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definedNames>
    <definedName name="_xlnm._FilterDatabase" localSheetId="0" hidden="1">Sheet1!$D$4:$D$65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<sst xmlns="http://schemas.openxmlformats.org/spreadsheetml/2006/main" count="177" uniqueCount="84">
  <si>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</si>
  <si>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</si>
  <si>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</si>
  <si>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</si>
  <si>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</si>
  <si>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</si>
  <si>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</si>
  <si>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</si>
  <si>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</si>
  <si>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</si>
  <si>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</si>
  <si>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</si>
  <si>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</si>
  <si>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</si>
  <si>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</si>
  <si>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</si>
  <si>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</si>
  <si>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</si>
  <si>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</si>
  <si>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</si>
  <si>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</si>
  <si>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</si>
  <si>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Item|1001|100</t>
  </si>
  <si>
    <t>Item|1002|100</t>
  </si>
  <si>
    <t>Coin|250</t>
  </si>
  <si>
    <t>铜钱</t>
  </si>
  <si>
    <t>Item|1001|120</t>
  </si>
  <si>
    <t>Item|1002|120</t>
  </si>
  <si>
    <t>Coin|300</t>
  </si>
  <si>
    <t>孔雀石</t>
  </si>
  <si>
    <t>红玛瑙</t>
  </si>
  <si>
    <t>紫龙晶</t>
  </si>
  <si>
    <t>金丝</t>
  </si>
  <si>
    <t>龙鳞</t>
  </si>
  <si>
    <t>Item|1001|150</t>
  </si>
  <si>
    <t>Item|1002|150</t>
  </si>
  <si>
    <t>Item|1003|100</t>
  </si>
  <si>
    <t>Item|1004|100</t>
  </si>
  <si>
    <t>Coin|400</t>
  </si>
  <si>
    <t>1_2</t>
  </si>
  <si>
    <t>2_3</t>
  </si>
  <si>
    <t>2_4</t>
  </si>
  <si>
    <t>Item|1001|180</t>
  </si>
  <si>
    <t>3_4</t>
  </si>
  <si>
    <t>Item|1002|180</t>
  </si>
  <si>
    <t>3_5</t>
  </si>
  <si>
    <t>4_6</t>
  </si>
  <si>
    <t>Item|1003|120</t>
  </si>
  <si>
    <t>Item|1004|120</t>
  </si>
  <si>
    <t>Item|3001|2</t>
  </si>
  <si>
    <t>Coin|500</t>
  </si>
  <si>
    <t>Item|1001|240</t>
  </si>
  <si>
    <t>Item|1002|240</t>
  </si>
  <si>
    <t>Item|1003|150</t>
  </si>
  <si>
    <t>Item|1004|150</t>
  </si>
  <si>
    <t>Item|3001|3</t>
  </si>
  <si>
    <t>Item|3002|2</t>
  </si>
  <si>
    <t>Coin|600</t>
  </si>
  <si>
    <t>Item|1001|300</t>
  </si>
  <si>
    <t>Item|1002|300</t>
  </si>
  <si>
    <t>Item|1003|180</t>
  </si>
  <si>
    <t>Item|1004|180</t>
  </si>
  <si>
    <t>Item|3001|4</t>
  </si>
  <si>
    <t>Item|3002|3</t>
  </si>
  <si>
    <t>Item|3003|2</t>
  </si>
  <si>
    <t>Item|3102|2_3</t>
  </si>
  <si>
    <t>Coin|800</t>
  </si>
  <si>
    <t>Item|1003|240</t>
  </si>
  <si>
    <t>Item|1004|240</t>
  </si>
  <si>
    <t>Item|3001|5</t>
  </si>
  <si>
    <t>Item|3002|4</t>
  </si>
  <si>
    <t>Item|3003|3</t>
  </si>
  <si>
    <t>Item|3101|2_3</t>
  </si>
  <si>
    <t>Coin|1000</t>
  </si>
  <si>
    <t>Item|1003|300</t>
  </si>
  <si>
    <t>Item|1004|300</t>
  </si>
  <si>
    <t>Item|3002|5</t>
  </si>
  <si>
    <t>Coin|1200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</si>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</sst>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6" fillId="25" borderId="4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"/>
  <sheetViews>
    <sheetView tabSelected="1" workbookViewId="0">
      <pane ySplit="4" topLeftCell="A5" activePane="bottomLeft" state="frozen"/>
      <selection/>
      <selection pane="bottomLeft" activeCell="J52" sqref="J52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8" width="9" style="1"/>
    <col min="9" max="10" width="16" style="1" customWidth="1"/>
    <col min="11" max="11" width="9" style="1"/>
    <col min="12" max="13" width="16" style="1" customWidth="1"/>
    <col min="14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3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I5" s="1" t="s">
        <v>16</v>
      </c>
      <c r="J5" s="1" t="s">
        <v>17</v>
      </c>
      <c r="L5" s="1" t="s">
        <v>18</v>
      </c>
      <c r="M5" s="1" t="s">
        <v>19</v>
      </c>
    </row>
    <row r="6" spans="1:13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I6" s="1">
        <v>1001</v>
      </c>
      <c r="J6" s="1">
        <v>1002</v>
      </c>
      <c r="L6" s="1">
        <v>1003</v>
      </c>
      <c r="M6" s="1">
        <v>1004</v>
      </c>
    </row>
    <row r="7" spans="1:16">
      <c r="A7" s="1">
        <v>3</v>
      </c>
      <c r="B7" s="3">
        <v>1</v>
      </c>
      <c r="C7" s="1" t="s">
        <v>22</v>
      </c>
      <c r="D7" s="3" t="s">
        <v>16</v>
      </c>
      <c r="E7" s="3">
        <v>40</v>
      </c>
      <c r="G7" s="1">
        <v>1</v>
      </c>
      <c r="H7" s="1">
        <f t="shared" ref="H7:H12" si="0">P7*2.5</f>
        <v>50</v>
      </c>
      <c r="I7" s="1" t="str">
        <f>"Item|"&amp;I$6&amp;"|"&amp;$H7</f>
        <v>Item|1001|50</v>
      </c>
      <c r="J7" s="1" t="str">
        <f>"Item|"&amp;J$6&amp;"|"&amp;$H7</f>
        <v>Item|1002|50</v>
      </c>
      <c r="P7" s="1">
        <v>20</v>
      </c>
    </row>
    <row r="8" spans="1:16">
      <c r="A8" s="1">
        <v>4</v>
      </c>
      <c r="B8" s="3">
        <v>1</v>
      </c>
      <c r="C8" s="1" t="s">
        <v>23</v>
      </c>
      <c r="D8" s="3" t="s">
        <v>17</v>
      </c>
      <c r="E8" s="3">
        <v>40</v>
      </c>
      <c r="G8" s="1">
        <v>2</v>
      </c>
      <c r="H8" s="1">
        <f t="shared" si="0"/>
        <v>125</v>
      </c>
      <c r="I8" s="1" t="str">
        <f>"Item|"&amp;I$6&amp;"|"&amp;$H8</f>
        <v>Item|1001|125</v>
      </c>
      <c r="J8" s="1" t="str">
        <f>"Item|"&amp;J$6&amp;"|"&amp;$H8</f>
        <v>Item|1002|125</v>
      </c>
      <c r="P8" s="1">
        <v>50</v>
      </c>
    </row>
    <row r="9" spans="1:17">
      <c r="A9" s="1">
        <v>5</v>
      </c>
      <c r="B9" s="3">
        <v>1</v>
      </c>
      <c r="C9" s="3" t="s">
        <v>24</v>
      </c>
      <c r="D9" s="3" t="s">
        <v>25</v>
      </c>
      <c r="E9" s="3">
        <v>30</v>
      </c>
      <c r="G9" s="1">
        <v>3</v>
      </c>
      <c r="H9" s="1">
        <f t="shared" si="0"/>
        <v>300</v>
      </c>
      <c r="I9" s="1" t="str">
        <f t="shared" ref="I9:M9" si="1">"Item|"&amp;I$6&amp;"|"&amp;$H9</f>
        <v>Item|1001|300</v>
      </c>
      <c r="J9" s="1" t="str">
        <f t="shared" si="1"/>
        <v>Item|1002|300</v>
      </c>
      <c r="K9" s="1">
        <f t="shared" ref="K9:K14" si="2">Q9*2.5</f>
        <v>50</v>
      </c>
      <c r="L9" s="1" t="str">
        <f t="shared" ref="L9:L14" si="3">"Item|"&amp;L$6&amp;"|"&amp;$K9</f>
        <v>Item|1003|50</v>
      </c>
      <c r="M9" s="1" t="str">
        <f t="shared" ref="M9:M14" si="4">"Item|"&amp;M$6&amp;"|"&amp;$K9</f>
        <v>Item|1004|50</v>
      </c>
      <c r="P9" s="1">
        <v>120</v>
      </c>
      <c r="Q9" s="1">
        <v>20</v>
      </c>
    </row>
    <row r="10" spans="1:17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G10" s="1">
        <v>4</v>
      </c>
      <c r="H10" s="1">
        <f t="shared" si="0"/>
        <v>750</v>
      </c>
      <c r="I10" s="1" t="str">
        <f t="shared" ref="I10:M10" si="5">"Item|"&amp;I$6&amp;"|"&amp;$H10</f>
        <v>Item|1001|750</v>
      </c>
      <c r="J10" s="1" t="str">
        <f t="shared" si="5"/>
        <v>Item|1002|750</v>
      </c>
      <c r="K10" s="1">
        <f t="shared" si="2"/>
        <v>125</v>
      </c>
      <c r="L10" s="1" t="str">
        <f t="shared" si="3"/>
        <v>Item|1003|125</v>
      </c>
      <c r="M10" s="1" t="str">
        <f t="shared" si="4"/>
        <v>Item|1004|125</v>
      </c>
      <c r="P10" s="1">
        <v>300</v>
      </c>
      <c r="Q10" s="1">
        <v>50</v>
      </c>
    </row>
    <row r="11" spans="1:17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5</v>
      </c>
      <c r="H11" s="1">
        <f t="shared" si="0"/>
        <v>2000</v>
      </c>
      <c r="I11" s="1" t="str">
        <f t="shared" ref="I11:M11" si="6">"Item|"&amp;I$6&amp;"|"&amp;$H11</f>
        <v>Item|1001|2000</v>
      </c>
      <c r="J11" s="1" t="str">
        <f t="shared" si="6"/>
        <v>Item|1002|2000</v>
      </c>
      <c r="K11" s="1">
        <f t="shared" si="2"/>
        <v>300</v>
      </c>
      <c r="L11" s="1" t="str">
        <f t="shared" si="3"/>
        <v>Item|1003|300</v>
      </c>
      <c r="M11" s="1" t="str">
        <f t="shared" si="4"/>
        <v>Item|1004|300</v>
      </c>
      <c r="P11" s="1">
        <v>800</v>
      </c>
      <c r="Q11" s="1">
        <v>120</v>
      </c>
    </row>
    <row r="12" spans="1:17">
      <c r="A12" s="1">
        <v>8</v>
      </c>
      <c r="B12" s="3">
        <v>2</v>
      </c>
      <c r="C12" s="3" t="s">
        <v>26</v>
      </c>
      <c r="D12" s="3" t="s">
        <v>16</v>
      </c>
      <c r="E12" s="3">
        <v>40</v>
      </c>
      <c r="G12" s="1">
        <v>6</v>
      </c>
      <c r="H12" s="1">
        <f t="shared" si="0"/>
        <v>5000</v>
      </c>
      <c r="I12" s="1" t="str">
        <f t="shared" ref="I12:M12" si="7">"Item|"&amp;I$6&amp;"|"&amp;$H12</f>
        <v>Item|1001|5000</v>
      </c>
      <c r="J12" s="1" t="str">
        <f t="shared" si="7"/>
        <v>Item|1002|5000</v>
      </c>
      <c r="K12" s="1">
        <f t="shared" si="2"/>
        <v>750</v>
      </c>
      <c r="L12" s="1" t="str">
        <f t="shared" si="3"/>
        <v>Item|1003|750</v>
      </c>
      <c r="M12" s="1" t="str">
        <f t="shared" si="4"/>
        <v>Item|1004|750</v>
      </c>
      <c r="P12" s="1">
        <v>2000</v>
      </c>
      <c r="Q12" s="1">
        <v>300</v>
      </c>
    </row>
    <row r="13" spans="1:17">
      <c r="A13" s="1">
        <v>9</v>
      </c>
      <c r="B13" s="3">
        <v>2</v>
      </c>
      <c r="C13" s="3" t="s">
        <v>27</v>
      </c>
      <c r="D13" s="3" t="s">
        <v>17</v>
      </c>
      <c r="E13" s="3">
        <v>40</v>
      </c>
      <c r="G13" s="1">
        <v>7</v>
      </c>
      <c r="K13" s="1">
        <f t="shared" si="2"/>
        <v>2000</v>
      </c>
      <c r="L13" s="1" t="str">
        <f t="shared" si="3"/>
        <v>Item|1003|2000</v>
      </c>
      <c r="M13" s="1" t="str">
        <f t="shared" si="4"/>
        <v>Item|1004|2000</v>
      </c>
      <c r="Q13" s="1">
        <v>800</v>
      </c>
    </row>
    <row r="14" spans="1:17">
      <c r="A14" s="1">
        <v>10</v>
      </c>
      <c r="B14" s="3">
        <v>2</v>
      </c>
      <c r="C14" s="3" t="s">
        <v>28</v>
      </c>
      <c r="D14" s="3" t="s">
        <v>25</v>
      </c>
      <c r="E14" s="3">
        <v>30</v>
      </c>
      <c r="G14" s="1">
        <v>8</v>
      </c>
      <c r="K14" s="1">
        <f t="shared" si="2"/>
        <v>5000</v>
      </c>
      <c r="L14" s="1" t="str">
        <f t="shared" si="3"/>
        <v>Item|1003|5000</v>
      </c>
      <c r="M14" s="1" t="str">
        <f t="shared" si="4"/>
        <v>Item|1004|5000</v>
      </c>
      <c r="Q14" s="1">
        <v>2000</v>
      </c>
    </row>
    <row r="15" spans="1:5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</row>
    <row r="16" spans="1:16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I16" s="1" t="s">
        <v>29</v>
      </c>
      <c r="K16" s="1" t="s">
        <v>30</v>
      </c>
      <c r="M16" s="1" t="s">
        <v>31</v>
      </c>
      <c r="O16" s="1" t="s">
        <v>32</v>
      </c>
      <c r="P16" s="1" t="s">
        <v>33</v>
      </c>
    </row>
    <row r="17" spans="1:16">
      <c r="A17" s="1">
        <v>13</v>
      </c>
      <c r="B17" s="3">
        <v>3</v>
      </c>
      <c r="C17" s="3" t="s">
        <v>34</v>
      </c>
      <c r="D17" s="3" t="s">
        <v>16</v>
      </c>
      <c r="E17" s="3">
        <v>40</v>
      </c>
      <c r="I17" s="1">
        <v>3001</v>
      </c>
      <c r="K17" s="1">
        <v>3002</v>
      </c>
      <c r="M17" s="1">
        <v>3003</v>
      </c>
      <c r="O17" s="1">
        <v>3101</v>
      </c>
      <c r="P17" s="1">
        <v>3102</v>
      </c>
    </row>
    <row r="18" spans="1:8">
      <c r="A18" s="1">
        <v>14</v>
      </c>
      <c r="B18" s="3">
        <v>3</v>
      </c>
      <c r="C18" s="3" t="s">
        <v>35</v>
      </c>
      <c r="D18" s="3" t="s">
        <v>17</v>
      </c>
      <c r="E18" s="3">
        <v>40</v>
      </c>
      <c r="G18" s="1">
        <v>1</v>
      </c>
      <c r="H18" s="1">
        <v>1</v>
      </c>
    </row>
    <row r="19" spans="1:8">
      <c r="A19" s="1">
        <v>15</v>
      </c>
      <c r="B19" s="3">
        <v>3</v>
      </c>
      <c r="C19" s="3" t="s">
        <v>36</v>
      </c>
      <c r="D19" s="3" t="s">
        <v>18</v>
      </c>
      <c r="E19" s="3">
        <v>40</v>
      </c>
      <c r="G19" s="1">
        <v>2</v>
      </c>
      <c r="H19" s="1">
        <v>1</v>
      </c>
    </row>
    <row r="20" spans="1:8">
      <c r="A20" s="1">
        <v>16</v>
      </c>
      <c r="B20" s="3">
        <v>3</v>
      </c>
      <c r="C20" s="3" t="s">
        <v>37</v>
      </c>
      <c r="D20" s="3" t="s">
        <v>19</v>
      </c>
      <c r="E20" s="3">
        <v>40</v>
      </c>
      <c r="G20" s="1">
        <v>3</v>
      </c>
      <c r="H20" s="1">
        <v>1</v>
      </c>
    </row>
    <row r="21" spans="1:9">
      <c r="A21" s="1">
        <v>17</v>
      </c>
      <c r="B21" s="3">
        <v>3</v>
      </c>
      <c r="C21" s="3" t="s">
        <v>38</v>
      </c>
      <c r="D21" s="3" t="s">
        <v>25</v>
      </c>
      <c r="E21" s="3">
        <v>30</v>
      </c>
      <c r="G21" s="1">
        <v>4</v>
      </c>
      <c r="H21" s="1" t="s">
        <v>39</v>
      </c>
      <c r="I21" s="1" t="str">
        <f t="shared" ref="I19:I25" si="8">"Item|"&amp;I$17&amp;"|"&amp;$H21</f>
        <v>Item|3001|1_2</v>
      </c>
    </row>
    <row r="22" spans="1:11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G22" s="1">
        <v>5</v>
      </c>
      <c r="H22" s="1" t="s">
        <v>40</v>
      </c>
      <c r="I22" s="1" t="str">
        <f t="shared" si="8"/>
        <v>Item|3001|2_3</v>
      </c>
      <c r="J22" s="1" t="s">
        <v>39</v>
      </c>
      <c r="K22" s="1" t="str">
        <f>"Item|"&amp;K$17&amp;"|"&amp;$J22</f>
        <v>Item|3002|1_2</v>
      </c>
    </row>
    <row r="23" spans="1:16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G23" s="1">
        <v>6</v>
      </c>
      <c r="H23" s="1" t="s">
        <v>41</v>
      </c>
      <c r="I23" s="1" t="str">
        <f t="shared" si="8"/>
        <v>Item|3001|2_4</v>
      </c>
      <c r="J23" s="1" t="s">
        <v>40</v>
      </c>
      <c r="K23" s="1" t="str">
        <f>"Item|"&amp;K$17&amp;"|"&amp;$J23</f>
        <v>Item|3002|2_3</v>
      </c>
      <c r="L23" s="1" t="s">
        <v>39</v>
      </c>
      <c r="M23" s="1" t="str">
        <f>"Item|"&amp;M$17&amp;"|"&amp;$L23</f>
        <v>Item|3003|1_2</v>
      </c>
      <c r="N23" s="1" t="s">
        <v>40</v>
      </c>
      <c r="P23" s="1" t="str">
        <f>"Item|"&amp;P$17&amp;"|"&amp;$N23</f>
        <v>Item|3102|2_3</v>
      </c>
    </row>
    <row r="24" spans="1:16">
      <c r="A24" s="1">
        <v>20</v>
      </c>
      <c r="B24" s="3">
        <v>4</v>
      </c>
      <c r="C24" s="3" t="s">
        <v>42</v>
      </c>
      <c r="D24" s="3" t="s">
        <v>16</v>
      </c>
      <c r="E24" s="3">
        <v>30</v>
      </c>
      <c r="G24" s="1">
        <v>7</v>
      </c>
      <c r="H24" s="1" t="s">
        <v>43</v>
      </c>
      <c r="I24" s="1" t="str">
        <f t="shared" si="8"/>
        <v>Item|3001|3_4</v>
      </c>
      <c r="J24" s="1" t="s">
        <v>41</v>
      </c>
      <c r="K24" s="1" t="str">
        <f>"Item|"&amp;K$17&amp;"|"&amp;$J24</f>
        <v>Item|3002|2_4</v>
      </c>
      <c r="L24" s="1" t="s">
        <v>40</v>
      </c>
      <c r="M24" s="1" t="str">
        <f>"Item|"&amp;M$17&amp;"|"&amp;$L24</f>
        <v>Item|3003|2_3</v>
      </c>
      <c r="N24" s="1" t="s">
        <v>43</v>
      </c>
      <c r="O24" s="1" t="str">
        <f>"Item|"&amp;O$17&amp;"|"&amp;$N24</f>
        <v>Item|3101|3_4</v>
      </c>
      <c r="P24" s="1" t="str">
        <f>"Item|"&amp;P$17&amp;"|"&amp;$N24</f>
        <v>Item|3102|3_4</v>
      </c>
    </row>
    <row r="25" spans="1:16">
      <c r="A25" s="1">
        <v>21</v>
      </c>
      <c r="B25" s="3">
        <v>4</v>
      </c>
      <c r="C25" s="3" t="s">
        <v>44</v>
      </c>
      <c r="D25" s="3" t="s">
        <v>17</v>
      </c>
      <c r="E25" s="3">
        <v>30</v>
      </c>
      <c r="G25" s="1">
        <v>8</v>
      </c>
      <c r="H25" s="1" t="s">
        <v>45</v>
      </c>
      <c r="I25" s="1" t="str">
        <f t="shared" si="8"/>
        <v>Item|3001|3_5</v>
      </c>
      <c r="J25" s="1" t="s">
        <v>43</v>
      </c>
      <c r="K25" s="1" t="str">
        <f>"Item|"&amp;K$17&amp;"|"&amp;$J25</f>
        <v>Item|3002|3_4</v>
      </c>
      <c r="L25" s="1" t="s">
        <v>41</v>
      </c>
      <c r="M25" s="1" t="str">
        <f>"Item|"&amp;M$17&amp;"|"&amp;$L25</f>
        <v>Item|3003|2_4</v>
      </c>
      <c r="N25" s="1" t="s">
        <v>46</v>
      </c>
      <c r="O25" s="1" t="str">
        <f>"Item|"&amp;O$17&amp;"|"&amp;$N25</f>
        <v>Item|3101|4_6</v>
      </c>
      <c r="P25" s="1" t="str">
        <f>"Item|"&amp;P$17&amp;"|"&amp;$N25</f>
        <v>Item|3102|4_6</v>
      </c>
    </row>
    <row r="26" spans="1:5">
      <c r="A26" s="1">
        <v>22</v>
      </c>
      <c r="B26" s="3">
        <v>4</v>
      </c>
      <c r="C26" s="3" t="s">
        <v>47</v>
      </c>
      <c r="D26" s="3" t="s">
        <v>18</v>
      </c>
      <c r="E26" s="3">
        <v>40</v>
      </c>
    </row>
    <row r="27" spans="1:9">
      <c r="A27" s="1">
        <v>23</v>
      </c>
      <c r="B27" s="3">
        <v>4</v>
      </c>
      <c r="C27" s="3" t="s">
        <v>48</v>
      </c>
      <c r="D27" s="3" t="s">
        <v>19</v>
      </c>
      <c r="E27" s="3">
        <v>40</v>
      </c>
      <c r="I27" s="1" t="s">
        <v>25</v>
      </c>
    </row>
    <row r="28" spans="1:11">
      <c r="A28" s="1">
        <v>24</v>
      </c>
      <c r="B28" s="3">
        <v>4</v>
      </c>
      <c r="C28" s="3" t="s">
        <v>49</v>
      </c>
      <c r="D28" s="3" t="s">
        <v>29</v>
      </c>
      <c r="E28" s="3">
        <v>20</v>
      </c>
      <c r="G28" s="1">
        <v>1</v>
      </c>
      <c r="H28" s="1">
        <f>K28*5</f>
        <v>100</v>
      </c>
      <c r="I28" s="1" t="str">
        <f>"Coin|"&amp;""&amp;$H28</f>
        <v>Coin|100</v>
      </c>
      <c r="K28" s="1">
        <v>20</v>
      </c>
    </row>
    <row r="29" spans="1:11">
      <c r="A29" s="1">
        <v>25</v>
      </c>
      <c r="B29" s="3">
        <v>4</v>
      </c>
      <c r="C29" s="3" t="s">
        <v>50</v>
      </c>
      <c r="D29" s="3" t="s">
        <v>25</v>
      </c>
      <c r="E29" s="3">
        <v>30</v>
      </c>
      <c r="G29" s="1">
        <v>2</v>
      </c>
      <c r="H29" s="1">
        <f t="shared" ref="H29:H35" si="9">K29*5</f>
        <v>500</v>
      </c>
      <c r="I29" s="1" t="str">
        <f t="shared" ref="I29:I35" si="10">"Coin|"&amp;""&amp;$H29</f>
        <v>Coin|500</v>
      </c>
      <c r="K29" s="1">
        <v>100</v>
      </c>
    </row>
    <row r="30" spans="1:11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G30" s="1">
        <v>3</v>
      </c>
      <c r="H30" s="1">
        <f t="shared" si="9"/>
        <v>1000</v>
      </c>
      <c r="I30" s="1" t="str">
        <f t="shared" si="10"/>
        <v>Coin|1000</v>
      </c>
      <c r="K30" s="1">
        <v>200</v>
      </c>
    </row>
    <row r="31" spans="1:11">
      <c r="A31" s="1">
        <v>27</v>
      </c>
      <c r="B31" s="3">
        <v>5</v>
      </c>
      <c r="C31" s="3" t="s">
        <v>51</v>
      </c>
      <c r="D31" s="3" t="s">
        <v>16</v>
      </c>
      <c r="E31" s="3">
        <v>20</v>
      </c>
      <c r="G31" s="1">
        <v>4</v>
      </c>
      <c r="H31" s="1">
        <f t="shared" si="9"/>
        <v>2500</v>
      </c>
      <c r="I31" s="1" t="str">
        <f t="shared" si="10"/>
        <v>Coin|2500</v>
      </c>
      <c r="K31" s="1">
        <v>500</v>
      </c>
    </row>
    <row r="32" spans="1:11">
      <c r="A32" s="1">
        <v>28</v>
      </c>
      <c r="B32" s="3">
        <v>5</v>
      </c>
      <c r="C32" s="3" t="s">
        <v>52</v>
      </c>
      <c r="D32" s="3" t="s">
        <v>17</v>
      </c>
      <c r="E32" s="3">
        <v>20</v>
      </c>
      <c r="G32" s="1">
        <v>5</v>
      </c>
      <c r="H32" s="1">
        <f t="shared" si="9"/>
        <v>6000</v>
      </c>
      <c r="I32" s="1" t="str">
        <f t="shared" si="10"/>
        <v>Coin|6000</v>
      </c>
      <c r="K32" s="1">
        <v>1200</v>
      </c>
    </row>
    <row r="33" spans="1:11">
      <c r="A33" s="1">
        <v>29</v>
      </c>
      <c r="B33" s="3">
        <v>5</v>
      </c>
      <c r="C33" s="3" t="s">
        <v>53</v>
      </c>
      <c r="D33" s="3" t="s">
        <v>18</v>
      </c>
      <c r="E33" s="3">
        <v>40</v>
      </c>
      <c r="G33" s="1">
        <v>6</v>
      </c>
      <c r="H33" s="1">
        <f t="shared" si="9"/>
        <v>15000</v>
      </c>
      <c r="I33" s="1" t="str">
        <f t="shared" si="10"/>
        <v>Coin|15000</v>
      </c>
      <c r="K33" s="1">
        <v>3000</v>
      </c>
    </row>
    <row r="34" spans="1:11">
      <c r="A34" s="1">
        <v>30</v>
      </c>
      <c r="B34" s="3">
        <v>5</v>
      </c>
      <c r="C34" s="3" t="s">
        <v>54</v>
      </c>
      <c r="D34" s="3" t="s">
        <v>19</v>
      </c>
      <c r="E34" s="3">
        <v>40</v>
      </c>
      <c r="G34" s="1">
        <v>7</v>
      </c>
      <c r="H34" s="1">
        <f t="shared" si="9"/>
        <v>25000</v>
      </c>
      <c r="I34" s="1" t="str">
        <f t="shared" si="10"/>
        <v>Coin|25000</v>
      </c>
      <c r="K34" s="1">
        <v>5000</v>
      </c>
    </row>
    <row r="35" spans="1:11">
      <c r="A35" s="1">
        <v>31</v>
      </c>
      <c r="B35" s="3">
        <v>5</v>
      </c>
      <c r="C35" s="3" t="s">
        <v>55</v>
      </c>
      <c r="D35" s="3" t="s">
        <v>29</v>
      </c>
      <c r="E35" s="3">
        <v>20</v>
      </c>
      <c r="G35" s="1">
        <v>8</v>
      </c>
      <c r="H35" s="1">
        <f t="shared" si="9"/>
        <v>40000</v>
      </c>
      <c r="I35" s="1" t="str">
        <f t="shared" si="10"/>
        <v>Coin|40000</v>
      </c>
      <c r="K35" s="1">
        <v>8000</v>
      </c>
    </row>
    <row r="36" spans="1:5">
      <c r="A36" s="1">
        <v>32</v>
      </c>
      <c r="B36" s="3">
        <v>5</v>
      </c>
      <c r="C36" s="3" t="s">
        <v>56</v>
      </c>
      <c r="D36" s="3" t="s">
        <v>30</v>
      </c>
      <c r="E36" s="3">
        <v>15</v>
      </c>
    </row>
    <row r="37" spans="1:5">
      <c r="A37" s="1">
        <v>33</v>
      </c>
      <c r="B37" s="3">
        <v>5</v>
      </c>
      <c r="C37" s="3" t="s">
        <v>57</v>
      </c>
      <c r="D37" s="3" t="s">
        <v>25</v>
      </c>
      <c r="E37" s="3">
        <v>30</v>
      </c>
    </row>
    <row r="38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spans="1:5">
      <c r="A39" s="1">
        <v>35</v>
      </c>
      <c r="B39" s="3">
        <v>6</v>
      </c>
      <c r="C39" s="3" t="s">
        <v>58</v>
      </c>
      <c r="D39" s="3" t="s">
        <v>16</v>
      </c>
      <c r="E39" s="3">
        <v>10</v>
      </c>
    </row>
    <row r="40" spans="1:5">
      <c r="A40" s="1">
        <v>36</v>
      </c>
      <c r="B40" s="3">
        <v>6</v>
      </c>
      <c r="C40" s="3" t="s">
        <v>59</v>
      </c>
      <c r="D40" s="3" t="s">
        <v>17</v>
      </c>
      <c r="E40" s="3">
        <v>10</v>
      </c>
    </row>
    <row r="41" spans="1:5">
      <c r="A41" s="1">
        <v>37</v>
      </c>
      <c r="B41" s="3">
        <v>6</v>
      </c>
      <c r="C41" s="1" t="s">
        <v>60</v>
      </c>
      <c r="D41" s="3" t="s">
        <v>18</v>
      </c>
      <c r="E41" s="3">
        <v>40</v>
      </c>
    </row>
    <row r="42" spans="1:5">
      <c r="A42" s="1">
        <v>38</v>
      </c>
      <c r="B42" s="3">
        <v>6</v>
      </c>
      <c r="C42" s="1" t="s">
        <v>61</v>
      </c>
      <c r="D42" s="3" t="s">
        <v>19</v>
      </c>
      <c r="E42" s="3">
        <v>40</v>
      </c>
    </row>
    <row r="43" spans="1:5">
      <c r="A43" s="1">
        <v>39</v>
      </c>
      <c r="B43" s="3">
        <v>6</v>
      </c>
      <c r="C43" s="3" t="s">
        <v>62</v>
      </c>
      <c r="D43" s="3" t="s">
        <v>29</v>
      </c>
      <c r="E43" s="3">
        <v>20</v>
      </c>
    </row>
    <row r="44" spans="1:5">
      <c r="A44" s="1">
        <v>40</v>
      </c>
      <c r="B44" s="3">
        <v>6</v>
      </c>
      <c r="C44" s="3" t="s">
        <v>63</v>
      </c>
      <c r="D44" s="3" t="s">
        <v>30</v>
      </c>
      <c r="E44" s="3">
        <v>15</v>
      </c>
    </row>
    <row r="45" spans="1:5">
      <c r="A45" s="1">
        <v>41</v>
      </c>
      <c r="B45" s="3">
        <v>6</v>
      </c>
      <c r="C45" s="3" t="s">
        <v>64</v>
      </c>
      <c r="D45" s="3" t="s">
        <v>31</v>
      </c>
      <c r="E45" s="3">
        <v>10</v>
      </c>
    </row>
    <row r="46" spans="1:5">
      <c r="A46" s="1">
        <v>42</v>
      </c>
      <c r="B46" s="3">
        <v>6</v>
      </c>
      <c r="C46" s="3" t="s">
        <v>65</v>
      </c>
      <c r="D46" s="3" t="s">
        <v>33</v>
      </c>
      <c r="E46" s="3">
        <v>10</v>
      </c>
    </row>
    <row r="47" spans="1:5">
      <c r="A47" s="1">
        <v>43</v>
      </c>
      <c r="B47" s="3">
        <v>6</v>
      </c>
      <c r="C47" s="3" t="s">
        <v>66</v>
      </c>
      <c r="D47" s="3" t="s">
        <v>25</v>
      </c>
      <c r="E47" s="3">
        <v>30</v>
      </c>
    </row>
    <row r="48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67</v>
      </c>
      <c r="D49" s="3" t="s">
        <v>18</v>
      </c>
      <c r="E49" s="3">
        <v>40</v>
      </c>
    </row>
    <row r="50" spans="1:5">
      <c r="A50" s="1">
        <v>46</v>
      </c>
      <c r="B50" s="3">
        <v>7</v>
      </c>
      <c r="C50" s="1" t="s">
        <v>68</v>
      </c>
      <c r="D50" s="3" t="s">
        <v>19</v>
      </c>
      <c r="E50" s="3">
        <v>40</v>
      </c>
    </row>
    <row r="51" spans="1:5">
      <c r="A51" s="1">
        <v>47</v>
      </c>
      <c r="B51" s="3">
        <v>7</v>
      </c>
      <c r="C51" s="3" t="s">
        <v>69</v>
      </c>
      <c r="D51" s="3" t="s">
        <v>29</v>
      </c>
      <c r="E51" s="3">
        <v>20</v>
      </c>
    </row>
    <row r="52" spans="1:5">
      <c r="A52" s="1">
        <v>48</v>
      </c>
      <c r="B52" s="3">
        <v>7</v>
      </c>
      <c r="C52" s="3" t="s">
        <v>70</v>
      </c>
      <c r="D52" s="3" t="s">
        <v>30</v>
      </c>
      <c r="E52" s="3">
        <v>15</v>
      </c>
    </row>
    <row r="53" spans="1:5">
      <c r="A53" s="1">
        <v>49</v>
      </c>
      <c r="B53" s="3">
        <v>7</v>
      </c>
      <c r="C53" s="3" t="s">
        <v>71</v>
      </c>
      <c r="D53" s="3" t="s">
        <v>31</v>
      </c>
      <c r="E53" s="3">
        <v>10</v>
      </c>
    </row>
    <row r="54" spans="1:5">
      <c r="A54" s="1">
        <v>50</v>
      </c>
      <c r="B54" s="3">
        <v>7</v>
      </c>
      <c r="C54" s="3" t="s">
        <v>65</v>
      </c>
      <c r="D54" s="3" t="s">
        <v>33</v>
      </c>
      <c r="E54" s="3">
        <v>10</v>
      </c>
    </row>
    <row r="55" spans="1:5">
      <c r="A55" s="1">
        <v>51</v>
      </c>
      <c r="B55" s="3">
        <v>7</v>
      </c>
      <c r="C55" s="3" t="s">
        <v>72</v>
      </c>
      <c r="D55" s="3" t="s">
        <v>32</v>
      </c>
      <c r="E55" s="3">
        <v>10</v>
      </c>
    </row>
    <row r="56" spans="1:5">
      <c r="A56" s="1">
        <v>52</v>
      </c>
      <c r="B56" s="3">
        <v>7</v>
      </c>
      <c r="C56" s="3" t="s">
        <v>73</v>
      </c>
      <c r="D56" s="3" t="s">
        <v>25</v>
      </c>
      <c r="E56" s="3">
        <v>30</v>
      </c>
    </row>
    <row r="57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74</v>
      </c>
      <c r="D58" s="3" t="s">
        <v>18</v>
      </c>
      <c r="E58" s="3">
        <v>40</v>
      </c>
    </row>
    <row r="59" spans="1:5">
      <c r="A59" s="1">
        <v>55</v>
      </c>
      <c r="B59" s="3">
        <v>8</v>
      </c>
      <c r="C59" s="3" t="s">
        <v>75</v>
      </c>
      <c r="D59" s="3" t="s">
        <v>19</v>
      </c>
      <c r="E59" s="3">
        <v>40</v>
      </c>
    </row>
    <row r="60" spans="1:5">
      <c r="A60" s="1">
        <v>56</v>
      </c>
      <c r="B60" s="3">
        <v>8</v>
      </c>
      <c r="C60" s="3" t="s">
        <v>69</v>
      </c>
      <c r="D60" s="3" t="s">
        <v>29</v>
      </c>
      <c r="E60" s="3">
        <v>20</v>
      </c>
    </row>
    <row r="61" spans="1:5">
      <c r="A61" s="1">
        <v>57</v>
      </c>
      <c r="B61" s="3">
        <v>8</v>
      </c>
      <c r="C61" s="3" t="s">
        <v>76</v>
      </c>
      <c r="D61" s="3" t="s">
        <v>30</v>
      </c>
      <c r="E61" s="3">
        <v>15</v>
      </c>
    </row>
    <row r="62" spans="1:5">
      <c r="A62" s="1">
        <v>58</v>
      </c>
      <c r="B62" s="3">
        <v>8</v>
      </c>
      <c r="C62" s="3" t="s">
        <v>71</v>
      </c>
      <c r="D62" s="3" t="s">
        <v>31</v>
      </c>
      <c r="E62" s="3">
        <v>10</v>
      </c>
    </row>
    <row r="63" spans="1:5">
      <c r="A63" s="1">
        <v>59</v>
      </c>
      <c r="B63" s="3">
        <v>8</v>
      </c>
      <c r="C63" s="3" t="s">
        <v>65</v>
      </c>
      <c r="D63" s="3" t="s">
        <v>33</v>
      </c>
      <c r="E63" s="3">
        <v>10</v>
      </c>
    </row>
    <row r="64" spans="1:5">
      <c r="A64" s="1">
        <v>60</v>
      </c>
      <c r="B64" s="3">
        <v>8</v>
      </c>
      <c r="C64" s="3" t="s">
        <v>72</v>
      </c>
      <c r="D64" s="3" t="s">
        <v>32</v>
      </c>
      <c r="E64" s="3">
        <v>10</v>
      </c>
    </row>
    <row r="65" spans="1:5">
      <c r="A65" s="1">
        <v>61</v>
      </c>
      <c r="B65" s="1">
        <v>8</v>
      </c>
      <c r="C65" s="1" t="s">
        <v>77</v>
      </c>
      <c r="D65" s="1" t="s">
        <v>25</v>
      </c>
      <c r="E65" s="1">
        <v>30</v>
      </c>
    </row>
  </sheetData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78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79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80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81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82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83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2021-05-06T06:25:34Z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2052-11.1.0.10463</vt:lpwstr>
  </property>
  <property fmtid="{D5CDD505-2E9C-101B-9397-08002B2CF9AE}" pid="4" name="ICV">
    <vt:lpwstr>F7B03F0C37724BD8856493054EDD1B50</vt:lpwstr>
  </property>
</Properties>
</file>