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tkorchagin/PycharmProjects/UURRAA/tables/"/>
    </mc:Choice>
  </mc:AlternateContent>
  <bookViews>
    <workbookView xWindow="0" yWindow="0" windowWidth="28800" windowHeight="18000" tabRatio="500" activeTab="3"/>
  </bookViews>
  <sheets>
    <sheet name="main" sheetId="1" r:id="rId1"/>
    <sheet name="coefficients" sheetId="3" r:id="rId2"/>
    <sheet name="calculate" sheetId="2" r:id="rId3"/>
    <sheet name="result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<sst xmlns="http://schemas.openxmlformats.org/spreadsheetml/2006/main" count="235" uniqueCount="128">
  <si>
    <t>руб на душу населения</t>
  </si>
  <si>
    <t>г. Москва</t>
  </si>
  <si>
    <t>г. Санкт-Петербург</t>
  </si>
  <si>
    <t>г. Новосибирск</t>
  </si>
  <si>
    <t>г. Екатеринбург</t>
  </si>
  <si>
    <t>г. Нижний Новгород</t>
  </si>
  <si>
    <t>г. Казань</t>
  </si>
  <si>
    <t>г. Челябинск</t>
  </si>
  <si>
    <t>г. Омск</t>
  </si>
  <si>
    <t>г. Самара</t>
  </si>
  <si>
    <t>г. Ростов-на-Дону</t>
  </si>
  <si>
    <t>г. Уфа</t>
  </si>
  <si>
    <t>г. Красноярск</t>
  </si>
  <si>
    <t>г. Пермь</t>
  </si>
  <si>
    <t>г. Воронеж</t>
  </si>
  <si>
    <t>г. Волгоград</t>
  </si>
  <si>
    <t>г. Саратов</t>
  </si>
  <si>
    <t>г. Краснодар</t>
  </si>
  <si>
    <t>г. Тольятти</t>
  </si>
  <si>
    <t>г. Тюмень</t>
  </si>
  <si>
    <t>г. Ижевск</t>
  </si>
  <si>
    <t>г. Барнаул</t>
  </si>
  <si>
    <t>г. Иркутск</t>
  </si>
  <si>
    <t>г. Ульяновск</t>
  </si>
  <si>
    <t>г. Хабаровск</t>
  </si>
  <si>
    <t>г. Владивосток</t>
  </si>
  <si>
    <t>г. Ярославль</t>
  </si>
  <si>
    <t>г. Махачкала</t>
  </si>
  <si>
    <t>г. Томск</t>
  </si>
  <si>
    <t>г. Оренбург</t>
  </si>
  <si>
    <t>г. Новокузнецк</t>
  </si>
  <si>
    <t>г. Кемерово</t>
  </si>
  <si>
    <t>г. Рязань</t>
  </si>
  <si>
    <t>г. Астрахань</t>
  </si>
  <si>
    <t>г. Набережные  Челны</t>
  </si>
  <si>
    <t>г. Пенза</t>
  </si>
  <si>
    <t>г. Липецк</t>
  </si>
  <si>
    <t>г. Киров</t>
  </si>
  <si>
    <t>г. Тула</t>
  </si>
  <si>
    <t>г. Чебоксары</t>
  </si>
  <si>
    <t>г. Калининград</t>
  </si>
  <si>
    <t>г. Курск</t>
  </si>
  <si>
    <t>г. Улан - Удэ</t>
  </si>
  <si>
    <t>г. Ставрополь</t>
  </si>
  <si>
    <t>г. Магнитогорск</t>
  </si>
  <si>
    <t>г. Тверь</t>
  </si>
  <si>
    <t>г. Иваново</t>
  </si>
  <si>
    <t>г. Брянск</t>
  </si>
  <si>
    <t>г.Севастополь</t>
  </si>
  <si>
    <t>г. Сочи</t>
  </si>
  <si>
    <t>г. Белгород</t>
  </si>
  <si>
    <t>г. Нижний Тагил</t>
  </si>
  <si>
    <t>г. Владимир</t>
  </si>
  <si>
    <t>г. Архангельск</t>
  </si>
  <si>
    <t>г. Калуга</t>
  </si>
  <si>
    <t>г. Сургут</t>
  </si>
  <si>
    <t>г. Чита</t>
  </si>
  <si>
    <t>г. Симферополь</t>
  </si>
  <si>
    <t>г. Смоленск</t>
  </si>
  <si>
    <t>г. Волжский</t>
  </si>
  <si>
    <t>г. Курган</t>
  </si>
  <si>
    <t>г. Орёл</t>
  </si>
  <si>
    <t>г. Череповец</t>
  </si>
  <si>
    <t>г. Вологда</t>
  </si>
  <si>
    <t>г. Владикавказ</t>
  </si>
  <si>
    <t>г. Мурманск</t>
  </si>
  <si>
    <t>г. Саранск</t>
  </si>
  <si>
    <t>г. Якутск</t>
  </si>
  <si>
    <t>г. Тамбов</t>
  </si>
  <si>
    <t>г. Грозный</t>
  </si>
  <si>
    <t>г. Стерлитамак</t>
  </si>
  <si>
    <t>г. Кострома</t>
  </si>
  <si>
    <t>г. Петрозаводск</t>
  </si>
  <si>
    <t>г. Нижневартовск</t>
  </si>
  <si>
    <t>г. Йошкар-Ола</t>
  </si>
  <si>
    <t>г. Новороссийск</t>
  </si>
  <si>
    <t>г. Балашиха</t>
  </si>
  <si>
    <t>г. Таганрог</t>
  </si>
  <si>
    <t>г. Комсомольск-на-Амуре</t>
  </si>
  <si>
    <t>г. Сыктывкар</t>
  </si>
  <si>
    <t>г. Нальчик</t>
  </si>
  <si>
    <t>г. Шахты</t>
  </si>
  <si>
    <t>г. Братск</t>
  </si>
  <si>
    <t>г. Нижнекамск</t>
  </si>
  <si>
    <t>г. Дзержинск</t>
  </si>
  <si>
    <t>г. Орск</t>
  </si>
  <si>
    <t>г. Химки</t>
  </si>
  <si>
    <t>г. Ангарск</t>
  </si>
  <si>
    <t>г. Благовещенск</t>
  </si>
  <si>
    <t>г. Подольск</t>
  </si>
  <si>
    <t>г. Великий Новгород</t>
  </si>
  <si>
    <t>г. Энгельс</t>
  </si>
  <si>
    <t>г. Старый Оскол</t>
  </si>
  <si>
    <t>г. Королёв    (в новых границах)</t>
  </si>
  <si>
    <t>г. Псков</t>
  </si>
  <si>
    <t>г. Бийск</t>
  </si>
  <si>
    <t>г. Прокопьевск</t>
  </si>
  <si>
    <t>г. Балаково</t>
  </si>
  <si>
    <t>г. Рыбинск</t>
  </si>
  <si>
    <t>г. Южно-Сахалинск</t>
  </si>
  <si>
    <t>г. Армавир</t>
  </si>
  <si>
    <t>Актив насел интернет</t>
  </si>
  <si>
    <t>II квартал 2015</t>
  </si>
  <si>
    <t>Расстояние по а/д</t>
  </si>
  <si>
    <t>Стд время доставки от Москвы</t>
  </si>
  <si>
    <t>Объем оптовых закупок в регионе, млн. руб.</t>
  </si>
  <si>
    <t>Регион</t>
  </si>
  <si>
    <t>Критерий</t>
  </si>
  <si>
    <t>Марья</t>
  </si>
  <si>
    <t>Диана</t>
  </si>
  <si>
    <t>Кирилл</t>
  </si>
  <si>
    <t>Никита</t>
  </si>
  <si>
    <t>Тимофей</t>
  </si>
  <si>
    <t>Среднее</t>
  </si>
  <si>
    <t>Население</t>
  </si>
  <si>
    <t>Удаленность от Москвы</t>
  </si>
  <si>
    <t>Удаленность от Китая</t>
  </si>
  <si>
    <t>Удаленность от Белоруссии</t>
  </si>
  <si>
    <t>Удаленность от Украины</t>
  </si>
  <si>
    <t>Объем оптовых закупок в регионе</t>
  </si>
  <si>
    <t>Объем торговых площадей</t>
  </si>
  <si>
    <t>Доход на душу населения</t>
  </si>
  <si>
    <t>Количество пользователей с региона у онлайн конкурентов</t>
  </si>
  <si>
    <t>Проникновение интернета</t>
  </si>
  <si>
    <t>Оборот розничной торговли на душу населения</t>
  </si>
  <si>
    <t>Ставим оценку от 0 до 10</t>
  </si>
  <si>
    <t>НАСЕЛЕНИЕ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</si>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</sst>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3"/>
      <color rgb="FFFF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3" fontId="1" fillId="2" borderId="0" xfId="0" applyNumberFormat="1" applyFont="1" applyFill="1"/>
    <xf numFmtId="3" fontId="0" fillId="0" borderId="0" xfId="0" applyNumberFormat="1" applyFont="1"/>
    <xf numFmtId="3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1" sqref="B1"/>
    </sheetView>
  </sheetViews>
  <sheetFormatPr baseColWidth="10" defaultRowHeight="16" x14ac:dyDescent="0.2"/>
  <cols>
    <col min="1" max="1" width="27.83203125" bestFit="1" customWidth="1"/>
    <col min="2" max="2" width="27.83203125" customWidth="1"/>
    <col min="3" max="3" width="21.33203125" bestFit="1" customWidth="1"/>
    <col min="4" max="4" width="20" bestFit="1" customWidth="1"/>
    <col min="5" max="5" width="17" bestFit="1" customWidth="1"/>
    <col min="6" max="6" width="28.1640625" bestFit="1" customWidth="1"/>
    <col min="7" max="7" width="40.33203125" bestFit="1" customWidth="1"/>
  </cols>
  <sheetData>
    <row r="1" spans="1:7" s="2" customFormat="1" x14ac:dyDescent="0.2">
      <c r="A1" s="2" t="s">
        <v>106</v>
      </c>
      <c r="B1" s="2" t="s">
        <v>126</v>
      </c>
      <c r="C1" s="2" t="s">
        <v>0</v>
      </c>
      <c r="D1" s="2" t="s">
        <v>101</v>
      </c>
      <c r="E1" s="2" t="s">
        <v>103</v>
      </c>
      <c r="F1" s="2" t="s">
        <v>104</v>
      </c>
      <c r="G1" s="2" t="s">
        <v>105</v>
      </c>
    </row>
    <row r="2" spans="1:7" s="2" customFormat="1" x14ac:dyDescent="0.2">
      <c r="A2" s="2">
        <v>2015</v>
      </c>
      <c r="B2" s="2">
        <v>2015</v>
      </c>
      <c r="C2" s="2">
        <v>2014</v>
      </c>
      <c r="D2" s="2" t="s">
        <v>102</v>
      </c>
      <c r="E2" s="2">
        <v>2015</v>
      </c>
      <c r="F2" s="2">
        <v>2015</v>
      </c>
      <c r="G2" s="2">
        <v>2014</v>
      </c>
    </row>
    <row r="3" spans="1:7" x14ac:dyDescent="0.2">
      <c r="A3" t="s">
        <v>1</v>
      </c>
      <c r="B3" s="17">
        <v>12197596</v>
      </c>
      <c r="C3" s="3">
        <v>176703.08</v>
      </c>
      <c r="D3" s="3">
        <v>3481185</v>
      </c>
      <c r="E3" s="3">
        <v>0</v>
      </c>
      <c r="F3" s="3">
        <v>0</v>
      </c>
      <c r="G3" s="3">
        <v>18677656.899999999</v>
      </c>
    </row>
    <row r="4" spans="1:7" x14ac:dyDescent="0.2">
      <c r="A4" t="s">
        <v>2</v>
      </c>
      <c r="B4" s="17">
        <v>5191690</v>
      </c>
      <c r="C4" s="3">
        <v>130903.62</v>
      </c>
      <c r="D4" s="3">
        <v>1478910</v>
      </c>
      <c r="E4" s="3">
        <v>711</v>
      </c>
      <c r="F4" s="3">
        <v>1</v>
      </c>
      <c r="G4" s="3">
        <v>3368041</v>
      </c>
    </row>
    <row r="5" spans="1:7" x14ac:dyDescent="0.2">
      <c r="A5" t="s">
        <v>3</v>
      </c>
      <c r="B5" s="17">
        <v>1567087</v>
      </c>
      <c r="C5" s="3">
        <v>93731.04</v>
      </c>
      <c r="D5" s="3">
        <v>819851</v>
      </c>
      <c r="E5" s="3">
        <v>3580</v>
      </c>
      <c r="F5" s="3">
        <v>5</v>
      </c>
      <c r="G5" s="3">
        <v>759760.4</v>
      </c>
    </row>
    <row r="6" spans="1:7" x14ac:dyDescent="0.2">
      <c r="A6" t="s">
        <v>4</v>
      </c>
      <c r="B6" s="17">
        <v>1428042</v>
      </c>
      <c r="C6" s="3">
        <v>123095.82</v>
      </c>
      <c r="D6" s="3">
        <v>891237</v>
      </c>
      <c r="E6" s="3">
        <v>1810</v>
      </c>
      <c r="F6" s="3">
        <v>3</v>
      </c>
      <c r="G6" s="3">
        <v>1419243.6</v>
      </c>
    </row>
    <row r="7" spans="1:7" x14ac:dyDescent="0.2">
      <c r="A7" t="s">
        <v>5</v>
      </c>
      <c r="B7" s="17">
        <v>1267760</v>
      </c>
      <c r="C7" s="3">
        <v>104803.51</v>
      </c>
      <c r="D7" s="3">
        <v>739110</v>
      </c>
      <c r="E7" s="3">
        <v>450</v>
      </c>
      <c r="F7" s="3">
        <v>0.28999999999999998</v>
      </c>
      <c r="G7" s="3">
        <v>799332.5</v>
      </c>
    </row>
    <row r="8" spans="1:7" x14ac:dyDescent="0.2">
      <c r="A8" t="s">
        <v>6</v>
      </c>
      <c r="B8" s="17">
        <v>1205651</v>
      </c>
      <c r="C8" s="3">
        <v>114716.47</v>
      </c>
      <c r="D8" s="3">
        <v>906484</v>
      </c>
      <c r="E8" s="3">
        <v>822</v>
      </c>
      <c r="F8" s="3">
        <v>1</v>
      </c>
      <c r="G8" s="3">
        <v>1138102.3999999999</v>
      </c>
    </row>
    <row r="9" spans="1:7" x14ac:dyDescent="0.2">
      <c r="A9" t="s">
        <v>7</v>
      </c>
      <c r="B9" s="17">
        <v>1183387</v>
      </c>
      <c r="C9" s="3">
        <v>88525.72</v>
      </c>
      <c r="D9" s="3">
        <v>742134</v>
      </c>
      <c r="E9" s="3">
        <v>1763</v>
      </c>
      <c r="F9" s="3">
        <v>3</v>
      </c>
      <c r="G9" s="3">
        <v>763059.5</v>
      </c>
    </row>
    <row r="10" spans="1:7" x14ac:dyDescent="0.2">
      <c r="A10" t="s">
        <v>8</v>
      </c>
      <c r="B10" s="17">
        <v>1173854</v>
      </c>
      <c r="C10" s="3">
        <v>91896.22</v>
      </c>
      <c r="D10" s="3">
        <v>262876</v>
      </c>
      <c r="E10" s="3">
        <v>2701</v>
      </c>
      <c r="F10" s="3">
        <v>4</v>
      </c>
      <c r="G10" s="3">
        <v>509912.4</v>
      </c>
    </row>
    <row r="11" spans="1:7" x14ac:dyDescent="0.2">
      <c r="A11" t="s">
        <v>9</v>
      </c>
      <c r="B11" s="17">
        <v>1171820</v>
      </c>
      <c r="C11" s="3">
        <v>105832.46</v>
      </c>
      <c r="D11" s="3">
        <v>619356</v>
      </c>
      <c r="E11" s="3">
        <v>1054</v>
      </c>
      <c r="F11" s="3">
        <v>1.5</v>
      </c>
      <c r="G11" s="3">
        <v>659283.69999999995</v>
      </c>
    </row>
    <row r="12" spans="1:7" x14ac:dyDescent="0.2">
      <c r="A12" t="s">
        <v>10</v>
      </c>
      <c r="B12" s="17">
        <v>1114806</v>
      </c>
      <c r="C12" s="3">
        <v>96847.59</v>
      </c>
      <c r="D12" s="3">
        <v>608612</v>
      </c>
      <c r="E12" s="3">
        <v>1090</v>
      </c>
      <c r="F12" s="3">
        <v>1.5</v>
      </c>
      <c r="G12" s="3">
        <v>1177443.8999999999</v>
      </c>
    </row>
    <row r="13" spans="1:7" x14ac:dyDescent="0.2">
      <c r="A13" t="s">
        <v>11</v>
      </c>
      <c r="B13" s="17">
        <v>1105667</v>
      </c>
      <c r="C13" s="3">
        <v>96351.37</v>
      </c>
      <c r="D13" s="3">
        <v>792816</v>
      </c>
      <c r="E13" s="3">
        <v>1363</v>
      </c>
      <c r="F13" s="3">
        <v>2</v>
      </c>
      <c r="G13" s="3">
        <v>631750.9</v>
      </c>
    </row>
    <row r="14" spans="1:7" x14ac:dyDescent="0.2">
      <c r="A14" t="s">
        <v>12</v>
      </c>
      <c r="B14" s="17">
        <v>1052218</v>
      </c>
      <c r="C14" s="3">
        <v>97751.92</v>
      </c>
      <c r="D14" s="3">
        <v>500407</v>
      </c>
      <c r="E14" s="3">
        <v>4200</v>
      </c>
      <c r="F14" s="3">
        <v>6</v>
      </c>
      <c r="G14" s="3">
        <v>529422.9</v>
      </c>
    </row>
    <row r="15" spans="1:7" x14ac:dyDescent="0.2">
      <c r="A15" t="s">
        <v>13</v>
      </c>
      <c r="B15" s="17">
        <v>1036469</v>
      </c>
      <c r="C15" s="3">
        <v>96860.88</v>
      </c>
      <c r="D15" s="3">
        <v>346895</v>
      </c>
      <c r="E15" s="3">
        <v>1510</v>
      </c>
      <c r="F15" s="3">
        <v>2</v>
      </c>
      <c r="G15" s="3">
        <v>651634.1</v>
      </c>
    </row>
    <row r="16" spans="1:7" x14ac:dyDescent="0.2">
      <c r="A16" t="s">
        <v>14</v>
      </c>
      <c r="B16" s="17">
        <v>1023570</v>
      </c>
      <c r="C16" s="3">
        <v>108173.4</v>
      </c>
      <c r="D16" s="3">
        <v>467205</v>
      </c>
      <c r="E16" s="3">
        <v>527</v>
      </c>
      <c r="F16" s="3">
        <v>1</v>
      </c>
      <c r="G16" s="3">
        <v>455735.5</v>
      </c>
    </row>
    <row r="17" spans="1:7" x14ac:dyDescent="0.2">
      <c r="A17" t="s">
        <v>15</v>
      </c>
      <c r="B17" s="17">
        <v>1017451</v>
      </c>
      <c r="C17" s="3">
        <v>65330.84</v>
      </c>
      <c r="D17" s="3">
        <v>358843</v>
      </c>
      <c r="E17" s="3">
        <v>970</v>
      </c>
      <c r="F17" s="3">
        <v>2</v>
      </c>
      <c r="G17" s="3">
        <v>451033.3</v>
      </c>
    </row>
    <row r="18" spans="1:7" x14ac:dyDescent="0.2">
      <c r="A18" t="s">
        <v>16</v>
      </c>
      <c r="B18" s="17">
        <v>842097</v>
      </c>
      <c r="C18" s="3">
        <v>65312.23</v>
      </c>
      <c r="D18" s="3">
        <v>493028</v>
      </c>
      <c r="E18" s="3">
        <v>832</v>
      </c>
      <c r="F18" s="3">
        <v>1</v>
      </c>
      <c r="G18" s="3">
        <v>303781.09999999998</v>
      </c>
    </row>
    <row r="19" spans="1:7" x14ac:dyDescent="0.2">
      <c r="A19" t="s">
        <v>17</v>
      </c>
      <c r="B19" s="17">
        <v>829677</v>
      </c>
      <c r="C19" s="3">
        <v>108093.71</v>
      </c>
      <c r="D19" s="3">
        <v>862306</v>
      </c>
      <c r="E19" s="3">
        <v>1360</v>
      </c>
      <c r="F19" s="3">
        <v>2</v>
      </c>
      <c r="G19" s="3">
        <v>1138015.6000000001</v>
      </c>
    </row>
    <row r="20" spans="1:7" x14ac:dyDescent="0.2">
      <c r="A20" t="s">
        <v>18</v>
      </c>
      <c r="B20" s="17">
        <v>719646</v>
      </c>
      <c r="C20" s="3">
        <v>105832.46</v>
      </c>
      <c r="D20" s="3">
        <v>619356</v>
      </c>
      <c r="E20" s="3">
        <v>983</v>
      </c>
      <c r="F20" s="3">
        <v>1.5</v>
      </c>
      <c r="G20" s="3">
        <v>1219551.2</v>
      </c>
    </row>
    <row r="21" spans="1:7" x14ac:dyDescent="0.2">
      <c r="A21" t="s">
        <v>19</v>
      </c>
      <c r="B21" s="17">
        <v>697037</v>
      </c>
      <c r="C21" s="3">
        <v>116990.86</v>
      </c>
      <c r="D21" s="3">
        <v>713243</v>
      </c>
      <c r="E21" s="3">
        <v>2132</v>
      </c>
      <c r="F21" s="3">
        <v>3</v>
      </c>
      <c r="G21" s="3">
        <v>243171.6</v>
      </c>
    </row>
    <row r="22" spans="1:7" x14ac:dyDescent="0.2">
      <c r="A22" t="s">
        <v>20</v>
      </c>
      <c r="B22" s="17">
        <v>642024</v>
      </c>
      <c r="C22" s="3">
        <v>65089.32</v>
      </c>
      <c r="D22" s="3">
        <v>279574</v>
      </c>
      <c r="E22" s="3">
        <v>1199</v>
      </c>
      <c r="F22" s="3">
        <v>2</v>
      </c>
      <c r="G22" s="3">
        <v>344323.7</v>
      </c>
    </row>
    <row r="23" spans="1:7" x14ac:dyDescent="0.2">
      <c r="A23" t="s">
        <v>21</v>
      </c>
      <c r="B23" s="17">
        <v>635530</v>
      </c>
      <c r="C23" s="3">
        <v>65728.509999999995</v>
      </c>
      <c r="D23" s="3">
        <v>364407</v>
      </c>
      <c r="E23" s="3">
        <v>3581</v>
      </c>
      <c r="F23" s="3">
        <v>7</v>
      </c>
      <c r="G23" s="3">
        <v>491940.7</v>
      </c>
    </row>
    <row r="24" spans="1:7" x14ac:dyDescent="0.2">
      <c r="A24" t="s">
        <v>22</v>
      </c>
      <c r="B24" s="17">
        <v>620099</v>
      </c>
      <c r="C24" s="3">
        <v>67305.3</v>
      </c>
      <c r="D24" s="3">
        <v>374126</v>
      </c>
      <c r="E24" s="3">
        <v>5206</v>
      </c>
      <c r="F24" s="3">
        <v>7</v>
      </c>
      <c r="G24" s="3">
        <v>186658.4</v>
      </c>
    </row>
    <row r="25" spans="1:7" x14ac:dyDescent="0.2">
      <c r="A25" t="s">
        <v>23</v>
      </c>
      <c r="B25" s="17">
        <v>619492</v>
      </c>
      <c r="C25" s="3">
        <v>65604.639999999999</v>
      </c>
      <c r="D25" s="3">
        <v>239446</v>
      </c>
      <c r="E25" s="3">
        <v>950</v>
      </c>
      <c r="F25" s="3">
        <v>1.5</v>
      </c>
      <c r="G25" s="3">
        <v>347253.2</v>
      </c>
    </row>
    <row r="26" spans="1:7" x14ac:dyDescent="0.2">
      <c r="A26" t="s">
        <v>24</v>
      </c>
      <c r="B26" s="17">
        <v>607216</v>
      </c>
      <c r="C26" s="3">
        <v>74506.64</v>
      </c>
      <c r="D26" s="3">
        <v>245451</v>
      </c>
      <c r="E26" s="3">
        <v>8357</v>
      </c>
      <c r="F26" s="3">
        <v>12</v>
      </c>
      <c r="G26" s="3">
        <v>688300.7</v>
      </c>
    </row>
    <row r="27" spans="1:7" x14ac:dyDescent="0.2">
      <c r="A27" t="s">
        <v>25</v>
      </c>
      <c r="B27" s="17">
        <v>604602</v>
      </c>
      <c r="C27" s="3">
        <v>85508.46</v>
      </c>
      <c r="D27" s="3">
        <v>334277</v>
      </c>
      <c r="E27" s="3">
        <v>9180</v>
      </c>
      <c r="F27" s="3">
        <v>12</v>
      </c>
      <c r="G27" s="3">
        <v>280613.8</v>
      </c>
    </row>
    <row r="28" spans="1:7" x14ac:dyDescent="0.2">
      <c r="A28" t="s">
        <v>26</v>
      </c>
      <c r="B28" s="17">
        <v>603961</v>
      </c>
      <c r="C28" s="3">
        <v>77055.850000000006</v>
      </c>
      <c r="D28" s="3">
        <v>255463</v>
      </c>
      <c r="E28" s="3">
        <v>266</v>
      </c>
      <c r="F28" s="3">
        <v>0.21</v>
      </c>
      <c r="G28" s="3">
        <v>32779.1</v>
      </c>
    </row>
    <row r="29" spans="1:7" x14ac:dyDescent="0.2">
      <c r="A29" t="s">
        <v>27</v>
      </c>
      <c r="B29" s="17">
        <v>583233</v>
      </c>
      <c r="C29" s="3">
        <v>88777.03</v>
      </c>
      <c r="D29" s="3">
        <v>58986</v>
      </c>
      <c r="E29" s="3">
        <v>1770</v>
      </c>
      <c r="F29" s="3">
        <v>2.5</v>
      </c>
      <c r="G29" s="3">
        <v>161923.5</v>
      </c>
    </row>
    <row r="30" spans="1:7" x14ac:dyDescent="0.2">
      <c r="A30" t="s">
        <v>28</v>
      </c>
      <c r="B30" s="17">
        <v>564910</v>
      </c>
      <c r="C30" s="3">
        <v>67305.42</v>
      </c>
      <c r="D30" s="3">
        <v>103782</v>
      </c>
      <c r="E30" s="3">
        <v>3638</v>
      </c>
      <c r="F30" s="3">
        <v>5</v>
      </c>
      <c r="G30" s="3">
        <v>147715.29999999999</v>
      </c>
    </row>
    <row r="31" spans="1:7" x14ac:dyDescent="0.2">
      <c r="A31" t="s">
        <v>29</v>
      </c>
      <c r="B31" s="17">
        <v>561279</v>
      </c>
      <c r="C31" s="3">
        <v>72082.350000000006</v>
      </c>
      <c r="D31" s="3">
        <v>331103</v>
      </c>
      <c r="E31" s="3">
        <v>1441</v>
      </c>
      <c r="F31" s="3">
        <v>2</v>
      </c>
      <c r="G31" s="3">
        <v>616642.80000000005</v>
      </c>
    </row>
    <row r="32" spans="1:7" x14ac:dyDescent="0.2">
      <c r="A32" t="s">
        <v>30</v>
      </c>
      <c r="B32" s="17">
        <v>550127</v>
      </c>
      <c r="C32" s="3">
        <v>62978.45</v>
      </c>
      <c r="D32" s="3">
        <v>430966</v>
      </c>
      <c r="E32" s="3">
        <v>3771</v>
      </c>
      <c r="F32" s="3">
        <v>5</v>
      </c>
      <c r="G32" s="3">
        <v>236246.1</v>
      </c>
    </row>
    <row r="33" spans="1:7" x14ac:dyDescent="0.2">
      <c r="A33" t="s">
        <v>31</v>
      </c>
      <c r="B33" s="17">
        <v>549159</v>
      </c>
      <c r="C33" s="3">
        <v>62978.45</v>
      </c>
      <c r="D33" s="3">
        <v>430966</v>
      </c>
      <c r="E33" s="3">
        <v>3628</v>
      </c>
      <c r="F33" s="3">
        <v>5</v>
      </c>
      <c r="G33" s="3">
        <v>70412.7</v>
      </c>
    </row>
    <row r="34" spans="1:7" x14ac:dyDescent="0.2">
      <c r="A34" t="s">
        <v>32</v>
      </c>
      <c r="B34" s="17">
        <v>532772</v>
      </c>
      <c r="C34" s="3">
        <v>73513.649999999994</v>
      </c>
      <c r="D34" s="3">
        <v>183738</v>
      </c>
      <c r="E34" s="3">
        <v>187</v>
      </c>
      <c r="F34" s="3">
        <v>0.17</v>
      </c>
      <c r="G34" s="3">
        <v>197810</v>
      </c>
    </row>
    <row r="35" spans="1:7" x14ac:dyDescent="0.2">
      <c r="A35" t="s">
        <v>33</v>
      </c>
      <c r="B35" s="17">
        <v>532699</v>
      </c>
      <c r="C35" s="3">
        <v>101495.63</v>
      </c>
      <c r="D35" s="3">
        <v>131541</v>
      </c>
      <c r="E35" s="3">
        <v>1371</v>
      </c>
      <c r="F35" s="3">
        <v>3</v>
      </c>
      <c r="G35" s="3">
        <v>265905.90000000002</v>
      </c>
    </row>
    <row r="36" spans="1:7" x14ac:dyDescent="0.2">
      <c r="A36" t="s">
        <v>34</v>
      </c>
      <c r="B36" s="17">
        <v>524444</v>
      </c>
      <c r="C36" s="3">
        <v>114716.47</v>
      </c>
      <c r="D36" s="3">
        <v>906484</v>
      </c>
      <c r="E36" s="3">
        <v>1050</v>
      </c>
      <c r="F36" s="3">
        <v>1.5</v>
      </c>
      <c r="G36" s="3">
        <v>201070.5</v>
      </c>
    </row>
    <row r="37" spans="1:7" x14ac:dyDescent="0.2">
      <c r="A37" t="s">
        <v>35</v>
      </c>
      <c r="B37" s="17">
        <v>522823</v>
      </c>
      <c r="C37" s="3">
        <v>72492.899999999994</v>
      </c>
      <c r="D37" s="3">
        <v>236153</v>
      </c>
      <c r="E37" s="3">
        <v>635</v>
      </c>
      <c r="F37" s="3">
        <v>1</v>
      </c>
      <c r="G37" s="3">
        <v>203552.8</v>
      </c>
    </row>
    <row r="38" spans="1:7" x14ac:dyDescent="0.2">
      <c r="A38" t="s">
        <v>36</v>
      </c>
      <c r="B38" s="17">
        <v>510152</v>
      </c>
      <c r="C38" s="3">
        <v>95813.759999999995</v>
      </c>
      <c r="D38" s="3">
        <v>182954</v>
      </c>
      <c r="E38" s="3">
        <v>417</v>
      </c>
      <c r="F38" s="3">
        <v>0.28999999999999998</v>
      </c>
      <c r="G38" s="3">
        <v>146136.6</v>
      </c>
    </row>
    <row r="39" spans="1:7" x14ac:dyDescent="0.2">
      <c r="A39" t="s">
        <v>37</v>
      </c>
      <c r="B39" s="17">
        <v>493336</v>
      </c>
      <c r="C39" s="3">
        <v>66649.97</v>
      </c>
      <c r="D39" s="3">
        <v>238659</v>
      </c>
      <c r="E39" s="3">
        <v>989</v>
      </c>
      <c r="F39" s="3">
        <v>1.5</v>
      </c>
      <c r="G39" s="3">
        <v>185782</v>
      </c>
    </row>
    <row r="40" spans="1:7" x14ac:dyDescent="0.2">
      <c r="A40" t="s">
        <v>38</v>
      </c>
      <c r="B40" s="17">
        <v>487841</v>
      </c>
      <c r="C40" s="3">
        <v>79489.279999999999</v>
      </c>
      <c r="D40" s="3">
        <v>305467</v>
      </c>
      <c r="E40" s="3">
        <v>181</v>
      </c>
      <c r="F40" s="3">
        <v>0.17</v>
      </c>
      <c r="G40" s="3">
        <v>190843.6</v>
      </c>
    </row>
    <row r="41" spans="1:7" x14ac:dyDescent="0.2">
      <c r="A41" t="s">
        <v>39</v>
      </c>
      <c r="B41" s="17">
        <v>473895</v>
      </c>
      <c r="C41" s="3">
        <v>54605.77</v>
      </c>
      <c r="D41" s="3">
        <v>212255</v>
      </c>
      <c r="E41" s="3">
        <v>664</v>
      </c>
      <c r="F41" s="3">
        <v>1</v>
      </c>
      <c r="G41" s="3">
        <v>53975.199999999997</v>
      </c>
    </row>
    <row r="42" spans="1:7" x14ac:dyDescent="0.2">
      <c r="A42" t="s">
        <v>40</v>
      </c>
      <c r="B42" s="17">
        <v>453461</v>
      </c>
      <c r="C42" s="3">
        <v>72412.31</v>
      </c>
      <c r="D42" s="3">
        <v>209984</v>
      </c>
      <c r="E42" s="3">
        <v>1200</v>
      </c>
      <c r="F42" s="3">
        <v>2</v>
      </c>
      <c r="G42" s="3">
        <v>376318.5</v>
      </c>
    </row>
    <row r="43" spans="1:7" x14ac:dyDescent="0.2">
      <c r="A43" t="s">
        <v>41</v>
      </c>
      <c r="B43" s="17">
        <v>435117</v>
      </c>
      <c r="C43" s="3">
        <v>77536.800000000003</v>
      </c>
      <c r="D43" s="3">
        <v>247524</v>
      </c>
      <c r="E43" s="3">
        <v>540</v>
      </c>
      <c r="F43" s="3">
        <v>0.38</v>
      </c>
      <c r="G43" s="3">
        <v>134172.6</v>
      </c>
    </row>
    <row r="44" spans="1:7" x14ac:dyDescent="0.2">
      <c r="A44" t="s">
        <v>42</v>
      </c>
      <c r="B44" s="17">
        <v>426650</v>
      </c>
      <c r="C44" s="3">
        <v>68484.06</v>
      </c>
      <c r="D44" s="3">
        <v>86477</v>
      </c>
      <c r="E44" s="3">
        <v>5654</v>
      </c>
      <c r="F44" s="3">
        <v>8</v>
      </c>
      <c r="G44" s="3">
        <v>203575.1</v>
      </c>
    </row>
    <row r="45" spans="1:7" x14ac:dyDescent="0.2">
      <c r="A45" t="s">
        <v>43</v>
      </c>
      <c r="B45" s="17">
        <v>425853</v>
      </c>
      <c r="C45" s="3">
        <v>85588.1</v>
      </c>
      <c r="D45" s="3">
        <v>335868</v>
      </c>
      <c r="E45" s="3">
        <v>1421</v>
      </c>
      <c r="F45" s="3">
        <v>2</v>
      </c>
      <c r="G45" s="3">
        <v>194789.4</v>
      </c>
    </row>
    <row r="46" spans="1:7" x14ac:dyDescent="0.2">
      <c r="A46" t="s">
        <v>44</v>
      </c>
      <c r="B46" s="17">
        <v>417039</v>
      </c>
      <c r="C46" s="3">
        <v>88525.72</v>
      </c>
      <c r="D46" s="3">
        <v>742134</v>
      </c>
      <c r="E46" s="3">
        <v>1841</v>
      </c>
      <c r="F46" s="3">
        <v>3</v>
      </c>
      <c r="G46" s="3">
        <v>8385.9</v>
      </c>
    </row>
    <row r="47" spans="1:7" x14ac:dyDescent="0.2">
      <c r="A47" t="s">
        <v>45</v>
      </c>
      <c r="B47" s="17">
        <v>414006</v>
      </c>
      <c r="C47" s="3">
        <v>79323.929999999993</v>
      </c>
      <c r="D47" s="3">
        <v>158725</v>
      </c>
      <c r="E47" s="3">
        <v>176</v>
      </c>
      <c r="F47" s="3">
        <v>0.17</v>
      </c>
      <c r="G47" s="3">
        <v>453348.3</v>
      </c>
    </row>
    <row r="48" spans="1:7" x14ac:dyDescent="0.2">
      <c r="A48" t="s">
        <v>46</v>
      </c>
      <c r="B48" s="17">
        <v>409285</v>
      </c>
      <c r="C48" s="3">
        <v>72685.31</v>
      </c>
      <c r="D48" s="3">
        <v>182279</v>
      </c>
      <c r="E48" s="3">
        <v>294</v>
      </c>
      <c r="F48" s="3">
        <v>0.28999999999999998</v>
      </c>
      <c r="G48" s="3">
        <v>207277</v>
      </c>
    </row>
    <row r="49" spans="1:7" x14ac:dyDescent="0.2">
      <c r="A49" t="s">
        <v>47</v>
      </c>
      <c r="B49" s="17">
        <v>407256</v>
      </c>
      <c r="C49" s="3">
        <v>84956.54</v>
      </c>
      <c r="D49" s="3">
        <v>155959</v>
      </c>
      <c r="E49" s="3">
        <v>382</v>
      </c>
      <c r="F49" s="3">
        <v>0.28999999999999998</v>
      </c>
      <c r="G49" s="3">
        <v>145101.79999999999</v>
      </c>
    </row>
    <row r="50" spans="1:7" s="6" customFormat="1" x14ac:dyDescent="0.2">
      <c r="A50" s="6" t="s">
        <v>48</v>
      </c>
      <c r="B50" s="18">
        <v>398973</v>
      </c>
      <c r="C50" s="7">
        <v>51652.09</v>
      </c>
      <c r="D50" s="7" t="e">
        <v>#N/A</v>
      </c>
      <c r="E50" s="7">
        <v>1810</v>
      </c>
      <c r="F50" s="7">
        <v>6</v>
      </c>
      <c r="G50" s="7">
        <v>161723.4</v>
      </c>
    </row>
    <row r="51" spans="1:7" x14ac:dyDescent="0.2">
      <c r="A51" t="s">
        <v>49</v>
      </c>
      <c r="B51" s="17">
        <v>389946</v>
      </c>
      <c r="C51" s="3">
        <v>108093.71</v>
      </c>
      <c r="D51" s="3">
        <v>862306</v>
      </c>
      <c r="E51" s="3">
        <v>1697</v>
      </c>
      <c r="F51" s="3">
        <v>3</v>
      </c>
      <c r="G51" s="3">
        <v>57478.1</v>
      </c>
    </row>
    <row r="52" spans="1:7" s="4" customFormat="1" x14ac:dyDescent="0.2">
      <c r="A52" s="4" t="s">
        <v>50</v>
      </c>
      <c r="B52" s="19">
        <v>384425</v>
      </c>
      <c r="C52" s="5">
        <v>97627.01</v>
      </c>
      <c r="D52" s="5">
        <v>279335</v>
      </c>
      <c r="E52" s="5">
        <v>669</v>
      </c>
      <c r="F52" s="5">
        <v>1</v>
      </c>
      <c r="G52" s="5"/>
    </row>
    <row r="53" spans="1:7" x14ac:dyDescent="0.2">
      <c r="A53" t="s">
        <v>51</v>
      </c>
      <c r="B53" s="17">
        <v>356773</v>
      </c>
      <c r="C53" s="3">
        <v>123095.82</v>
      </c>
      <c r="D53" s="3">
        <v>891237</v>
      </c>
      <c r="E53" s="3">
        <v>1809</v>
      </c>
      <c r="F53" s="3">
        <v>3</v>
      </c>
      <c r="G53" s="3">
        <v>196324.8</v>
      </c>
    </row>
    <row r="54" spans="1:7" x14ac:dyDescent="0.2">
      <c r="A54" t="s">
        <v>52</v>
      </c>
      <c r="B54" s="17">
        <v>352681</v>
      </c>
      <c r="C54" s="3">
        <v>62968.1</v>
      </c>
      <c r="D54" s="3">
        <v>181847</v>
      </c>
      <c r="E54" s="3">
        <v>179</v>
      </c>
      <c r="F54" s="3">
        <v>0.13</v>
      </c>
      <c r="G54" s="3">
        <v>70564.3</v>
      </c>
    </row>
    <row r="55" spans="1:7" x14ac:dyDescent="0.2">
      <c r="A55" t="s">
        <v>53</v>
      </c>
      <c r="B55" s="17">
        <v>350982</v>
      </c>
      <c r="C55" s="3">
        <v>80832.88</v>
      </c>
      <c r="D55" s="3">
        <v>201236</v>
      </c>
      <c r="E55" s="3">
        <v>1243</v>
      </c>
      <c r="F55" s="3">
        <v>3</v>
      </c>
      <c r="G55" s="3">
        <v>119239.6</v>
      </c>
    </row>
    <row r="56" spans="1:7" x14ac:dyDescent="0.2">
      <c r="A56" t="s">
        <v>54</v>
      </c>
      <c r="B56" s="17">
        <v>342936</v>
      </c>
      <c r="C56" s="3">
        <v>80003.39</v>
      </c>
      <c r="D56" s="3">
        <v>201183</v>
      </c>
      <c r="E56" s="3">
        <v>175</v>
      </c>
      <c r="F56" s="3">
        <v>0.17</v>
      </c>
      <c r="G56" s="3">
        <v>186305.4</v>
      </c>
    </row>
    <row r="57" spans="1:7" x14ac:dyDescent="0.2">
      <c r="A57" t="s">
        <v>55</v>
      </c>
      <c r="B57" s="17">
        <v>340845</v>
      </c>
      <c r="C57" s="3">
        <v>116499.76</v>
      </c>
      <c r="D57" s="3">
        <v>309916</v>
      </c>
      <c r="E57" s="3">
        <v>2903</v>
      </c>
      <c r="F57" s="3">
        <v>4</v>
      </c>
      <c r="G57" s="3">
        <v>26166.2</v>
      </c>
    </row>
    <row r="58" spans="1:7" x14ac:dyDescent="0.2">
      <c r="A58" t="s">
        <v>56</v>
      </c>
      <c r="B58" s="17">
        <v>339453</v>
      </c>
      <c r="C58" s="3">
        <v>65462.27</v>
      </c>
      <c r="D58" s="3">
        <v>158206</v>
      </c>
      <c r="E58" s="3">
        <v>6319</v>
      </c>
      <c r="F58" s="3">
        <v>9</v>
      </c>
      <c r="G58" s="3">
        <v>117306.7</v>
      </c>
    </row>
    <row r="59" spans="1:7" s="8" customFormat="1" x14ac:dyDescent="0.2">
      <c r="A59" s="8" t="s">
        <v>57</v>
      </c>
      <c r="B59" s="20">
        <v>332608</v>
      </c>
      <c r="C59" s="9">
        <v>44956.69</v>
      </c>
      <c r="D59" s="9" t="e">
        <v>#N/A</v>
      </c>
      <c r="E59" s="9">
        <v>1720</v>
      </c>
      <c r="F59" s="9">
        <v>6</v>
      </c>
      <c r="G59" s="9">
        <v>74002.899999999994</v>
      </c>
    </row>
    <row r="60" spans="1:7" x14ac:dyDescent="0.2">
      <c r="A60" t="s">
        <v>58</v>
      </c>
      <c r="B60" s="17">
        <v>330049</v>
      </c>
      <c r="C60" s="3">
        <v>75454.02</v>
      </c>
      <c r="D60" s="3">
        <v>174231</v>
      </c>
      <c r="E60" s="3">
        <v>390</v>
      </c>
      <c r="F60" s="3">
        <v>0.28999999999999998</v>
      </c>
      <c r="G60" s="3">
        <v>75380.5</v>
      </c>
    </row>
    <row r="61" spans="1:7" x14ac:dyDescent="0.2">
      <c r="A61" t="s">
        <v>59</v>
      </c>
      <c r="B61" s="17">
        <v>326602</v>
      </c>
      <c r="C61" s="3">
        <v>65330.84</v>
      </c>
      <c r="D61" s="3">
        <v>358843</v>
      </c>
      <c r="E61" s="3">
        <v>1010</v>
      </c>
      <c r="F61" s="3">
        <v>3</v>
      </c>
      <c r="G61" s="3">
        <v>149034.9</v>
      </c>
    </row>
    <row r="62" spans="1:7" x14ac:dyDescent="0.2">
      <c r="A62" t="s">
        <v>60</v>
      </c>
      <c r="B62" s="17">
        <v>326292</v>
      </c>
      <c r="C62" s="3">
        <v>63816.78</v>
      </c>
      <c r="D62" s="3">
        <v>142412</v>
      </c>
      <c r="E62" s="3">
        <v>1971</v>
      </c>
      <c r="F62" s="3">
        <v>3</v>
      </c>
      <c r="G62" s="3">
        <v>30076.5</v>
      </c>
    </row>
    <row r="63" spans="1:7" x14ac:dyDescent="0.2">
      <c r="A63" t="s">
        <v>61</v>
      </c>
      <c r="B63" s="17">
        <v>319550</v>
      </c>
      <c r="C63" s="3">
        <v>74126.52</v>
      </c>
      <c r="D63" s="3">
        <v>161041</v>
      </c>
      <c r="E63" s="3">
        <v>361</v>
      </c>
      <c r="F63" s="3">
        <v>0.28999999999999998</v>
      </c>
      <c r="G63" s="3">
        <v>89871.5</v>
      </c>
    </row>
    <row r="64" spans="1:7" x14ac:dyDescent="0.2">
      <c r="A64" t="s">
        <v>62</v>
      </c>
      <c r="B64" s="17">
        <v>318107</v>
      </c>
      <c r="C64" s="3">
        <v>55756.24</v>
      </c>
      <c r="D64" s="3">
        <v>232478</v>
      </c>
      <c r="E64" s="3">
        <v>565</v>
      </c>
      <c r="F64" s="3">
        <v>0.38</v>
      </c>
      <c r="G64" s="3">
        <v>54435.4</v>
      </c>
    </row>
    <row r="65" spans="1:7" x14ac:dyDescent="0.2">
      <c r="A65" t="s">
        <v>63</v>
      </c>
      <c r="B65" s="17">
        <v>311166</v>
      </c>
      <c r="C65" s="3">
        <v>55756.24</v>
      </c>
      <c r="D65" s="3">
        <v>232478</v>
      </c>
      <c r="E65" s="3">
        <v>461</v>
      </c>
      <c r="F65" s="3">
        <v>1</v>
      </c>
      <c r="G65" s="3">
        <v>84932.5</v>
      </c>
    </row>
    <row r="66" spans="1:7" x14ac:dyDescent="0.2">
      <c r="A66" t="s">
        <v>64</v>
      </c>
      <c r="B66" s="17">
        <v>308190</v>
      </c>
      <c r="C66" s="3">
        <v>68424.960000000006</v>
      </c>
      <c r="D66" s="3">
        <v>56484</v>
      </c>
      <c r="E66" s="3">
        <v>1800</v>
      </c>
      <c r="F66" s="3">
        <v>2</v>
      </c>
      <c r="G66" s="3">
        <v>347253.2</v>
      </c>
    </row>
    <row r="67" spans="1:7" x14ac:dyDescent="0.2">
      <c r="A67" t="s">
        <v>65</v>
      </c>
      <c r="B67" s="17">
        <v>305236</v>
      </c>
      <c r="C67" s="3">
        <v>88822.65</v>
      </c>
      <c r="D67" s="3">
        <v>190081</v>
      </c>
      <c r="E67" s="3">
        <v>1904</v>
      </c>
      <c r="F67" s="3">
        <v>3</v>
      </c>
      <c r="G67" s="3">
        <v>71186.5</v>
      </c>
    </row>
    <row r="68" spans="1:7" x14ac:dyDescent="0.2">
      <c r="A68" t="s">
        <v>66</v>
      </c>
      <c r="B68" s="17">
        <v>302285</v>
      </c>
      <c r="C68" s="3">
        <v>42658.8</v>
      </c>
      <c r="D68" s="3">
        <v>108577</v>
      </c>
      <c r="E68" s="3">
        <v>633</v>
      </c>
      <c r="F68" s="3">
        <v>1</v>
      </c>
      <c r="G68" s="3">
        <v>18858.599999999999</v>
      </c>
    </row>
    <row r="69" spans="1:7" x14ac:dyDescent="0.2">
      <c r="A69" t="s">
        <v>67</v>
      </c>
      <c r="B69" s="17">
        <v>299169</v>
      </c>
      <c r="C69" s="3">
        <v>93157.15</v>
      </c>
      <c r="D69" s="3">
        <v>132320</v>
      </c>
      <c r="E69" s="3">
        <v>7938</v>
      </c>
      <c r="F69" s="3">
        <v>10</v>
      </c>
      <c r="G69" s="3">
        <v>67744.399999999994</v>
      </c>
    </row>
    <row r="70" spans="1:7" x14ac:dyDescent="0.2">
      <c r="A70" t="s">
        <v>68</v>
      </c>
      <c r="B70" s="17">
        <v>288895</v>
      </c>
      <c r="C70" s="3">
        <v>81929.119999999995</v>
      </c>
      <c r="D70" s="3">
        <v>158146</v>
      </c>
      <c r="E70" s="3">
        <v>467</v>
      </c>
      <c r="F70" s="3">
        <v>0.33</v>
      </c>
      <c r="G70" s="3">
        <v>56782.7</v>
      </c>
    </row>
    <row r="71" spans="1:7" x14ac:dyDescent="0.2">
      <c r="A71" t="s">
        <v>69</v>
      </c>
      <c r="B71" s="17">
        <v>283659</v>
      </c>
      <c r="C71" s="3">
        <v>40975.839999999997</v>
      </c>
      <c r="D71" s="3">
        <v>35048</v>
      </c>
      <c r="E71" s="3">
        <v>1735</v>
      </c>
      <c r="F71" s="3">
        <v>4</v>
      </c>
      <c r="G71" s="3">
        <v>83963.199999999997</v>
      </c>
    </row>
    <row r="72" spans="1:7" x14ac:dyDescent="0.2">
      <c r="A72" t="s">
        <v>70</v>
      </c>
      <c r="B72" s="17">
        <v>278678</v>
      </c>
      <c r="C72" s="3">
        <v>96351.37</v>
      </c>
      <c r="D72" s="3">
        <v>792816</v>
      </c>
      <c r="E72" s="3">
        <v>1503</v>
      </c>
      <c r="F72" s="3">
        <v>2</v>
      </c>
      <c r="G72" s="3">
        <v>79172.5</v>
      </c>
    </row>
    <row r="73" spans="1:7" x14ac:dyDescent="0.2">
      <c r="A73" t="s">
        <v>71</v>
      </c>
      <c r="B73" s="17">
        <v>276090</v>
      </c>
      <c r="C73" s="3">
        <v>59088.93</v>
      </c>
      <c r="D73" s="3">
        <v>128808</v>
      </c>
      <c r="E73" s="3">
        <v>345</v>
      </c>
      <c r="F73" s="3">
        <v>0.25</v>
      </c>
      <c r="G73" s="3"/>
    </row>
    <row r="74" spans="1:7" x14ac:dyDescent="0.2">
      <c r="A74" t="s">
        <v>72</v>
      </c>
      <c r="B74" s="17">
        <v>275346</v>
      </c>
      <c r="C74" s="3">
        <v>69142.95</v>
      </c>
      <c r="D74" s="3">
        <v>177198</v>
      </c>
      <c r="E74" s="3">
        <v>997</v>
      </c>
      <c r="F74" s="3">
        <v>1.5</v>
      </c>
      <c r="G74" s="3"/>
    </row>
    <row r="75" spans="1:7" x14ac:dyDescent="0.2">
      <c r="A75" t="s">
        <v>73</v>
      </c>
      <c r="B75" s="17">
        <v>268456</v>
      </c>
      <c r="C75" s="3">
        <v>116499.76</v>
      </c>
      <c r="D75" s="3">
        <v>309916</v>
      </c>
      <c r="E75" s="3">
        <v>3127</v>
      </c>
      <c r="F75" s="3">
        <v>5</v>
      </c>
      <c r="G75" s="3"/>
    </row>
    <row r="76" spans="1:7" x14ac:dyDescent="0.2">
      <c r="A76" t="s">
        <v>74</v>
      </c>
      <c r="B76" s="17">
        <v>263190</v>
      </c>
      <c r="C76" s="3">
        <v>48568.59</v>
      </c>
      <c r="D76" s="3">
        <v>108927</v>
      </c>
      <c r="E76" s="3">
        <v>750</v>
      </c>
      <c r="F76" s="3">
        <v>1</v>
      </c>
      <c r="G76" s="3"/>
    </row>
    <row r="77" spans="1:7" x14ac:dyDescent="0.2">
      <c r="A77" t="s">
        <v>75</v>
      </c>
      <c r="B77" s="17">
        <v>262250</v>
      </c>
      <c r="C77" s="3">
        <v>108093.71</v>
      </c>
      <c r="D77" s="3">
        <v>862306</v>
      </c>
      <c r="E77" s="3">
        <v>1482</v>
      </c>
      <c r="F77" s="3">
        <v>2</v>
      </c>
      <c r="G77" s="3"/>
    </row>
    <row r="78" spans="1:7" x14ac:dyDescent="0.2">
      <c r="A78" t="s">
        <v>76</v>
      </c>
      <c r="B78" s="17">
        <v>260704</v>
      </c>
      <c r="C78" s="3">
        <v>117647.67999999999</v>
      </c>
      <c r="D78" s="3">
        <v>667120</v>
      </c>
      <c r="E78" s="3">
        <v>23</v>
      </c>
      <c r="F78" s="3">
        <v>0.21</v>
      </c>
      <c r="G78" s="3"/>
    </row>
    <row r="79" spans="1:7" x14ac:dyDescent="0.2">
      <c r="A79" t="s">
        <v>77</v>
      </c>
      <c r="B79" s="17">
        <v>253040</v>
      </c>
      <c r="C79" s="3">
        <v>96847.59</v>
      </c>
      <c r="D79" s="3">
        <v>608612</v>
      </c>
      <c r="E79" s="3">
        <v>1157</v>
      </c>
      <c r="F79" s="3">
        <v>2</v>
      </c>
      <c r="G79" s="3"/>
    </row>
    <row r="80" spans="1:7" x14ac:dyDescent="0.2">
      <c r="A80" t="s">
        <v>78</v>
      </c>
      <c r="B80" s="17">
        <v>253030</v>
      </c>
      <c r="C80" s="3">
        <v>74506.64</v>
      </c>
      <c r="D80" s="3">
        <v>245451</v>
      </c>
      <c r="E80" s="3">
        <v>8779</v>
      </c>
      <c r="F80" s="3">
        <v>14</v>
      </c>
      <c r="G80" s="3"/>
    </row>
    <row r="81" spans="1:7" x14ac:dyDescent="0.2">
      <c r="A81" t="s">
        <v>79</v>
      </c>
      <c r="B81" s="17">
        <v>242718</v>
      </c>
      <c r="C81" s="3">
        <v>90422.69</v>
      </c>
      <c r="D81" s="3">
        <v>222892</v>
      </c>
      <c r="E81" s="3">
        <v>1422</v>
      </c>
      <c r="F81" s="3">
        <v>2</v>
      </c>
      <c r="G81" s="3"/>
    </row>
    <row r="82" spans="1:7" x14ac:dyDescent="0.2">
      <c r="A82" t="s">
        <v>80</v>
      </c>
      <c r="B82" s="17">
        <v>238987</v>
      </c>
      <c r="C82" s="3">
        <v>61266.9</v>
      </c>
      <c r="D82" s="3">
        <v>76574</v>
      </c>
      <c r="E82" s="3">
        <v>1642</v>
      </c>
      <c r="F82" s="3">
        <v>3</v>
      </c>
      <c r="G82" s="3"/>
    </row>
    <row r="83" spans="1:7" x14ac:dyDescent="0.2">
      <c r="A83" t="s">
        <v>81</v>
      </c>
      <c r="B83" s="17">
        <v>237233</v>
      </c>
      <c r="C83" s="3">
        <v>96847.59</v>
      </c>
      <c r="D83" s="3">
        <v>608612</v>
      </c>
      <c r="E83" s="3">
        <v>1019</v>
      </c>
      <c r="F83" s="3">
        <v>1.5</v>
      </c>
      <c r="G83" s="3"/>
    </row>
    <row r="84" spans="1:7" x14ac:dyDescent="0.2">
      <c r="A84" t="s">
        <v>82</v>
      </c>
      <c r="B84" s="17">
        <v>236313</v>
      </c>
      <c r="C84" s="3">
        <v>67305.3</v>
      </c>
      <c r="D84" s="3">
        <v>374126</v>
      </c>
      <c r="E84" s="3">
        <v>5043</v>
      </c>
      <c r="F84" s="3">
        <v>8</v>
      </c>
      <c r="G84" s="3"/>
    </row>
    <row r="85" spans="1:7" x14ac:dyDescent="0.2">
      <c r="A85" t="s">
        <v>83</v>
      </c>
      <c r="B85" s="17">
        <v>235448</v>
      </c>
      <c r="C85" s="3">
        <v>114716.47</v>
      </c>
      <c r="D85" s="3">
        <v>906484</v>
      </c>
      <c r="E85" s="3">
        <v>1095</v>
      </c>
      <c r="F85" s="3">
        <v>1.5</v>
      </c>
      <c r="G85" s="3"/>
    </row>
    <row r="86" spans="1:7" x14ac:dyDescent="0.2">
      <c r="A86" t="s">
        <v>84</v>
      </c>
      <c r="B86" s="17">
        <v>234284</v>
      </c>
      <c r="C86" s="3">
        <v>104803.51</v>
      </c>
      <c r="D86" s="3">
        <v>739110</v>
      </c>
      <c r="E86" s="3">
        <v>399</v>
      </c>
      <c r="F86" s="3">
        <v>0.33</v>
      </c>
      <c r="G86" s="3"/>
    </row>
    <row r="87" spans="1:7" x14ac:dyDescent="0.2">
      <c r="A87" t="s">
        <v>85</v>
      </c>
      <c r="B87" s="17">
        <v>232905</v>
      </c>
      <c r="C87" s="3">
        <v>72082.350000000006</v>
      </c>
      <c r="D87" s="3">
        <v>331103</v>
      </c>
      <c r="E87" s="3">
        <v>1714</v>
      </c>
      <c r="F87" s="3">
        <v>2.5</v>
      </c>
      <c r="G87" s="3"/>
    </row>
    <row r="88" spans="1:7" x14ac:dyDescent="0.2">
      <c r="A88" t="s">
        <v>86</v>
      </c>
      <c r="B88" s="17">
        <v>232066</v>
      </c>
      <c r="C88" s="3">
        <v>117647.67999999999</v>
      </c>
      <c r="D88" s="3">
        <v>667120</v>
      </c>
      <c r="E88" s="3">
        <v>5</v>
      </c>
      <c r="F88" s="3">
        <v>0.21</v>
      </c>
      <c r="G88" s="3"/>
    </row>
    <row r="89" spans="1:7" x14ac:dyDescent="0.2">
      <c r="A89" t="s">
        <v>87</v>
      </c>
      <c r="B89" s="17">
        <v>227507</v>
      </c>
      <c r="C89" s="3">
        <v>67305.3</v>
      </c>
      <c r="D89" s="3">
        <v>374126</v>
      </c>
      <c r="E89" s="3">
        <v>5143</v>
      </c>
      <c r="F89" s="3">
        <v>7</v>
      </c>
      <c r="G89" s="3"/>
    </row>
    <row r="90" spans="1:7" x14ac:dyDescent="0.2">
      <c r="A90" t="s">
        <v>88</v>
      </c>
      <c r="B90" s="17">
        <v>224192</v>
      </c>
      <c r="C90" s="3">
        <v>74506.64</v>
      </c>
      <c r="D90" s="3">
        <v>245451</v>
      </c>
      <c r="E90" s="3">
        <v>7750</v>
      </c>
      <c r="F90" s="3">
        <v>14</v>
      </c>
      <c r="G90" s="3"/>
    </row>
    <row r="91" spans="1:7" x14ac:dyDescent="0.2">
      <c r="A91" t="s">
        <v>89</v>
      </c>
      <c r="B91" s="17">
        <v>223896</v>
      </c>
      <c r="C91" s="3">
        <v>117647.67999999999</v>
      </c>
      <c r="D91" s="3">
        <v>667120</v>
      </c>
      <c r="E91" s="3">
        <v>44</v>
      </c>
      <c r="F91" s="3">
        <v>0.25</v>
      </c>
      <c r="G91" s="3"/>
    </row>
    <row r="92" spans="1:7" x14ac:dyDescent="0.2">
      <c r="A92" t="s">
        <v>90</v>
      </c>
      <c r="B92" s="17">
        <v>221954</v>
      </c>
      <c r="C92" s="3">
        <v>78904.59</v>
      </c>
      <c r="D92" s="3">
        <v>92414</v>
      </c>
      <c r="E92" s="3">
        <v>534</v>
      </c>
      <c r="F92" s="3">
        <v>0.28999999999999998</v>
      </c>
      <c r="G92" s="3"/>
    </row>
    <row r="93" spans="1:7" x14ac:dyDescent="0.2">
      <c r="A93" t="s">
        <v>91</v>
      </c>
      <c r="B93" s="17">
        <v>221847</v>
      </c>
      <c r="C93" s="3">
        <v>65312.23</v>
      </c>
      <c r="D93" s="3">
        <v>493028</v>
      </c>
      <c r="E93" s="3">
        <v>847</v>
      </c>
      <c r="F93" s="3">
        <v>1</v>
      </c>
      <c r="G93" s="3"/>
    </row>
    <row r="94" spans="1:7" x14ac:dyDescent="0.2">
      <c r="A94" t="s">
        <v>92</v>
      </c>
      <c r="B94" s="17">
        <v>221254</v>
      </c>
      <c r="C94" s="3">
        <v>97627.01</v>
      </c>
      <c r="D94" s="3">
        <v>279335</v>
      </c>
      <c r="E94" s="3">
        <v>614</v>
      </c>
      <c r="F94" s="3">
        <v>1</v>
      </c>
      <c r="G94" s="3"/>
    </row>
    <row r="95" spans="1:7" x14ac:dyDescent="0.2">
      <c r="A95" t="s">
        <v>93</v>
      </c>
      <c r="B95" s="17">
        <v>220947</v>
      </c>
      <c r="C95" s="3">
        <v>117647.67999999999</v>
      </c>
      <c r="D95" s="3">
        <v>667120</v>
      </c>
      <c r="E95" s="3">
        <v>25</v>
      </c>
      <c r="F95" s="3">
        <v>0.21</v>
      </c>
      <c r="G95" s="3"/>
    </row>
    <row r="96" spans="1:7" x14ac:dyDescent="0.2">
      <c r="A96" t="s">
        <v>94</v>
      </c>
      <c r="B96" s="17">
        <v>207571</v>
      </c>
      <c r="C96" s="3">
        <v>72544.3</v>
      </c>
      <c r="D96" s="3">
        <v>54885</v>
      </c>
      <c r="E96" s="3">
        <v>731</v>
      </c>
      <c r="F96" s="3">
        <v>1</v>
      </c>
      <c r="G96" s="3"/>
    </row>
    <row r="97" spans="1:7" x14ac:dyDescent="0.2">
      <c r="A97" t="s">
        <v>95</v>
      </c>
      <c r="B97" s="17">
        <v>204164</v>
      </c>
      <c r="C97" s="3">
        <v>65728.509999999995</v>
      </c>
      <c r="D97" s="3">
        <v>364407</v>
      </c>
      <c r="E97" s="3">
        <v>3708</v>
      </c>
      <c r="F97" s="3">
        <v>5</v>
      </c>
      <c r="G97" s="3"/>
    </row>
    <row r="98" spans="1:7" x14ac:dyDescent="0.2">
      <c r="A98" t="s">
        <v>96</v>
      </c>
      <c r="B98" s="17">
        <v>200547</v>
      </c>
      <c r="C98" s="3">
        <v>62978.45</v>
      </c>
      <c r="D98" s="3">
        <v>430966</v>
      </c>
      <c r="E98" s="3">
        <v>3731</v>
      </c>
      <c r="F98" s="3">
        <v>5</v>
      </c>
      <c r="G98" s="3"/>
    </row>
    <row r="99" spans="1:7" x14ac:dyDescent="0.2">
      <c r="A99" t="s">
        <v>97</v>
      </c>
      <c r="B99" s="17">
        <v>193533</v>
      </c>
      <c r="C99" s="3">
        <v>65312.23</v>
      </c>
      <c r="D99" s="3">
        <v>493028</v>
      </c>
      <c r="E99" s="3">
        <v>1008</v>
      </c>
      <c r="F99" s="3">
        <v>2</v>
      </c>
      <c r="G99" s="3"/>
    </row>
    <row r="100" spans="1:7" x14ac:dyDescent="0.2">
      <c r="A100" t="s">
        <v>98</v>
      </c>
      <c r="B100" s="17">
        <v>193341</v>
      </c>
      <c r="C100" s="3">
        <v>77055.850000000006</v>
      </c>
      <c r="D100" s="3">
        <v>255463</v>
      </c>
      <c r="E100" s="3">
        <v>343</v>
      </c>
      <c r="F100" s="3">
        <v>0.25</v>
      </c>
      <c r="G100" s="3"/>
    </row>
    <row r="101" spans="1:7" x14ac:dyDescent="0.2">
      <c r="A101" t="s">
        <v>99</v>
      </c>
      <c r="B101" s="17">
        <v>192780</v>
      </c>
      <c r="C101" s="3">
        <v>121372.71</v>
      </c>
      <c r="D101" s="3">
        <v>86122</v>
      </c>
      <c r="E101" s="3">
        <v>9929</v>
      </c>
      <c r="F101" s="3">
        <v>15</v>
      </c>
      <c r="G101" s="3"/>
    </row>
    <row r="102" spans="1:7" x14ac:dyDescent="0.2">
      <c r="A102" t="s">
        <v>100</v>
      </c>
      <c r="B102" s="17">
        <v>191568</v>
      </c>
      <c r="C102" s="3">
        <v>108093.71</v>
      </c>
      <c r="D102" s="3">
        <v>862306</v>
      </c>
      <c r="E102" s="3">
        <v>1368</v>
      </c>
      <c r="F102" s="3">
        <v>2</v>
      </c>
      <c r="G1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"/>
    </sheetView>
  </sheetViews>
  <sheetFormatPr baseColWidth="10" defaultRowHeight="16" x14ac:dyDescent="0.2"/>
  <cols>
    <col min="1" max="1" width="52" bestFit="1" customWidth="1"/>
    <col min="2" max="2" width="8.33203125" style="16" bestFit="1" customWidth="1"/>
  </cols>
  <sheetData>
    <row r="1" spans="1:2" s="1" customFormat="1" x14ac:dyDescent="0.2">
      <c r="A1" s="1" t="s">
        <v>107</v>
      </c>
      <c r="B1" s="2" t="s">
        <v>127</v>
      </c>
    </row>
    <row r="2" spans="1:2" x14ac:dyDescent="0.2">
      <c r="A2" t="s">
        <v>126</v>
      </c>
      <c r="B2" s="16">
        <v>6.75</v>
      </c>
    </row>
    <row r="3" spans="1:2" x14ac:dyDescent="0.2">
      <c r="A3" t="s">
        <v>0</v>
      </c>
      <c r="B3" s="16">
        <v>6.25</v>
      </c>
    </row>
    <row r="4" spans="1:2" x14ac:dyDescent="0.2">
      <c r="A4" t="s">
        <v>101</v>
      </c>
      <c r="B4" s="16">
        <v>6.75</v>
      </c>
    </row>
    <row r="5" spans="1:2" x14ac:dyDescent="0.2">
      <c r="A5" t="s">
        <v>103</v>
      </c>
      <c r="B5" s="16">
        <v>5.5</v>
      </c>
    </row>
    <row r="6" spans="1:2" x14ac:dyDescent="0.2">
      <c r="A6" t="s">
        <v>104</v>
      </c>
      <c r="B6" s="16">
        <v>5.5</v>
      </c>
    </row>
    <row r="7" spans="1:2" x14ac:dyDescent="0.2">
      <c r="A7" t="s">
        <v>105</v>
      </c>
      <c r="B7" s="16">
        <v>7.25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B12"/>
    </sheetView>
  </sheetViews>
  <sheetFormatPr baseColWidth="10" defaultRowHeight="16" x14ac:dyDescent="0.2"/>
  <cols>
    <col min="1" max="1" width="61.33203125" bestFit="1" customWidth="1"/>
    <col min="2" max="2" width="10.33203125" style="16" bestFit="1" customWidth="1"/>
    <col min="3" max="3" width="8" style="16" bestFit="1" customWidth="1"/>
    <col min="4" max="4" width="7.6640625" style="16" bestFit="1" customWidth="1"/>
    <col min="5" max="5" width="9.1640625" style="16" bestFit="1" customWidth="1"/>
    <col min="6" max="6" width="8.6640625" style="16" bestFit="1" customWidth="1"/>
    <col min="7" max="7" width="11.1640625" style="16" bestFit="1" customWidth="1"/>
  </cols>
  <sheetData>
    <row r="1" spans="1:7" ht="17" x14ac:dyDescent="0.2">
      <c r="A1" s="10" t="s">
        <v>107</v>
      </c>
      <c r="B1" s="13" t="s">
        <v>113</v>
      </c>
      <c r="C1" s="13" t="s">
        <v>108</v>
      </c>
      <c r="D1" s="13" t="s">
        <v>109</v>
      </c>
      <c r="E1" s="13" t="s">
        <v>110</v>
      </c>
      <c r="F1" s="13" t="s">
        <v>111</v>
      </c>
      <c r="G1" s="13" t="s">
        <v>112</v>
      </c>
    </row>
    <row r="2" spans="1:7" ht="17" x14ac:dyDescent="0.2">
      <c r="A2" s="11" t="s">
        <v>114</v>
      </c>
      <c r="B2" s="15">
        <f>AVERAGE(C2:G2)</f>
        <v>6.75</v>
      </c>
      <c r="C2" s="14">
        <v>7</v>
      </c>
      <c r="D2" s="14">
        <v>7</v>
      </c>
      <c r="E2" s="14"/>
      <c r="F2" s="14">
        <v>6</v>
      </c>
      <c r="G2" s="14">
        <v>7</v>
      </c>
    </row>
    <row r="3" spans="1:7" ht="17" x14ac:dyDescent="0.2">
      <c r="A3" s="11" t="s">
        <v>115</v>
      </c>
      <c r="B3" s="15">
        <f>AVERAGE(C3:G3)</f>
        <v>5.5</v>
      </c>
      <c r="C3" s="14">
        <v>6</v>
      </c>
      <c r="D3" s="14">
        <v>6</v>
      </c>
      <c r="E3" s="14"/>
      <c r="F3" s="14">
        <v>3</v>
      </c>
      <c r="G3" s="14">
        <v>7</v>
      </c>
    </row>
    <row r="4" spans="1:7" ht="17" x14ac:dyDescent="0.2">
      <c r="A4" s="11" t="s">
        <v>116</v>
      </c>
      <c r="B4" s="15">
        <f>AVERAGE(C4:G4)</f>
        <v>5.5</v>
      </c>
      <c r="C4" s="14">
        <v>8</v>
      </c>
      <c r="D4" s="14">
        <v>6</v>
      </c>
      <c r="E4" s="14"/>
      <c r="F4" s="14">
        <v>5</v>
      </c>
      <c r="G4" s="14">
        <v>3</v>
      </c>
    </row>
    <row r="5" spans="1:7" ht="17" x14ac:dyDescent="0.2">
      <c r="A5" s="11" t="s">
        <v>117</v>
      </c>
      <c r="B5" s="15">
        <f>AVERAGE(C5:G5)</f>
        <v>2.25</v>
      </c>
      <c r="C5" s="14">
        <v>3</v>
      </c>
      <c r="D5" s="14">
        <v>1</v>
      </c>
      <c r="E5" s="14"/>
      <c r="F5" s="14">
        <v>2</v>
      </c>
      <c r="G5" s="14">
        <v>3</v>
      </c>
    </row>
    <row r="6" spans="1:7" ht="17" x14ac:dyDescent="0.2">
      <c r="A6" s="11" t="s">
        <v>118</v>
      </c>
      <c r="B6" s="15">
        <f>AVERAGE(C6:G6)</f>
        <v>2.25</v>
      </c>
      <c r="C6" s="14">
        <v>3</v>
      </c>
      <c r="D6" s="14">
        <v>1</v>
      </c>
      <c r="E6" s="14"/>
      <c r="F6" s="14">
        <v>2</v>
      </c>
      <c r="G6" s="14">
        <v>3</v>
      </c>
    </row>
    <row r="7" spans="1:7" ht="17" x14ac:dyDescent="0.2">
      <c r="A7" s="11" t="s">
        <v>119</v>
      </c>
      <c r="B7" s="15">
        <f>AVERAGE(C7:G7)</f>
        <v>9</v>
      </c>
      <c r="C7" s="14">
        <v>8</v>
      </c>
      <c r="D7" s="14">
        <v>10</v>
      </c>
      <c r="E7" s="14"/>
      <c r="F7" s="14">
        <v>9</v>
      </c>
      <c r="G7" s="14">
        <v>9</v>
      </c>
    </row>
    <row r="8" spans="1:7" ht="17" x14ac:dyDescent="0.2">
      <c r="A8" s="11" t="s">
        <v>120</v>
      </c>
      <c r="B8" s="15">
        <f>AVERAGE(C8:G8)</f>
        <v>6.25</v>
      </c>
      <c r="C8" s="14">
        <v>5</v>
      </c>
      <c r="D8" s="14">
        <v>6</v>
      </c>
      <c r="E8" s="14"/>
      <c r="F8" s="14">
        <v>6</v>
      </c>
      <c r="G8" s="14">
        <v>8</v>
      </c>
    </row>
    <row r="9" spans="1:7" ht="17" x14ac:dyDescent="0.2">
      <c r="A9" s="11" t="s">
        <v>121</v>
      </c>
      <c r="B9" s="15">
        <f>AVERAGE(C9:G9)</f>
        <v>6.25</v>
      </c>
      <c r="C9" s="14">
        <v>4</v>
      </c>
      <c r="D9" s="14">
        <v>6</v>
      </c>
      <c r="E9" s="14"/>
      <c r="F9" s="14">
        <v>8</v>
      </c>
      <c r="G9" s="14">
        <v>7</v>
      </c>
    </row>
    <row r="10" spans="1:7" ht="17" x14ac:dyDescent="0.2">
      <c r="A10" s="11" t="s">
        <v>122</v>
      </c>
      <c r="B10" s="15">
        <f>AVERAGE(C10:G10)</f>
        <v>7.5</v>
      </c>
      <c r="C10" s="14">
        <v>9</v>
      </c>
      <c r="D10" s="14">
        <v>8</v>
      </c>
      <c r="E10" s="14"/>
      <c r="F10" s="14">
        <v>7</v>
      </c>
      <c r="G10" s="14">
        <v>6</v>
      </c>
    </row>
    <row r="11" spans="1:7" ht="17" x14ac:dyDescent="0.2">
      <c r="A11" s="11" t="s">
        <v>123</v>
      </c>
      <c r="B11" s="15">
        <f>AVERAGE(C11:G11)</f>
        <v>6.75</v>
      </c>
      <c r="C11" s="14">
        <v>7</v>
      </c>
      <c r="D11" s="14">
        <v>7</v>
      </c>
      <c r="E11" s="14"/>
      <c r="F11" s="14">
        <v>6</v>
      </c>
      <c r="G11" s="14">
        <v>7</v>
      </c>
    </row>
    <row r="12" spans="1:7" ht="17" x14ac:dyDescent="0.2">
      <c r="A12" s="11" t="s">
        <v>124</v>
      </c>
      <c r="B12" s="15">
        <f>AVERAGE(C12:G12)</f>
        <v>7.25</v>
      </c>
      <c r="C12" s="14">
        <v>6</v>
      </c>
      <c r="D12" s="14">
        <v>7</v>
      </c>
      <c r="E12" s="14"/>
      <c r="F12" s="14">
        <v>8</v>
      </c>
      <c r="G12" s="14">
        <v>8</v>
      </c>
    </row>
    <row r="13" spans="1:7" ht="17" x14ac:dyDescent="0.2">
      <c r="A13" s="11"/>
      <c r="B13" s="14"/>
      <c r="C13" s="14"/>
      <c r="D13" s="14"/>
      <c r="E13" s="14"/>
      <c r="F13" s="14"/>
      <c r="G13" s="14"/>
    </row>
    <row r="14" spans="1:7" ht="17" x14ac:dyDescent="0.2">
      <c r="A14" s="11"/>
      <c r="B14" s="14"/>
      <c r="C14" s="14"/>
      <c r="D14" s="14"/>
      <c r="E14" s="14"/>
      <c r="F14" s="14"/>
      <c r="G14" s="14"/>
    </row>
    <row r="15" spans="1:7" ht="17" x14ac:dyDescent="0.2">
      <c r="A15" s="12" t="s">
        <v>125</v>
      </c>
      <c r="B15" s="14"/>
      <c r="C15" s="14"/>
      <c r="D15" s="14"/>
      <c r="E15" s="14"/>
      <c r="F15" s="14"/>
      <c r="G1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C5" sqref="C5"/>
    </sheetView>
  </sheetViews>
  <sheetFormatPr baseColWidth="10" defaultRowHeight="16" x14ac:dyDescent="0.2"/>
  <cols>
    <col min="1" max="1" width="27.83203125" bestFit="1" customWidth="1"/>
    <col min="2" max="2" width="8.1640625" bestFit="1" customWidth="1"/>
  </cols>
  <sheetData>
    <row r="1" spans="1:2" x14ac:dyDescent="0.2">
      <c r="A1" t="s">
        <v>1</v>
      </c>
      <c r="B1">
        <v>5.824E-2</v>
      </c>
    </row>
    <row r="2" spans="1:2" x14ac:dyDescent="0.2">
      <c r="A2" t="s">
        <v>99</v>
      </c>
      <c r="B2">
        <v>2.8219999999999999E-2</v>
      </c>
    </row>
    <row r="3" spans="1:2" x14ac:dyDescent="0.2">
      <c r="A3" t="s">
        <v>2</v>
      </c>
      <c r="B3">
        <v>2.8129999999999999E-2</v>
      </c>
    </row>
    <row r="4" spans="1:2" x14ac:dyDescent="0.2">
      <c r="A4" t="s">
        <v>25</v>
      </c>
      <c r="B4">
        <v>2.5649999999999999E-2</v>
      </c>
    </row>
    <row r="5" spans="1:2" x14ac:dyDescent="0.2">
      <c r="A5" t="s">
        <v>78</v>
      </c>
      <c r="B5">
        <v>2.4879999999999999E-2</v>
      </c>
    </row>
    <row r="6" spans="1:2" x14ac:dyDescent="0.2">
      <c r="A6" t="s">
        <v>24</v>
      </c>
      <c r="B6">
        <v>2.4340000000000001E-2</v>
      </c>
    </row>
    <row r="7" spans="1:2" x14ac:dyDescent="0.2">
      <c r="A7" t="s">
        <v>88</v>
      </c>
      <c r="B7">
        <v>2.3529999999999999E-2</v>
      </c>
    </row>
    <row r="8" spans="1:2" x14ac:dyDescent="0.2">
      <c r="A8" t="s">
        <v>67</v>
      </c>
      <c r="B8">
        <v>2.1499999999999998E-2</v>
      </c>
    </row>
    <row r="9" spans="1:2" x14ac:dyDescent="0.2">
      <c r="A9" t="s">
        <v>56</v>
      </c>
      <c r="B9">
        <v>1.8110000000000001E-2</v>
      </c>
    </row>
    <row r="10" spans="1:2" x14ac:dyDescent="0.2">
      <c r="A10" t="s">
        <v>3</v>
      </c>
      <c r="B10">
        <v>1.787E-2</v>
      </c>
    </row>
    <row r="11" spans="1:2" x14ac:dyDescent="0.2">
      <c r="A11" t="s">
        <v>12</v>
      </c>
      <c r="B11">
        <v>1.7299999999999999E-2</v>
      </c>
    </row>
    <row r="12" spans="1:2" x14ac:dyDescent="0.2">
      <c r="A12" t="s">
        <v>42</v>
      </c>
      <c r="B12">
        <v>1.7000000000000001E-2</v>
      </c>
    </row>
    <row r="13" spans="1:2" x14ac:dyDescent="0.2">
      <c r="A13" t="s">
        <v>22</v>
      </c>
      <c r="B13">
        <v>1.6480000000000002E-2</v>
      </c>
    </row>
    <row r="14" spans="1:2" x14ac:dyDescent="0.2">
      <c r="A14" t="s">
        <v>82</v>
      </c>
      <c r="B14">
        <v>1.541E-2</v>
      </c>
    </row>
    <row r="15" spans="1:2" x14ac:dyDescent="0.2">
      <c r="A15" t="s">
        <v>87</v>
      </c>
      <c r="B15">
        <v>1.47E-2</v>
      </c>
    </row>
    <row r="16" spans="1:2" x14ac:dyDescent="0.2">
      <c r="A16" t="s">
        <v>21</v>
      </c>
      <c r="B16">
        <v>1.455E-2</v>
      </c>
    </row>
    <row r="17" spans="1:2" x14ac:dyDescent="0.2">
      <c r="A17" t="s">
        <v>4</v>
      </c>
      <c r="B17">
        <v>1.4489999999999999E-2</v>
      </c>
    </row>
    <row r="18" spans="1:2" x14ac:dyDescent="0.2">
      <c r="A18" t="s">
        <v>8</v>
      </c>
      <c r="B18">
        <v>1.4279999999999999E-2</v>
      </c>
    </row>
    <row r="19" spans="1:2" x14ac:dyDescent="0.2">
      <c r="A19" t="s">
        <v>28</v>
      </c>
      <c r="B19">
        <v>1.2789999999999999E-2</v>
      </c>
    </row>
    <row r="20" spans="1:2" x14ac:dyDescent="0.2">
      <c r="A20" t="s">
        <v>30</v>
      </c>
      <c r="B20">
        <v>1.2749999999999999E-2</v>
      </c>
    </row>
    <row r="21" spans="1:2" x14ac:dyDescent="0.2">
      <c r="A21" t="s">
        <v>31</v>
      </c>
      <c r="B21">
        <v>1.2579999999999999E-2</v>
      </c>
    </row>
    <row r="22" spans="1:2" x14ac:dyDescent="0.2">
      <c r="A22" t="s">
        <v>73</v>
      </c>
      <c r="B22">
        <v>1.2409999999999999E-2</v>
      </c>
    </row>
    <row r="23" spans="1:2" x14ac:dyDescent="0.2">
      <c r="A23" t="s">
        <v>7</v>
      </c>
      <c r="B23">
        <v>1.231E-2</v>
      </c>
    </row>
    <row r="24" spans="1:2" x14ac:dyDescent="0.2">
      <c r="A24" t="s">
        <v>55</v>
      </c>
      <c r="B24">
        <v>1.167E-2</v>
      </c>
    </row>
    <row r="25" spans="1:2" x14ac:dyDescent="0.2">
      <c r="A25" t="s">
        <v>19</v>
      </c>
      <c r="B25">
        <v>1.1520000000000001E-2</v>
      </c>
    </row>
    <row r="26" spans="1:2" x14ac:dyDescent="0.2">
      <c r="A26" t="s">
        <v>95</v>
      </c>
      <c r="B26">
        <v>1.1270000000000001E-2</v>
      </c>
    </row>
    <row r="27" spans="1:2" x14ac:dyDescent="0.2">
      <c r="A27" t="s">
        <v>96</v>
      </c>
      <c r="B27">
        <v>1.119E-2</v>
      </c>
    </row>
    <row r="28" spans="1:2" x14ac:dyDescent="0.2">
      <c r="A28" t="s">
        <v>11</v>
      </c>
      <c r="B28">
        <v>1.095E-2</v>
      </c>
    </row>
    <row r="29" spans="1:2" x14ac:dyDescent="0.2">
      <c r="A29" t="s">
        <v>13</v>
      </c>
      <c r="B29">
        <v>1.0840000000000001E-2</v>
      </c>
    </row>
    <row r="30" spans="1:2" x14ac:dyDescent="0.2">
      <c r="A30" t="s">
        <v>9</v>
      </c>
      <c r="B30">
        <v>1.076E-2</v>
      </c>
    </row>
    <row r="31" spans="1:2" x14ac:dyDescent="0.2">
      <c r="A31" t="s">
        <v>6</v>
      </c>
      <c r="B31">
        <v>1.051E-2</v>
      </c>
    </row>
    <row r="32" spans="1:2" x14ac:dyDescent="0.2">
      <c r="A32" t="s">
        <v>10</v>
      </c>
      <c r="B32">
        <v>1.0279999999999999E-2</v>
      </c>
    </row>
    <row r="33" spans="1:2" x14ac:dyDescent="0.2">
      <c r="A33" t="s">
        <v>48</v>
      </c>
      <c r="B33">
        <v>1.0200000000000001E-2</v>
      </c>
    </row>
    <row r="34" spans="1:2" x14ac:dyDescent="0.2">
      <c r="A34" t="s">
        <v>17</v>
      </c>
      <c r="B34">
        <v>1.0109999999999999E-2</v>
      </c>
    </row>
    <row r="35" spans="1:2" x14ac:dyDescent="0.2">
      <c r="A35" t="s">
        <v>51</v>
      </c>
      <c r="B35">
        <v>9.8499999999999994E-3</v>
      </c>
    </row>
    <row r="36" spans="1:2" x14ac:dyDescent="0.2">
      <c r="A36" t="s">
        <v>57</v>
      </c>
      <c r="B36">
        <v>9.5999999999999992E-3</v>
      </c>
    </row>
    <row r="37" spans="1:2" x14ac:dyDescent="0.2">
      <c r="A37" t="s">
        <v>5</v>
      </c>
      <c r="B37">
        <v>9.4800000000000006E-3</v>
      </c>
    </row>
    <row r="38" spans="1:2" x14ac:dyDescent="0.2">
      <c r="A38" t="s">
        <v>33</v>
      </c>
      <c r="B38">
        <v>9.4199999999999996E-3</v>
      </c>
    </row>
    <row r="39" spans="1:2" x14ac:dyDescent="0.2">
      <c r="A39" t="s">
        <v>49</v>
      </c>
      <c r="B39">
        <v>9.4000000000000004E-3</v>
      </c>
    </row>
    <row r="40" spans="1:2" x14ac:dyDescent="0.2">
      <c r="A40" t="s">
        <v>27</v>
      </c>
      <c r="B40">
        <v>9.3299999999999998E-3</v>
      </c>
    </row>
    <row r="41" spans="1:2" x14ac:dyDescent="0.2">
      <c r="A41" t="s">
        <v>14</v>
      </c>
      <c r="B41">
        <v>9.1699999999999993E-3</v>
      </c>
    </row>
    <row r="42" spans="1:2" x14ac:dyDescent="0.2">
      <c r="A42" t="s">
        <v>15</v>
      </c>
      <c r="B42">
        <v>9.1400000000000006E-3</v>
      </c>
    </row>
    <row r="43" spans="1:2" x14ac:dyDescent="0.2">
      <c r="A43" t="s">
        <v>44</v>
      </c>
      <c r="B43">
        <v>9.0799999999999995E-3</v>
      </c>
    </row>
    <row r="44" spans="1:2" x14ac:dyDescent="0.2">
      <c r="A44" t="s">
        <v>18</v>
      </c>
      <c r="B44">
        <v>8.7200000000000003E-3</v>
      </c>
    </row>
    <row r="45" spans="1:2" x14ac:dyDescent="0.2">
      <c r="A45" t="s">
        <v>65</v>
      </c>
      <c r="B45">
        <v>8.6899999999999998E-3</v>
      </c>
    </row>
    <row r="46" spans="1:2" x14ac:dyDescent="0.2">
      <c r="A46" t="s">
        <v>34</v>
      </c>
      <c r="B46">
        <v>8.2299999999999995E-3</v>
      </c>
    </row>
    <row r="47" spans="1:2" x14ac:dyDescent="0.2">
      <c r="A47" t="s">
        <v>60</v>
      </c>
      <c r="B47">
        <v>8.09E-3</v>
      </c>
    </row>
    <row r="48" spans="1:2" x14ac:dyDescent="0.2">
      <c r="A48" t="s">
        <v>29</v>
      </c>
      <c r="B48">
        <v>7.9399999999999991E-3</v>
      </c>
    </row>
    <row r="49" spans="1:2" x14ac:dyDescent="0.2">
      <c r="A49" t="s">
        <v>53</v>
      </c>
      <c r="B49">
        <v>7.8499999999999993E-3</v>
      </c>
    </row>
    <row r="50" spans="1:2" x14ac:dyDescent="0.2">
      <c r="A50" t="s">
        <v>75</v>
      </c>
      <c r="B50">
        <v>7.7999999999999996E-3</v>
      </c>
    </row>
    <row r="51" spans="1:2" x14ac:dyDescent="0.2">
      <c r="A51" t="s">
        <v>20</v>
      </c>
      <c r="B51">
        <v>7.79E-3</v>
      </c>
    </row>
    <row r="52" spans="1:2" x14ac:dyDescent="0.2">
      <c r="A52" t="s">
        <v>43</v>
      </c>
      <c r="B52">
        <v>7.7400000000000004E-3</v>
      </c>
    </row>
    <row r="53" spans="1:2" x14ac:dyDescent="0.2">
      <c r="A53" t="s">
        <v>69</v>
      </c>
      <c r="B53">
        <v>7.7099999999999998E-3</v>
      </c>
    </row>
    <row r="54" spans="1:2" x14ac:dyDescent="0.2">
      <c r="A54" t="s">
        <v>70</v>
      </c>
      <c r="B54">
        <v>7.5399999999999998E-3</v>
      </c>
    </row>
    <row r="55" spans="1:2" x14ac:dyDescent="0.2">
      <c r="A55" t="s">
        <v>16</v>
      </c>
      <c r="B55">
        <v>7.43E-3</v>
      </c>
    </row>
    <row r="56" spans="1:2" x14ac:dyDescent="0.2">
      <c r="A56" t="s">
        <v>100</v>
      </c>
      <c r="B56">
        <v>7.3600000000000002E-3</v>
      </c>
    </row>
    <row r="57" spans="1:2" x14ac:dyDescent="0.2">
      <c r="A57" t="s">
        <v>80</v>
      </c>
      <c r="B57">
        <v>7.2399999999999999E-3</v>
      </c>
    </row>
    <row r="58" spans="1:2" x14ac:dyDescent="0.2">
      <c r="A58" t="s">
        <v>85</v>
      </c>
      <c r="B58">
        <v>7.2399999999999999E-3</v>
      </c>
    </row>
    <row r="59" spans="1:2" x14ac:dyDescent="0.2">
      <c r="A59" t="s">
        <v>40</v>
      </c>
      <c r="B59">
        <v>7.1999999999999998E-3</v>
      </c>
    </row>
    <row r="60" spans="1:2" x14ac:dyDescent="0.2">
      <c r="A60" t="s">
        <v>64</v>
      </c>
      <c r="B60">
        <v>7.1599999999999997E-3</v>
      </c>
    </row>
    <row r="61" spans="1:2" x14ac:dyDescent="0.2">
      <c r="A61" t="s">
        <v>79</v>
      </c>
      <c r="B61">
        <v>7.1000000000000004E-3</v>
      </c>
    </row>
    <row r="62" spans="1:2" x14ac:dyDescent="0.2">
      <c r="A62" t="s">
        <v>77</v>
      </c>
      <c r="B62">
        <v>7.0299999999999998E-3</v>
      </c>
    </row>
    <row r="63" spans="1:2" x14ac:dyDescent="0.2">
      <c r="A63" t="s">
        <v>83</v>
      </c>
      <c r="B63">
        <v>7.0299999999999998E-3</v>
      </c>
    </row>
    <row r="64" spans="1:2" x14ac:dyDescent="0.2">
      <c r="A64" t="s">
        <v>23</v>
      </c>
      <c r="B64">
        <v>7.0099999999999997E-3</v>
      </c>
    </row>
    <row r="65" spans="1:2" x14ac:dyDescent="0.2">
      <c r="A65" t="s">
        <v>59</v>
      </c>
      <c r="B65">
        <v>6.9899999999999997E-3</v>
      </c>
    </row>
    <row r="66" spans="1:2" x14ac:dyDescent="0.2">
      <c r="A66" t="s">
        <v>37</v>
      </c>
      <c r="B66">
        <v>6.5500000000000003E-3</v>
      </c>
    </row>
    <row r="67" spans="1:2" x14ac:dyDescent="0.2">
      <c r="A67" t="s">
        <v>81</v>
      </c>
      <c r="B67">
        <v>6.4000000000000003E-3</v>
      </c>
    </row>
    <row r="68" spans="1:2" x14ac:dyDescent="0.2">
      <c r="A68" t="s">
        <v>50</v>
      </c>
      <c r="B68">
        <v>6.2500000000000003E-3</v>
      </c>
    </row>
    <row r="69" spans="1:2" x14ac:dyDescent="0.2">
      <c r="A69" t="s">
        <v>35</v>
      </c>
      <c r="B69">
        <v>6.0400000000000002E-3</v>
      </c>
    </row>
    <row r="70" spans="1:2" x14ac:dyDescent="0.2">
      <c r="A70" t="s">
        <v>36</v>
      </c>
      <c r="B70">
        <v>5.8799999999999998E-3</v>
      </c>
    </row>
    <row r="71" spans="1:2" x14ac:dyDescent="0.2">
      <c r="A71" t="s">
        <v>72</v>
      </c>
      <c r="B71">
        <v>5.6899999999999997E-3</v>
      </c>
    </row>
    <row r="72" spans="1:2" x14ac:dyDescent="0.2">
      <c r="A72" t="s">
        <v>97</v>
      </c>
      <c r="B72">
        <v>5.62E-3</v>
      </c>
    </row>
    <row r="73" spans="1:2" x14ac:dyDescent="0.2">
      <c r="A73" t="s">
        <v>92</v>
      </c>
      <c r="B73">
        <v>5.4799999999999996E-3</v>
      </c>
    </row>
    <row r="74" spans="1:2" x14ac:dyDescent="0.2">
      <c r="A74" t="s">
        <v>26</v>
      </c>
      <c r="B74">
        <v>5.47E-3</v>
      </c>
    </row>
    <row r="75" spans="1:2" x14ac:dyDescent="0.2">
      <c r="A75" t="s">
        <v>39</v>
      </c>
      <c r="B75">
        <v>5.3099999999999996E-3</v>
      </c>
    </row>
    <row r="76" spans="1:2" x14ac:dyDescent="0.2">
      <c r="A76" t="s">
        <v>41</v>
      </c>
      <c r="B76">
        <v>5.2100000000000002E-3</v>
      </c>
    </row>
    <row r="77" spans="1:2" x14ac:dyDescent="0.2">
      <c r="A77" t="s">
        <v>47</v>
      </c>
      <c r="B77">
        <v>5.0600000000000003E-3</v>
      </c>
    </row>
    <row r="78" spans="1:2" x14ac:dyDescent="0.2">
      <c r="A78" t="s">
        <v>84</v>
      </c>
      <c r="B78">
        <v>4.9699999999999996E-3</v>
      </c>
    </row>
    <row r="79" spans="1:2" x14ac:dyDescent="0.2">
      <c r="A79" t="s">
        <v>76</v>
      </c>
      <c r="B79">
        <v>4.9399999999999999E-3</v>
      </c>
    </row>
    <row r="80" spans="1:2" x14ac:dyDescent="0.2">
      <c r="A80" t="s">
        <v>32</v>
      </c>
      <c r="B80">
        <v>4.9199999999999999E-3</v>
      </c>
    </row>
    <row r="81" spans="1:2" x14ac:dyDescent="0.2">
      <c r="A81" t="s">
        <v>38</v>
      </c>
      <c r="B81">
        <v>4.9100000000000003E-3</v>
      </c>
    </row>
    <row r="82" spans="1:2" x14ac:dyDescent="0.2">
      <c r="A82" t="s">
        <v>89</v>
      </c>
      <c r="B82">
        <v>4.8300000000000001E-3</v>
      </c>
    </row>
    <row r="83" spans="1:2" x14ac:dyDescent="0.2">
      <c r="A83" t="s">
        <v>86</v>
      </c>
      <c r="B83">
        <v>4.79E-3</v>
      </c>
    </row>
    <row r="84" spans="1:2" x14ac:dyDescent="0.2">
      <c r="A84" t="s">
        <v>94</v>
      </c>
      <c r="B84">
        <v>4.79E-3</v>
      </c>
    </row>
    <row r="85" spans="1:2" x14ac:dyDescent="0.2">
      <c r="A85" t="s">
        <v>91</v>
      </c>
      <c r="B85">
        <v>4.7699999999999999E-3</v>
      </c>
    </row>
    <row r="86" spans="1:2" x14ac:dyDescent="0.2">
      <c r="A86" t="s">
        <v>93</v>
      </c>
      <c r="B86">
        <v>4.7699999999999999E-3</v>
      </c>
    </row>
    <row r="87" spans="1:2" x14ac:dyDescent="0.2">
      <c r="A87" t="s">
        <v>46</v>
      </c>
      <c r="B87">
        <v>4.5900000000000003E-3</v>
      </c>
    </row>
    <row r="88" spans="1:2" x14ac:dyDescent="0.2">
      <c r="A88" t="s">
        <v>68</v>
      </c>
      <c r="B88">
        <v>4.5900000000000003E-3</v>
      </c>
    </row>
    <row r="89" spans="1:2" x14ac:dyDescent="0.2">
      <c r="A89" t="s">
        <v>45</v>
      </c>
      <c r="B89">
        <v>4.5700000000000003E-3</v>
      </c>
    </row>
    <row r="90" spans="1:2" x14ac:dyDescent="0.2">
      <c r="A90" t="s">
        <v>58</v>
      </c>
      <c r="B90">
        <v>4.4400000000000004E-3</v>
      </c>
    </row>
    <row r="91" spans="1:2" x14ac:dyDescent="0.2">
      <c r="A91" t="s">
        <v>63</v>
      </c>
      <c r="B91">
        <v>4.4000000000000003E-3</v>
      </c>
    </row>
    <row r="92" spans="1:2" x14ac:dyDescent="0.2">
      <c r="A92" t="s">
        <v>61</v>
      </c>
      <c r="B92">
        <v>4.3200000000000001E-3</v>
      </c>
    </row>
    <row r="93" spans="1:2" x14ac:dyDescent="0.2">
      <c r="A93" t="s">
        <v>74</v>
      </c>
      <c r="B93">
        <v>4.3099999999999996E-3</v>
      </c>
    </row>
    <row r="94" spans="1:2" x14ac:dyDescent="0.2">
      <c r="A94" t="s">
        <v>54</v>
      </c>
      <c r="B94">
        <v>4.2900000000000004E-3</v>
      </c>
    </row>
    <row r="95" spans="1:2" x14ac:dyDescent="0.2">
      <c r="A95" t="s">
        <v>90</v>
      </c>
      <c r="B95">
        <v>4.2500000000000003E-3</v>
      </c>
    </row>
    <row r="96" spans="1:2" x14ac:dyDescent="0.2">
      <c r="A96" t="s">
        <v>66</v>
      </c>
      <c r="B96">
        <v>4.1599999999999996E-3</v>
      </c>
    </row>
    <row r="97" spans="1:2" x14ac:dyDescent="0.2">
      <c r="A97" t="s">
        <v>62</v>
      </c>
      <c r="B97">
        <v>4.0600000000000002E-3</v>
      </c>
    </row>
    <row r="98" spans="1:2" x14ac:dyDescent="0.2">
      <c r="A98" t="s">
        <v>98</v>
      </c>
      <c r="B98">
        <v>3.81E-3</v>
      </c>
    </row>
    <row r="99" spans="1:2" x14ac:dyDescent="0.2">
      <c r="A99" t="s">
        <v>52</v>
      </c>
      <c r="B99">
        <v>3.7799999999999999E-3</v>
      </c>
    </row>
    <row r="100" spans="1:2" x14ac:dyDescent="0.2">
      <c r="A100" t="s">
        <v>71</v>
      </c>
      <c r="B100">
        <v>3.62E-3</v>
      </c>
    </row>
  </sheetData>
  <sortState ref="A1:B100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coefficients</vt:lpstr>
      <vt:lpstr>calculate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2015-11-28T09:50:08Z</dcterms:created>
  <dcterms:modified xsi:type="dcterms:W3CDTF">2015-11-28T11:41:46Z</dcterms:modified>
</cp:coreProperties>
</file>