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\Documents\"/>
    </mc:Choice>
  </mc:AlternateContent>
  <xr:revisionPtr revIDLastSave="0" documentId="8_{4079BAC9-A4DA-472A-ABBB-5A913050646F}" xr6:coauthVersionLast="47" xr6:coauthVersionMax="47" xr10:uidLastSave="{00000000-0000-0000-0000-000000000000}"/>
  <bookViews>
    <workbookView xWindow="-120" yWindow="-120" windowWidth="29040" windowHeight="15990" activeTab="1" xr2:uid="{5FC08D91-74B7-47AD-A542-A8B2908A59B8}"/>
  </bookViews>
  <sheets>
    <sheet name="AuthDLL" sheetId="1" r:id="rId1"/>
    <sheet name="REST AP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2" l="1"/>
  <c r="O2" i="2"/>
  <c r="T8" i="1"/>
  <c r="T2" i="2" s="1"/>
  <c r="U8" i="1"/>
  <c r="U2" i="2" s="1"/>
</calcChain>
</file>

<file path=xl/sharedStrings.xml><?xml version="1.0" encoding="utf-8"?>
<sst xmlns="http://schemas.openxmlformats.org/spreadsheetml/2006/main" count="180" uniqueCount="77">
  <si>
    <t>Васильев А. С.</t>
  </si>
  <si>
    <t>Высокий</t>
  </si>
  <si>
    <t>Passed</t>
  </si>
  <si>
    <t>System.Exception: Ошибка при выполнении HTTP-запроса ---&gt; System.Net.Http.HttpRequestException: Response status code does not indicate success: 401 (Unauthorized)..</t>
  </si>
  <si>
    <t xml:space="preserve">    System.Exception: Ошибка при выполнении HTTP-запроса ---&gt; System.Net.Http.HttpRequestException: Response status code does not indicate success: 401 (Unauthorized)..</t>
  </si>
  <si>
    <t>1. Создать объект Auth 2. Вызвать у объекта из 1 шага метод Verify c аргументами из входных данных</t>
  </si>
  <si>
    <t xml:space="preserve">1. Добавлена библиотека Authorization в зависимости проекта. 2. Наличие интернета </t>
  </si>
  <si>
    <t>id=1 id=2 id=3 id=4 id=5 id=-1</t>
  </si>
  <si>
    <t>Верификация (Получение основного токена после введения кода) (БЕЗ ВРЕМЕННОГО ТОКЕНА)</t>
  </si>
  <si>
    <t>1. Создать объект Auth  2. Вызвать у объекта из 1 шага метод SendCodeTG c аргументами из входных данных</t>
  </si>
  <si>
    <t>1. Добавлена библиотека Authorization в зависимости проекта. 2. Наличие интернета</t>
  </si>
  <si>
    <t xml:space="preserve">id=1 id=2 id=3 id=4 id=5 id=-1 </t>
  </si>
  <si>
    <t>Отправление кода в телеграмм (БЕЗ ВРЕМЕННОГО ТОКЕНА)</t>
  </si>
  <si>
    <t>1. Создать объект Auth 2. Вызвать у объекта из 1 шага метод GetUsers()</t>
  </si>
  <si>
    <t>Получение списка пользователей (БЕЗ ВРЕМЕННОГО ТОКЕНА)</t>
  </si>
  <si>
    <t>Failed</t>
  </si>
  <si>
    <t>System.Exception: Ошибка при выполнении HTTP-запроса ---&gt; System.Net.Http.HttpRequestException: Response status code does not indicate success: 500 (Internal Server Error)..</t>
  </si>
  <si>
    <t>System.Exception: Ошибка при выполнении HTTP-запроса ---&gt; 
System.Net.Http.HttpRequestException: Response status code does not indicate success: 400 (Bad Request).</t>
  </si>
  <si>
    <t>1. Создать объект Auth 2. Вызвать у объекта из 1 шага метод GetUsers() 3. Вызвать у объекта из 1 шага метод SendCodeTG c аргументами из входных данных</t>
  </si>
  <si>
    <t>1. Добавлена библиотека Authorization в зависимости проекта. 2. Наличие интернета 3. Ранее вызвался метод GetUsers()</t>
  </si>
  <si>
    <t>id=5 id=-1</t>
  </si>
  <si>
    <t>Отправление кода в телеграмм</t>
  </si>
  <si>
    <t>В срок</t>
  </si>
  <si>
    <t xml:space="preserve">Васильев А. С. </t>
  </si>
  <si>
    <t>System.Exception: Ошибка при выполнении HTTP-запроса ---&gt; System.Net.Http.HttpRequestException: Response status code does not indicate success: 404 (Not Found)..</t>
  </si>
  <si>
    <t>1. Создать объект Auth 2. Вызвать у объекта из 1 шага метод GetUsers() 3. Вызвать у объекта из 1 шага метод Verify c аргументами из входных данных</t>
  </si>
  <si>
    <t>Верификация (Получение основного токена после введения кода)</t>
  </si>
  <si>
    <t>Получение строки, которая содержит токен и словаря данных, который содержит данные пользователя по входным данным</t>
  </si>
  <si>
    <t>id=1 id=2 id=3 id=4</t>
  </si>
  <si>
    <t>Получение строки с 6 значным кодом и строки со значением success</t>
  </si>
  <si>
    <t>Получие словаря данных пользователей(Ключ id, значение ФИО)</t>
  </si>
  <si>
    <t>Получение списка пользователей</t>
  </si>
  <si>
    <t>Контрольный срок</t>
  </si>
  <si>
    <t>Дата проведения</t>
  </si>
  <si>
    <t>Тестировщик</t>
  </si>
  <si>
    <t>Приоритет</t>
  </si>
  <si>
    <t>Статус</t>
  </si>
  <si>
    <t>Фактический результат</t>
  </si>
  <si>
    <t>Ожидаемый результат</t>
  </si>
  <si>
    <t>Шаги</t>
  </si>
  <si>
    <t>Окружение</t>
  </si>
  <si>
    <t>Входные данные</t>
  </si>
  <si>
    <t>Название</t>
  </si>
  <si>
    <t>id</t>
  </si>
  <si>
    <t>Статус ответа 401 и тело ответа {
    "detail": "Not authenticated"
}</t>
  </si>
  <si>
    <t>1. Зайти на postman api platfrorm 2. Выполнить post запрос по адресу https://damfold.duckdns.org/api/verify с телом заполненным из входных данных</t>
  </si>
  <si>
    <t>1. Наличие интернета 2. Наличие доступа к адресу https://damfold.duckdns.org/api/verify</t>
  </si>
  <si>
    <t xml:space="preserve"> {
      "flag": "SUCCESS_ACCESS",
      "id": 1
    }</t>
  </si>
  <si>
    <t>Проверить доступность энд поинта https://damfold.duckdns.org/api/verify  БЕЗ ВРЕМЕННОГО ТОКЕНА</t>
  </si>
  <si>
    <t>1. Зайти на postman api platfrorm 2. Выполнить post запрос по адресу https://damfold.duckdns.org/api/send_code с телом заполненным из входных данных</t>
  </si>
  <si>
    <t>1. Наличие интернета 2. Наличие доступа к адресу https://damfold.duckdns.org/api/send_code</t>
  </si>
  <si>
    <t xml:space="preserve">    {
      "id": 1,
      "code": "123456"
    },
    {
      "id": 2,
      "code": "654321"
    },                                                                                                              {
      "id": 3,
      "code": ""
    },</t>
  </si>
  <si>
    <t>Проверить доступность энд поинта https://damfold.duckdns.org/api/send_code  БЕЗ ВРЕМЕННОГО ТОКЕНА</t>
  </si>
  <si>
    <t xml:space="preserve">1. Зайти на postman api platfrorm 2. Выполнить get запрос по адресу https://damfold.duckdns.org/api/get_users </t>
  </si>
  <si>
    <t>1. Наличие интернета 2. Наличие доступа к адресу https://damfold.duckdns.org/api/get_users</t>
  </si>
  <si>
    <t>Проверить доступность энд поинта https://damfold.duckdns.org/api/get_users  БЕЗ ВРЕМЕННОГО ТОКЕНА</t>
  </si>
  <si>
    <t>Различные статусы 422, 500, 404 в зависимости от входных данных</t>
  </si>
  <si>
    <t>Статус ответа 400 и возвращаемый json объект содержит строку, что запрос некорректный</t>
  </si>
  <si>
    <t>1. Зайти на postman api platfrorm 2. Обратиться с помощью get запроса по адресу https://damfold.duckdns.org/api/temporary_token и получить временный токен 3. Полученный токен во 2 шаге внести в заголовок Authorizotation со значением Bearer {токен полученный во 2 шаге} 4. Выполнить post запрос по адресу https://damfold.duckdns.org/api/verify с заполненным заголовком в 3 шаге и телом запроса из входных данных</t>
  </si>
  <si>
    <t>1. Наличие интернета 2. Наличие доступа к адресу https://damfold.duckdns.org/api/temporary_token 3. Наличие доступа к адресу https://damfold.duckdns.org/api/verify</t>
  </si>
  <si>
    <t>{
      "flag": "SUCCESS_ACCESS",
      "id": 5
    },
    {
      "flag": "ACCESS_DENIED",
      "id": 2
    },
    {
      "flag": "wrong_value",
      "id": 3
    },
    {
      "flag": "",
      "id": 4
    },
    {
      "flag": "SUCCESS_ACCESS",
      "id": ""
    },
    {
      "flag": "",
      "id": ""
    },
    {
      "flag": "SUCCESS_ACCESS ",
      "id": 5
    },
    {
      "flag": null,
      "id": 6
    }</t>
  </si>
  <si>
    <t>Проверить энд поинт по адресу https://damfold.duckdns.org/api/verify получение данных пользователя и основного токена</t>
  </si>
  <si>
    <t>Статус ответа 200 и возвращаемый json объект содержит не пустые поля user, access_token, token_type</t>
  </si>
  <si>
    <t>Различные статусы 422 и 500  в зависимости от входных данных</t>
  </si>
  <si>
    <t>1. Зайти на postman api platfrorm 2. Обратиться с помощью get запроса по адресу https://damfold.duckdns.org/api/temporary_token и получить временный токен 3. Полученный токен во 2 шаге внести в заголовок Authorizotation со значением Bearer {токен полученный во 2 шаге} 4. Выполнить post запрос по адресу https://damfold.duckdns.org/api/send_code с заполненным заголовком в 3 шаге и телом запроса из входных данных</t>
  </si>
  <si>
    <t>1. Наличие интернета 2. Наличие доступа к адресу https://damfold.duckdns.org/api/temporary_token 3. Наличие доступа к адресу https://damfold.duckdns.org/api/send_code</t>
  </si>
  <si>
    <t xml:space="preserve"> {
      "id": 0,
      "code": "000000"
    },
    {
      "id": -1,
      "code": "999999"
    },
    {
      "id": 999,
      "code": "100500"
    },
    {
      "id": "invalid_id",
      "code": "111111"
    },{
      "id": 5,
      "code": "1234567"
    },
    {
      "id": 6,
      "code": "abcdef"
    }</t>
  </si>
  <si>
    <t>Проверить энд поинт по адресу https://damfold.duckdns.org/api/send_code на отправку кода в ТГ бота</t>
  </si>
  <si>
    <t>Статус ответа 200 и возвращаемый json объект содержит поле status со значением success</t>
  </si>
  <si>
    <t>Статус ответа 200 и возвращаемый json объект содержит список объектов, каждый который является данными одного пользователя, id + ФИО</t>
  </si>
  <si>
    <t>1. Зайти на postman api platfrorm 2. Обратиться с помощью get запроса по адресу https://damfold.duckdns.org/api/temporary_token и получить временный токен 3. Полученный токен во 2 шаге внести в заголовок Authorizotation со значением Bearer {токен полученный во 2 шаге} 4. Выполнить get запрос по адресу https://damfold.duckdns.org/api/get_users с заполненным заголовком в 3 шаге</t>
  </si>
  <si>
    <t>1. Наличие интернета 2. Наличие доступа к адресу https://damfold.duckdns.org/api/temporary_token 3. Наличие доступа к адресу https://damfold.duckdns.org/api/get_users</t>
  </si>
  <si>
    <t>Проверить энд поинт по адресу https://damfold.duckdns.org/api/get_users на получение списка пользователей</t>
  </si>
  <si>
    <t>Статус ответа 200 и возвращаемый json объект содержит полемtemporary_token, в котором находится временный токен</t>
  </si>
  <si>
    <t>1. Зайти на postman api platfrorm 2. Обратиться с помощью get запроса по адресу https://damfold.duckdns.org/api/temporary_token</t>
  </si>
  <si>
    <t>1. Наличие интернета 2. Наличие доступа к адресу https://damfold.duckdns.org/api/temporary_token</t>
  </si>
  <si>
    <t>Проверить энд поинт по адресу https://damfold.duckdns.org/api/temporary_token на выдачу временного токена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</si>
</sst>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charset val="204"/>
      <scheme val="minor"/>
    </font>
    <font>
      <sz val="8"/>
      <color rgb="FFCCCCCC"/>
      <name val="Consolas"/>
      <family val="3"/>
      <charset val="204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14" fontId="0" fillId="2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9" fontId="0" fillId="0" borderId="0" xfId="0" applyNumberFormat="1"/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top"/>
    </xf>
    <xf numFmtId="0" fontId="1" fillId="6" borderId="2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14" fontId="0" fillId="8" borderId="1" xfId="0" applyNumberForma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left" vertical="top" wrapText="1"/>
    </xf>
    <xf numFmtId="0" fontId="2" fillId="0" borderId="1" xfId="0" applyFont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TestCases  Auth</a:t>
            </a:r>
            <a:r>
              <a:rPr lang="en-US" baseline="0"/>
              <a:t> DLL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5ED-4B94-9BCD-DD73D8FE6A74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5ED-4B94-9BCD-DD73D8FE6A7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AuthDLL!$T$7:$U$7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f>AuthDLL!$T$8:$U$8</c:f>
              <c:numCache>
                <c:formatCode>General</c:formatCode>
                <c:ptCount val="2"/>
                <c:pt idx="0">
                  <c:v>6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ED-4B94-9BCD-DD73D8FE6A7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Выполненные</a:t>
            </a:r>
            <a:r>
              <a:rPr lang="ru-RU" baseline="0"/>
              <a:t> тесты тестировщиков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AuthDLL!$T$11</c:f>
              <c:strCache>
                <c:ptCount val="1"/>
                <c:pt idx="0">
                  <c:v>Васильев А. С. </c:v>
                </c:pt>
              </c:strCache>
            </c:strRef>
          </c:tx>
          <c:dPt>
            <c:idx val="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629-4702-81A0-F3BB09C070E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AuthDLL!$T$11</c:f>
              <c:strCache>
                <c:ptCount val="1"/>
                <c:pt idx="0">
                  <c:v>Васильев А. С. </c:v>
                </c:pt>
              </c:strCache>
            </c:strRef>
          </c:cat>
          <c:val>
            <c:numRef>
              <c:f>AuthDLL!$T$12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29-4702-81A0-F3BB09C070E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Выполненные</a:t>
            </a:r>
            <a:r>
              <a:rPr lang="ru-RU" baseline="0"/>
              <a:t> тесты в срок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102-4C06-B566-CF7F4FC0C73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AuthDLL!$X$12</c:f>
              <c:numCache>
                <c:formatCode>General</c:formatCode>
                <c:ptCount val="1"/>
                <c:pt idx="0">
                  <c:v>17</c:v>
                </c:pt>
              </c:numCache>
            </c:numRef>
          </c:cat>
          <c:val>
            <c:numRef>
              <c:f>AuthDLL!$X$12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02-4C06-B566-CF7F4FC0C73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TestCases</a:t>
            </a:r>
            <a:r>
              <a:rPr lang="en-US" baseline="0"/>
              <a:t> REST API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FF9-4720-8933-6053695F6AB4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FF9-4720-8933-6053695F6AB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'REST API'!$N$1:$O$1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f>'REST API'!$N$2:$O$2</c:f>
              <c:numCache>
                <c:formatCode>General</c:formatCode>
                <c:ptCount val="2"/>
                <c:pt idx="0">
                  <c:v>7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F9-4720-8933-6053695F6AB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5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Общие</a:t>
            </a:r>
            <a:r>
              <a:rPr lang="ru-RU" baseline="0"/>
              <a:t> </a:t>
            </a:r>
            <a:r>
              <a:rPr lang="en-US" baseline="0"/>
              <a:t>TestCases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2DF-4641-ADF3-36034D33CFFA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2DF-4641-ADF3-36034D33CFF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'REST API'!$T$1:$U$1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f>'REST API'!$T$2:$U$2</c:f>
              <c:numCache>
                <c:formatCode>General</c:formatCode>
                <c:ptCount val="2"/>
                <c:pt idx="0">
                  <c:v>13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DF-4641-ADF3-36034D33CFF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362066</xdr:colOff>
      <xdr:row>4</xdr:row>
      <xdr:rowOff>176785</xdr:rowOff>
    </xdr:from>
    <xdr:to>
      <xdr:col>26</xdr:col>
      <xdr:colOff>57381</xdr:colOff>
      <xdr:row>8</xdr:row>
      <xdr:rowOff>393565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C7A8B84-BEDF-4F2A-BA8B-4BE5A2B75E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217294</xdr:colOff>
      <xdr:row>11</xdr:row>
      <xdr:rowOff>842719</xdr:rowOff>
    </xdr:from>
    <xdr:to>
      <xdr:col>24</xdr:col>
      <xdr:colOff>512910</xdr:colOff>
      <xdr:row>12</xdr:row>
      <xdr:rowOff>1109419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3735467-15B1-4AEC-9A22-2FCF2E8AFF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225518</xdr:colOff>
      <xdr:row>10</xdr:row>
      <xdr:rowOff>569818</xdr:rowOff>
    </xdr:from>
    <xdr:to>
      <xdr:col>24</xdr:col>
      <xdr:colOff>575702</xdr:colOff>
      <xdr:row>11</xdr:row>
      <xdr:rowOff>836518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6B86DA3-1B11-414A-9922-A7A5C114EF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276225</xdr:colOff>
      <xdr:row>0</xdr:row>
      <xdr:rowOff>0</xdr:rowOff>
    </xdr:from>
    <xdr:to>
      <xdr:col>19</xdr:col>
      <xdr:colOff>590550</xdr:colOff>
      <xdr:row>2</xdr:row>
      <xdr:rowOff>242887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65DB02A-8CAD-4376-9A2E-173A938381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604837</xdr:colOff>
      <xdr:row>0</xdr:row>
      <xdr:rowOff>0</xdr:rowOff>
    </xdr:from>
    <xdr:to>
      <xdr:col>27</xdr:col>
      <xdr:colOff>300037</xdr:colOff>
      <xdr:row>2</xdr:row>
      <xdr:rowOff>242887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5B40CF5-4E0B-4DCC-89A8-679E2FBB32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604CC-0884-4B87-A90B-FA1BB5B8C63D}">
  <dimension ref="E7:X17"/>
  <sheetViews>
    <sheetView zoomScale="40" zoomScaleNormal="40" workbookViewId="0">
      <selection activeCell="S13" sqref="S13"/>
    </sheetView>
  </sheetViews>
  <sheetFormatPr defaultRowHeight="15" x14ac:dyDescent="0.25"/>
  <cols>
    <col min="5" max="5" width="5.7109375" customWidth="1"/>
    <col min="6" max="6" width="15.7109375" customWidth="1"/>
    <col min="7" max="7" width="6.140625" customWidth="1"/>
    <col min="8" max="9" width="15.7109375" customWidth="1"/>
    <col min="10" max="10" width="22.85546875" customWidth="1"/>
    <col min="11" max="11" width="18.28515625" customWidth="1"/>
    <col min="12" max="12" width="7.5703125" customWidth="1"/>
    <col min="13" max="13" width="11.42578125" customWidth="1"/>
    <col min="14" max="14" width="14" customWidth="1"/>
    <col min="15" max="15" width="12.5703125" customWidth="1"/>
    <col min="16" max="16" width="14.7109375" customWidth="1"/>
  </cols>
  <sheetData>
    <row r="7" spans="5:24" ht="63" x14ac:dyDescent="0.25">
      <c r="E7" s="19" t="s">
        <v>43</v>
      </c>
      <c r="F7" s="18" t="s">
        <v>42</v>
      </c>
      <c r="G7" s="18" t="s">
        <v>41</v>
      </c>
      <c r="H7" s="18" t="s">
        <v>40</v>
      </c>
      <c r="I7" s="18" t="s">
        <v>39</v>
      </c>
      <c r="J7" s="18" t="s">
        <v>38</v>
      </c>
      <c r="K7" s="18" t="s">
        <v>37</v>
      </c>
      <c r="L7" s="18" t="s">
        <v>36</v>
      </c>
      <c r="M7" s="18" t="s">
        <v>35</v>
      </c>
      <c r="N7" s="18" t="s">
        <v>34</v>
      </c>
      <c r="O7" s="18" t="s">
        <v>33</v>
      </c>
      <c r="P7" s="18" t="s">
        <v>32</v>
      </c>
      <c r="T7" s="17" t="s">
        <v>2</v>
      </c>
      <c r="U7" s="17" t="s">
        <v>15</v>
      </c>
    </row>
    <row r="8" spans="5:24" ht="105" x14ac:dyDescent="0.25">
      <c r="E8" s="12">
        <v>1</v>
      </c>
      <c r="F8" s="12" t="s">
        <v>31</v>
      </c>
      <c r="G8" s="12"/>
      <c r="H8" s="12" t="s">
        <v>10</v>
      </c>
      <c r="I8" s="12" t="s">
        <v>13</v>
      </c>
      <c r="J8" s="12" t="s">
        <v>30</v>
      </c>
      <c r="K8" s="12" t="s">
        <v>30</v>
      </c>
      <c r="L8" s="7" t="s">
        <v>2</v>
      </c>
      <c r="M8" s="11" t="s">
        <v>1</v>
      </c>
      <c r="N8" s="11" t="s">
        <v>0</v>
      </c>
      <c r="O8" s="10">
        <v>45792</v>
      </c>
      <c r="P8" s="10">
        <v>45808</v>
      </c>
      <c r="T8">
        <f>COUNTIF(L8:L16,"Passed")</f>
        <v>6</v>
      </c>
      <c r="U8">
        <f>COUNTIF(L8:L16,"Failed")</f>
        <v>2</v>
      </c>
    </row>
    <row r="9" spans="5:24" ht="180" x14ac:dyDescent="0.25">
      <c r="E9" s="9">
        <v>2</v>
      </c>
      <c r="F9" s="8" t="s">
        <v>21</v>
      </c>
      <c r="G9" s="8" t="s">
        <v>28</v>
      </c>
      <c r="H9" s="8" t="s">
        <v>19</v>
      </c>
      <c r="I9" s="8" t="s">
        <v>18</v>
      </c>
      <c r="J9" s="8" t="s">
        <v>29</v>
      </c>
      <c r="K9" s="8" t="s">
        <v>29</v>
      </c>
      <c r="L9" s="7" t="s">
        <v>2</v>
      </c>
      <c r="M9" s="6" t="s">
        <v>1</v>
      </c>
      <c r="N9" s="6" t="s">
        <v>0</v>
      </c>
      <c r="O9" s="5">
        <v>45792</v>
      </c>
      <c r="P9" s="5">
        <v>45808</v>
      </c>
    </row>
    <row r="10" spans="5:24" ht="180" x14ac:dyDescent="0.25">
      <c r="E10" s="13">
        <v>3</v>
      </c>
      <c r="F10" s="12" t="s">
        <v>26</v>
      </c>
      <c r="G10" s="12" t="s">
        <v>28</v>
      </c>
      <c r="H10" s="12" t="s">
        <v>19</v>
      </c>
      <c r="I10" s="12" t="s">
        <v>25</v>
      </c>
      <c r="J10" s="12" t="s">
        <v>27</v>
      </c>
      <c r="K10" s="12" t="s">
        <v>27</v>
      </c>
      <c r="L10" s="7" t="s">
        <v>2</v>
      </c>
      <c r="M10" s="11" t="s">
        <v>1</v>
      </c>
      <c r="N10" s="11" t="s">
        <v>0</v>
      </c>
      <c r="O10" s="10">
        <v>45792</v>
      </c>
      <c r="P10" s="10">
        <v>45808</v>
      </c>
    </row>
    <row r="11" spans="5:24" ht="180" x14ac:dyDescent="0.25">
      <c r="E11" s="9">
        <v>4</v>
      </c>
      <c r="F11" s="8" t="s">
        <v>26</v>
      </c>
      <c r="G11" s="8" t="s">
        <v>20</v>
      </c>
      <c r="H11" s="8" t="s">
        <v>19</v>
      </c>
      <c r="I11" s="8" t="s">
        <v>25</v>
      </c>
      <c r="J11" s="8" t="s">
        <v>17</v>
      </c>
      <c r="K11" s="8" t="s">
        <v>24</v>
      </c>
      <c r="L11" s="15" t="s">
        <v>15</v>
      </c>
      <c r="M11" s="6" t="s">
        <v>1</v>
      </c>
      <c r="N11" s="6" t="s">
        <v>0</v>
      </c>
      <c r="O11" s="5">
        <v>45792</v>
      </c>
      <c r="P11" s="5">
        <v>45808</v>
      </c>
      <c r="T11" t="s">
        <v>23</v>
      </c>
      <c r="W11" t="s">
        <v>22</v>
      </c>
    </row>
    <row r="12" spans="5:24" ht="180" x14ac:dyDescent="0.25">
      <c r="E12" s="16">
        <v>5</v>
      </c>
      <c r="F12" s="12" t="s">
        <v>21</v>
      </c>
      <c r="G12" s="12" t="s">
        <v>20</v>
      </c>
      <c r="H12" s="12" t="s">
        <v>19</v>
      </c>
      <c r="I12" s="12" t="s">
        <v>18</v>
      </c>
      <c r="J12" s="12" t="s">
        <v>17</v>
      </c>
      <c r="K12" s="12" t="s">
        <v>16</v>
      </c>
      <c r="L12" s="15" t="s">
        <v>15</v>
      </c>
      <c r="M12" s="11" t="s">
        <v>1</v>
      </c>
      <c r="N12" s="11" t="s">
        <v>0</v>
      </c>
      <c r="O12" s="10">
        <v>45792</v>
      </c>
      <c r="P12" s="10">
        <v>45808</v>
      </c>
      <c r="T12" s="14">
        <v>1</v>
      </c>
      <c r="W12" s="14">
        <v>1</v>
      </c>
      <c r="X12">
        <v>17</v>
      </c>
    </row>
    <row r="13" spans="5:24" ht="165" x14ac:dyDescent="0.25">
      <c r="E13" s="9">
        <v>6</v>
      </c>
      <c r="F13" s="8" t="s">
        <v>14</v>
      </c>
      <c r="G13" s="8"/>
      <c r="H13" s="8" t="s">
        <v>10</v>
      </c>
      <c r="I13" s="8" t="s">
        <v>13</v>
      </c>
      <c r="J13" s="8" t="s">
        <v>4</v>
      </c>
      <c r="K13" s="8" t="s">
        <v>3</v>
      </c>
      <c r="L13" s="7" t="s">
        <v>2</v>
      </c>
      <c r="M13" s="6" t="s">
        <v>1</v>
      </c>
      <c r="N13" s="6" t="s">
        <v>0</v>
      </c>
      <c r="O13" s="5">
        <v>45792</v>
      </c>
      <c r="P13" s="5">
        <v>45808</v>
      </c>
    </row>
    <row r="14" spans="5:24" ht="165" x14ac:dyDescent="0.25">
      <c r="E14" s="13">
        <v>7</v>
      </c>
      <c r="F14" s="12" t="s">
        <v>12</v>
      </c>
      <c r="G14" s="12" t="s">
        <v>11</v>
      </c>
      <c r="H14" s="12" t="s">
        <v>10</v>
      </c>
      <c r="I14" s="12" t="s">
        <v>9</v>
      </c>
      <c r="J14" s="12" t="s">
        <v>4</v>
      </c>
      <c r="K14" s="12" t="s">
        <v>3</v>
      </c>
      <c r="L14" s="7" t="s">
        <v>2</v>
      </c>
      <c r="M14" s="11" t="s">
        <v>1</v>
      </c>
      <c r="N14" s="11" t="s">
        <v>0</v>
      </c>
      <c r="O14" s="10">
        <v>45792</v>
      </c>
      <c r="P14" s="10">
        <v>45808</v>
      </c>
    </row>
    <row r="15" spans="5:24" ht="165" x14ac:dyDescent="0.25">
      <c r="E15" s="9">
        <v>8</v>
      </c>
      <c r="F15" s="8" t="s">
        <v>8</v>
      </c>
      <c r="G15" s="8" t="s">
        <v>7</v>
      </c>
      <c r="H15" s="8" t="s">
        <v>6</v>
      </c>
      <c r="I15" s="8" t="s">
        <v>5</v>
      </c>
      <c r="J15" s="8" t="s">
        <v>4</v>
      </c>
      <c r="K15" s="8" t="s">
        <v>3</v>
      </c>
      <c r="L15" s="7" t="s">
        <v>2</v>
      </c>
      <c r="M15" s="6" t="s">
        <v>1</v>
      </c>
      <c r="N15" s="6" t="s">
        <v>0</v>
      </c>
      <c r="O15" s="5">
        <v>45792</v>
      </c>
      <c r="P15" s="5">
        <v>45808</v>
      </c>
    </row>
    <row r="16" spans="5:24" x14ac:dyDescent="0.25">
      <c r="E16" s="4"/>
      <c r="F16" s="3"/>
      <c r="G16" s="3"/>
      <c r="H16" s="3"/>
      <c r="I16" s="3"/>
      <c r="J16" s="3"/>
      <c r="K16" s="3"/>
      <c r="L16" s="2"/>
      <c r="M16" s="2"/>
      <c r="N16" s="2"/>
      <c r="O16" s="1"/>
      <c r="P16" s="1"/>
    </row>
    <row r="17" spans="5:16" x14ac:dyDescent="0.25">
      <c r="E17" s="4"/>
      <c r="F17" s="3"/>
      <c r="G17" s="3"/>
      <c r="H17" s="3"/>
      <c r="I17" s="3"/>
      <c r="J17" s="3"/>
      <c r="K17" s="3"/>
      <c r="L17" s="2"/>
      <c r="M17" s="2"/>
      <c r="N17" s="2"/>
      <c r="O17" s="1"/>
      <c r="P17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2E7E8-FDC5-4B9D-AF87-10B1CED19804}">
  <dimension ref="A1:U14"/>
  <sheetViews>
    <sheetView tabSelected="1" zoomScale="40" zoomScaleNormal="40" workbookViewId="0">
      <selection activeCell="S13" sqref="S13"/>
    </sheetView>
  </sheetViews>
  <sheetFormatPr defaultRowHeight="15" x14ac:dyDescent="0.25"/>
  <cols>
    <col min="1" max="1" width="14.85546875" customWidth="1"/>
    <col min="2" max="2" width="17" customWidth="1"/>
    <col min="3" max="3" width="19.7109375" customWidth="1"/>
    <col min="4" max="4" width="19.42578125" customWidth="1"/>
    <col min="5" max="5" width="26" customWidth="1"/>
    <col min="6" max="12" width="14.85546875" customWidth="1"/>
  </cols>
  <sheetData>
    <row r="1" spans="1:21" ht="31.5" x14ac:dyDescent="0.25">
      <c r="A1" s="19" t="s">
        <v>43</v>
      </c>
      <c r="B1" s="18" t="s">
        <v>42</v>
      </c>
      <c r="C1" s="18" t="s">
        <v>41</v>
      </c>
      <c r="D1" s="18" t="s">
        <v>40</v>
      </c>
      <c r="E1" s="18" t="s">
        <v>39</v>
      </c>
      <c r="F1" s="18" t="s">
        <v>38</v>
      </c>
      <c r="G1" s="18" t="s">
        <v>37</v>
      </c>
      <c r="H1" s="18" t="s">
        <v>36</v>
      </c>
      <c r="I1" s="18" t="s">
        <v>35</v>
      </c>
      <c r="J1" s="18" t="s">
        <v>34</v>
      </c>
      <c r="K1" s="18" t="s">
        <v>33</v>
      </c>
      <c r="L1" s="18" t="s">
        <v>32</v>
      </c>
      <c r="N1" s="17" t="s">
        <v>2</v>
      </c>
      <c r="O1" s="17" t="s">
        <v>15</v>
      </c>
      <c r="T1" s="17" t="s">
        <v>2</v>
      </c>
      <c r="U1" s="17" t="s">
        <v>15</v>
      </c>
    </row>
    <row r="2" spans="1:21" ht="165" x14ac:dyDescent="0.25">
      <c r="A2" s="12">
        <v>1</v>
      </c>
      <c r="B2" s="12" t="s">
        <v>76</v>
      </c>
      <c r="C2" s="12"/>
      <c r="D2" s="12" t="s">
        <v>75</v>
      </c>
      <c r="E2" s="12" t="s">
        <v>74</v>
      </c>
      <c r="F2" s="12" t="s">
        <v>73</v>
      </c>
      <c r="G2" s="12" t="s">
        <v>73</v>
      </c>
      <c r="H2" s="20" t="s">
        <v>2</v>
      </c>
      <c r="I2" s="11" t="s">
        <v>1</v>
      </c>
      <c r="J2" s="11" t="s">
        <v>0</v>
      </c>
      <c r="K2" s="10">
        <v>45792</v>
      </c>
      <c r="L2" s="10">
        <v>45808</v>
      </c>
      <c r="N2">
        <f>COUNTIF(H2:H10,"Passed")</f>
        <v>7</v>
      </c>
      <c r="O2">
        <f>COUNTIF(H2:H10,"Failed")</f>
        <v>2</v>
      </c>
      <c r="T2">
        <f>N2+AuthDLL!T8</f>
        <v>13</v>
      </c>
      <c r="U2">
        <f>O2+AuthDLL!U8</f>
        <v>4</v>
      </c>
    </row>
    <row r="3" spans="1:21" ht="270" x14ac:dyDescent="0.25">
      <c r="A3" s="12">
        <v>2</v>
      </c>
      <c r="B3" s="23" t="s">
        <v>72</v>
      </c>
      <c r="C3" s="23"/>
      <c r="D3" s="23" t="s">
        <v>71</v>
      </c>
      <c r="E3" s="23" t="s">
        <v>70</v>
      </c>
      <c r="F3" s="23" t="s">
        <v>69</v>
      </c>
      <c r="G3" s="23" t="s">
        <v>69</v>
      </c>
      <c r="H3" s="20" t="s">
        <v>2</v>
      </c>
      <c r="I3" s="22" t="s">
        <v>1</v>
      </c>
      <c r="J3" s="22" t="s">
        <v>0</v>
      </c>
      <c r="K3" s="21">
        <v>45792</v>
      </c>
      <c r="L3" s="21">
        <v>45808</v>
      </c>
    </row>
    <row r="4" spans="1:21" ht="285" x14ac:dyDescent="0.25">
      <c r="A4" s="12">
        <v>3</v>
      </c>
      <c r="B4" s="12" t="s">
        <v>67</v>
      </c>
      <c r="C4" s="12" t="s">
        <v>51</v>
      </c>
      <c r="D4" s="12" t="s">
        <v>65</v>
      </c>
      <c r="E4" s="12" t="s">
        <v>64</v>
      </c>
      <c r="F4" s="12" t="s">
        <v>68</v>
      </c>
      <c r="G4" s="12" t="s">
        <v>68</v>
      </c>
      <c r="H4" s="20" t="s">
        <v>2</v>
      </c>
      <c r="I4" s="11" t="s">
        <v>1</v>
      </c>
      <c r="J4" s="11" t="s">
        <v>0</v>
      </c>
      <c r="K4" s="10">
        <v>45792</v>
      </c>
      <c r="L4" s="10">
        <v>45808</v>
      </c>
    </row>
    <row r="5" spans="1:21" ht="345" x14ac:dyDescent="0.25">
      <c r="A5" s="23">
        <v>4</v>
      </c>
      <c r="B5" s="23" t="s">
        <v>67</v>
      </c>
      <c r="C5" s="23" t="s">
        <v>66</v>
      </c>
      <c r="D5" s="23" t="s">
        <v>65</v>
      </c>
      <c r="E5" s="23" t="s">
        <v>64</v>
      </c>
      <c r="F5" s="23" t="s">
        <v>57</v>
      </c>
      <c r="G5" s="23" t="s">
        <v>63</v>
      </c>
      <c r="H5" s="15" t="s">
        <v>15</v>
      </c>
      <c r="I5" s="22" t="s">
        <v>1</v>
      </c>
      <c r="J5" s="22" t="s">
        <v>0</v>
      </c>
      <c r="K5" s="21">
        <v>45792</v>
      </c>
      <c r="L5" s="21">
        <v>45808</v>
      </c>
    </row>
    <row r="6" spans="1:21" ht="285" x14ac:dyDescent="0.25">
      <c r="A6" s="12">
        <v>5</v>
      </c>
      <c r="B6" s="12" t="s">
        <v>61</v>
      </c>
      <c r="C6" s="12" t="s">
        <v>47</v>
      </c>
      <c r="D6" s="12" t="s">
        <v>59</v>
      </c>
      <c r="E6" s="12" t="s">
        <v>58</v>
      </c>
      <c r="F6" s="12" t="s">
        <v>62</v>
      </c>
      <c r="G6" s="12" t="s">
        <v>62</v>
      </c>
      <c r="H6" s="20" t="s">
        <v>2</v>
      </c>
      <c r="I6" s="11" t="s">
        <v>1</v>
      </c>
      <c r="J6" s="11" t="s">
        <v>0</v>
      </c>
      <c r="K6" s="10">
        <v>45792</v>
      </c>
      <c r="L6" s="10">
        <v>45808</v>
      </c>
    </row>
    <row r="7" spans="1:21" ht="409.5" x14ac:dyDescent="0.25">
      <c r="A7" s="23">
        <v>6</v>
      </c>
      <c r="B7" s="23" t="s">
        <v>61</v>
      </c>
      <c r="C7" s="23" t="s">
        <v>60</v>
      </c>
      <c r="D7" s="23" t="s">
        <v>59</v>
      </c>
      <c r="E7" s="23" t="s">
        <v>58</v>
      </c>
      <c r="F7" s="23" t="s">
        <v>57</v>
      </c>
      <c r="G7" s="23" t="s">
        <v>56</v>
      </c>
      <c r="H7" s="15" t="s">
        <v>15</v>
      </c>
      <c r="I7" s="22" t="s">
        <v>1</v>
      </c>
      <c r="J7" s="22" t="s">
        <v>0</v>
      </c>
      <c r="K7" s="21">
        <v>45792</v>
      </c>
      <c r="L7" s="21">
        <v>45808</v>
      </c>
    </row>
    <row r="8" spans="1:21" ht="120" x14ac:dyDescent="0.25">
      <c r="A8" s="12">
        <v>7</v>
      </c>
      <c r="B8" s="12" t="s">
        <v>55</v>
      </c>
      <c r="C8" s="24"/>
      <c r="D8" s="12" t="s">
        <v>54</v>
      </c>
      <c r="E8" s="12" t="s">
        <v>53</v>
      </c>
      <c r="F8" s="12" t="s">
        <v>44</v>
      </c>
      <c r="G8" s="12" t="s">
        <v>44</v>
      </c>
      <c r="H8" s="20" t="s">
        <v>2</v>
      </c>
      <c r="I8" s="11" t="s">
        <v>1</v>
      </c>
      <c r="J8" s="11" t="s">
        <v>0</v>
      </c>
      <c r="K8" s="10">
        <v>45792</v>
      </c>
      <c r="L8" s="10">
        <v>45808</v>
      </c>
    </row>
    <row r="9" spans="1:21" ht="180" x14ac:dyDescent="0.25">
      <c r="A9" s="23">
        <v>8</v>
      </c>
      <c r="B9" s="23" t="s">
        <v>52</v>
      </c>
      <c r="C9" s="23" t="s">
        <v>51</v>
      </c>
      <c r="D9" s="23" t="s">
        <v>50</v>
      </c>
      <c r="E9" s="23" t="s">
        <v>49</v>
      </c>
      <c r="F9" s="23" t="s">
        <v>44</v>
      </c>
      <c r="G9" s="23" t="s">
        <v>44</v>
      </c>
      <c r="H9" s="20" t="s">
        <v>2</v>
      </c>
      <c r="I9" s="22" t="s">
        <v>1</v>
      </c>
      <c r="J9" s="22" t="s">
        <v>0</v>
      </c>
      <c r="K9" s="21">
        <v>45792</v>
      </c>
      <c r="L9" s="21">
        <v>45808</v>
      </c>
    </row>
    <row r="10" spans="1:21" ht="120" x14ac:dyDescent="0.25">
      <c r="A10" s="12">
        <v>9</v>
      </c>
      <c r="B10" s="12" t="s">
        <v>48</v>
      </c>
      <c r="C10" s="12" t="s">
        <v>47</v>
      </c>
      <c r="D10" s="12" t="s">
        <v>46</v>
      </c>
      <c r="E10" s="12" t="s">
        <v>45</v>
      </c>
      <c r="F10" s="12" t="s">
        <v>44</v>
      </c>
      <c r="G10" s="12" t="s">
        <v>44</v>
      </c>
      <c r="H10" s="20" t="s">
        <v>2</v>
      </c>
      <c r="I10" s="11" t="s">
        <v>1</v>
      </c>
      <c r="J10" s="11" t="s">
        <v>0</v>
      </c>
      <c r="K10" s="10">
        <v>45792</v>
      </c>
      <c r="L10" s="10">
        <v>45808</v>
      </c>
    </row>
    <row r="11" spans="1:21" x14ac:dyDescent="0.25">
      <c r="A11" s="3">
        <v>10</v>
      </c>
      <c r="B11" s="3"/>
      <c r="C11" s="3"/>
      <c r="D11" s="3"/>
      <c r="E11" s="3"/>
      <c r="F11" s="3"/>
      <c r="G11" s="3"/>
      <c r="H11" s="2"/>
      <c r="I11" s="2"/>
      <c r="J11" s="2"/>
      <c r="K11" s="2"/>
      <c r="L11" s="2"/>
    </row>
    <row r="12" spans="1:21" x14ac:dyDescent="0.25">
      <c r="A12" s="3">
        <v>11</v>
      </c>
      <c r="B12" s="3"/>
      <c r="C12" s="3"/>
      <c r="D12" s="3"/>
      <c r="E12" s="3"/>
      <c r="F12" s="3"/>
      <c r="G12" s="3"/>
      <c r="H12" s="2"/>
      <c r="I12" s="2"/>
      <c r="J12" s="2"/>
      <c r="K12" s="2"/>
      <c r="L12" s="2"/>
    </row>
    <row r="13" spans="1:21" x14ac:dyDescent="0.25">
      <c r="A13" s="3">
        <v>12</v>
      </c>
      <c r="B13" s="3"/>
      <c r="C13" s="3"/>
      <c r="D13" s="3"/>
      <c r="E13" s="3"/>
      <c r="F13" s="3"/>
      <c r="G13" s="3"/>
      <c r="H13" s="2"/>
      <c r="I13" s="2"/>
      <c r="J13" s="2"/>
      <c r="K13" s="2"/>
      <c r="L13" s="2"/>
    </row>
    <row r="14" spans="1:21" x14ac:dyDescent="0.25">
      <c r="A14" s="3">
        <v>13</v>
      </c>
      <c r="B14" s="3"/>
      <c r="C14" s="3"/>
      <c r="D14" s="3"/>
      <c r="E14" s="3"/>
      <c r="F14" s="3"/>
      <c r="G14" s="3"/>
      <c r="H14" s="2"/>
      <c r="I14" s="2"/>
      <c r="J14" s="2"/>
      <c r="K14" s="2"/>
      <c r="L14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AuthDLL</vt:lpstr>
      <vt:lpstr>REST API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DDADadad dDDd</dc:creator>
  <cp:lastModifiedBy>DDADadad dDDd</cp:lastModifiedBy>
  <dcterms:created xsi:type="dcterms:W3CDTF">2025-05-26T10:49:52Z</dcterms:created>
  <dcterms:modified xsi:type="dcterms:W3CDTF">2025-05-26T10:50:42Z</dcterms:modified>
</cp:coreProperties>
</file>