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schedules\"/>
    </mc:Choice>
  </mc:AlternateContent>
  <xr:revisionPtr revIDLastSave="0" documentId="13_ncr:1_{688D932C-D8A5-49FA-9755-8444A500FC70}" xr6:coauthVersionLast="47" xr6:coauthVersionMax="47" xr10:uidLastSave="{00000000-0000-0000-0000-000000000000}"/>
  <bookViews>
    <workbookView xWindow="-108" yWindow="-108" windowWidth="23256" windowHeight="12576" xr2:uid="{463BA607-5B8D-427B-915F-C261C307A3F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17" i="1"/>
  <c r="I6" i="1"/>
  <c r="I7" i="1"/>
  <c r="I19" i="1"/>
  <c r="I18" i="1"/>
  <c r="I3" i="1" l="1"/>
</calcChain>
</file>

<file path=xl/sharedStrings.xml><?xml version="1.0" encoding="utf-8"?>
<sst xmlns="http://schemas.openxmlformats.org/spreadsheetml/2006/main" count="71" uniqueCount="46">
  <si>
    <t>画面</t>
    <rPh sb="0" eb="2">
      <t>ガメン</t>
    </rPh>
    <phoneticPr fontId="5"/>
  </si>
  <si>
    <t>タスク名</t>
    <rPh sb="3" eb="4">
      <t>メイ</t>
    </rPh>
    <phoneticPr fontId="5"/>
  </si>
  <si>
    <t>担当</t>
    <rPh sb="0" eb="2">
      <t>タントウ</t>
    </rPh>
    <phoneticPr fontId="5"/>
  </si>
  <si>
    <t>開始
予定</t>
    <rPh sb="3" eb="5">
      <t>ヨテイ</t>
    </rPh>
    <phoneticPr fontId="5"/>
  </si>
  <si>
    <t>完了
予定</t>
    <phoneticPr fontId="5"/>
  </si>
  <si>
    <t>完了
日</t>
    <rPh sb="0" eb="2">
      <t>カンリョウヨテイ2</t>
    </rPh>
    <rPh sb="3" eb="4">
      <t>ヒ</t>
    </rPh>
    <phoneticPr fontId="5"/>
  </si>
  <si>
    <t>達成率</t>
    <phoneticPr fontId="5"/>
  </si>
  <si>
    <t>完了</t>
    <rPh sb="0" eb="2">
      <t>カンリョウ</t>
    </rPh>
    <phoneticPr fontId="5"/>
  </si>
  <si>
    <t>メモ</t>
  </si>
  <si>
    <t>ヨウさん</t>
    <phoneticPr fontId="5"/>
  </si>
  <si>
    <t>画面切り替え機能追加</t>
    <rPh sb="0" eb="2">
      <t>ガメン</t>
    </rPh>
    <rPh sb="2" eb="3">
      <t>キ</t>
    </rPh>
    <rPh sb="4" eb="5">
      <t>カ</t>
    </rPh>
    <rPh sb="6" eb="8">
      <t>キノウ</t>
    </rPh>
    <rPh sb="8" eb="10">
      <t>ツイカ</t>
    </rPh>
    <phoneticPr fontId="5"/>
  </si>
  <si>
    <t>製造工程で余裕があれば</t>
    <rPh sb="0" eb="2">
      <t>セイゾウ</t>
    </rPh>
    <rPh sb="2" eb="4">
      <t>コウテイ</t>
    </rPh>
    <rPh sb="5" eb="7">
      <t>ヨユウ</t>
    </rPh>
    <phoneticPr fontId="5"/>
  </si>
  <si>
    <t>ランキング実装まで</t>
    <rPh sb="5" eb="7">
      <t>ジッソウ</t>
    </rPh>
    <phoneticPr fontId="5"/>
  </si>
  <si>
    <t>DB作成</t>
    <rPh sb="2" eb="4">
      <t>サクセイ</t>
    </rPh>
    <phoneticPr fontId="4"/>
  </si>
  <si>
    <t>苑</t>
    <rPh sb="0" eb="1">
      <t>ソノ</t>
    </rPh>
    <phoneticPr fontId="4"/>
  </si>
  <si>
    <t>カラムのデータ作成など</t>
    <rPh sb="7" eb="9">
      <t>サクセイ</t>
    </rPh>
    <phoneticPr fontId="4"/>
  </si>
  <si>
    <t>DB作成後のレビュー</t>
    <rPh sb="2" eb="4">
      <t>サクセイ</t>
    </rPh>
    <rPh sb="4" eb="5">
      <t>ゴ</t>
    </rPh>
    <phoneticPr fontId="4"/>
  </si>
  <si>
    <t>ヨウさん</t>
    <phoneticPr fontId="4"/>
  </si>
  <si>
    <t>DB</t>
    <phoneticPr fontId="4"/>
  </si>
  <si>
    <t>formクラス作成</t>
    <rPh sb="7" eb="9">
      <t>サクセイ</t>
    </rPh>
    <phoneticPr fontId="4"/>
  </si>
  <si>
    <t>セッションクラス作成</t>
    <rPh sb="8" eb="10">
      <t>サクセイ</t>
    </rPh>
    <phoneticPr fontId="4"/>
  </si>
  <si>
    <t>DB作成と並行で</t>
    <rPh sb="2" eb="4">
      <t>サクセイ</t>
    </rPh>
    <rPh sb="5" eb="7">
      <t>ヘイコウ</t>
    </rPh>
    <phoneticPr fontId="4"/>
  </si>
  <si>
    <t>htmlファイル作成</t>
    <rPh sb="8" eb="10">
      <t>サクセイ</t>
    </rPh>
    <phoneticPr fontId="4"/>
  </si>
  <si>
    <t>index.html</t>
    <phoneticPr fontId="4"/>
  </si>
  <si>
    <t>quiz.html</t>
    <phoneticPr fontId="4"/>
  </si>
  <si>
    <t>result.html</t>
    <phoneticPr fontId="4"/>
  </si>
  <si>
    <t>formセッションクラス後に作成</t>
    <rPh sb="12" eb="13">
      <t>ゴ</t>
    </rPh>
    <rPh sb="14" eb="16">
      <t>サクセイ</t>
    </rPh>
    <phoneticPr fontId="4"/>
  </si>
  <si>
    <t>springboot処理</t>
    <rPh sb="10" eb="12">
      <t>ショリ</t>
    </rPh>
    <phoneticPr fontId="4"/>
  </si>
  <si>
    <t>バリデーションチェック</t>
    <phoneticPr fontId="4"/>
  </si>
  <si>
    <t>タイマー機能</t>
    <rPh sb="4" eb="6">
      <t>キノウ</t>
    </rPh>
    <phoneticPr fontId="4"/>
  </si>
  <si>
    <t>選択肢の順番をランダムに表示</t>
    <rPh sb="0" eb="3">
      <t>センタクシ</t>
    </rPh>
    <rPh sb="4" eb="6">
      <t>ジュンバン</t>
    </rPh>
    <rPh sb="12" eb="14">
      <t>ヒョウジ</t>
    </rPh>
    <phoneticPr fontId="4"/>
  </si>
  <si>
    <t>追加機能</t>
    <rPh sb="0" eb="4">
      <t>ツイカキノウ</t>
    </rPh>
    <phoneticPr fontId="4"/>
  </si>
  <si>
    <t>QuizChallenge.java</t>
    <phoneticPr fontId="4"/>
  </si>
  <si>
    <t>CalculateScore.java</t>
    <phoneticPr fontId="4"/>
  </si>
  <si>
    <t>quiz.htmlまでチームレビュー</t>
    <phoneticPr fontId="4"/>
  </si>
  <si>
    <t>苑　ヨウ</t>
    <rPh sb="0" eb="1">
      <t>ソノ</t>
    </rPh>
    <phoneticPr fontId="4"/>
  </si>
  <si>
    <t>17日の11時くらいから開始</t>
    <rPh sb="2" eb="3">
      <t>ニチ</t>
    </rPh>
    <rPh sb="6" eb="7">
      <t>ジ</t>
    </rPh>
    <rPh sb="12" eb="14">
      <t>カイシ</t>
    </rPh>
    <phoneticPr fontId="4"/>
  </si>
  <si>
    <t>17日　１７時には着手</t>
    <rPh sb="2" eb="3">
      <t>ニチ</t>
    </rPh>
    <rPh sb="6" eb="7">
      <t>ジ</t>
    </rPh>
    <rPh sb="9" eb="11">
      <t>チャクシュ</t>
    </rPh>
    <phoneticPr fontId="4"/>
  </si>
  <si>
    <t>17日の16時くらい</t>
    <rPh sb="2" eb="3">
      <t>ニチ</t>
    </rPh>
    <rPh sb="6" eb="7">
      <t>ジ</t>
    </rPh>
    <phoneticPr fontId="4"/>
  </si>
  <si>
    <t>ウェルカム画面の空欄チェック</t>
    <phoneticPr fontId="4"/>
  </si>
  <si>
    <t>ラジオボタンで内容が空欄のチェック</t>
    <phoneticPr fontId="4"/>
  </si>
  <si>
    <t>ソースコード手直し</t>
    <rPh sb="6" eb="8">
      <t>テナオ</t>
    </rPh>
    <phoneticPr fontId="4"/>
  </si>
  <si>
    <t>マージしたものがある前提</t>
    <rPh sb="10" eb="12">
      <t>ゼンテイ</t>
    </rPh>
    <phoneticPr fontId="4"/>
  </si>
  <si>
    <t>バックエンドでの空欄削除処理</t>
    <rPh sb="8" eb="10">
      <t>クウラン</t>
    </rPh>
    <rPh sb="10" eb="12">
      <t>サクジョ</t>
    </rPh>
    <rPh sb="12" eb="14">
      <t>ショリ</t>
    </rPh>
    <phoneticPr fontId="4"/>
  </si>
  <si>
    <t>アクセス制御</t>
    <rPh sb="4" eb="6">
      <t>セイギョ</t>
    </rPh>
    <phoneticPr fontId="4"/>
  </si>
  <si>
    <t>→不要</t>
    <rPh sb="1" eb="3">
      <t>フヨウ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</si>
</sst>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/d;@"/>
    <numFmt numFmtId="177" formatCode="&quot;Done&quot;;&quot;&quot;;&quot;&quot;"/>
    <numFmt numFmtId="178" formatCode="&quot;完了&quot;;&quot;&quot;;&quot;&quot;"/>
  </numFmts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0"/>
      <name val="游ゴシック Medium"/>
      <family val="3"/>
      <charset val="128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8"/>
      <name val="游ゴシック Medium"/>
      <family val="3"/>
      <charset val="128"/>
    </font>
    <font>
      <sz val="11"/>
      <color theme="0"/>
      <name val="游ゴシック"/>
      <family val="2"/>
      <scheme val="minor"/>
    </font>
    <font>
      <sz val="6"/>
      <name val="游ゴシック Medium"/>
      <family val="3"/>
      <charset val="128"/>
    </font>
    <font>
      <sz val="11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7" fontId="7" fillId="0" borderId="0">
      <alignment horizontal="center" vertical="center"/>
    </xf>
    <xf numFmtId="0" fontId="9" fillId="0" borderId="0">
      <alignment horizontal="left" vertical="center" wrapText="1"/>
    </xf>
    <xf numFmtId="14" fontId="9" fillId="0" borderId="0">
      <alignment horizontal="left" vertical="center" wrapText="1"/>
    </xf>
  </cellStyleXfs>
  <cellXfs count="20">
    <xf numFmtId="0" fontId="0" fillId="0" borderId="0" xfId="0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center" vertical="center"/>
    </xf>
    <xf numFmtId="176" fontId="6" fillId="2" borderId="2" xfId="2" applyNumberFormat="1" applyFont="1" applyFill="1" applyBorder="1" applyAlignment="1">
      <alignment horizontal="center" vertical="center" wrapText="1"/>
    </xf>
    <xf numFmtId="9" fontId="3" fillId="2" borderId="2" xfId="2" applyNumberFormat="1" applyFont="1" applyFill="1" applyBorder="1" applyAlignment="1">
      <alignment horizontal="center" vertical="center"/>
    </xf>
    <xf numFmtId="178" fontId="8" fillId="2" borderId="2" xfId="3" applyNumberFormat="1" applyFont="1" applyFill="1" applyBorder="1" applyAlignment="1">
      <alignment horizontal="center" vertical="center" textRotation="255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4" applyFont="1" applyFill="1" applyBorder="1">
      <alignment horizontal="left" vertical="center" wrapText="1"/>
    </xf>
    <xf numFmtId="176" fontId="3" fillId="3" borderId="2" xfId="5" applyNumberFormat="1" applyFont="1" applyFill="1" applyBorder="1">
      <alignment horizontal="left" vertical="center" wrapText="1"/>
    </xf>
    <xf numFmtId="9" fontId="3" fillId="3" borderId="2" xfId="1" applyFont="1" applyFill="1" applyBorder="1" applyAlignment="1">
      <alignment horizontal="right" vertical="center"/>
    </xf>
    <xf numFmtId="178" fontId="3" fillId="3" borderId="2" xfId="3" applyNumberFormat="1" applyFont="1" applyFill="1" applyBorder="1">
      <alignment horizontal="center" vertical="center"/>
    </xf>
    <xf numFmtId="176" fontId="3" fillId="0" borderId="0" xfId="0" applyNumberFormat="1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3" fillId="3" borderId="2" xfId="4" applyNumberFormat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center"/>
    </xf>
    <xf numFmtId="9" fontId="3" fillId="0" borderId="2" xfId="0" applyNumberFormat="1" applyFont="1" applyBorder="1" applyAlignment="1">
      <alignment horizontal="left" vertical="center"/>
    </xf>
    <xf numFmtId="9" fontId="3" fillId="0" borderId="2" xfId="0" applyNumberFormat="1" applyFont="1" applyBorder="1" applyAlignment="1">
      <alignment horizontal="right" vertical="center"/>
    </xf>
  </cellXfs>
  <cellStyles count="6">
    <cellStyle name="パーセント" xfId="1" builtinId="5"/>
    <cellStyle name="完了" xfId="3" xr:uid="{11B7DD83-3450-477A-8ACC-580844636D9F}"/>
    <cellStyle name="見出し 1" xfId="2" builtinId="16"/>
    <cellStyle name="日付" xfId="5" xr:uid="{E0F6263D-B446-463B-98D0-191DAE8E6D04}"/>
    <cellStyle name="標準" xfId="0" builtinId="0"/>
    <cellStyle name="表のテキスト" xfId="4" xr:uid="{37365291-6340-4CF9-B332-F007203865C6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BDC3DB12-ABB3-4570-A245-5744EBB29AD4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ps/Desktop/YSteamRepository/YSteam&#38283;&#30330;&#36039;&#26009;&#12414;&#12392;&#12417;/&#12473;&#12465;&#12472;&#12517;&#12540;&#12523;&#31649;&#29702;_Y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スケジュール管理_YS 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77F831-80B3-4ECB-AF85-8947F44D5CC6}" name="タスク_3" displayName="タスク_3" ref="C1:J7" totalsRowShown="0" headerRowDxfId="11" dataDxfId="9" headerRowBorderDxfId="10" tableBorderDxfId="8">
  <autoFilter ref="C1:J7" xr:uid="{DC77F831-80B3-4ECB-AF85-8947F44D5CC6}"/>
  <tableColumns count="8">
    <tableColumn id="1" xr3:uid="{0FDB5969-73E9-4480-9CD4-24672417C930}" name="タスク名" dataDxfId="7" dataCellStyle="表のテキスト"/>
    <tableColumn id="7" xr3:uid="{E57FAE53-CEA6-4BDF-A3A1-E8A1659A0260}" name="担当" dataDxfId="6" dataCellStyle="表のテキスト"/>
    <tableColumn id="2" xr3:uid="{D03C8DFE-2072-4583-97F5-D7EA0DCCFC38}" name="開始_x000a_予定" dataDxfId="5" dataCellStyle="日付"/>
    <tableColumn id="8" xr3:uid="{D28AD821-2026-4736-ACCB-34E3D0ECE63F}" name="完了_x000a_予定" dataDxfId="4" dataCellStyle="日付"/>
    <tableColumn id="3" xr3:uid="{38D84BFE-346E-410E-912F-9CC7FCC9CF84}" name="完了_x000a_日" dataDxfId="3" dataCellStyle="日付"/>
    <tableColumn id="4" xr3:uid="{09D09168-825A-4EF8-ABA1-E68F0EF36DB9}" name="達成率" dataDxfId="2"/>
    <tableColumn id="5" xr3:uid="{57930F37-CA53-4EF6-97A0-9650015EF972}" name="完了" dataDxfId="1" dataCellStyle="完了">
      <calculatedColumnFormula>--(タスク_3[[#This Row],[達成率]]&gt;=1)</calculatedColumnFormula>
    </tableColumn>
    <tableColumn id="6" xr3:uid="{41E9779B-EE0A-4B7E-BBA3-788C76455625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C2EC-8764-45A1-8447-6339029BF751}">
  <dimension ref="A1:J25"/>
  <sheetViews>
    <sheetView tabSelected="1" workbookViewId="0">
      <selection activeCell="I9" sqref="I9"/>
    </sheetView>
  </sheetViews>
  <sheetFormatPr defaultColWidth="7.69921875" defaultRowHeight="16.2" x14ac:dyDescent="0.45"/>
  <cols>
    <col min="1" max="1" width="3.5" style="6" customWidth="1"/>
    <col min="2" max="3" width="32.5" style="6" customWidth="1"/>
    <col min="4" max="4" width="9" style="6" bestFit="1" customWidth="1"/>
    <col min="5" max="7" width="9" style="13" bestFit="1" customWidth="1"/>
    <col min="8" max="8" width="18.296875" style="14" customWidth="1"/>
    <col min="9" max="9" width="2.69921875" style="6" customWidth="1"/>
    <col min="10" max="10" width="25.5" style="6" customWidth="1"/>
    <col min="11" max="11" width="2.19921875" style="6" customWidth="1"/>
    <col min="12" max="16384" width="7.69921875" style="6"/>
  </cols>
  <sheetData>
    <row r="1" spans="1:10" ht="26.4" x14ac:dyDescent="0.45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2" t="s">
        <v>8</v>
      </c>
    </row>
    <row r="2" spans="1:10" x14ac:dyDescent="0.45">
      <c r="A2" s="7">
        <v>1</v>
      </c>
      <c r="B2" s="8" t="s">
        <v>13</v>
      </c>
      <c r="C2" s="8" t="s">
        <v>15</v>
      </c>
      <c r="D2" s="9" t="s">
        <v>17</v>
      </c>
      <c r="E2" s="10">
        <v>44515</v>
      </c>
      <c r="F2" s="10">
        <v>44516</v>
      </c>
      <c r="G2" s="10">
        <v>44516</v>
      </c>
      <c r="H2" s="11">
        <v>1</v>
      </c>
      <c r="I2" s="12">
        <f>--(タスク_3[[#This Row],[達成率]]&gt;=1)</f>
        <v>1</v>
      </c>
      <c r="J2" s="9"/>
    </row>
    <row r="3" spans="1:10" x14ac:dyDescent="0.45">
      <c r="A3" s="7">
        <v>2</v>
      </c>
      <c r="B3" s="8" t="s">
        <v>16</v>
      </c>
      <c r="C3" s="8" t="s">
        <v>18</v>
      </c>
      <c r="D3" s="9" t="s">
        <v>14</v>
      </c>
      <c r="E3" s="10">
        <v>44516</v>
      </c>
      <c r="F3" s="10">
        <v>44516</v>
      </c>
      <c r="G3" s="10">
        <v>44516</v>
      </c>
      <c r="H3" s="11">
        <v>1</v>
      </c>
      <c r="I3" s="12">
        <f>--(タスク_3[[#This Row],[達成率]]&gt;=1)</f>
        <v>1</v>
      </c>
      <c r="J3" s="9"/>
    </row>
    <row r="4" spans="1:10" x14ac:dyDescent="0.45">
      <c r="A4" s="7">
        <v>3</v>
      </c>
      <c r="B4" s="8" t="s">
        <v>19</v>
      </c>
      <c r="C4" s="8"/>
      <c r="D4" s="9" t="s">
        <v>14</v>
      </c>
      <c r="E4" s="10">
        <v>44515</v>
      </c>
      <c r="F4" s="10">
        <v>44516</v>
      </c>
      <c r="G4" s="10">
        <v>44516</v>
      </c>
      <c r="H4" s="11">
        <v>1</v>
      </c>
      <c r="I4" s="12"/>
      <c r="J4" s="9" t="s">
        <v>21</v>
      </c>
    </row>
    <row r="5" spans="1:10" x14ac:dyDescent="0.45">
      <c r="A5" s="7">
        <v>4</v>
      </c>
      <c r="B5" s="8" t="s">
        <v>20</v>
      </c>
      <c r="C5" s="8"/>
      <c r="D5" s="9" t="s">
        <v>14</v>
      </c>
      <c r="E5" s="10">
        <v>44515</v>
      </c>
      <c r="F5" s="10">
        <v>44516</v>
      </c>
      <c r="G5" s="10">
        <v>44516</v>
      </c>
      <c r="H5" s="11">
        <v>1</v>
      </c>
      <c r="I5" s="12"/>
      <c r="J5" s="9" t="s">
        <v>21</v>
      </c>
    </row>
    <row r="6" spans="1:10" x14ac:dyDescent="0.45">
      <c r="A6" s="7">
        <v>5</v>
      </c>
      <c r="B6" s="8" t="s">
        <v>28</v>
      </c>
      <c r="C6" s="9"/>
      <c r="D6" s="9" t="s">
        <v>17</v>
      </c>
      <c r="E6" s="10">
        <v>44518</v>
      </c>
      <c r="F6" s="10">
        <v>44519</v>
      </c>
      <c r="G6" s="10"/>
      <c r="H6" s="11">
        <v>1</v>
      </c>
      <c r="I6" s="12">
        <f>--(タスク_3[[#This Row],[達成率]]&gt;=1)</f>
        <v>1</v>
      </c>
      <c r="J6" s="9"/>
    </row>
    <row r="7" spans="1:10" x14ac:dyDescent="0.45">
      <c r="A7" s="7">
        <v>6</v>
      </c>
      <c r="B7" s="8" t="s">
        <v>29</v>
      </c>
      <c r="C7" s="9"/>
      <c r="D7" s="9" t="s">
        <v>17</v>
      </c>
      <c r="E7" s="10">
        <v>44518</v>
      </c>
      <c r="F7" s="10">
        <v>44519</v>
      </c>
      <c r="G7" s="10"/>
      <c r="H7" s="11">
        <v>1</v>
      </c>
      <c r="I7" s="12">
        <f>--(タスク_3[[#This Row],[達成率]]&gt;=1)</f>
        <v>1</v>
      </c>
      <c r="J7" s="9"/>
    </row>
    <row r="8" spans="1:10" x14ac:dyDescent="0.45">
      <c r="A8" s="7">
        <v>7</v>
      </c>
      <c r="B8" s="8" t="s">
        <v>22</v>
      </c>
      <c r="C8" s="8" t="s">
        <v>23</v>
      </c>
      <c r="D8" s="9" t="s">
        <v>14</v>
      </c>
      <c r="E8" s="10">
        <v>44516</v>
      </c>
      <c r="F8" s="10">
        <v>44517</v>
      </c>
      <c r="G8" s="10"/>
      <c r="H8" s="11">
        <v>1</v>
      </c>
      <c r="I8" s="12"/>
      <c r="J8" s="9" t="s">
        <v>26</v>
      </c>
    </row>
    <row r="9" spans="1:10" x14ac:dyDescent="0.45">
      <c r="A9" s="7">
        <v>8</v>
      </c>
      <c r="B9" s="8" t="s">
        <v>27</v>
      </c>
      <c r="C9" s="8" t="s">
        <v>32</v>
      </c>
      <c r="D9" s="9" t="s">
        <v>17</v>
      </c>
      <c r="E9" s="10">
        <v>44516</v>
      </c>
      <c r="F9" s="10">
        <v>44517</v>
      </c>
      <c r="G9" s="10"/>
      <c r="H9" s="11">
        <v>1</v>
      </c>
      <c r="I9" s="12"/>
      <c r="J9" s="9" t="s">
        <v>38</v>
      </c>
    </row>
    <row r="10" spans="1:10" x14ac:dyDescent="0.45">
      <c r="A10" s="7">
        <v>9</v>
      </c>
      <c r="B10" s="8" t="s">
        <v>22</v>
      </c>
      <c r="C10" s="8" t="s">
        <v>24</v>
      </c>
      <c r="D10" s="9" t="s">
        <v>17</v>
      </c>
      <c r="E10" s="10">
        <v>44516</v>
      </c>
      <c r="F10" s="10">
        <v>44517</v>
      </c>
      <c r="G10" s="10"/>
      <c r="H10" s="11">
        <v>1</v>
      </c>
      <c r="I10" s="12"/>
      <c r="J10" s="9" t="s">
        <v>38</v>
      </c>
    </row>
    <row r="11" spans="1:10" x14ac:dyDescent="0.45">
      <c r="A11" s="7">
        <v>10</v>
      </c>
      <c r="B11" s="8" t="s">
        <v>34</v>
      </c>
      <c r="C11" s="8"/>
      <c r="D11" s="9" t="s">
        <v>35</v>
      </c>
      <c r="E11" s="10">
        <v>44517</v>
      </c>
      <c r="F11" s="10"/>
      <c r="G11" s="10"/>
      <c r="H11" s="11">
        <v>1</v>
      </c>
      <c r="I11" s="12"/>
      <c r="J11" s="9" t="s">
        <v>36</v>
      </c>
    </row>
    <row r="12" spans="1:10" x14ac:dyDescent="0.45">
      <c r="A12" s="7">
        <v>11</v>
      </c>
      <c r="B12" s="8" t="s">
        <v>27</v>
      </c>
      <c r="C12" s="8" t="s">
        <v>33</v>
      </c>
      <c r="D12" s="9" t="s">
        <v>14</v>
      </c>
      <c r="E12" s="10">
        <v>44518</v>
      </c>
      <c r="F12" s="10">
        <v>44519</v>
      </c>
      <c r="G12" s="10"/>
      <c r="H12" s="11">
        <v>1</v>
      </c>
      <c r="I12" s="12"/>
      <c r="J12" s="9" t="s">
        <v>37</v>
      </c>
    </row>
    <row r="13" spans="1:10" x14ac:dyDescent="0.45">
      <c r="A13" s="7">
        <v>12</v>
      </c>
      <c r="B13" s="8" t="s">
        <v>22</v>
      </c>
      <c r="C13" s="8" t="s">
        <v>25</v>
      </c>
      <c r="D13" s="9" t="s">
        <v>14</v>
      </c>
      <c r="E13" s="10">
        <v>44518</v>
      </c>
      <c r="F13" s="10">
        <v>44519</v>
      </c>
      <c r="G13" s="10"/>
      <c r="H13" s="11">
        <v>1</v>
      </c>
      <c r="I13" s="12"/>
      <c r="J13" s="9" t="s">
        <v>37</v>
      </c>
    </row>
    <row r="14" spans="1:10" x14ac:dyDescent="0.45">
      <c r="A14" s="7">
        <v>13</v>
      </c>
      <c r="B14" s="8" t="s">
        <v>39</v>
      </c>
      <c r="C14" s="8"/>
      <c r="D14" s="9" t="s">
        <v>17</v>
      </c>
      <c r="E14" s="10">
        <v>44518</v>
      </c>
      <c r="F14" s="10">
        <v>44518</v>
      </c>
      <c r="G14" s="10"/>
      <c r="H14" s="11">
        <v>1</v>
      </c>
      <c r="I14" s="12"/>
      <c r="J14" s="9"/>
    </row>
    <row r="15" spans="1:10" x14ac:dyDescent="0.45">
      <c r="A15" s="7">
        <v>14</v>
      </c>
      <c r="B15" s="8" t="s">
        <v>40</v>
      </c>
      <c r="C15" s="8"/>
      <c r="D15" s="9" t="s">
        <v>17</v>
      </c>
      <c r="E15" s="10">
        <v>44518</v>
      </c>
      <c r="F15" s="10">
        <v>44518</v>
      </c>
      <c r="G15" s="10"/>
      <c r="H15" s="11">
        <v>1</v>
      </c>
      <c r="I15" s="12"/>
      <c r="J15" s="9"/>
    </row>
    <row r="16" spans="1:10" x14ac:dyDescent="0.45">
      <c r="A16" s="7">
        <v>16</v>
      </c>
      <c r="B16" s="8"/>
      <c r="C16" s="8"/>
      <c r="D16" s="9"/>
      <c r="E16" s="10"/>
      <c r="F16" s="10"/>
      <c r="G16" s="10"/>
      <c r="H16" s="11"/>
      <c r="I16" s="12"/>
      <c r="J16" s="9"/>
    </row>
    <row r="17" spans="1:10" x14ac:dyDescent="0.45">
      <c r="A17" s="7">
        <v>17</v>
      </c>
      <c r="B17" s="8" t="s">
        <v>30</v>
      </c>
      <c r="C17" s="9" t="s">
        <v>31</v>
      </c>
      <c r="D17" s="9" t="s">
        <v>14</v>
      </c>
      <c r="E17" s="10">
        <v>44518</v>
      </c>
      <c r="F17" s="10">
        <v>44519</v>
      </c>
      <c r="G17" s="10"/>
      <c r="H17" s="11">
        <v>0</v>
      </c>
      <c r="I17" s="12" t="e">
        <f>--(タスク_3[[#This Row],[達成率]]&gt;=1)</f>
        <v>#VALUE!</v>
      </c>
      <c r="J17" s="9" t="s">
        <v>45</v>
      </c>
    </row>
    <row r="18" spans="1:10" x14ac:dyDescent="0.45">
      <c r="A18" s="7">
        <v>18</v>
      </c>
      <c r="B18" s="8" t="s">
        <v>10</v>
      </c>
      <c r="C18" s="15" t="s">
        <v>31</v>
      </c>
      <c r="D18" s="9" t="s">
        <v>9</v>
      </c>
      <c r="E18" s="10">
        <v>44519</v>
      </c>
      <c r="F18" s="10">
        <v>44519</v>
      </c>
      <c r="G18" s="10"/>
      <c r="H18" s="11">
        <v>0</v>
      </c>
      <c r="I18" s="12" t="e">
        <f>--([1]!タスク_3[[#This Row],[達成率]]&gt;=1)</f>
        <v>#REF!</v>
      </c>
      <c r="J18" s="9" t="s">
        <v>11</v>
      </c>
    </row>
    <row r="19" spans="1:10" x14ac:dyDescent="0.45">
      <c r="A19" s="7">
        <v>19</v>
      </c>
      <c r="B19" s="8" t="s">
        <v>12</v>
      </c>
      <c r="C19" s="15" t="s">
        <v>31</v>
      </c>
      <c r="D19" s="9" t="s">
        <v>17</v>
      </c>
      <c r="E19" s="10">
        <v>44519</v>
      </c>
      <c r="F19" s="10">
        <v>44519</v>
      </c>
      <c r="G19" s="10"/>
      <c r="H19" s="11">
        <v>1</v>
      </c>
      <c r="I19" s="12" t="e">
        <f>--([1]!タスク_3[[#This Row],[達成率]]&gt;=1)</f>
        <v>#REF!</v>
      </c>
      <c r="J19" s="9" t="s">
        <v>11</v>
      </c>
    </row>
    <row r="20" spans="1:10" x14ac:dyDescent="0.45">
      <c r="A20" s="7">
        <v>20</v>
      </c>
      <c r="B20" s="8" t="s">
        <v>41</v>
      </c>
      <c r="C20" s="8"/>
      <c r="D20" s="9" t="s">
        <v>14</v>
      </c>
      <c r="E20" s="10">
        <v>44519</v>
      </c>
      <c r="F20" s="10">
        <v>44519</v>
      </c>
      <c r="G20" s="10"/>
      <c r="H20" s="11">
        <v>1</v>
      </c>
      <c r="I20" s="12"/>
      <c r="J20" s="9" t="s">
        <v>42</v>
      </c>
    </row>
    <row r="21" spans="1:10" x14ac:dyDescent="0.45">
      <c r="A21" s="7">
        <v>21</v>
      </c>
      <c r="B21" s="16" t="s">
        <v>43</v>
      </c>
      <c r="C21" s="16"/>
      <c r="D21" s="16" t="s">
        <v>14</v>
      </c>
      <c r="E21" s="10">
        <v>44519</v>
      </c>
      <c r="F21" s="10">
        <v>44519</v>
      </c>
      <c r="G21" s="17"/>
      <c r="H21" s="19">
        <v>1</v>
      </c>
      <c r="I21" s="16"/>
      <c r="J21" s="16"/>
    </row>
    <row r="22" spans="1:10" x14ac:dyDescent="0.45">
      <c r="A22" s="7">
        <v>22</v>
      </c>
      <c r="B22" s="16" t="s">
        <v>44</v>
      </c>
      <c r="C22" s="16"/>
      <c r="D22" s="16" t="s">
        <v>14</v>
      </c>
      <c r="E22" s="10">
        <v>44519</v>
      </c>
      <c r="F22" s="10">
        <v>44519</v>
      </c>
      <c r="G22" s="17"/>
      <c r="H22" s="19">
        <v>1</v>
      </c>
      <c r="I22" s="16"/>
      <c r="J22" s="16"/>
    </row>
    <row r="23" spans="1:10" x14ac:dyDescent="0.45">
      <c r="A23" s="7">
        <v>23</v>
      </c>
      <c r="B23" s="16"/>
      <c r="C23" s="16"/>
      <c r="D23" s="16"/>
      <c r="E23" s="17"/>
      <c r="F23" s="17"/>
      <c r="G23" s="17"/>
      <c r="H23" s="18"/>
      <c r="I23" s="16"/>
      <c r="J23" s="16"/>
    </row>
    <row r="24" spans="1:10" x14ac:dyDescent="0.45">
      <c r="A24" s="7">
        <v>24</v>
      </c>
      <c r="B24" s="16"/>
      <c r="C24" s="16"/>
      <c r="D24" s="16"/>
      <c r="E24" s="17"/>
      <c r="F24" s="17"/>
      <c r="G24" s="17"/>
      <c r="H24" s="18"/>
      <c r="I24" s="16"/>
      <c r="J24" s="16"/>
    </row>
    <row r="25" spans="1:10" x14ac:dyDescent="0.45">
      <c r="A25" s="7">
        <v>25</v>
      </c>
      <c r="B25" s="16"/>
      <c r="C25" s="16"/>
      <c r="D25" s="16"/>
      <c r="E25" s="17"/>
      <c r="F25" s="17"/>
      <c r="G25" s="17"/>
      <c r="H25" s="18"/>
      <c r="I25" s="16"/>
      <c r="J25" s="16"/>
    </row>
  </sheetData>
  <phoneticPr fontId="4"/>
  <conditionalFormatting sqref="H2:H26">
    <cfRule type="dataBar" priority="9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{02A054B2-854F-4FAB-B056-867B873EA456}</x14:id>
        </ext>
      </extLst>
    </cfRule>
  </conditionalFormatting>
  <dataValidations count="7">
    <dataValidation allowBlank="1" showInputMessage="1" showErrorMessage="1" prompt="この列には、各タスクの開始日を入力します" sqref="E1:F1" xr:uid="{F890FDC8-47E8-4028-9B75-0B7E5FA9C681}"/>
    <dataValidation allowBlank="1" showInputMessage="1" showErrorMessage="1" prompt="この列には、各タスクの期日を入力します" sqref="G1" xr:uid="{42F84084-FF19-4D35-9394-9531B7C32575}"/>
    <dataValidation allowBlank="1" showInputMessage="1" showErrorMessage="1" prompt="0 ～ 100 の値を入力します。100 は 100% 完了を示します。100% 完了したタスクの列 F の右にアイコンが生成されます" sqref="H1" xr:uid="{FF497F10-94A8-40F6-BBCC-F66C1B098D3A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C267DFE8-25F5-4B3B-A663-E6159C69D7C2}"/>
    <dataValidation allowBlank="1" showInputMessage="1" showErrorMessage="1" prompt="この列には、各タスクに関するメモを入力します" sqref="J1" xr:uid="{929D65DB-E763-4060-AFE9-1FB74B35A196}"/>
    <dataValidation allowBlank="1" showInputMessage="1" showErrorMessage="1" prompt="この列には、各タスクの名前を入力します" sqref="B1:D1" xr:uid="{969C62B3-2B1E-4919-8EDE-6854F906EDC3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20" xr:uid="{A85FFA4E-B148-47CC-9B73-DD74310D1EC1}">
      <formula1>0</formula1>
      <formula2>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A054B2-854F-4FAB-B056-867B873EA45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H2:H26</xm:sqref>
        </x14:conditionalFormatting>
        <x14:conditionalFormatting xmlns:xm="http://schemas.microsoft.com/office/excel/2006/main">
          <x14:cfRule type="iconSet" priority="19" id="{AC4D78CF-38FB-4FD0-B7DC-D9330B0AA1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I18:I20</xm:sqref>
        </x14:conditionalFormatting>
        <x14:conditionalFormatting xmlns:xm="http://schemas.microsoft.com/office/excel/2006/main">
          <x14:cfRule type="iconSet" priority="25" id="{B08678BA-409D-4D9D-B391-04D9E3C8E3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I17 I2:I13</xm:sqref>
        </x14:conditionalFormatting>
        <x14:conditionalFormatting xmlns:xm="http://schemas.microsoft.com/office/excel/2006/main">
          <x14:cfRule type="iconSet" priority="28" id="{55B695A8-1415-4F2D-B6A7-C047C2AD97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I14:I16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gips</dc:creator>
  <cp:lastModifiedBy>gips</cp:lastModifiedBy>
  <dcterms:created xsi:type="dcterms:W3CDTF">2021-11-15T02:51:51Z</dcterms:created>
  <dcterms:modified xsi:type="dcterms:W3CDTF">2021-11-25T07:59:41Z</dcterms:modified>
</cp:coreProperties>
</file>