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8F42E7AC-AE3D-4D8A-BCDF-52AF474E49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スケジュール!$A$1:$J$48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I17" i="2"/>
  <c r="I25" i="2"/>
  <c r="I24" i="2"/>
  <c r="I3" i="2"/>
  <c r="I26" i="2"/>
  <c r="I27" i="2"/>
  <c r="I8" i="2"/>
  <c r="I9" i="2"/>
  <c r="I10" i="2"/>
  <c r="I11" i="2"/>
  <c r="I12" i="2"/>
  <c r="I13" i="2"/>
  <c r="I14" i="2"/>
  <c r="I40" i="2" l="1"/>
  <c r="I39" i="2"/>
  <c r="I38" i="2"/>
  <c r="I37" i="2"/>
  <c r="I6" i="2"/>
  <c r="I5" i="2"/>
  <c r="I7" i="2"/>
  <c r="I4" i="2" l="1"/>
  <c r="I2" i="2"/>
</calcChain>
</file>

<file path=xl/sharedStrings.xml><?xml version="1.0" encoding="utf-8"?>
<sst xmlns="http://schemas.openxmlformats.org/spreadsheetml/2006/main" count="66" uniqueCount="34">
  <si>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</si>
  <si>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</si>
  <si>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</si>
  <si>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</si>
  <si>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</si>
  <si>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</si>
  <si>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</si>
  <si>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</si>
  <si>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</si>
  <si>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</si>
  <si>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</si>
  <si>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</si>
  <si>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</si>
  <si>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</si>
  <si>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</si>
  <si>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</si>
  <si>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</si>
  <si>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</si>
  <si>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</si>
  <si>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結果画面</t>
    <rPh sb="0" eb="2">
      <t>ケッカ</t>
    </rPh>
    <rPh sb="2" eb="4">
      <t>ガメン</t>
    </rPh>
    <phoneticPr fontId="6"/>
  </si>
  <si>
    <t>作成</t>
    <rPh sb="0" eb="2">
      <t>サクセイ</t>
    </rPh>
    <phoneticPr fontId="6"/>
  </si>
  <si>
    <t>ヨウさん</t>
    <phoneticPr fontId="6"/>
  </si>
  <si>
    <t>内部設計書リクエスト一覧</t>
    <rPh sb="0" eb="5">
      <t>ナイブセッケイショ</t>
    </rPh>
    <rPh sb="10" eb="12">
      <t>イチラン</t>
    </rPh>
    <phoneticPr fontId="6"/>
  </si>
  <si>
    <t>内設　ウェルカムページ</t>
    <rPh sb="0" eb="2">
      <t>ナイセツ</t>
    </rPh>
    <phoneticPr fontId="6"/>
  </si>
  <si>
    <t>内設　問題画面</t>
    <rPh sb="3" eb="5">
      <t>モンダイ</t>
    </rPh>
    <rPh sb="5" eb="7">
      <t>ガメン</t>
    </rPh>
    <phoneticPr fontId="6"/>
  </si>
  <si>
    <t>内設　結果画面</t>
    <rPh sb="0" eb="2">
      <t>ナイセツ</t>
    </rPh>
    <rPh sb="3" eb="5">
      <t>ケッカ</t>
    </rPh>
    <rPh sb="5" eb="7">
      <t>ガメン</t>
    </rPh>
    <phoneticPr fontId="6"/>
  </si>
  <si>
    <t>ランキング実装まで</t>
    <rPh sb="5" eb="7">
      <t>ジッソウ</t>
    </rPh>
    <phoneticPr fontId="6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</si>
  <si>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6"/>
  </si>
  <si>
    <t>未定</t>
    <rPh sb="0" eb="2">
      <t>ミテイ</t>
    </rPh>
    <phoneticPr fontId="6"/>
  </si>
  <si>
    <t>アクセス制限機能</t>
    <rPh sb="4" eb="6">
      <t>セイゲン</t>
    </rPh>
    <rPh sb="6" eb="8">
      <t>キノウ</t>
    </rPh>
    <phoneticPr fontId="6"/>
  </si>
  <si>
    <t>製造工程で余裕があれば</t>
    <rPh sb="0" eb="2">
      <t>セイゾウ</t>
    </rPh>
    <rPh sb="2" eb="4">
      <t>コウテイ</t>
    </rPh>
    <rPh sb="5" eb="7">
      <t>ヨユウ</t>
    </rPh>
    <phoneticPr fontId="6"/>
  </si>
  <si>
    <t>設計書全体の誤字脱字チェック</t>
    <rPh sb="0" eb="3">
      <t>セッケイショ</t>
    </rPh>
    <rPh sb="3" eb="5">
      <t>ゼンタイ</t>
    </rPh>
    <rPh sb="6" eb="10">
      <t>ゴジダツジ</t>
    </rPh>
    <phoneticPr fontId="6"/>
  </si>
  <si>
    <t>レビュー後内容はこちらで吸収</t>
    <rPh sb="4" eb="5">
      <t>ゴ</t>
    </rPh>
    <rPh sb="5" eb="7">
      <t>ナイヨウ</t>
    </rPh>
    <rPh sb="12" eb="14">
      <t>キュウシュウ</t>
    </rPh>
    <phoneticPr fontId="6"/>
  </si>
  <si>
    <t>セッションでアクセス制限機能</t>
    <rPh sb="10" eb="12">
      <t>セイゲン</t>
    </rPh>
    <rPh sb="12" eb="14">
      <t>キノウ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</si>
</sst>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25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  <xf numFmtId="0" fontId="7" fillId="0" borderId="2" xfId="0" applyFont="1" applyBorder="1">
      <alignment horizontal="left" vertical="center"/>
    </xf>
    <xf numFmtId="178" fontId="7" fillId="0" borderId="2" xfId="0" applyNumberFormat="1" applyFont="1" applyBorder="1">
      <alignment horizontal="left" vertical="center"/>
    </xf>
    <xf numFmtId="0" fontId="7" fillId="0" borderId="3" xfId="6" applyNumberFormat="1" applyFont="1" applyFill="1" applyBorder="1" applyAlignment="1">
      <alignment horizontal="left" vertical="center" wrapText="1"/>
    </xf>
    <xf numFmtId="0" fontId="7" fillId="0" borderId="2" xfId="6" applyNumberFormat="1" applyFont="1" applyFill="1" applyBorder="1" applyAlignment="1">
      <alignment horizontal="left" vertical="center" wrapText="1"/>
    </xf>
    <xf numFmtId="178" fontId="7" fillId="0" borderId="2" xfId="5" applyNumberFormat="1" applyFont="1" applyFill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right" vertical="center"/>
    </xf>
    <xf numFmtId="177" fontId="7" fillId="0" borderId="2" xfId="3" applyNumberFormat="1" applyFont="1" applyFill="1" applyBorder="1" applyAlignment="1">
      <alignment horizontal="center" vertical="center"/>
    </xf>
    <xf numFmtId="56" fontId="7" fillId="0" borderId="2" xfId="6" applyNumberFormat="1" applyFont="1" applyFill="1" applyBorder="1" applyAlignment="1">
      <alignment horizontal="left" vertical="center" wrapText="1"/>
    </xf>
    <xf numFmtId="9" fontId="7" fillId="0" borderId="2" xfId="0" applyNumberFormat="1" applyFont="1" applyBorder="1">
      <alignment horizontal="left" vertical="center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0" totalsRowShown="0" headerRowDxfId="11" dataDxfId="9" headerRowBorderDxfId="10" tableBorderDxfId="8">
  <autoFilter ref="C1:J40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48"/>
  <sheetViews>
    <sheetView showGridLines="0" tabSelected="1" zoomScale="110" zoomScaleNormal="110" zoomScaleSheetLayoutView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8.5546875" defaultRowHeight="20.100000000000001" customHeight="1" x14ac:dyDescent="0.3"/>
  <cols>
    <col min="1" max="1" width="3.88671875" style="5" customWidth="1"/>
    <col min="2" max="3" width="36.109375" style="5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>
        <v>44510</v>
      </c>
      <c r="H2" s="9">
        <v>1</v>
      </c>
      <c r="I2" s="11">
        <f>--(タスク_3[[#This Row],[達成率]]&gt;=1)</f>
        <v>1</v>
      </c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>
        <v>44510</v>
      </c>
      <c r="H3" s="9">
        <v>1</v>
      </c>
      <c r="I3" s="11">
        <f>--(タスク_3[[#This Row],[達成率]]&gt;=1)</f>
        <v>1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>
        <v>44510</v>
      </c>
      <c r="H4" s="9">
        <v>1</v>
      </c>
      <c r="I4" s="11">
        <f>--(タスク_3[[#This Row],[達成率]]&gt;=1)</f>
        <v>1</v>
      </c>
      <c r="J4" s="8"/>
    </row>
    <row r="5" spans="1:10" ht="20.100000000000001" customHeight="1" x14ac:dyDescent="0.3">
      <c r="A5" s="6">
        <v>4</v>
      </c>
      <c r="B5" s="1" t="s">
        <v>17</v>
      </c>
      <c r="C5" s="1" t="s">
        <v>9</v>
      </c>
      <c r="D5" s="8" t="s">
        <v>21</v>
      </c>
      <c r="E5" s="7">
        <v>44509</v>
      </c>
      <c r="F5" s="7">
        <v>44510</v>
      </c>
      <c r="G5" s="7"/>
      <c r="H5" s="9">
        <v>1</v>
      </c>
      <c r="I5" s="11">
        <f>--(タスク_3[[#This Row],[達成率]]&gt;=1)</f>
        <v>1</v>
      </c>
      <c r="J5" s="8"/>
    </row>
    <row r="6" spans="1:10" ht="20.100000000000001" customHeight="1" x14ac:dyDescent="0.3">
      <c r="A6" s="6">
        <v>5</v>
      </c>
      <c r="B6" s="1" t="s">
        <v>17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1</v>
      </c>
      <c r="I6" s="11">
        <f>--(タスク_3[[#This Row],[達成率]]&gt;=1)</f>
        <v>1</v>
      </c>
      <c r="J6" s="8"/>
    </row>
    <row r="7" spans="1:10" ht="20.100000000000001" customHeight="1" x14ac:dyDescent="0.3">
      <c r="A7" s="6">
        <v>6</v>
      </c>
      <c r="B7" s="1" t="s">
        <v>18</v>
      </c>
      <c r="C7" s="1" t="s">
        <v>9</v>
      </c>
      <c r="D7" s="8" t="s">
        <v>21</v>
      </c>
      <c r="E7" s="7">
        <v>44509</v>
      </c>
      <c r="F7" s="7">
        <v>44510</v>
      </c>
      <c r="G7" s="7"/>
      <c r="H7" s="9">
        <v>1</v>
      </c>
      <c r="I7" s="11">
        <f>--(タスク_3[[#This Row],[達成率]]&gt;=1)</f>
        <v>1</v>
      </c>
      <c r="J7" s="8"/>
    </row>
    <row r="8" spans="1:10" ht="20.100000000000001" customHeight="1" x14ac:dyDescent="0.3">
      <c r="A8" s="6">
        <v>7</v>
      </c>
      <c r="B8" s="1" t="s">
        <v>18</v>
      </c>
      <c r="C8" s="1" t="s">
        <v>10</v>
      </c>
      <c r="D8" s="8" t="s">
        <v>16</v>
      </c>
      <c r="E8" s="7">
        <v>44509</v>
      </c>
      <c r="F8" s="7">
        <v>44510</v>
      </c>
      <c r="G8" s="7"/>
      <c r="H8" s="9">
        <v>1</v>
      </c>
      <c r="I8" s="11">
        <f>--(タスク_3[[#This Row],[達成率]]&gt;=1)</f>
        <v>1</v>
      </c>
      <c r="J8" s="8"/>
    </row>
    <row r="9" spans="1:10" ht="20.100000000000001" customHeight="1" x14ac:dyDescent="0.3">
      <c r="A9" s="6">
        <v>8</v>
      </c>
      <c r="B9" s="1" t="s">
        <v>19</v>
      </c>
      <c r="C9" s="1" t="s">
        <v>9</v>
      </c>
      <c r="D9" s="8" t="s">
        <v>21</v>
      </c>
      <c r="E9" s="7">
        <v>44509</v>
      </c>
      <c r="F9" s="7">
        <v>44510</v>
      </c>
      <c r="G9" s="7"/>
      <c r="H9" s="9">
        <v>1</v>
      </c>
      <c r="I9" s="11">
        <f>--(タスク_3[[#This Row],[達成率]]&gt;=1)</f>
        <v>1</v>
      </c>
      <c r="J9" s="8"/>
    </row>
    <row r="10" spans="1:10" ht="20.100000000000001" customHeight="1" x14ac:dyDescent="0.3">
      <c r="A10" s="6">
        <v>9</v>
      </c>
      <c r="B10" s="1" t="s">
        <v>19</v>
      </c>
      <c r="C10" s="1" t="s">
        <v>10</v>
      </c>
      <c r="D10" s="8" t="s">
        <v>16</v>
      </c>
      <c r="E10" s="7">
        <v>44509</v>
      </c>
      <c r="F10" s="7">
        <v>44510</v>
      </c>
      <c r="G10" s="7"/>
      <c r="H10" s="9">
        <v>1</v>
      </c>
      <c r="I10" s="11">
        <f>--(タスク_3[[#This Row],[達成率]]&gt;=1)</f>
        <v>1</v>
      </c>
      <c r="J10" s="8"/>
    </row>
    <row r="11" spans="1:10" ht="20.100000000000001" customHeight="1" x14ac:dyDescent="0.3">
      <c r="A11" s="6">
        <v>10</v>
      </c>
      <c r="B11" s="1" t="s">
        <v>22</v>
      </c>
      <c r="C11" s="1" t="s">
        <v>20</v>
      </c>
      <c r="D11" s="8" t="s">
        <v>21</v>
      </c>
      <c r="E11" s="7">
        <v>44510</v>
      </c>
      <c r="F11" s="7">
        <v>44511</v>
      </c>
      <c r="G11" s="7"/>
      <c r="H11" s="9">
        <v>1</v>
      </c>
      <c r="I11" s="11">
        <f>--(タスク_3[[#This Row],[達成率]]&gt;=1)</f>
        <v>1</v>
      </c>
      <c r="J11" s="8"/>
    </row>
    <row r="12" spans="1:10" ht="20.100000000000001" customHeight="1" x14ac:dyDescent="0.3">
      <c r="A12" s="6">
        <v>11</v>
      </c>
      <c r="B12" s="1" t="s">
        <v>23</v>
      </c>
      <c r="C12" s="1" t="s">
        <v>20</v>
      </c>
      <c r="D12" s="8" t="s">
        <v>21</v>
      </c>
      <c r="E12" s="7">
        <v>44510</v>
      </c>
      <c r="F12" s="7">
        <v>44512</v>
      </c>
      <c r="G12" s="7"/>
      <c r="H12" s="9">
        <v>1</v>
      </c>
      <c r="I12" s="11">
        <f>--(タスク_3[[#This Row],[達成率]]&gt;=1)</f>
        <v>1</v>
      </c>
      <c r="J12" s="8"/>
    </row>
    <row r="13" spans="1:10" ht="20.100000000000001" customHeight="1" x14ac:dyDescent="0.3">
      <c r="A13" s="6">
        <v>12</v>
      </c>
      <c r="B13" s="1" t="s">
        <v>24</v>
      </c>
      <c r="C13" s="1" t="s">
        <v>20</v>
      </c>
      <c r="D13" s="8" t="s">
        <v>16</v>
      </c>
      <c r="E13" s="7">
        <v>44510</v>
      </c>
      <c r="F13" s="7">
        <v>44512</v>
      </c>
      <c r="G13" s="7"/>
      <c r="H13" s="9">
        <v>1</v>
      </c>
      <c r="I13" s="11">
        <f>--(タスク_3[[#This Row],[達成率]]&gt;=1)</f>
        <v>1</v>
      </c>
      <c r="J13" s="8"/>
    </row>
    <row r="14" spans="1:10" ht="20.100000000000001" customHeight="1" x14ac:dyDescent="0.3">
      <c r="A14" s="6">
        <v>13</v>
      </c>
      <c r="B14" s="1" t="s">
        <v>25</v>
      </c>
      <c r="C14" s="1" t="s">
        <v>20</v>
      </c>
      <c r="D14" s="8" t="s">
        <v>16</v>
      </c>
      <c r="E14" s="7">
        <v>44510</v>
      </c>
      <c r="F14" s="7">
        <v>44512</v>
      </c>
      <c r="G14" s="7"/>
      <c r="H14" s="9">
        <v>1</v>
      </c>
      <c r="I14" s="11">
        <f>--(タスク_3[[#This Row],[達成率]]&gt;=1)</f>
        <v>1</v>
      </c>
      <c r="J14" s="8"/>
    </row>
    <row r="15" spans="1:10" ht="20.100000000000001" customHeight="1" x14ac:dyDescent="0.3">
      <c r="A15" s="6">
        <v>14</v>
      </c>
      <c r="B15" s="16" t="s">
        <v>29</v>
      </c>
      <c r="C15" s="16" t="s">
        <v>20</v>
      </c>
      <c r="D15" s="16" t="s">
        <v>16</v>
      </c>
      <c r="E15" s="17">
        <v>44510</v>
      </c>
      <c r="F15" s="17">
        <v>44512</v>
      </c>
      <c r="G15" s="17"/>
      <c r="H15" s="21">
        <v>1</v>
      </c>
      <c r="I15" s="16"/>
      <c r="J15" s="16"/>
    </row>
    <row r="16" spans="1:10" ht="20.100000000000001" customHeight="1" x14ac:dyDescent="0.3">
      <c r="A16" s="6">
        <v>20</v>
      </c>
      <c r="B16" s="16" t="s">
        <v>31</v>
      </c>
      <c r="C16" s="18"/>
      <c r="D16" s="19" t="s">
        <v>16</v>
      </c>
      <c r="E16" s="20"/>
      <c r="F16" s="20"/>
      <c r="G16" s="20"/>
      <c r="H16" s="21">
        <v>0.7</v>
      </c>
      <c r="I16" s="22">
        <f>--(タスク_3[[#This Row],[達成率]]&gt;=1)</f>
        <v>0</v>
      </c>
      <c r="J16" s="23" t="s">
        <v>32</v>
      </c>
    </row>
    <row r="17" spans="1:10" ht="20.100000000000001" customHeight="1" x14ac:dyDescent="0.3">
      <c r="A17" s="6">
        <v>21</v>
      </c>
      <c r="B17" s="16" t="s">
        <v>33</v>
      </c>
      <c r="C17" s="18"/>
      <c r="D17" s="19" t="s">
        <v>16</v>
      </c>
      <c r="E17" s="20"/>
      <c r="F17" s="20"/>
      <c r="G17" s="20"/>
      <c r="H17" s="21">
        <v>0.3</v>
      </c>
      <c r="I17" s="22">
        <f>--(タスク_3[[#This Row],[達成率]]&gt;=1)</f>
        <v>0</v>
      </c>
      <c r="J17" s="19"/>
    </row>
    <row r="18" spans="1:10" ht="20.100000000000001" customHeight="1" x14ac:dyDescent="0.3">
      <c r="A18" s="16"/>
      <c r="B18" s="16"/>
      <c r="C18" s="16"/>
      <c r="D18" s="16"/>
      <c r="E18" s="17"/>
      <c r="F18" s="17"/>
      <c r="G18" s="17"/>
      <c r="H18" s="24"/>
      <c r="I18" s="16"/>
      <c r="J18" s="16"/>
    </row>
    <row r="19" spans="1:10" ht="20.100000000000001" customHeight="1" x14ac:dyDescent="0.3">
      <c r="A19" s="16"/>
      <c r="B19" s="16"/>
      <c r="C19" s="16"/>
      <c r="D19" s="16"/>
      <c r="E19" s="17"/>
      <c r="F19" s="17"/>
      <c r="G19" s="17"/>
      <c r="H19" s="24"/>
      <c r="I19" s="16"/>
      <c r="J19" s="16"/>
    </row>
    <row r="20" spans="1:10" ht="20.100000000000001" customHeight="1" x14ac:dyDescent="0.3">
      <c r="A20" s="6">
        <v>24</v>
      </c>
      <c r="B20" s="1"/>
      <c r="C20" s="1"/>
      <c r="D20" s="8"/>
      <c r="E20" s="7"/>
      <c r="F20" s="7"/>
      <c r="G20" s="7"/>
      <c r="H20" s="9"/>
      <c r="I20" s="11"/>
      <c r="J20" s="8"/>
    </row>
    <row r="21" spans="1:10" ht="20.100000000000001" customHeight="1" x14ac:dyDescent="0.3">
      <c r="A21" s="6">
        <v>25</v>
      </c>
      <c r="B21" s="1"/>
      <c r="C21" s="1"/>
      <c r="D21" s="8"/>
      <c r="E21" s="7"/>
      <c r="F21" s="7"/>
      <c r="G21" s="7"/>
      <c r="H21" s="9"/>
      <c r="I21" s="11"/>
      <c r="J21" s="8"/>
    </row>
    <row r="22" spans="1:10" ht="20.100000000000001" customHeight="1" x14ac:dyDescent="0.3">
      <c r="A22" s="6">
        <v>26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27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22</v>
      </c>
      <c r="B24" s="1" t="s">
        <v>27</v>
      </c>
      <c r="C24" s="1" t="s">
        <v>20</v>
      </c>
      <c r="D24" s="8" t="s">
        <v>21</v>
      </c>
      <c r="E24" s="7" t="s">
        <v>28</v>
      </c>
      <c r="F24" s="7">
        <v>44519</v>
      </c>
      <c r="G24" s="7"/>
      <c r="H24" s="9">
        <v>0</v>
      </c>
      <c r="I24" s="11">
        <f>--(タスク_3[[#This Row],[達成率]]&gt;=1)</f>
        <v>0</v>
      </c>
      <c r="J24" s="8" t="s">
        <v>30</v>
      </c>
    </row>
    <row r="25" spans="1:10" ht="20.100000000000001" customHeight="1" x14ac:dyDescent="0.3">
      <c r="A25" s="6">
        <v>23</v>
      </c>
      <c r="B25" s="1" t="s">
        <v>26</v>
      </c>
      <c r="C25" s="1" t="s">
        <v>20</v>
      </c>
      <c r="D25" s="8" t="s">
        <v>16</v>
      </c>
      <c r="E25" s="7" t="s">
        <v>28</v>
      </c>
      <c r="F25" s="7">
        <v>44519</v>
      </c>
      <c r="G25" s="7"/>
      <c r="H25" s="9">
        <v>0</v>
      </c>
      <c r="I25" s="11">
        <f>--(タスク_3[[#This Row],[達成率]]&gt;=1)</f>
        <v>0</v>
      </c>
      <c r="J25" s="8" t="s">
        <v>30</v>
      </c>
    </row>
    <row r="26" spans="1:10" ht="20.100000000000001" customHeight="1" x14ac:dyDescent="0.3">
      <c r="A26" s="6">
        <v>30</v>
      </c>
      <c r="B26" s="1"/>
      <c r="C26" s="1"/>
      <c r="D26" s="8"/>
      <c r="E26" s="7"/>
      <c r="F26" s="7"/>
      <c r="G26" s="7"/>
      <c r="H26" s="9"/>
      <c r="I26" s="11">
        <f>--(タスク_3[[#This Row],[達成率]]&gt;=1)</f>
        <v>0</v>
      </c>
      <c r="J26" s="8"/>
    </row>
    <row r="27" spans="1:10" ht="20.100000000000001" customHeight="1" x14ac:dyDescent="0.3">
      <c r="A27" s="6">
        <v>31</v>
      </c>
      <c r="B27" s="1"/>
      <c r="C27" s="1"/>
      <c r="D27" s="8"/>
      <c r="E27" s="7"/>
      <c r="F27" s="7"/>
      <c r="G27" s="7"/>
      <c r="H27" s="9"/>
      <c r="I27" s="11">
        <f>--(タスク_3[[#This Row],[達成率]]&gt;=1)</f>
        <v>0</v>
      </c>
      <c r="J27" s="8"/>
    </row>
    <row r="28" spans="1:10" ht="20.100000000000001" customHeight="1" x14ac:dyDescent="0.3">
      <c r="A28" s="6">
        <v>32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33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34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35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36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37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38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39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40</v>
      </c>
      <c r="B36" s="10"/>
      <c r="C36" s="8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41</v>
      </c>
      <c r="B37" s="10"/>
      <c r="C37" s="8"/>
      <c r="D37" s="8"/>
      <c r="E37" s="7"/>
      <c r="F37" s="7"/>
      <c r="G37" s="7"/>
      <c r="H37" s="9"/>
      <c r="I37" s="11">
        <f>--(タスク_3[[#This Row],[達成率]]&gt;=1)</f>
        <v>0</v>
      </c>
      <c r="J37" s="8"/>
    </row>
    <row r="38" spans="1:10" ht="20.100000000000001" customHeight="1" x14ac:dyDescent="0.3">
      <c r="A38" s="6">
        <v>42</v>
      </c>
      <c r="B38" s="10"/>
      <c r="C38" s="8"/>
      <c r="D38" s="8"/>
      <c r="E38" s="7"/>
      <c r="F38" s="7"/>
      <c r="G38" s="7"/>
      <c r="H38" s="9"/>
      <c r="I38" s="11">
        <f>--(タスク_3[[#This Row],[達成率]]&gt;=1)</f>
        <v>0</v>
      </c>
      <c r="J38" s="8"/>
    </row>
    <row r="39" spans="1:10" ht="20.100000000000001" customHeight="1" x14ac:dyDescent="0.3">
      <c r="A39" s="6">
        <v>43</v>
      </c>
      <c r="B39" s="10"/>
      <c r="C39" s="8"/>
      <c r="D39" s="8"/>
      <c r="E39" s="7"/>
      <c r="F39" s="7"/>
      <c r="G39" s="7"/>
      <c r="H39" s="9"/>
      <c r="I39" s="11">
        <f>--(タスク_3[[#This Row],[達成率]]&gt;=1)</f>
        <v>0</v>
      </c>
      <c r="J39" s="8"/>
    </row>
    <row r="40" spans="1:10" ht="20.100000000000001" customHeight="1" x14ac:dyDescent="0.3">
      <c r="A40" s="6">
        <v>44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45</v>
      </c>
      <c r="B41" s="1"/>
      <c r="C41" s="1"/>
      <c r="D41" s="8"/>
      <c r="E41" s="7"/>
      <c r="F41" s="7"/>
      <c r="G41" s="7"/>
      <c r="H41" s="9"/>
      <c r="I41" s="11"/>
      <c r="J41" s="8"/>
    </row>
    <row r="42" spans="1:10" ht="20.100000000000001" customHeight="1" x14ac:dyDescent="0.3">
      <c r="A42" s="6">
        <v>46</v>
      </c>
      <c r="B42" s="1"/>
      <c r="C42" s="1"/>
      <c r="D42" s="8"/>
      <c r="E42" s="7"/>
      <c r="F42" s="7"/>
      <c r="G42" s="7"/>
      <c r="H42" s="9"/>
      <c r="I42" s="11"/>
      <c r="J42" s="8"/>
    </row>
    <row r="43" spans="1:10" ht="20.100000000000001" customHeight="1" x14ac:dyDescent="0.3">
      <c r="A43" s="6">
        <v>47</v>
      </c>
      <c r="B43" s="1"/>
      <c r="C43" s="1"/>
      <c r="D43" s="8"/>
      <c r="E43" s="7"/>
      <c r="F43" s="7"/>
      <c r="G43" s="7"/>
      <c r="H43" s="9"/>
      <c r="I43" s="11"/>
      <c r="J43" s="8"/>
    </row>
    <row r="44" spans="1:10" ht="20.100000000000001" customHeight="1" x14ac:dyDescent="0.3">
      <c r="A44" s="6">
        <v>48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49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50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49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50</v>
      </c>
      <c r="B48" s="1"/>
      <c r="C48" s="1"/>
      <c r="D48" s="8"/>
      <c r="E48" s="7"/>
      <c r="F48" s="7"/>
      <c r="G48" s="7"/>
      <c r="H48" s="9"/>
      <c r="I48" s="11"/>
      <c r="J48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17 H20:H48">
    <cfRule type="dataBar" priority="8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conditionalFormatting sqref="H24:H25">
    <cfRule type="dataBar" priority="2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{48458AA5-F4EA-419C-8EF4-7E7B19B81531}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4 H20:H48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H2:H17 H20:H48</xm:sqref>
        </x14:conditionalFormatting>
        <x14:conditionalFormatting xmlns:xm="http://schemas.microsoft.com/office/excel/2006/main">
          <x14:cfRule type="dataBar" id="{48458AA5-F4EA-419C-8EF4-7E7B19B8153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H24:H25</xm:sqref>
        </x14:conditionalFormatting>
        <x14:conditionalFormatting xmlns:xm="http://schemas.microsoft.com/office/excel/2006/main">
          <x14:cfRule type="iconSet" priority="48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I20:I23 I26:I48 I2:I14</xm:sqref>
        </x14:conditionalFormatting>
        <x14:conditionalFormatting xmlns:xm="http://schemas.microsoft.com/office/excel/2006/main">
          <x14:cfRule type="iconSet" priority="1" id="{DD25285B-E35C-4809-A137-41F00374BE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I24:I25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2021-11-12T09:39:48Z</dcterms:modified>
</cp:coreProperties>
</file>