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B9B26F8A-BCC2-4107-807F-5457833ABF5C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27" i="1"/>
  <c r="I26" i="1"/>
  <c r="I25" i="1"/>
  <c r="I24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<sst xmlns="http://schemas.openxmlformats.org/spreadsheetml/2006/main" count="66" uniqueCount="34">
  <si>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</si>
  <si>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</si>
  <si>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</si>
  <si>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</si>
  <si>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</si>
  <si>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</si>
  <si>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</si>
  <si>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</si>
  <si>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</si>
  <si>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共通</t>
    <rPh sb="0" eb="2">
      <t>キョウツウ</t>
    </rPh>
    <phoneticPr fontId="5"/>
  </si>
  <si>
    <t>DB設計書作成</t>
    <rPh sb="2" eb="5">
      <t>セッケイショ</t>
    </rPh>
    <rPh sb="5" eb="7">
      <t>サクセイ</t>
    </rPh>
    <phoneticPr fontId="5"/>
  </si>
  <si>
    <t>よう</t>
    <phoneticPr fontId="5"/>
  </si>
  <si>
    <t>画面一覧作成</t>
    <rPh sb="0" eb="2">
      <t>ガメン</t>
    </rPh>
    <rPh sb="2" eb="4">
      <t>イチラン</t>
    </rPh>
    <rPh sb="4" eb="6">
      <t>サクセイ</t>
    </rPh>
    <phoneticPr fontId="5"/>
  </si>
  <si>
    <t>苑</t>
    <rPh sb="0" eb="1">
      <t>ソノ</t>
    </rPh>
    <phoneticPr fontId="5"/>
  </si>
  <si>
    <t>画面遷移図作成</t>
    <rPh sb="0" eb="5">
      <t>ガメンセンイズ</t>
    </rPh>
    <rPh sb="5" eb="7">
      <t>サクセイ</t>
    </rPh>
    <phoneticPr fontId="5"/>
  </si>
  <si>
    <t>ウェルカムページ</t>
    <phoneticPr fontId="5"/>
  </si>
  <si>
    <t>画面レイアウト作成</t>
    <rPh sb="0" eb="2">
      <t>ガメン</t>
    </rPh>
    <rPh sb="7" eb="9">
      <t>サクセイ</t>
    </rPh>
    <phoneticPr fontId="5"/>
  </si>
  <si>
    <t>ヨウさん</t>
    <phoneticPr fontId="5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</si>
  <si>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5"/>
  </si>
  <si>
    <t>問題画面</t>
    <rPh sb="0" eb="2">
      <t>モンダイ</t>
    </rPh>
    <rPh sb="2" eb="4">
      <t>ガメン</t>
    </rPh>
    <phoneticPr fontId="5"/>
  </si>
  <si>
    <t>結果画面</t>
    <rPh sb="0" eb="2">
      <t>ケッカ</t>
    </rPh>
    <rPh sb="2" eb="4">
      <t>ガメン</t>
    </rPh>
    <phoneticPr fontId="5"/>
  </si>
  <si>
    <t>内部設計書リクエスト一覧</t>
    <rPh sb="0" eb="5">
      <t>ナイブセッケイショ</t>
    </rPh>
    <rPh sb="10" eb="12">
      <t>イチラン</t>
    </rPh>
    <phoneticPr fontId="5"/>
  </si>
  <si>
    <t>作成</t>
    <rPh sb="0" eb="2">
      <t>サクセイ</t>
    </rPh>
    <phoneticPr fontId="5"/>
  </si>
  <si>
    <t>内設　ウェルカムページ</t>
    <rPh sb="0" eb="2">
      <t>ナイセツ</t>
    </rPh>
    <phoneticPr fontId="5"/>
  </si>
  <si>
    <t>内設　問題画面</t>
    <rPh sb="3" eb="5">
      <t>モンダイ</t>
    </rPh>
    <rPh sb="5" eb="7">
      <t>ガメン</t>
    </rPh>
    <phoneticPr fontId="5"/>
  </si>
  <si>
    <t>内設　結果画面</t>
    <rPh sb="0" eb="2">
      <t>ナイセツ</t>
    </rPh>
    <rPh sb="3" eb="5">
      <t>ケッカ</t>
    </rPh>
    <rPh sb="5" eb="7">
      <t>ガメン</t>
    </rPh>
    <phoneticPr fontId="5"/>
  </si>
  <si>
    <t>アクセス制限機能</t>
    <rPh sb="4" eb="6">
      <t>セイゲン</t>
    </rPh>
    <rPh sb="6" eb="8">
      <t>キノウ</t>
    </rPh>
    <phoneticPr fontId="5"/>
  </si>
  <si>
    <t>設計書全体の誤字脱字チェック</t>
    <rPh sb="0" eb="3">
      <t>セッケイショ</t>
    </rPh>
    <rPh sb="3" eb="5">
      <t>ゼンタイ</t>
    </rPh>
    <rPh sb="6" eb="10">
      <t>ゴジダツジ</t>
    </rPh>
    <phoneticPr fontId="5"/>
  </si>
  <si>
    <t>レビュー後内容はこちらで吸収</t>
    <rPh sb="4" eb="5">
      <t>ゴ</t>
    </rPh>
    <rPh sb="5" eb="7">
      <t>ナイヨウ</t>
    </rPh>
    <rPh sb="12" eb="14">
      <t>キュウシュウ</t>
    </rPh>
    <phoneticPr fontId="5"/>
  </si>
  <si>
    <t>セッションでアクセス制限機能</t>
    <rPh sb="10" eb="12">
      <t>セイゲン</t>
    </rPh>
    <rPh sb="12" eb="14">
      <t>キノウ</t>
    </rPh>
    <phoneticPr fontId="5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</si>
  <si>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5"/>
  </si>
  <si>
    <t>未定</t>
    <rPh sb="0" eb="2">
      <t>ミテイ</t>
    </rPh>
    <phoneticPr fontId="5"/>
  </si>
  <si>
    <t>製造工程で余裕があれば</t>
    <rPh sb="0" eb="2">
      <t>セイゾウ</t>
    </rPh>
    <rPh sb="2" eb="4">
      <t>コウテイ</t>
    </rPh>
    <rPh sb="5" eb="7">
      <t>ヨユウ</t>
    </rPh>
    <phoneticPr fontId="5"/>
  </si>
  <si>
    <t>ランキング実装まで</t>
    <rPh sb="5" eb="7">
      <t>ジッソウ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</si>
</sst>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24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3" borderId="2" xfId="5" applyNumberFormat="1" applyFont="1" applyFill="1" applyBorder="1">
      <alignment horizontal="left" vertical="center" wrapText="1"/>
    </xf>
    <xf numFmtId="9" fontId="3" fillId="3" borderId="2" xfId="1" applyFont="1" applyFill="1" applyBorder="1" applyAlignment="1">
      <alignment horizontal="right" vertical="center"/>
    </xf>
    <xf numFmtId="178" fontId="3" fillId="3" borderId="2" xfId="3" applyNumberFormat="1" applyFont="1" applyFill="1" applyBorder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right" vertical="center"/>
    </xf>
    <xf numFmtId="0" fontId="3" fillId="0" borderId="3" xfId="4" applyFont="1" applyBorder="1">
      <alignment horizontal="left" vertical="center" wrapText="1"/>
    </xf>
    <xf numFmtId="0" fontId="3" fillId="0" borderId="2" xfId="4" applyFont="1" applyBorder="1">
      <alignment horizontal="left" vertical="center" wrapText="1"/>
    </xf>
    <xf numFmtId="176" fontId="3" fillId="0" borderId="2" xfId="5" applyNumberFormat="1" applyFont="1" applyBorder="1">
      <alignment horizontal="left" vertical="center" wrapText="1"/>
    </xf>
    <xf numFmtId="178" fontId="3" fillId="0" borderId="2" xfId="3" applyNumberFormat="1" applyFont="1" applyBorder="1">
      <alignment horizontal="center" vertical="center"/>
    </xf>
    <xf numFmtId="56" fontId="3" fillId="0" borderId="2" xfId="4" applyNumberFormat="1" applyFont="1" applyBorder="1">
      <alignment horizontal="left" vertical="center" wrapText="1"/>
    </xf>
    <xf numFmtId="9" fontId="3" fillId="0" borderId="2" xfId="0" applyNumberFormat="1" applyFont="1" applyBorder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40" totalsRowShown="0" headerRowDxfId="11" dataDxfId="10" headerRowBorderDxfId="8" tableBorderDxfId="9">
  <autoFilter ref="C1:J40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>
      <calculatedColumnFormula>--(タスク_3[[#This Row],[達成率]]&gt;=1)</calculatedColumnFormula>
    </tableColumn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48"/>
  <sheetViews>
    <sheetView tabSelected="1" workbookViewId="0">
      <selection activeCell="B15" sqref="B15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22" bestFit="1" customWidth="1"/>
    <col min="8" max="8" width="18.296875" style="23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9</v>
      </c>
      <c r="C2" s="8" t="s">
        <v>10</v>
      </c>
      <c r="D2" s="9" t="s">
        <v>11</v>
      </c>
      <c r="E2" s="10">
        <v>44508</v>
      </c>
      <c r="F2" s="10">
        <v>44509</v>
      </c>
      <c r="G2" s="10">
        <v>44510</v>
      </c>
      <c r="H2" s="11">
        <v>1</v>
      </c>
      <c r="I2" s="12">
        <f>--(タスク_3[[#This Row],[達成率]]&gt;=1)</f>
        <v>1</v>
      </c>
      <c r="J2" s="9"/>
    </row>
    <row r="3" spans="1:10" x14ac:dyDescent="0.45">
      <c r="A3" s="7">
        <v>2</v>
      </c>
      <c r="B3" s="8" t="s">
        <v>9</v>
      </c>
      <c r="C3" s="8" t="s">
        <v>12</v>
      </c>
      <c r="D3" s="9" t="s">
        <v>13</v>
      </c>
      <c r="E3" s="10">
        <v>44508</v>
      </c>
      <c r="F3" s="10">
        <v>44509</v>
      </c>
      <c r="G3" s="10">
        <v>44510</v>
      </c>
      <c r="H3" s="11">
        <v>1</v>
      </c>
      <c r="I3" s="12">
        <f>--(タスク_3[[#This Row],[達成率]]&gt;=1)</f>
        <v>1</v>
      </c>
      <c r="J3" s="9"/>
    </row>
    <row r="4" spans="1:10" x14ac:dyDescent="0.45">
      <c r="A4" s="7">
        <v>3</v>
      </c>
      <c r="B4" s="8" t="s">
        <v>9</v>
      </c>
      <c r="C4" s="8" t="s">
        <v>14</v>
      </c>
      <c r="D4" s="9" t="s">
        <v>13</v>
      </c>
      <c r="E4" s="10">
        <v>44508</v>
      </c>
      <c r="F4" s="10">
        <v>44509</v>
      </c>
      <c r="G4" s="10">
        <v>44510</v>
      </c>
      <c r="H4" s="11">
        <v>1</v>
      </c>
      <c r="I4" s="12">
        <f>--(タスク_3[[#This Row],[達成率]]&gt;=1)</f>
        <v>1</v>
      </c>
      <c r="J4" s="9"/>
    </row>
    <row r="5" spans="1:10" x14ac:dyDescent="0.45">
      <c r="A5" s="7">
        <v>4</v>
      </c>
      <c r="B5" s="8" t="s">
        <v>15</v>
      </c>
      <c r="C5" s="8" t="s">
        <v>16</v>
      </c>
      <c r="D5" s="9" t="s">
        <v>17</v>
      </c>
      <c r="E5" s="10">
        <v>44509</v>
      </c>
      <c r="F5" s="10">
        <v>44510</v>
      </c>
      <c r="G5" s="10"/>
      <c r="H5" s="11">
        <v>1</v>
      </c>
      <c r="I5" s="12">
        <f>--(タスク_3[[#This Row],[達成率]]&gt;=1)</f>
        <v>1</v>
      </c>
      <c r="J5" s="9"/>
    </row>
    <row r="6" spans="1:10" x14ac:dyDescent="0.45">
      <c r="A6" s="7">
        <v>5</v>
      </c>
      <c r="B6" s="8" t="s">
        <v>15</v>
      </c>
      <c r="C6" s="8" t="s">
        <v>18</v>
      </c>
      <c r="D6" s="9" t="s">
        <v>13</v>
      </c>
      <c r="E6" s="10">
        <v>44509</v>
      </c>
      <c r="F6" s="10">
        <v>44510</v>
      </c>
      <c r="G6" s="10"/>
      <c r="H6" s="11">
        <v>1</v>
      </c>
      <c r="I6" s="12">
        <f>--(タスク_3[[#This Row],[達成率]]&gt;=1)</f>
        <v>1</v>
      </c>
      <c r="J6" s="9"/>
    </row>
    <row r="7" spans="1:10" x14ac:dyDescent="0.45">
      <c r="A7" s="7">
        <v>6</v>
      </c>
      <c r="B7" s="8" t="s">
        <v>19</v>
      </c>
      <c r="C7" s="8" t="s">
        <v>16</v>
      </c>
      <c r="D7" s="9" t="s">
        <v>17</v>
      </c>
      <c r="E7" s="10">
        <v>44509</v>
      </c>
      <c r="F7" s="10">
        <v>44510</v>
      </c>
      <c r="G7" s="10"/>
      <c r="H7" s="11">
        <v>1</v>
      </c>
      <c r="I7" s="12">
        <f>--(タスク_3[[#This Row],[達成率]]&gt;=1)</f>
        <v>1</v>
      </c>
      <c r="J7" s="9"/>
    </row>
    <row r="8" spans="1:10" x14ac:dyDescent="0.45">
      <c r="A8" s="7">
        <v>7</v>
      </c>
      <c r="B8" s="8" t="s">
        <v>19</v>
      </c>
      <c r="C8" s="8" t="s">
        <v>18</v>
      </c>
      <c r="D8" s="9" t="s">
        <v>13</v>
      </c>
      <c r="E8" s="10">
        <v>44509</v>
      </c>
      <c r="F8" s="10">
        <v>44510</v>
      </c>
      <c r="G8" s="10"/>
      <c r="H8" s="11">
        <v>1</v>
      </c>
      <c r="I8" s="12">
        <f>--(タスク_3[[#This Row],[達成率]]&gt;=1)</f>
        <v>1</v>
      </c>
      <c r="J8" s="9"/>
    </row>
    <row r="9" spans="1:10" x14ac:dyDescent="0.45">
      <c r="A9" s="7">
        <v>8</v>
      </c>
      <c r="B9" s="8" t="s">
        <v>20</v>
      </c>
      <c r="C9" s="8" t="s">
        <v>16</v>
      </c>
      <c r="D9" s="9" t="s">
        <v>17</v>
      </c>
      <c r="E9" s="10">
        <v>44509</v>
      </c>
      <c r="F9" s="10">
        <v>44510</v>
      </c>
      <c r="G9" s="10"/>
      <c r="H9" s="11">
        <v>1</v>
      </c>
      <c r="I9" s="12">
        <f>--(タスク_3[[#This Row],[達成率]]&gt;=1)</f>
        <v>1</v>
      </c>
      <c r="J9" s="9"/>
    </row>
    <row r="10" spans="1:10" x14ac:dyDescent="0.45">
      <c r="A10" s="7">
        <v>9</v>
      </c>
      <c r="B10" s="8" t="s">
        <v>20</v>
      </c>
      <c r="C10" s="8" t="s">
        <v>18</v>
      </c>
      <c r="D10" s="9" t="s">
        <v>13</v>
      </c>
      <c r="E10" s="10">
        <v>44509</v>
      </c>
      <c r="F10" s="10">
        <v>44510</v>
      </c>
      <c r="G10" s="10"/>
      <c r="H10" s="11">
        <v>1</v>
      </c>
      <c r="I10" s="12">
        <f>--(タスク_3[[#This Row],[達成率]]&gt;=1)</f>
        <v>1</v>
      </c>
      <c r="J10" s="9"/>
    </row>
    <row r="11" spans="1:10" x14ac:dyDescent="0.45">
      <c r="A11" s="7">
        <v>10</v>
      </c>
      <c r="B11" s="8" t="s">
        <v>21</v>
      </c>
      <c r="C11" s="8" t="s">
        <v>22</v>
      </c>
      <c r="D11" s="9" t="s">
        <v>17</v>
      </c>
      <c r="E11" s="10">
        <v>44510</v>
      </c>
      <c r="F11" s="10">
        <v>44511</v>
      </c>
      <c r="G11" s="10"/>
      <c r="H11" s="11">
        <v>1</v>
      </c>
      <c r="I11" s="12">
        <f>--(タスク_3[[#This Row],[達成率]]&gt;=1)</f>
        <v>1</v>
      </c>
      <c r="J11" s="9"/>
    </row>
    <row r="12" spans="1:10" x14ac:dyDescent="0.45">
      <c r="A12" s="7">
        <v>11</v>
      </c>
      <c r="B12" s="8" t="s">
        <v>23</v>
      </c>
      <c r="C12" s="8" t="s">
        <v>22</v>
      </c>
      <c r="D12" s="9" t="s">
        <v>17</v>
      </c>
      <c r="E12" s="10">
        <v>44510</v>
      </c>
      <c r="F12" s="10">
        <v>44512</v>
      </c>
      <c r="G12" s="10"/>
      <c r="H12" s="11">
        <v>1</v>
      </c>
      <c r="I12" s="12">
        <f>--(タスク_3[[#This Row],[達成率]]&gt;=1)</f>
        <v>1</v>
      </c>
      <c r="J12" s="9"/>
    </row>
    <row r="13" spans="1:10" x14ac:dyDescent="0.45">
      <c r="A13" s="7">
        <v>12</v>
      </c>
      <c r="B13" s="8" t="s">
        <v>24</v>
      </c>
      <c r="C13" s="8" t="s">
        <v>22</v>
      </c>
      <c r="D13" s="9" t="s">
        <v>13</v>
      </c>
      <c r="E13" s="10">
        <v>44510</v>
      </c>
      <c r="F13" s="10">
        <v>44512</v>
      </c>
      <c r="G13" s="10"/>
      <c r="H13" s="11">
        <v>1</v>
      </c>
      <c r="I13" s="12">
        <f>--(タスク_3[[#This Row],[達成率]]&gt;=1)</f>
        <v>1</v>
      </c>
      <c r="J13" s="9"/>
    </row>
    <row r="14" spans="1:10" x14ac:dyDescent="0.45">
      <c r="A14" s="7">
        <v>13</v>
      </c>
      <c r="B14" s="8" t="s">
        <v>25</v>
      </c>
      <c r="C14" s="8" t="s">
        <v>22</v>
      </c>
      <c r="D14" s="9" t="s">
        <v>13</v>
      </c>
      <c r="E14" s="10">
        <v>44510</v>
      </c>
      <c r="F14" s="10">
        <v>44512</v>
      </c>
      <c r="G14" s="10"/>
      <c r="H14" s="11">
        <v>1</v>
      </c>
      <c r="I14" s="12">
        <f>--(タスク_3[[#This Row],[達成率]]&gt;=1)</f>
        <v>1</v>
      </c>
      <c r="J14" s="9"/>
    </row>
    <row r="15" spans="1:10" x14ac:dyDescent="0.45">
      <c r="A15" s="7">
        <v>14</v>
      </c>
      <c r="B15" s="13" t="s">
        <v>26</v>
      </c>
      <c r="C15" s="13" t="s">
        <v>22</v>
      </c>
      <c r="D15" s="13" t="s">
        <v>13</v>
      </c>
      <c r="E15" s="14">
        <v>44510</v>
      </c>
      <c r="F15" s="14">
        <v>44512</v>
      </c>
      <c r="G15" s="14"/>
      <c r="H15" s="15">
        <v>1</v>
      </c>
      <c r="I15" s="13"/>
      <c r="J15" s="13"/>
    </row>
    <row r="16" spans="1:10" ht="64.8" x14ac:dyDescent="0.45">
      <c r="A16" s="7">
        <v>20</v>
      </c>
      <c r="B16" s="13" t="s">
        <v>27</v>
      </c>
      <c r="C16" s="16"/>
      <c r="D16" s="17" t="s">
        <v>13</v>
      </c>
      <c r="E16" s="18"/>
      <c r="F16" s="18"/>
      <c r="G16" s="18"/>
      <c r="H16" s="15">
        <v>0.7</v>
      </c>
      <c r="I16" s="19">
        <f>--(タスク_3[[#This Row],[達成率]]&gt;=1)</f>
        <v>0</v>
      </c>
      <c r="J16" s="20" t="s">
        <v>28</v>
      </c>
    </row>
    <row r="17" spans="1:10" x14ac:dyDescent="0.45">
      <c r="A17" s="7">
        <v>21</v>
      </c>
      <c r="B17" s="13" t="s">
        <v>29</v>
      </c>
      <c r="C17" s="16"/>
      <c r="D17" s="17" t="s">
        <v>13</v>
      </c>
      <c r="E17" s="18"/>
      <c r="F17" s="18"/>
      <c r="G17" s="18"/>
      <c r="H17" s="15">
        <v>0.3</v>
      </c>
      <c r="I17" s="19">
        <f>--(タスク_3[[#This Row],[達成率]]&gt;=1)</f>
        <v>0</v>
      </c>
      <c r="J17" s="17"/>
    </row>
    <row r="18" spans="1:10" x14ac:dyDescent="0.45">
      <c r="A18" s="13"/>
      <c r="B18" s="13"/>
      <c r="C18" s="13"/>
      <c r="D18" s="13"/>
      <c r="E18" s="14"/>
      <c r="F18" s="14"/>
      <c r="G18" s="14"/>
      <c r="H18" s="21"/>
      <c r="I18" s="13"/>
      <c r="J18" s="13"/>
    </row>
    <row r="19" spans="1:10" x14ac:dyDescent="0.45">
      <c r="A19" s="13"/>
      <c r="B19" s="13"/>
      <c r="C19" s="13"/>
      <c r="D19" s="13"/>
      <c r="E19" s="14"/>
      <c r="F19" s="14"/>
      <c r="G19" s="14"/>
      <c r="H19" s="21"/>
      <c r="I19" s="13"/>
      <c r="J19" s="13"/>
    </row>
    <row r="20" spans="1:10" x14ac:dyDescent="0.45">
      <c r="A20" s="7">
        <v>24</v>
      </c>
      <c r="B20" s="8"/>
      <c r="C20" s="8"/>
      <c r="D20" s="9"/>
      <c r="E20" s="10"/>
      <c r="F20" s="10"/>
      <c r="G20" s="10"/>
      <c r="H20" s="11"/>
      <c r="I20" s="12"/>
      <c r="J20" s="9"/>
    </row>
    <row r="21" spans="1:10" x14ac:dyDescent="0.45">
      <c r="A21" s="7">
        <v>25</v>
      </c>
      <c r="B21" s="8"/>
      <c r="C21" s="8"/>
      <c r="D21" s="9"/>
      <c r="E21" s="10"/>
      <c r="F21" s="10"/>
      <c r="G21" s="10"/>
      <c r="H21" s="11"/>
      <c r="I21" s="12"/>
      <c r="J21" s="9"/>
    </row>
    <row r="22" spans="1:10" x14ac:dyDescent="0.45">
      <c r="A22" s="7">
        <v>26</v>
      </c>
      <c r="B22" s="8"/>
      <c r="C22" s="8"/>
      <c r="D22" s="9"/>
      <c r="E22" s="10"/>
      <c r="F22" s="10"/>
      <c r="G22" s="10"/>
      <c r="H22" s="11"/>
      <c r="I22" s="12"/>
      <c r="J22" s="9"/>
    </row>
    <row r="23" spans="1:10" x14ac:dyDescent="0.45">
      <c r="A23" s="7">
        <v>27</v>
      </c>
      <c r="B23" s="8"/>
      <c r="C23" s="8"/>
      <c r="D23" s="9"/>
      <c r="E23" s="10"/>
      <c r="F23" s="10"/>
      <c r="G23" s="10"/>
      <c r="H23" s="11"/>
      <c r="I23" s="12"/>
      <c r="J23" s="9"/>
    </row>
    <row r="24" spans="1:10" ht="48.6" x14ac:dyDescent="0.45">
      <c r="A24" s="7">
        <v>22</v>
      </c>
      <c r="B24" s="8" t="s">
        <v>30</v>
      </c>
      <c r="C24" s="8" t="s">
        <v>22</v>
      </c>
      <c r="D24" s="9" t="s">
        <v>17</v>
      </c>
      <c r="E24" s="10" t="s">
        <v>31</v>
      </c>
      <c r="F24" s="10">
        <v>44519</v>
      </c>
      <c r="G24" s="10"/>
      <c r="H24" s="11">
        <v>0</v>
      </c>
      <c r="I24" s="12">
        <f>--(タスク_3[[#This Row],[達成率]]&gt;=1)</f>
        <v>0</v>
      </c>
      <c r="J24" s="9" t="s">
        <v>32</v>
      </c>
    </row>
    <row r="25" spans="1:10" ht="48.6" x14ac:dyDescent="0.45">
      <c r="A25" s="7">
        <v>23</v>
      </c>
      <c r="B25" s="8" t="s">
        <v>33</v>
      </c>
      <c r="C25" s="8" t="s">
        <v>22</v>
      </c>
      <c r="D25" s="9" t="s">
        <v>13</v>
      </c>
      <c r="E25" s="10" t="s">
        <v>31</v>
      </c>
      <c r="F25" s="10">
        <v>44519</v>
      </c>
      <c r="G25" s="10"/>
      <c r="H25" s="11">
        <v>0</v>
      </c>
      <c r="I25" s="12">
        <f>--(タスク_3[[#This Row],[達成率]]&gt;=1)</f>
        <v>0</v>
      </c>
      <c r="J25" s="9" t="s">
        <v>32</v>
      </c>
    </row>
    <row r="26" spans="1:10" x14ac:dyDescent="0.45">
      <c r="A26" s="7">
        <v>30</v>
      </c>
      <c r="B26" s="8"/>
      <c r="C26" s="8"/>
      <c r="D26" s="9"/>
      <c r="E26" s="10"/>
      <c r="F26" s="10"/>
      <c r="G26" s="10"/>
      <c r="H26" s="11"/>
      <c r="I26" s="12">
        <f>--(タスク_3[[#This Row],[達成率]]&gt;=1)</f>
        <v>0</v>
      </c>
      <c r="J26" s="9"/>
    </row>
    <row r="27" spans="1:10" x14ac:dyDescent="0.45">
      <c r="A27" s="7">
        <v>31</v>
      </c>
      <c r="B27" s="8"/>
      <c r="C27" s="8"/>
      <c r="D27" s="9"/>
      <c r="E27" s="10"/>
      <c r="F27" s="10"/>
      <c r="G27" s="10"/>
      <c r="H27" s="11"/>
      <c r="I27" s="12">
        <f>--(タスク_3[[#This Row],[達成率]]&gt;=1)</f>
        <v>0</v>
      </c>
      <c r="J27" s="9"/>
    </row>
    <row r="28" spans="1:10" x14ac:dyDescent="0.45">
      <c r="A28" s="7">
        <v>32</v>
      </c>
      <c r="B28" s="8"/>
      <c r="C28" s="8"/>
      <c r="D28" s="9"/>
      <c r="E28" s="10"/>
      <c r="F28" s="10"/>
      <c r="G28" s="10"/>
      <c r="H28" s="11"/>
      <c r="I28" s="12"/>
      <c r="J28" s="9"/>
    </row>
    <row r="29" spans="1:10" x14ac:dyDescent="0.45">
      <c r="A29" s="7">
        <v>33</v>
      </c>
      <c r="B29" s="8"/>
      <c r="C29" s="8"/>
      <c r="D29" s="9"/>
      <c r="E29" s="10"/>
      <c r="F29" s="10"/>
      <c r="G29" s="10"/>
      <c r="H29" s="11"/>
      <c r="I29" s="12"/>
      <c r="J29" s="9"/>
    </row>
    <row r="30" spans="1:10" x14ac:dyDescent="0.45">
      <c r="A30" s="7">
        <v>34</v>
      </c>
      <c r="B30" s="8"/>
      <c r="C30" s="8"/>
      <c r="D30" s="9"/>
      <c r="E30" s="10"/>
      <c r="F30" s="10"/>
      <c r="G30" s="10"/>
      <c r="H30" s="11"/>
      <c r="I30" s="12"/>
      <c r="J30" s="9"/>
    </row>
    <row r="31" spans="1:10" x14ac:dyDescent="0.45">
      <c r="A31" s="7">
        <v>35</v>
      </c>
      <c r="B31" s="8"/>
      <c r="C31" s="8"/>
      <c r="D31" s="9"/>
      <c r="E31" s="10"/>
      <c r="F31" s="10"/>
      <c r="G31" s="10"/>
      <c r="H31" s="11"/>
      <c r="I31" s="12"/>
      <c r="J31" s="9"/>
    </row>
    <row r="32" spans="1:10" x14ac:dyDescent="0.45">
      <c r="A32" s="7">
        <v>36</v>
      </c>
      <c r="B32" s="8"/>
      <c r="C32" s="8"/>
      <c r="D32" s="9"/>
      <c r="E32" s="10"/>
      <c r="F32" s="10"/>
      <c r="G32" s="10"/>
      <c r="H32" s="11"/>
      <c r="I32" s="12"/>
      <c r="J32" s="9"/>
    </row>
    <row r="33" spans="1:10" x14ac:dyDescent="0.45">
      <c r="A33" s="7">
        <v>37</v>
      </c>
      <c r="B33" s="8"/>
      <c r="C33" s="8"/>
      <c r="D33" s="9"/>
      <c r="E33" s="10"/>
      <c r="F33" s="10"/>
      <c r="G33" s="10"/>
      <c r="H33" s="11"/>
      <c r="I33" s="12"/>
      <c r="J33" s="9"/>
    </row>
    <row r="34" spans="1:10" x14ac:dyDescent="0.45">
      <c r="A34" s="7">
        <v>38</v>
      </c>
      <c r="B34" s="8"/>
      <c r="C34" s="8"/>
      <c r="D34" s="9"/>
      <c r="E34" s="10"/>
      <c r="F34" s="10"/>
      <c r="G34" s="10"/>
      <c r="H34" s="11"/>
      <c r="I34" s="12"/>
      <c r="J34" s="9"/>
    </row>
    <row r="35" spans="1:10" x14ac:dyDescent="0.45">
      <c r="A35" s="7">
        <v>39</v>
      </c>
      <c r="B35" s="8"/>
      <c r="C35" s="8"/>
      <c r="D35" s="9"/>
      <c r="E35" s="10"/>
      <c r="F35" s="10"/>
      <c r="G35" s="10"/>
      <c r="H35" s="11"/>
      <c r="I35" s="12"/>
      <c r="J35" s="9"/>
    </row>
    <row r="36" spans="1:10" x14ac:dyDescent="0.45">
      <c r="A36" s="7">
        <v>40</v>
      </c>
      <c r="B36" s="8"/>
      <c r="C36" s="9"/>
      <c r="D36" s="9"/>
      <c r="E36" s="10"/>
      <c r="F36" s="10"/>
      <c r="G36" s="10"/>
      <c r="H36" s="11"/>
      <c r="I36" s="12"/>
      <c r="J36" s="9"/>
    </row>
    <row r="37" spans="1:10" x14ac:dyDescent="0.45">
      <c r="A37" s="7">
        <v>41</v>
      </c>
      <c r="B37" s="8"/>
      <c r="C37" s="9"/>
      <c r="D37" s="9"/>
      <c r="E37" s="10"/>
      <c r="F37" s="10"/>
      <c r="G37" s="10"/>
      <c r="H37" s="11"/>
      <c r="I37" s="12">
        <f>--(タスク_3[[#This Row],[達成率]]&gt;=1)</f>
        <v>0</v>
      </c>
      <c r="J37" s="9"/>
    </row>
    <row r="38" spans="1:10" x14ac:dyDescent="0.45">
      <c r="A38" s="7">
        <v>42</v>
      </c>
      <c r="B38" s="8"/>
      <c r="C38" s="9"/>
      <c r="D38" s="9"/>
      <c r="E38" s="10"/>
      <c r="F38" s="10"/>
      <c r="G38" s="10"/>
      <c r="H38" s="11"/>
      <c r="I38" s="12">
        <f>--(タスク_3[[#This Row],[達成率]]&gt;=1)</f>
        <v>0</v>
      </c>
      <c r="J38" s="9"/>
    </row>
    <row r="39" spans="1:10" x14ac:dyDescent="0.45">
      <c r="A39" s="7">
        <v>43</v>
      </c>
      <c r="B39" s="8"/>
      <c r="C39" s="9"/>
      <c r="D39" s="9"/>
      <c r="E39" s="10"/>
      <c r="F39" s="10"/>
      <c r="G39" s="10"/>
      <c r="H39" s="11"/>
      <c r="I39" s="12">
        <f>--(タスク_3[[#This Row],[達成率]]&gt;=1)</f>
        <v>0</v>
      </c>
      <c r="J39" s="9"/>
    </row>
    <row r="40" spans="1:10" x14ac:dyDescent="0.45">
      <c r="A40" s="7">
        <v>44</v>
      </c>
      <c r="B40" s="8"/>
      <c r="C40" s="9"/>
      <c r="D40" s="9"/>
      <c r="E40" s="10"/>
      <c r="F40" s="10"/>
      <c r="G40" s="10"/>
      <c r="H40" s="11"/>
      <c r="I40" s="12">
        <f>--(タスク_3[[#This Row],[達成率]]&gt;=1)</f>
        <v>0</v>
      </c>
      <c r="J40" s="9"/>
    </row>
    <row r="41" spans="1:10" x14ac:dyDescent="0.45">
      <c r="A41" s="7">
        <v>45</v>
      </c>
      <c r="B41" s="8"/>
      <c r="C41" s="8"/>
      <c r="D41" s="9"/>
      <c r="E41" s="10"/>
      <c r="F41" s="10"/>
      <c r="G41" s="10"/>
      <c r="H41" s="11"/>
      <c r="I41" s="12"/>
      <c r="J41" s="9"/>
    </row>
    <row r="42" spans="1:10" x14ac:dyDescent="0.45">
      <c r="A42" s="7">
        <v>46</v>
      </c>
      <c r="B42" s="8"/>
      <c r="C42" s="8"/>
      <c r="D42" s="9"/>
      <c r="E42" s="10"/>
      <c r="F42" s="10"/>
      <c r="G42" s="10"/>
      <c r="H42" s="11"/>
      <c r="I42" s="12"/>
      <c r="J42" s="9"/>
    </row>
    <row r="43" spans="1:10" x14ac:dyDescent="0.45">
      <c r="A43" s="7">
        <v>47</v>
      </c>
      <c r="B43" s="8"/>
      <c r="C43" s="8"/>
      <c r="D43" s="9"/>
      <c r="E43" s="10"/>
      <c r="F43" s="10"/>
      <c r="G43" s="10"/>
      <c r="H43" s="11"/>
      <c r="I43" s="12"/>
      <c r="J43" s="9"/>
    </row>
    <row r="44" spans="1:10" x14ac:dyDescent="0.45">
      <c r="A44" s="7">
        <v>48</v>
      </c>
      <c r="B44" s="8"/>
      <c r="C44" s="8"/>
      <c r="D44" s="9"/>
      <c r="E44" s="10"/>
      <c r="F44" s="10"/>
      <c r="G44" s="10"/>
      <c r="H44" s="11"/>
      <c r="I44" s="12"/>
      <c r="J44" s="9"/>
    </row>
    <row r="45" spans="1:10" x14ac:dyDescent="0.45">
      <c r="A45" s="7">
        <v>49</v>
      </c>
      <c r="B45" s="8"/>
      <c r="C45" s="8"/>
      <c r="D45" s="9"/>
      <c r="E45" s="10"/>
      <c r="F45" s="10"/>
      <c r="G45" s="10"/>
      <c r="H45" s="11"/>
      <c r="I45" s="12"/>
      <c r="J45" s="9"/>
    </row>
    <row r="46" spans="1:10" x14ac:dyDescent="0.45">
      <c r="A46" s="7">
        <v>50</v>
      </c>
      <c r="B46" s="8"/>
      <c r="C46" s="8"/>
      <c r="D46" s="9"/>
      <c r="E46" s="10"/>
      <c r="F46" s="10"/>
      <c r="G46" s="10"/>
      <c r="H46" s="11"/>
      <c r="I46" s="12"/>
      <c r="J46" s="9"/>
    </row>
    <row r="47" spans="1:10" x14ac:dyDescent="0.45">
      <c r="A47" s="7">
        <v>49</v>
      </c>
      <c r="B47" s="8"/>
      <c r="C47" s="8"/>
      <c r="D47" s="9"/>
      <c r="E47" s="10"/>
      <c r="F47" s="10"/>
      <c r="G47" s="10"/>
      <c r="H47" s="11"/>
      <c r="I47" s="12"/>
      <c r="J47" s="9"/>
    </row>
    <row r="48" spans="1:10" x14ac:dyDescent="0.45">
      <c r="A48" s="7">
        <v>50</v>
      </c>
      <c r="B48" s="8"/>
      <c r="C48" s="8"/>
      <c r="D48" s="9"/>
      <c r="E48" s="10"/>
      <c r="F48" s="10"/>
      <c r="G48" s="10"/>
      <c r="H48" s="11"/>
      <c r="I48" s="12"/>
      <c r="J48" s="9"/>
    </row>
  </sheetData>
  <phoneticPr fontId="4"/>
  <conditionalFormatting sqref="H2:H17 H20:H48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conditionalFormatting sqref="H24:H25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{DEADAA25-D806-4CDA-B8E3-712BB8AB5577}</x14:id>
        </ext>
      </extLst>
    </cfRule>
  </conditionalFormatting>
  <dataValidations count="7"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20:H48" xr:uid="{A85FFA4E-B148-47CC-9B73-DD74310D1EC1}">
      <formula1>0</formula1>
      <formula2>1</formula2>
    </dataValidation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H2:H17 H20:H48</xm:sqref>
        </x14:conditionalFormatting>
        <x14:conditionalFormatting xmlns:xm="http://schemas.microsoft.com/office/excel/2006/main">
          <x14:cfRule type="dataBar" id="{DEADAA25-D806-4CDA-B8E3-712BB8AB55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H24:H25</xm:sqref>
        </x14:conditionalFormatting>
        <x14:conditionalFormatting xmlns:xm="http://schemas.microsoft.com/office/excel/2006/main">
          <x14:cfRule type="iconSet" priority="3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I20:I23 I26:I48 I2:I14</xm:sqref>
        </x14:conditionalFormatting>
        <x14:conditionalFormatting xmlns:xm="http://schemas.microsoft.com/office/excel/2006/main">
          <x14:cfRule type="iconSet" priority="1" id="{2AEBF6E8-832C-4B94-8FE6-5E9253BF18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I24:I25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2021-11-15T02:55:00Z</dcterms:modified>
</cp:coreProperties>
</file>