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27577C9A-5515-4C2D-AC65-E3D2CC60F2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I20" i="2"/>
  <c r="I22" i="2"/>
  <c r="I21" i="2"/>
  <c r="I3" i="2"/>
  <c r="I29" i="2"/>
  <c r="I30" i="2"/>
  <c r="I16" i="2"/>
  <c r="I17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<sst xmlns="http://schemas.openxmlformats.org/spreadsheetml/2006/main" count="80" uniqueCount="40">
  <si>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</si>
  <si>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</si>
  <si>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</si>
  <si>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</si>
  <si>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</si>
  <si>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</si>
  <si>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</si>
  <si>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</si>
  <si>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</si>
  <si>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</si>
  <si>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</si>
  <si>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</si>
  <si>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</si>
  <si>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</si>
  <si>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</si>
  <si>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</si>
  <si>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</si>
  <si>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</si>
  <si>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</si>
  <si>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結果画面</t>
    <rPh sb="0" eb="2">
      <t>ケッカ</t>
    </rPh>
    <rPh sb="2" eb="4">
      <t>ガメン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</si>
  <si>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</si>
  <si>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</si>
  <si>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</si>
  <si>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</si>
  <si>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</si>
  <si>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</si>
  <si>
    <t>ランキング実装まで</t>
    <rPh sb="5" eb="7">
      <t>ジッソウ</t>
    </rPh>
    <phoneticPr fontId="6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</si>
  <si>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6"/>
  </si>
  <si>
    <t>未定</t>
    <rPh sb="0" eb="2">
      <t>ミテイ</t>
    </rPh>
    <phoneticPr fontId="6"/>
  </si>
  <si>
    <t>index.html</t>
    <phoneticPr fontId="6"/>
  </si>
  <si>
    <t>quiz.html</t>
    <phoneticPr fontId="6"/>
  </si>
  <si>
    <t>タイマー機能のロジック</t>
    <rPh sb="4" eb="6">
      <t>キノウ</t>
    </rPh>
    <phoneticPr fontId="6"/>
  </si>
  <si>
    <t>バリデーションチェックのロジック</t>
    <phoneticPr fontId="6"/>
  </si>
  <si>
    <t>問題をランダムにDBから取り出す</t>
    <rPh sb="12" eb="13">
      <t>ト</t>
    </rPh>
    <rPh sb="14" eb="15">
      <t>ダ</t>
    </rPh>
    <phoneticPr fontId="6"/>
  </si>
  <si>
    <t>17時には完了</t>
    <rPh sb="2" eb="3">
      <t>ジ</t>
    </rPh>
    <rPh sb="5" eb="7">
      <t>カンリョウ</t>
    </rPh>
    <phoneticPr fontId="6"/>
  </si>
  <si>
    <t>19時には完了</t>
    <rPh sb="2" eb="3">
      <t>ジ</t>
    </rPh>
    <rPh sb="5" eb="7">
      <t>カンリョウ</t>
    </rPh>
    <phoneticPr fontId="6"/>
  </si>
  <si>
    <t>11/12着手</t>
    <rPh sb="5" eb="7">
      <t>チャクシュ</t>
    </rPh>
    <phoneticPr fontId="6"/>
  </si>
  <si>
    <t>アクセス制限機能</t>
    <rPh sb="4" eb="6">
      <t>セイゲン</t>
    </rPh>
    <rPh sb="6" eb="8">
      <t>キノウ</t>
    </rPh>
    <phoneticPr fontId="6"/>
  </si>
  <si>
    <t>製造工程で余裕があれば</t>
    <rPh sb="0" eb="2">
      <t>セイゾウ</t>
    </rPh>
    <rPh sb="2" eb="4">
      <t>コウテイ</t>
    </rPh>
    <rPh sb="5" eb="7">
      <t>ヨユウ</t>
    </rPh>
    <phoneticPr fontId="6"/>
  </si>
  <si>
    <t>設計書全体の誤字脱字チェック</t>
    <rPh sb="0" eb="3">
      <t>セッケイショ</t>
    </rPh>
    <rPh sb="3" eb="5">
      <t>ゼンタイ</t>
    </rPh>
    <rPh sb="6" eb="10">
      <t>ゴジダツジ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</si>
</sst>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24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>
      <alignment horizontal="left" vertical="center"/>
    </xf>
    <xf numFmtId="178" fontId="7" fillId="0" borderId="2" xfId="0" applyNumberFormat="1" applyFont="1" applyBorder="1">
      <alignment horizontal="left" vertical="center"/>
    </xf>
    <xf numFmtId="0" fontId="7" fillId="0" borderId="3" xfId="6" applyNumberFormat="1" applyFont="1" applyFill="1" applyBorder="1" applyAlignment="1">
      <alignment horizontal="left" vertical="center" wrapText="1"/>
    </xf>
    <xf numFmtId="0" fontId="7" fillId="0" borderId="2" xfId="6" applyNumberFormat="1" applyFont="1" applyFill="1" applyBorder="1" applyAlignment="1">
      <alignment horizontal="left" vertical="center" wrapText="1"/>
    </xf>
    <xf numFmtId="178" fontId="7" fillId="0" borderId="2" xfId="5" applyNumberFormat="1" applyFont="1" applyFill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right" vertical="center"/>
    </xf>
    <xf numFmtId="177" fontId="7" fillId="0" borderId="2" xfId="3" applyNumberFormat="1" applyFont="1" applyFill="1" applyBorder="1" applyAlignment="1">
      <alignment horizontal="center" vertical="center"/>
    </xf>
    <xf numFmtId="56" fontId="7" fillId="0" borderId="2" xfId="6" applyNumberFormat="1" applyFont="1" applyFill="1" applyBorder="1" applyAlignment="1">
      <alignment horizontal="left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10" zoomScaleNormal="11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8.5546875" defaultRowHeight="20.100000000000001" customHeight="1" x14ac:dyDescent="0.3"/>
  <cols>
    <col min="1" max="1" width="3.88671875" style="5" customWidth="1"/>
    <col min="2" max="3" width="36.109375" style="5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>
        <v>44510</v>
      </c>
      <c r="H2" s="9">
        <v>1</v>
      </c>
      <c r="I2" s="11">
        <f>--(タスク_3[[#This Row],[達成率]]&gt;=1)</f>
        <v>1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>
        <v>44510</v>
      </c>
      <c r="H3" s="9">
        <v>1</v>
      </c>
      <c r="I3" s="11">
        <f>--(タスク_3[[#This Row],[達成率]]&gt;=1)</f>
        <v>1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>
        <v>44510</v>
      </c>
      <c r="H4" s="9">
        <v>1</v>
      </c>
      <c r="I4" s="11">
        <f>--(タスク_3[[#This Row],[達成率]]&gt;=1)</f>
        <v>1</v>
      </c>
      <c r="J4" s="8"/>
    </row>
    <row r="5" spans="1:10" ht="20.100000000000001" customHeight="1" x14ac:dyDescent="0.3">
      <c r="A5" s="6">
        <v>4</v>
      </c>
      <c r="B5" s="1" t="s">
        <v>17</v>
      </c>
      <c r="C5" s="1" t="s">
        <v>9</v>
      </c>
      <c r="D5" s="8" t="s">
        <v>21</v>
      </c>
      <c r="E5" s="7">
        <v>44509</v>
      </c>
      <c r="F5" s="7">
        <v>44510</v>
      </c>
      <c r="G5" s="7"/>
      <c r="H5" s="9">
        <v>1</v>
      </c>
      <c r="I5" s="11">
        <f>--(タスク_3[[#This Row],[達成率]]&gt;=1)</f>
        <v>1</v>
      </c>
      <c r="J5" s="8"/>
    </row>
    <row r="6" spans="1:10" ht="20.100000000000001" customHeight="1" x14ac:dyDescent="0.3">
      <c r="A6" s="6">
        <v>5</v>
      </c>
      <c r="B6" s="1" t="s">
        <v>17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1</v>
      </c>
      <c r="I6" s="11">
        <f>--(タスク_3[[#This Row],[達成率]]&gt;=1)</f>
        <v>1</v>
      </c>
      <c r="J6" s="8"/>
    </row>
    <row r="7" spans="1:10" ht="20.100000000000001" customHeight="1" x14ac:dyDescent="0.3">
      <c r="A7" s="6">
        <v>6</v>
      </c>
      <c r="B7" s="1" t="s">
        <v>18</v>
      </c>
      <c r="C7" s="1" t="s">
        <v>9</v>
      </c>
      <c r="D7" s="8" t="s">
        <v>21</v>
      </c>
      <c r="E7" s="7">
        <v>44509</v>
      </c>
      <c r="F7" s="7">
        <v>44510</v>
      </c>
      <c r="G7" s="7"/>
      <c r="H7" s="9">
        <v>1</v>
      </c>
      <c r="I7" s="11">
        <f>--(タスク_3[[#This Row],[達成率]]&gt;=1)</f>
        <v>1</v>
      </c>
      <c r="J7" s="8"/>
    </row>
    <row r="8" spans="1:10" ht="20.100000000000001" customHeight="1" x14ac:dyDescent="0.3">
      <c r="A8" s="6">
        <v>7</v>
      </c>
      <c r="B8" s="1" t="s">
        <v>18</v>
      </c>
      <c r="C8" s="1" t="s">
        <v>10</v>
      </c>
      <c r="D8" s="8" t="s">
        <v>16</v>
      </c>
      <c r="E8" s="7">
        <v>44509</v>
      </c>
      <c r="F8" s="7">
        <v>44510</v>
      </c>
      <c r="G8" s="7"/>
      <c r="H8" s="9">
        <v>1</v>
      </c>
      <c r="I8" s="11">
        <f>--(タスク_3[[#This Row],[達成率]]&gt;=1)</f>
        <v>1</v>
      </c>
      <c r="J8" s="8"/>
    </row>
    <row r="9" spans="1:10" ht="20.100000000000001" customHeight="1" x14ac:dyDescent="0.3">
      <c r="A9" s="6">
        <v>8</v>
      </c>
      <c r="B9" s="1" t="s">
        <v>19</v>
      </c>
      <c r="C9" s="1" t="s">
        <v>9</v>
      </c>
      <c r="D9" s="8" t="s">
        <v>21</v>
      </c>
      <c r="E9" s="7">
        <v>44509</v>
      </c>
      <c r="F9" s="7">
        <v>44510</v>
      </c>
      <c r="G9" s="7"/>
      <c r="H9" s="9">
        <v>1</v>
      </c>
      <c r="I9" s="11">
        <f>--(タスク_3[[#This Row],[達成率]]&gt;=1)</f>
        <v>1</v>
      </c>
      <c r="J9" s="8"/>
    </row>
    <row r="10" spans="1:10" ht="20.100000000000001" customHeight="1" x14ac:dyDescent="0.3">
      <c r="A10" s="6">
        <v>9</v>
      </c>
      <c r="B10" s="1" t="s">
        <v>19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1</v>
      </c>
      <c r="I10" s="11">
        <f>--(タスク_3[[#This Row],[達成率]]&gt;=1)</f>
        <v>1</v>
      </c>
      <c r="J10" s="8"/>
    </row>
    <row r="11" spans="1:10" ht="20.100000000000001" customHeight="1" x14ac:dyDescent="0.3">
      <c r="A11" s="6">
        <v>10</v>
      </c>
      <c r="B11" s="1" t="s">
        <v>22</v>
      </c>
      <c r="C11" s="1" t="s">
        <v>20</v>
      </c>
      <c r="D11" s="8" t="s">
        <v>21</v>
      </c>
      <c r="E11" s="7">
        <v>44510</v>
      </c>
      <c r="F11" s="7">
        <v>44511</v>
      </c>
      <c r="G11" s="7"/>
      <c r="H11" s="9">
        <v>0.8</v>
      </c>
      <c r="I11" s="11">
        <f>--(タスク_3[[#This Row],[達成率]]&gt;=1)</f>
        <v>0</v>
      </c>
      <c r="J11" s="8" t="s">
        <v>34</v>
      </c>
    </row>
    <row r="12" spans="1:10" ht="20.100000000000001" customHeight="1" x14ac:dyDescent="0.3">
      <c r="A12" s="6">
        <v>11</v>
      </c>
      <c r="B12" s="1" t="s">
        <v>23</v>
      </c>
      <c r="C12" s="1" t="s">
        <v>20</v>
      </c>
      <c r="D12" s="8" t="s">
        <v>21</v>
      </c>
      <c r="E12" s="7">
        <v>44510</v>
      </c>
      <c r="F12" s="7">
        <v>44512</v>
      </c>
      <c r="G12" s="7"/>
      <c r="H12" s="9">
        <v>0.7</v>
      </c>
      <c r="I12" s="11">
        <f>--(タスク_3[[#This Row],[達成率]]&gt;=1)</f>
        <v>0</v>
      </c>
      <c r="J12" s="8" t="s">
        <v>35</v>
      </c>
    </row>
    <row r="13" spans="1:10" ht="20.100000000000001" customHeight="1" x14ac:dyDescent="0.3">
      <c r="A13" s="6">
        <v>12</v>
      </c>
      <c r="B13" s="1" t="s">
        <v>24</v>
      </c>
      <c r="C13" s="1" t="s">
        <v>20</v>
      </c>
      <c r="D13" s="8" t="s">
        <v>16</v>
      </c>
      <c r="E13" s="7">
        <v>44510</v>
      </c>
      <c r="F13" s="7">
        <v>44512</v>
      </c>
      <c r="G13" s="7"/>
      <c r="H13" s="9">
        <v>0.8</v>
      </c>
      <c r="I13" s="11">
        <f>--(タスク_3[[#This Row],[達成率]]&gt;=1)</f>
        <v>0</v>
      </c>
      <c r="J13" s="8" t="s">
        <v>34</v>
      </c>
    </row>
    <row r="14" spans="1:10" ht="20.100000000000001" customHeight="1" x14ac:dyDescent="0.3">
      <c r="A14" s="6">
        <v>13</v>
      </c>
      <c r="B14" s="1" t="s">
        <v>25</v>
      </c>
      <c r="C14" s="1" t="s">
        <v>20</v>
      </c>
      <c r="D14" s="8" t="s">
        <v>16</v>
      </c>
      <c r="E14" s="7">
        <v>44510</v>
      </c>
      <c r="F14" s="7">
        <v>44512</v>
      </c>
      <c r="G14" s="7"/>
      <c r="H14" s="9">
        <v>0.8</v>
      </c>
      <c r="I14" s="11">
        <f>--(タスク_3[[#This Row],[達成率]]&gt;=1)</f>
        <v>0</v>
      </c>
      <c r="J14" s="8" t="s">
        <v>35</v>
      </c>
    </row>
    <row r="15" spans="1:10" ht="20.100000000000001" customHeight="1" x14ac:dyDescent="0.3">
      <c r="A15" s="6">
        <v>14</v>
      </c>
      <c r="B15" s="16" t="s">
        <v>37</v>
      </c>
      <c r="C15" s="16" t="s">
        <v>20</v>
      </c>
      <c r="D15" s="16" t="s">
        <v>16</v>
      </c>
      <c r="E15" s="17">
        <v>44510</v>
      </c>
      <c r="F15" s="17">
        <v>44512</v>
      </c>
      <c r="G15" s="17"/>
      <c r="H15" s="21">
        <v>0.8</v>
      </c>
      <c r="I15" s="16"/>
      <c r="J15" s="16" t="s">
        <v>36</v>
      </c>
    </row>
    <row r="16" spans="1:10" ht="20.100000000000001" customHeight="1" x14ac:dyDescent="0.3">
      <c r="A16" s="6">
        <v>16</v>
      </c>
      <c r="B16" s="1" t="s">
        <v>29</v>
      </c>
      <c r="C16" s="1" t="s">
        <v>33</v>
      </c>
      <c r="D16" s="8" t="s">
        <v>21</v>
      </c>
      <c r="E16" s="7">
        <v>44511</v>
      </c>
      <c r="F16" s="7">
        <v>44512</v>
      </c>
      <c r="G16" s="7"/>
      <c r="H16" s="9">
        <v>0.5</v>
      </c>
      <c r="I16" s="11">
        <f>--(タスク_3[[#This Row],[達成率]]&gt;=1)</f>
        <v>0</v>
      </c>
      <c r="J16" s="8" t="s">
        <v>36</v>
      </c>
    </row>
    <row r="17" spans="1:10" ht="20.100000000000001" customHeight="1" x14ac:dyDescent="0.3">
      <c r="A17" s="6">
        <v>17</v>
      </c>
      <c r="B17" s="1" t="s">
        <v>30</v>
      </c>
      <c r="C17" s="1" t="s">
        <v>31</v>
      </c>
      <c r="D17" s="8" t="s">
        <v>21</v>
      </c>
      <c r="E17" s="7">
        <v>44511</v>
      </c>
      <c r="F17" s="7">
        <v>44512</v>
      </c>
      <c r="G17" s="7"/>
      <c r="H17" s="9">
        <v>0.5</v>
      </c>
      <c r="I17" s="11">
        <f>--(タスク_3[[#This Row],[達成率]]&gt;=1)</f>
        <v>0</v>
      </c>
      <c r="J17" s="8" t="s">
        <v>36</v>
      </c>
    </row>
    <row r="18" spans="1:10" ht="20.100000000000001" customHeight="1" x14ac:dyDescent="0.3">
      <c r="A18" s="6">
        <v>18</v>
      </c>
      <c r="B18" s="1" t="s">
        <v>30</v>
      </c>
      <c r="C18" s="8" t="s">
        <v>32</v>
      </c>
      <c r="D18" s="8" t="s">
        <v>21</v>
      </c>
      <c r="E18" s="7">
        <v>44511</v>
      </c>
      <c r="F18" s="7">
        <v>44512</v>
      </c>
      <c r="G18" s="7"/>
      <c r="H18" s="9">
        <v>0.8</v>
      </c>
      <c r="I18" s="11"/>
      <c r="J18" s="8" t="s">
        <v>36</v>
      </c>
    </row>
    <row r="19" spans="1:10" ht="20.100000000000001" customHeight="1" x14ac:dyDescent="0.3">
      <c r="A19" s="6">
        <v>20</v>
      </c>
      <c r="B19" s="16" t="s">
        <v>39</v>
      </c>
      <c r="C19" s="18"/>
      <c r="D19" s="19" t="s">
        <v>16</v>
      </c>
      <c r="E19" s="20"/>
      <c r="F19" s="20"/>
      <c r="G19" s="20"/>
      <c r="H19" s="21">
        <v>0</v>
      </c>
      <c r="I19" s="22">
        <f>--(タスク_3[[#This Row],[達成率]]&gt;=1)</f>
        <v>0</v>
      </c>
      <c r="J19" s="23">
        <v>44512</v>
      </c>
    </row>
    <row r="20" spans="1:10" ht="20.100000000000001" customHeight="1" x14ac:dyDescent="0.3">
      <c r="A20" s="6">
        <v>21</v>
      </c>
      <c r="B20" s="16"/>
      <c r="C20" s="18"/>
      <c r="D20" s="19"/>
      <c r="E20" s="20"/>
      <c r="F20" s="20"/>
      <c r="G20" s="20"/>
      <c r="H20" s="21">
        <v>0</v>
      </c>
      <c r="I20" s="22">
        <f>--(タスク_3[[#This Row],[達成率]]&gt;=1)</f>
        <v>0</v>
      </c>
      <c r="J20" s="19"/>
    </row>
    <row r="21" spans="1:10" ht="20.100000000000001" customHeight="1" x14ac:dyDescent="0.3">
      <c r="A21" s="6">
        <v>22</v>
      </c>
      <c r="B21" s="1" t="s">
        <v>27</v>
      </c>
      <c r="C21" s="1" t="s">
        <v>20</v>
      </c>
      <c r="D21" s="8" t="s">
        <v>21</v>
      </c>
      <c r="E21" s="7" t="s">
        <v>28</v>
      </c>
      <c r="F21" s="7">
        <v>44519</v>
      </c>
      <c r="G21" s="7"/>
      <c r="H21" s="9">
        <v>0</v>
      </c>
      <c r="I21" s="11">
        <f>--(タスク_3[[#This Row],[達成率]]&gt;=1)</f>
        <v>0</v>
      </c>
      <c r="J21" s="8" t="s">
        <v>38</v>
      </c>
    </row>
    <row r="22" spans="1:10" ht="20.100000000000001" customHeight="1" x14ac:dyDescent="0.3">
      <c r="A22" s="6">
        <v>23</v>
      </c>
      <c r="B22" s="1" t="s">
        <v>26</v>
      </c>
      <c r="C22" s="1" t="s">
        <v>20</v>
      </c>
      <c r="D22" s="8" t="s">
        <v>16</v>
      </c>
      <c r="E22" s="7" t="s">
        <v>28</v>
      </c>
      <c r="F22" s="7">
        <v>44519</v>
      </c>
      <c r="G22" s="7"/>
      <c r="H22" s="9">
        <v>0</v>
      </c>
      <c r="I22" s="11">
        <f>--(タスク_3[[#This Row],[達成率]]&gt;=1)</f>
        <v>0</v>
      </c>
      <c r="J22" s="8" t="s">
        <v>38</v>
      </c>
    </row>
    <row r="23" spans="1:10" ht="20.100000000000001" customHeight="1" x14ac:dyDescent="0.3">
      <c r="A23" s="6">
        <v>24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25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26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27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/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/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30</v>
      </c>
      <c r="B29" s="1"/>
      <c r="C29" s="1"/>
      <c r="D29" s="8"/>
      <c r="E29" s="7"/>
      <c r="F29" s="7"/>
      <c r="G29" s="7"/>
      <c r="H29" s="9"/>
      <c r="I29" s="11">
        <f>--(タスク_3[[#This Row],[達成率]]&gt;=1)</f>
        <v>0</v>
      </c>
      <c r="J29" s="8"/>
    </row>
    <row r="30" spans="1:10" ht="20.100000000000001" customHeight="1" x14ac:dyDescent="0.3">
      <c r="A30" s="6">
        <v>31</v>
      </c>
      <c r="B30" s="1"/>
      <c r="C30" s="1"/>
      <c r="D30" s="8"/>
      <c r="E30" s="7"/>
      <c r="F30" s="7"/>
      <c r="G30" s="7"/>
      <c r="H30" s="9"/>
      <c r="I30" s="11">
        <f>--(タスク_3[[#This Row],[達成率]]&gt;=1)</f>
        <v>0</v>
      </c>
      <c r="J30" s="8"/>
    </row>
    <row r="31" spans="1:10" ht="20.100000000000001" customHeight="1" x14ac:dyDescent="0.3">
      <c r="A31" s="6">
        <v>32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33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34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35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36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37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38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39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40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41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42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43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44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45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46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47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48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49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50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conditionalFormatting sqref="H21:H22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{48458AA5-F4EA-419C-8EF4-7E7B19B81531}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16:H18 H21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dataBar" id="{48458AA5-F4EA-419C-8EF4-7E7B19B8153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H21:H22</xm:sqref>
        </x14:conditionalFormatting>
        <x14:conditionalFormatting xmlns:xm="http://schemas.microsoft.com/office/excel/2006/main">
          <x14:cfRule type="iconSet" priority="48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I23:I51 I16:I18 I2:I14</xm:sqref>
        </x14:conditionalFormatting>
        <x14:conditionalFormatting xmlns:xm="http://schemas.microsoft.com/office/excel/2006/main">
          <x14:cfRule type="iconSet" priority="1" id="{DD25285B-E35C-4809-A137-41F00374BE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I21:I22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2021-11-12T04:21:09Z</dcterms:modified>
</cp:coreProperties>
</file>