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uni\dc\dc-lab1\"/>
    </mc:Choice>
  </mc:AlternateContent>
  <xr:revisionPtr revIDLastSave="0" documentId="13_ncr:1_{FAC418A6-4F65-4F8C-A3CD-2A63B8D9102A}" xr6:coauthVersionLast="47" xr6:coauthVersionMax="47" xr10:uidLastSave="{00000000-0000-0000-0000-000000000000}"/>
  <bookViews>
    <workbookView xWindow="16354" yWindow="-103" windowWidth="16663" windowHeight="8743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  <c r="G9" i="1"/>
  <c r="F4" i="1"/>
  <c r="F5" i="1"/>
  <c r="F6" i="1"/>
  <c r="F7" i="1"/>
  <c r="F8" i="1"/>
  <c r="F9" i="1"/>
  <c r="F10" i="1"/>
  <c r="F11" i="1"/>
  <c r="F12" i="1"/>
  <c r="F13" i="1"/>
  <c r="F14" i="1"/>
  <c r="F3" i="1"/>
  <c r="H5" i="2"/>
  <c r="H6" i="2"/>
  <c r="H7" i="2"/>
  <c r="H8" i="2"/>
  <c r="H9" i="2"/>
  <c r="H10" i="2"/>
  <c r="H11" i="2"/>
  <c r="H12" i="2"/>
  <c r="H13" i="2"/>
  <c r="H14" i="2"/>
  <c r="H15" i="2"/>
  <c r="H4" i="2"/>
  <c r="F5" i="2"/>
  <c r="F6" i="2"/>
  <c r="F7" i="2"/>
  <c r="F8" i="2"/>
  <c r="F9" i="2"/>
  <c r="F10" i="2"/>
  <c r="F11" i="2"/>
  <c r="F12" i="2"/>
  <c r="F13" i="2"/>
  <c r="F14" i="2"/>
  <c r="F15" i="2"/>
  <c r="F4" i="2"/>
  <c r="D5" i="2"/>
  <c r="D6" i="2"/>
  <c r="D7" i="2"/>
  <c r="D8" i="2"/>
  <c r="D9" i="2"/>
  <c r="D10" i="2"/>
  <c r="D11" i="2"/>
  <c r="D12" i="2"/>
  <c r="D13" i="2"/>
  <c r="D14" i="2"/>
  <c r="D15" i="2"/>
  <c r="D4" i="2"/>
</calcChain>
</file>

<file path=xl/sharedStrings.xml><?xml version="1.0" encoding="utf-8"?>
<sst xmlns="http://schemas.openxmlformats.org/spreadsheetml/2006/main" count="19" uniqueCount="15">
  <si>
    <t>Basic Computational Operation Execution Time τ (sec):</t>
  </si>
  <si>
    <t>Test Number</t>
  </si>
  <si>
    <t>Matrix size</t>
  </si>
  <si>
    <t>Execution Time(sec)</t>
  </si>
  <si>
    <t>Theoretical time(sec)</t>
  </si>
  <si>
    <t>Matrix Size</t>
  </si>
  <si>
    <t>Serial algorithm</t>
  </si>
  <si>
    <t>Parallel algorithm</t>
  </si>
  <si>
    <t>2 processors</t>
  </si>
  <si>
    <t>4 processors</t>
  </si>
  <si>
    <t>8 processors</t>
  </si>
  <si>
    <t>Time</t>
  </si>
  <si>
    <t>Speed up</t>
  </si>
  <si>
    <t>N</t>
  </si>
  <si>
    <t>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</si>
</sst>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G6" sqref="G6"/>
    </sheetView>
  </sheetViews>
  <sheetFormatPr defaultRowHeight="15" x14ac:dyDescent="0.25"/>
  <cols>
    <col min="1" max="1" width="12.42578125" bestFit="1" customWidth="1"/>
    <col min="2" max="2" width="10.5703125" bestFit="1" customWidth="1"/>
    <col min="3" max="3" width="19.140625" bestFit="1" customWidth="1"/>
    <col min="4" max="4" width="20.140625" bestFit="1" customWidth="1"/>
    <col min="6" max="6" width="10.5703125" bestFit="1" customWidth="1"/>
    <col min="7" max="7" width="12.5703125" bestFit="1" customWidth="1"/>
  </cols>
  <sheetData>
    <row r="1" spans="1:7" x14ac:dyDescent="0.25">
      <c r="A1" s="3" t="s">
        <v>0</v>
      </c>
      <c r="B1" s="3"/>
      <c r="C1" s="3"/>
      <c r="D1" s="3"/>
      <c r="E1" s="1"/>
      <c r="F1" s="1"/>
      <c r="G1" s="1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1"/>
      <c r="F2" s="2" t="s">
        <v>13</v>
      </c>
      <c r="G2" s="1"/>
    </row>
    <row r="3" spans="1:7" x14ac:dyDescent="0.25">
      <c r="A3" s="2">
        <v>1</v>
      </c>
      <c r="B3" s="2">
        <v>10</v>
      </c>
      <c r="C3" s="2">
        <v>9.9999999999999995E-7</v>
      </c>
      <c r="D3" s="2">
        <f>F3*G$9</f>
        <v>3.6416761676167621E-7</v>
      </c>
      <c r="E3" s="1"/>
      <c r="F3" s="2">
        <f>B3*(2*B3-1)</f>
        <v>190</v>
      </c>
      <c r="G3" s="1"/>
    </row>
    <row r="4" spans="1:7" x14ac:dyDescent="0.25">
      <c r="A4" s="2">
        <v>2</v>
      </c>
      <c r="B4" s="2">
        <v>100</v>
      </c>
      <c r="C4" s="2">
        <v>5.3000000000000001E-5</v>
      </c>
      <c r="D4" s="2">
        <f t="shared" ref="D4:D14" si="0">F4*G$9</f>
        <v>3.8141766176617667E-5</v>
      </c>
      <c r="E4" s="1"/>
      <c r="F4" s="2">
        <f t="shared" ref="F4:F14" si="1">B4*(2*B4-1)</f>
        <v>19900</v>
      </c>
      <c r="G4" s="1"/>
    </row>
    <row r="5" spans="1:7" x14ac:dyDescent="0.25">
      <c r="A5" s="2">
        <v>3</v>
      </c>
      <c r="B5" s="2">
        <v>1000</v>
      </c>
      <c r="C5" s="2">
        <v>3.9719999999999998E-3</v>
      </c>
      <c r="D5" s="2">
        <f t="shared" si="0"/>
        <v>3.8314266626662671E-3</v>
      </c>
      <c r="E5" s="1"/>
      <c r="F5" s="2">
        <f t="shared" si="1"/>
        <v>1999000</v>
      </c>
      <c r="G5" s="1"/>
    </row>
    <row r="6" spans="1:7" x14ac:dyDescent="0.25">
      <c r="A6" s="2">
        <v>4</v>
      </c>
      <c r="B6" s="2">
        <v>2000</v>
      </c>
      <c r="C6" s="2">
        <v>1.4643E-2</v>
      </c>
      <c r="D6" s="2">
        <f t="shared" si="0"/>
        <v>1.5329539993999402E-2</v>
      </c>
      <c r="E6" s="1"/>
      <c r="F6" s="2">
        <f t="shared" si="1"/>
        <v>7998000</v>
      </c>
      <c r="G6" s="1"/>
    </row>
    <row r="7" spans="1:7" x14ac:dyDescent="0.25">
      <c r="A7" s="2">
        <v>5</v>
      </c>
      <c r="B7" s="2">
        <v>3000</v>
      </c>
      <c r="C7" s="2">
        <v>3.0700000000000002E-2</v>
      </c>
      <c r="D7" s="2">
        <f t="shared" si="0"/>
        <v>3.4494339993999402E-2</v>
      </c>
      <c r="E7" s="1"/>
      <c r="F7" s="2">
        <f t="shared" si="1"/>
        <v>17997000</v>
      </c>
      <c r="G7" s="1"/>
    </row>
    <row r="8" spans="1:7" x14ac:dyDescent="0.25">
      <c r="A8" s="2">
        <v>6</v>
      </c>
      <c r="B8" s="2">
        <v>4000</v>
      </c>
      <c r="C8" s="2">
        <v>5.5322000000000003E-2</v>
      </c>
      <c r="D8" s="2">
        <f t="shared" si="0"/>
        <v>6.1325826662666276E-2</v>
      </c>
      <c r="E8" s="1"/>
      <c r="F8" s="2">
        <f t="shared" si="1"/>
        <v>31996000</v>
      </c>
      <c r="G8" s="2" t="s">
        <v>14</v>
      </c>
    </row>
    <row r="9" spans="1:7" x14ac:dyDescent="0.25">
      <c r="A9" s="2">
        <v>7</v>
      </c>
      <c r="B9" s="2">
        <v>5000</v>
      </c>
      <c r="C9" s="2">
        <v>9.5824000000000006E-2</v>
      </c>
      <c r="D9" s="2">
        <f t="shared" si="0"/>
        <v>9.5824000000000006E-2</v>
      </c>
      <c r="E9" s="1"/>
      <c r="F9" s="2">
        <f t="shared" si="1"/>
        <v>49995000</v>
      </c>
      <c r="G9" s="2">
        <f>C9/F9</f>
        <v>1.9166716671667169E-9</v>
      </c>
    </row>
    <row r="10" spans="1:7" x14ac:dyDescent="0.25">
      <c r="A10" s="2">
        <v>8</v>
      </c>
      <c r="B10" s="2">
        <v>6000</v>
      </c>
      <c r="C10" s="2">
        <v>0.13816000000000001</v>
      </c>
      <c r="D10" s="2">
        <f t="shared" si="0"/>
        <v>0.13798886000600061</v>
      </c>
      <c r="E10" s="1"/>
      <c r="F10" s="2">
        <f t="shared" si="1"/>
        <v>71994000</v>
      </c>
      <c r="G10" s="1"/>
    </row>
    <row r="11" spans="1:7" x14ac:dyDescent="0.25">
      <c r="A11" s="2">
        <v>9</v>
      </c>
      <c r="B11" s="2">
        <v>7000</v>
      </c>
      <c r="C11" s="2">
        <v>0.17611299999999999</v>
      </c>
      <c r="D11" s="2">
        <f t="shared" si="0"/>
        <v>0.1878204066806681</v>
      </c>
      <c r="E11" s="1"/>
      <c r="F11" s="2">
        <f t="shared" si="1"/>
        <v>97993000</v>
      </c>
      <c r="G11" s="1"/>
    </row>
    <row r="12" spans="1:7" x14ac:dyDescent="0.25">
      <c r="A12" s="2">
        <v>10</v>
      </c>
      <c r="B12" s="2">
        <v>8000</v>
      </c>
      <c r="C12" s="2">
        <v>0.25716099999999997</v>
      </c>
      <c r="D12" s="2">
        <f t="shared" si="0"/>
        <v>0.24531864002400244</v>
      </c>
      <c r="E12" s="1"/>
      <c r="F12" s="2">
        <f t="shared" si="1"/>
        <v>127992000</v>
      </c>
      <c r="G12" s="1"/>
    </row>
    <row r="13" spans="1:7" x14ac:dyDescent="0.25">
      <c r="A13" s="2">
        <v>11</v>
      </c>
      <c r="B13" s="2">
        <v>9000</v>
      </c>
      <c r="C13" s="2">
        <v>0.336395</v>
      </c>
      <c r="D13" s="2">
        <f t="shared" si="0"/>
        <v>0.31048356003600364</v>
      </c>
      <c r="E13" s="1"/>
      <c r="F13" s="2">
        <f t="shared" si="1"/>
        <v>161991000</v>
      </c>
      <c r="G13" s="1"/>
    </row>
    <row r="14" spans="1:7" x14ac:dyDescent="0.25">
      <c r="A14" s="2">
        <v>12</v>
      </c>
      <c r="B14" s="2">
        <v>10000</v>
      </c>
      <c r="C14" s="2">
        <v>0.40121899999999999</v>
      </c>
      <c r="D14" s="2">
        <f t="shared" si="0"/>
        <v>0.38331516671667171</v>
      </c>
      <c r="E14" s="1"/>
      <c r="F14" s="2">
        <f t="shared" si="1"/>
        <v>199990000</v>
      </c>
      <c r="G14" s="1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CFED-1881-42E9-B185-9887F5AF0714}">
  <dimension ref="A1:H15"/>
  <sheetViews>
    <sheetView workbookViewId="0">
      <selection activeCell="I4" sqref="I4"/>
    </sheetView>
  </sheetViews>
  <sheetFormatPr defaultRowHeight="15" x14ac:dyDescent="0.25"/>
  <cols>
    <col min="1" max="1" width="10.7109375" bestFit="1" customWidth="1"/>
    <col min="2" max="2" width="15.140625" bestFit="1" customWidth="1"/>
    <col min="3" max="3" width="9.42578125" bestFit="1" customWidth="1"/>
    <col min="4" max="4" width="12.5703125" bestFit="1" customWidth="1"/>
    <col min="5" max="5" width="9.42578125" bestFit="1" customWidth="1"/>
    <col min="6" max="6" width="12" bestFit="1" customWidth="1"/>
    <col min="7" max="7" width="9.42578125" bestFit="1" customWidth="1"/>
    <col min="8" max="8" width="9.28515625" bestFit="1" customWidth="1"/>
  </cols>
  <sheetData>
    <row r="1" spans="1:8" x14ac:dyDescent="0.25">
      <c r="A1" s="3" t="s">
        <v>5</v>
      </c>
      <c r="B1" s="3" t="s">
        <v>6</v>
      </c>
      <c r="C1" s="3" t="s">
        <v>7</v>
      </c>
      <c r="D1" s="3"/>
      <c r="E1" s="3"/>
      <c r="F1" s="3"/>
      <c r="G1" s="3"/>
      <c r="H1" s="3"/>
    </row>
    <row r="2" spans="1:8" x14ac:dyDescent="0.25">
      <c r="A2" s="3"/>
      <c r="B2" s="3"/>
      <c r="C2" s="3" t="s">
        <v>8</v>
      </c>
      <c r="D2" s="3"/>
      <c r="E2" s="3" t="s">
        <v>9</v>
      </c>
      <c r="F2" s="3"/>
      <c r="G2" s="3" t="s">
        <v>10</v>
      </c>
      <c r="H2" s="3"/>
    </row>
    <row r="3" spans="1:8" x14ac:dyDescent="0.25">
      <c r="A3" s="3"/>
      <c r="B3" s="3"/>
      <c r="C3" s="2" t="s">
        <v>11</v>
      </c>
      <c r="D3" s="2" t="s">
        <v>12</v>
      </c>
      <c r="E3" s="2" t="s">
        <v>11</v>
      </c>
      <c r="F3" s="2" t="s">
        <v>12</v>
      </c>
      <c r="G3" s="2" t="s">
        <v>11</v>
      </c>
      <c r="H3" s="2" t="s">
        <v>12</v>
      </c>
    </row>
    <row r="4" spans="1:8" x14ac:dyDescent="0.25">
      <c r="A4" s="2">
        <v>10</v>
      </c>
      <c r="B4" s="2">
        <v>9.9999999999999995E-7</v>
      </c>
      <c r="C4" s="2">
        <v>9.0000000000000006E-5</v>
      </c>
      <c r="D4" s="2">
        <f>B4/C4</f>
        <v>1.111111111111111E-2</v>
      </c>
      <c r="E4" s="2">
        <v>5.5000000000000002E-5</v>
      </c>
      <c r="F4" s="2">
        <f>B4/E4</f>
        <v>1.8181818181818181E-2</v>
      </c>
      <c r="G4" s="2">
        <v>6.9999999999999994E-5</v>
      </c>
      <c r="H4" s="2">
        <f>B4/G4</f>
        <v>1.4285714285714287E-2</v>
      </c>
    </row>
    <row r="5" spans="1:8" x14ac:dyDescent="0.25">
      <c r="A5" s="2">
        <v>100</v>
      </c>
      <c r="B5" s="2">
        <v>5.3000000000000001E-5</v>
      </c>
      <c r="C5" s="2">
        <v>8.2000000000000001E-5</v>
      </c>
      <c r="D5" s="2">
        <f t="shared" ref="D5:D15" si="0">B5/C5</f>
        <v>0.64634146341463417</v>
      </c>
      <c r="E5" s="2">
        <v>1.27E-4</v>
      </c>
      <c r="F5" s="2">
        <f t="shared" ref="F5:F15" si="1">B5/E5</f>
        <v>0.41732283464566933</v>
      </c>
      <c r="G5" s="2">
        <v>1.6699999999999999E-4</v>
      </c>
      <c r="H5" s="2">
        <f t="shared" ref="H5:H15" si="2">B5/G5</f>
        <v>0.31736526946107785</v>
      </c>
    </row>
    <row r="6" spans="1:8" x14ac:dyDescent="0.25">
      <c r="A6" s="2">
        <v>1000</v>
      </c>
      <c r="B6" s="2">
        <v>3.9719999999999998E-3</v>
      </c>
      <c r="C6" s="2">
        <v>5.0740000000000004E-3</v>
      </c>
      <c r="D6" s="2">
        <f t="shared" si="0"/>
        <v>0.78281434765471014</v>
      </c>
      <c r="E6" s="2">
        <v>3.947E-3</v>
      </c>
      <c r="F6" s="2">
        <f t="shared" si="1"/>
        <v>1.0063339244996199</v>
      </c>
      <c r="G6" s="2">
        <v>3.8990000000000001E-3</v>
      </c>
      <c r="H6" s="2">
        <f t="shared" si="2"/>
        <v>1.018722749422929</v>
      </c>
    </row>
    <row r="7" spans="1:8" x14ac:dyDescent="0.25">
      <c r="A7" s="2">
        <v>2000</v>
      </c>
      <c r="B7" s="2">
        <v>1.4643E-2</v>
      </c>
      <c r="C7" s="2">
        <v>1.5415E-2</v>
      </c>
      <c r="D7" s="2">
        <f t="shared" si="0"/>
        <v>0.94991891015244889</v>
      </c>
      <c r="E7" s="2">
        <v>1.1379999999999999E-2</v>
      </c>
      <c r="F7" s="2">
        <f t="shared" si="1"/>
        <v>1.286731107205624</v>
      </c>
      <c r="G7" s="2">
        <v>1.3438E-2</v>
      </c>
      <c r="H7" s="2">
        <f t="shared" si="2"/>
        <v>1.089671082006251</v>
      </c>
    </row>
    <row r="8" spans="1:8" x14ac:dyDescent="0.25">
      <c r="A8" s="2">
        <v>3000</v>
      </c>
      <c r="B8" s="2">
        <v>3.0700000000000002E-2</v>
      </c>
      <c r="C8" s="2">
        <v>2.9840999999999999E-2</v>
      </c>
      <c r="D8" s="2">
        <f t="shared" si="0"/>
        <v>1.0287858985958915</v>
      </c>
      <c r="E8" s="2">
        <v>2.3515000000000001E-2</v>
      </c>
      <c r="F8" s="2">
        <f t="shared" si="1"/>
        <v>1.3055496491601106</v>
      </c>
      <c r="G8" s="2">
        <v>2.4723999999999999E-2</v>
      </c>
      <c r="H8" s="2">
        <f t="shared" si="2"/>
        <v>1.2417084614140108</v>
      </c>
    </row>
    <row r="9" spans="1:8" x14ac:dyDescent="0.25">
      <c r="A9" s="2">
        <v>4000</v>
      </c>
      <c r="B9" s="2">
        <v>5.5322000000000003E-2</v>
      </c>
      <c r="C9" s="2">
        <v>7.2092000000000003E-2</v>
      </c>
      <c r="D9" s="2">
        <f t="shared" si="0"/>
        <v>0.76738056927259612</v>
      </c>
      <c r="E9" s="2">
        <v>4.3366000000000002E-2</v>
      </c>
      <c r="F9" s="2">
        <f t="shared" si="1"/>
        <v>1.2756998570308538</v>
      </c>
      <c r="G9" s="2">
        <v>4.2133999999999998E-2</v>
      </c>
      <c r="H9" s="2">
        <f t="shared" si="2"/>
        <v>1.3130013765604975</v>
      </c>
    </row>
    <row r="10" spans="1:8" x14ac:dyDescent="0.25">
      <c r="A10" s="2">
        <v>5000</v>
      </c>
      <c r="B10" s="2">
        <v>9.5824000000000006E-2</v>
      </c>
      <c r="C10" s="2">
        <v>0.111219</v>
      </c>
      <c r="D10" s="2">
        <f t="shared" si="0"/>
        <v>0.86157940639638919</v>
      </c>
      <c r="E10" s="2">
        <v>8.0110000000000001E-2</v>
      </c>
      <c r="F10" s="2">
        <f t="shared" si="1"/>
        <v>1.1961552864810885</v>
      </c>
      <c r="G10" s="2">
        <v>6.7111000000000004E-2</v>
      </c>
      <c r="H10" s="2">
        <f t="shared" si="2"/>
        <v>1.4278434235818271</v>
      </c>
    </row>
    <row r="11" spans="1:8" x14ac:dyDescent="0.25">
      <c r="A11" s="2">
        <v>6000</v>
      </c>
      <c r="B11" s="2">
        <v>0.13816000000000001</v>
      </c>
      <c r="C11" s="2">
        <v>0.14849499999999999</v>
      </c>
      <c r="D11" s="2">
        <f t="shared" si="0"/>
        <v>0.93040169702683606</v>
      </c>
      <c r="E11" s="2">
        <v>9.6642000000000006E-2</v>
      </c>
      <c r="F11" s="2">
        <f t="shared" si="1"/>
        <v>1.4296061753688871</v>
      </c>
      <c r="G11" s="2">
        <v>9.6046999999999993E-2</v>
      </c>
      <c r="H11" s="2">
        <f t="shared" si="2"/>
        <v>1.4384624194404825</v>
      </c>
    </row>
    <row r="12" spans="1:8" x14ac:dyDescent="0.25">
      <c r="A12" s="2">
        <v>7000</v>
      </c>
      <c r="B12" s="2">
        <v>0.17611299999999999</v>
      </c>
      <c r="C12" s="2">
        <v>0.20591599999999999</v>
      </c>
      <c r="D12" s="2">
        <f t="shared" si="0"/>
        <v>0.85526622506264693</v>
      </c>
      <c r="E12" s="2">
        <v>0.12609200000000001</v>
      </c>
      <c r="F12" s="2">
        <f t="shared" si="1"/>
        <v>1.3967024077657582</v>
      </c>
      <c r="G12" s="2">
        <v>0.125865</v>
      </c>
      <c r="H12" s="2">
        <f t="shared" si="2"/>
        <v>1.3992213879950739</v>
      </c>
    </row>
    <row r="13" spans="1:8" x14ac:dyDescent="0.25">
      <c r="A13" s="2">
        <v>8000</v>
      </c>
      <c r="B13" s="2">
        <v>0.25716099999999997</v>
      </c>
      <c r="C13" s="2">
        <v>0.26945799999999998</v>
      </c>
      <c r="D13" s="2">
        <f t="shared" si="0"/>
        <v>0.95436394540150971</v>
      </c>
      <c r="E13" s="2">
        <v>0.171761</v>
      </c>
      <c r="F13" s="2">
        <f t="shared" si="1"/>
        <v>1.4972025081363056</v>
      </c>
      <c r="G13" s="2">
        <v>0.17791100000000001</v>
      </c>
      <c r="H13" s="2">
        <f t="shared" si="2"/>
        <v>1.4454474428225346</v>
      </c>
    </row>
    <row r="14" spans="1:8" x14ac:dyDescent="0.25">
      <c r="A14" s="2">
        <v>9000</v>
      </c>
      <c r="B14" s="2">
        <v>0.336395</v>
      </c>
      <c r="C14" s="2">
        <v>0.34317999999999999</v>
      </c>
      <c r="D14" s="2">
        <f t="shared" si="0"/>
        <v>0.98022903432600972</v>
      </c>
      <c r="E14" s="2">
        <v>0.232215</v>
      </c>
      <c r="F14" s="2">
        <f t="shared" si="1"/>
        <v>1.4486359623624658</v>
      </c>
      <c r="G14" s="2">
        <v>0.208984</v>
      </c>
      <c r="H14" s="2">
        <f t="shared" si="2"/>
        <v>1.6096686827699729</v>
      </c>
    </row>
    <row r="15" spans="1:8" x14ac:dyDescent="0.25">
      <c r="A15" s="2">
        <v>10000</v>
      </c>
      <c r="B15" s="2">
        <v>0.40121899999999999</v>
      </c>
      <c r="C15" s="2">
        <v>0.322662</v>
      </c>
      <c r="D15" s="2">
        <f t="shared" si="0"/>
        <v>1.2434652980518313</v>
      </c>
      <c r="E15" s="2">
        <v>0.25727899999999998</v>
      </c>
      <c r="F15" s="2">
        <f t="shared" si="1"/>
        <v>1.5594704581407732</v>
      </c>
      <c r="G15" s="2">
        <v>0.25769199999999998</v>
      </c>
      <c r="H15" s="2">
        <f t="shared" si="2"/>
        <v>1.5569711128013288</v>
      </c>
    </row>
  </sheetData>
  <mergeCells count="6">
    <mergeCell ref="C2:D2"/>
    <mergeCell ref="E2:F2"/>
    <mergeCell ref="G2:H2"/>
    <mergeCell ref="A1:A3"/>
    <mergeCell ref="B1:B3"/>
    <mergeCell ref="C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</dc:creator>
  <cp:lastModifiedBy>enzo</cp:lastModifiedBy>
  <dcterms:created xsi:type="dcterms:W3CDTF">2015-06-05T18:17:20Z</dcterms:created>
  <dcterms:modified xsi:type="dcterms:W3CDTF">2024-11-11T13:34:30Z</dcterms:modified>
</cp:coreProperties>
</file>