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4\"/>
    </mc:Choice>
  </mc:AlternateContent>
  <xr:revisionPtr revIDLastSave="0" documentId="13_ncr:1_{2157F5FE-7BA6-48C5-9640-1FA353A0C0C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2" i="1"/>
  <c r="G15" i="1"/>
  <c r="F13" i="1"/>
  <c r="F14" i="1"/>
  <c r="F15" i="1"/>
  <c r="F16" i="1"/>
  <c r="F17" i="1"/>
  <c r="F18" i="1"/>
  <c r="F12" i="1"/>
</calcChain>
</file>

<file path=xl/sharedStrings.xml><?xml version="1.0" encoding="utf-8"?>
<sst xmlns="http://schemas.openxmlformats.org/spreadsheetml/2006/main" count="12" uniqueCount="11">
  <si>
    <t>Test Number</t>
  </si>
  <si>
    <t>The Size of the Data to Be Sorted</t>
  </si>
  <si>
    <t>The Execution Time of Bubble Sorting (sec)</t>
  </si>
  <si>
    <t>The Execution Time of Sorting from the Standard Library (sec)</t>
  </si>
  <si>
    <t>The Size of Data to Be Sorted</t>
  </si>
  <si>
    <t>Execution Time (sec)</t>
  </si>
  <si>
    <t>Theoretical Time (sec)</t>
  </si>
  <si>
    <t>pivot</t>
  </si>
  <si>
    <t>N</t>
  </si>
  <si>
    <t>The Execution Time of the "Compare-Exchange" Operation τ (sec)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</si>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</sst>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30.42578125" bestFit="1" customWidth="1"/>
    <col min="3" max="3" width="39.7109375" bestFit="1" customWidth="1"/>
    <col min="4" max="4" width="56.4257812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 spans="1:7" x14ac:dyDescent="0.25">
      <c r="A2" s="1">
        <v>1</v>
      </c>
      <c r="B2" s="1">
        <v>10</v>
      </c>
      <c r="C2" s="1">
        <v>9.9999999999999995E-7</v>
      </c>
      <c r="D2" s="1">
        <v>9.9999999999999995E-7</v>
      </c>
      <c r="E2" s="2"/>
      <c r="F2" s="2"/>
      <c r="G2" s="2"/>
    </row>
    <row r="3" spans="1:7" x14ac:dyDescent="0.25">
      <c r="A3" s="1">
        <v>2</v>
      </c>
      <c r="B3" s="1">
        <v>100</v>
      </c>
      <c r="C3" s="1">
        <v>2.0000000000000002E-5</v>
      </c>
      <c r="D3" s="1">
        <v>6.0000000000000002E-6</v>
      </c>
      <c r="E3" s="2"/>
      <c r="F3" s="2"/>
      <c r="G3" s="2"/>
    </row>
    <row r="4" spans="1:7" x14ac:dyDescent="0.25">
      <c r="A4" s="1">
        <v>3</v>
      </c>
      <c r="B4" s="1">
        <v>10000</v>
      </c>
      <c r="C4" s="1">
        <v>0.13239000000000001</v>
      </c>
      <c r="D4" s="1">
        <v>1.039E-3</v>
      </c>
      <c r="E4" s="2"/>
      <c r="F4" s="2"/>
      <c r="G4" s="2"/>
    </row>
    <row r="5" spans="1:7" x14ac:dyDescent="0.25">
      <c r="A5" s="1">
        <v>4</v>
      </c>
      <c r="B5" s="1">
        <v>20000</v>
      </c>
      <c r="C5" s="1">
        <v>0.66490000000000005</v>
      </c>
      <c r="D5" s="1">
        <v>2.0990000000000002E-3</v>
      </c>
      <c r="E5" s="2"/>
      <c r="F5" s="2"/>
      <c r="G5" s="2"/>
    </row>
    <row r="6" spans="1:7" x14ac:dyDescent="0.25">
      <c r="A6" s="1">
        <v>5</v>
      </c>
      <c r="B6" s="1">
        <v>30000</v>
      </c>
      <c r="C6" s="1">
        <v>1.650107</v>
      </c>
      <c r="D6" s="1">
        <v>3.0829999999999998E-3</v>
      </c>
      <c r="E6" s="2"/>
      <c r="F6" s="2"/>
      <c r="G6" s="2"/>
    </row>
    <row r="7" spans="1:7" x14ac:dyDescent="0.25">
      <c r="A7" s="1">
        <v>6</v>
      </c>
      <c r="B7" s="1">
        <v>40000</v>
      </c>
      <c r="C7" s="1">
        <v>3.1382150000000002</v>
      </c>
      <c r="D7" s="1">
        <v>4.2750000000000002E-3</v>
      </c>
      <c r="E7" s="2"/>
      <c r="F7" s="2"/>
      <c r="G7" s="2"/>
    </row>
    <row r="8" spans="1:7" x14ac:dyDescent="0.25">
      <c r="A8" s="1">
        <v>7</v>
      </c>
      <c r="B8" s="1">
        <v>50000</v>
      </c>
      <c r="C8" s="1">
        <v>5.0625960000000001</v>
      </c>
      <c r="D8" s="1">
        <v>5.5009999999999998E-3</v>
      </c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3" t="s">
        <v>9</v>
      </c>
      <c r="B10" s="4"/>
      <c r="C10" s="4"/>
      <c r="D10" s="5"/>
      <c r="E10" s="2"/>
      <c r="F10" s="2"/>
      <c r="G10" s="2"/>
    </row>
    <row r="11" spans="1:7" x14ac:dyDescent="0.25">
      <c r="A11" s="1" t="s">
        <v>0</v>
      </c>
      <c r="B11" s="1" t="s">
        <v>4</v>
      </c>
      <c r="C11" s="1" t="s">
        <v>5</v>
      </c>
      <c r="D11" s="1" t="s">
        <v>6</v>
      </c>
      <c r="E11" s="2"/>
      <c r="F11" s="1" t="s">
        <v>8</v>
      </c>
      <c r="G11" s="2"/>
    </row>
    <row r="12" spans="1:7" x14ac:dyDescent="0.25">
      <c r="A12" s="1">
        <v>1</v>
      </c>
      <c r="B12" s="1">
        <v>10</v>
      </c>
      <c r="C12" s="1">
        <v>9.9999999999999995E-7</v>
      </c>
      <c r="D12" s="1">
        <f>F12*$G$15</f>
        <v>1.4960998049902497E-7</v>
      </c>
      <c r="E12" s="2"/>
      <c r="F12" s="1">
        <f>B12*(B12-1)/2</f>
        <v>45</v>
      </c>
      <c r="G12" s="2"/>
    </row>
    <row r="13" spans="1:7" x14ac:dyDescent="0.25">
      <c r="A13" s="1">
        <v>2</v>
      </c>
      <c r="B13" s="1">
        <v>100</v>
      </c>
      <c r="C13" s="1">
        <v>2.0000000000000002E-5</v>
      </c>
      <c r="D13" s="1">
        <f t="shared" ref="D13:D18" si="0">F13*$G$15</f>
        <v>1.6457097854892746E-5</v>
      </c>
      <c r="E13" s="2"/>
      <c r="F13" s="1">
        <f t="shared" ref="F13:F18" si="1">B13*(B13-1)/2</f>
        <v>4950</v>
      </c>
      <c r="G13" s="2"/>
    </row>
    <row r="14" spans="1:7" x14ac:dyDescent="0.25">
      <c r="A14" s="1">
        <v>3</v>
      </c>
      <c r="B14" s="1">
        <v>10000</v>
      </c>
      <c r="C14" s="1">
        <v>0.13239000000000001</v>
      </c>
      <c r="D14" s="1">
        <f t="shared" si="0"/>
        <v>0.16621668833441672</v>
      </c>
      <c r="E14" s="2"/>
      <c r="F14" s="1">
        <f t="shared" si="1"/>
        <v>49995000</v>
      </c>
      <c r="G14" s="2" t="s">
        <v>10</v>
      </c>
    </row>
    <row r="15" spans="1:7" x14ac:dyDescent="0.25">
      <c r="A15" s="1">
        <v>4</v>
      </c>
      <c r="B15" s="1">
        <v>20000</v>
      </c>
      <c r="C15" s="1">
        <v>0.66490000000000005</v>
      </c>
      <c r="D15" s="6">
        <f t="shared" si="0"/>
        <v>0.66490000000000005</v>
      </c>
      <c r="E15" s="1" t="s">
        <v>7</v>
      </c>
      <c r="F15" s="1">
        <f t="shared" si="1"/>
        <v>199990000</v>
      </c>
      <c r="G15" s="1">
        <f>C15/F15</f>
        <v>3.3246662333116658E-9</v>
      </c>
    </row>
    <row r="16" spans="1:7" x14ac:dyDescent="0.25">
      <c r="A16" s="1">
        <v>5</v>
      </c>
      <c r="B16" s="1">
        <v>30000</v>
      </c>
      <c r="C16" s="1">
        <v>1.650107</v>
      </c>
      <c r="D16" s="1">
        <f t="shared" si="0"/>
        <v>1.49604993499675</v>
      </c>
      <c r="E16" s="2"/>
      <c r="F16" s="1">
        <f t="shared" si="1"/>
        <v>449985000</v>
      </c>
      <c r="G16" s="2"/>
    </row>
    <row r="17" spans="1:7" x14ac:dyDescent="0.25">
      <c r="A17" s="1">
        <v>6</v>
      </c>
      <c r="B17" s="1">
        <v>40000</v>
      </c>
      <c r="C17" s="1">
        <v>3.1382150000000002</v>
      </c>
      <c r="D17" s="1">
        <f t="shared" si="0"/>
        <v>2.6596664933246665</v>
      </c>
      <c r="E17" s="2"/>
      <c r="F17" s="1">
        <f t="shared" si="1"/>
        <v>799980000</v>
      </c>
      <c r="G17" s="2"/>
    </row>
    <row r="18" spans="1:7" x14ac:dyDescent="0.25">
      <c r="A18" s="1">
        <v>7</v>
      </c>
      <c r="B18" s="1">
        <v>50000</v>
      </c>
      <c r="C18" s="1">
        <v>5.0625960000000001</v>
      </c>
      <c r="D18" s="1">
        <f t="shared" si="0"/>
        <v>4.155749674983749</v>
      </c>
      <c r="E18" s="2"/>
      <c r="F18" s="1">
        <f t="shared" si="1"/>
        <v>1249975000</v>
      </c>
      <c r="G18" s="2"/>
    </row>
  </sheetData>
  <mergeCells count="1"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2024-12-08T22:54:37Z</dcterms:modified>
</cp:coreProperties>
</file>