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ni\dc\dc-lab6\"/>
    </mc:Choice>
  </mc:AlternateContent>
  <xr:revisionPtr revIDLastSave="0" documentId="13_ncr:1_{F7080C1D-7F62-439C-A74C-968085BBAC91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4" i="2"/>
  <c r="F5" i="2"/>
  <c r="F6" i="2"/>
  <c r="F7" i="2"/>
  <c r="F8" i="2"/>
  <c r="F9" i="2"/>
  <c r="F10" i="2"/>
  <c r="F11" i="2"/>
  <c r="F12" i="2"/>
  <c r="F13" i="2"/>
  <c r="F14" i="2"/>
  <c r="F15" i="2"/>
  <c r="F4" i="2"/>
  <c r="D5" i="2"/>
  <c r="D6" i="2"/>
  <c r="D7" i="2"/>
  <c r="D8" i="2"/>
  <c r="D9" i="2"/>
  <c r="D10" i="2"/>
  <c r="D11" i="2"/>
  <c r="D12" i="2"/>
  <c r="D13" i="2"/>
  <c r="D14" i="2"/>
  <c r="D15" i="2"/>
  <c r="D4" i="2"/>
  <c r="F4" i="1"/>
  <c r="F5" i="1"/>
  <c r="F6" i="1"/>
  <c r="G6" i="1" s="1"/>
  <c r="F7" i="1"/>
  <c r="F8" i="1"/>
  <c r="F3" i="1"/>
  <c r="D8" i="1" l="1"/>
  <c r="D4" i="1"/>
  <c r="D7" i="1"/>
  <c r="D5" i="1"/>
  <c r="D6" i="1"/>
  <c r="D3" i="1"/>
</calcChain>
</file>

<file path=xl/sharedStrings.xml><?xml version="1.0" encoding="utf-8"?>
<sst xmlns="http://schemas.openxmlformats.org/spreadsheetml/2006/main" count="22" uniqueCount="17">
  <si>
    <t>The Execution Time of Basic Computational Operation τ (sec):</t>
  </si>
  <si>
    <t>Test Number</t>
  </si>
  <si>
    <t>Matrix Size</t>
  </si>
  <si>
    <t>Execution Time</t>
  </si>
  <si>
    <t>Theoretical Time</t>
  </si>
  <si>
    <t>pivot</t>
  </si>
  <si>
    <t>N</t>
  </si>
  <si>
    <t>Accuracy</t>
  </si>
  <si>
    <t>τ</t>
  </si>
  <si>
    <t>Grid Size</t>
  </si>
  <si>
    <t>Serial Algorithm</t>
  </si>
  <si>
    <t>Parallel Algorithm</t>
  </si>
  <si>
    <t>2 processors</t>
  </si>
  <si>
    <t>4 processors</t>
  </si>
  <si>
    <t>8 processors</t>
  </si>
  <si>
    <t>Time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</si>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</sst>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0.7109375" bestFit="1" customWidth="1"/>
    <col min="3" max="3" width="14.7109375" bestFit="1" customWidth="1"/>
    <col min="4" max="4" width="16" bestFit="1" customWidth="1"/>
    <col min="7" max="7" width="10" bestFit="1" customWidth="1"/>
  </cols>
  <sheetData>
    <row r="1" spans="1:7" x14ac:dyDescent="0.25">
      <c r="A1" s="2" t="s">
        <v>0</v>
      </c>
      <c r="B1" s="2"/>
      <c r="C1" s="2"/>
      <c r="D1" s="2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F2" s="1" t="s">
        <v>6</v>
      </c>
      <c r="G2" s="1" t="s">
        <v>7</v>
      </c>
    </row>
    <row r="3" spans="1:7" x14ac:dyDescent="0.25">
      <c r="A3" s="1">
        <v>1</v>
      </c>
      <c r="B3" s="1">
        <v>10</v>
      </c>
      <c r="C3" s="1">
        <v>9.9999999999999995E-7</v>
      </c>
      <c r="D3" s="1">
        <f>F3*$G$6</f>
        <v>9.5439999999999987E-6</v>
      </c>
      <c r="F3" s="1">
        <f>6*B3*B3</f>
        <v>600</v>
      </c>
      <c r="G3" s="1">
        <v>1E-4</v>
      </c>
    </row>
    <row r="4" spans="1:7" x14ac:dyDescent="0.25">
      <c r="A4" s="1">
        <v>2</v>
      </c>
      <c r="B4" s="1">
        <v>100</v>
      </c>
      <c r="C4" s="1">
        <v>1.11E-4</v>
      </c>
      <c r="D4" s="1">
        <f t="shared" ref="D4:D8" si="0">F4*$G$6</f>
        <v>9.5439999999999989E-4</v>
      </c>
      <c r="F4" s="1">
        <f t="shared" ref="F4:F8" si="1">6*B4*B4</f>
        <v>60000</v>
      </c>
    </row>
    <row r="5" spans="1:7" x14ac:dyDescent="0.25">
      <c r="A5" s="1">
        <v>3</v>
      </c>
      <c r="B5" s="1">
        <v>1000</v>
      </c>
      <c r="C5" s="1">
        <v>1.0569E-2</v>
      </c>
      <c r="D5" s="1">
        <f t="shared" si="0"/>
        <v>9.5439999999999997E-2</v>
      </c>
      <c r="F5" s="1">
        <f t="shared" si="1"/>
        <v>6000000</v>
      </c>
      <c r="G5" s="1" t="s">
        <v>8</v>
      </c>
    </row>
    <row r="6" spans="1:7" x14ac:dyDescent="0.25">
      <c r="A6" s="1">
        <v>4</v>
      </c>
      <c r="B6" s="1">
        <v>2000</v>
      </c>
      <c r="C6" s="1">
        <v>0.38175999999999999</v>
      </c>
      <c r="D6" s="1">
        <f t="shared" si="0"/>
        <v>0.38175999999999999</v>
      </c>
      <c r="E6" s="1" t="s">
        <v>5</v>
      </c>
      <c r="F6" s="1">
        <f t="shared" si="1"/>
        <v>24000000</v>
      </c>
      <c r="G6" s="1">
        <f>C6/F6</f>
        <v>1.5906666666666666E-8</v>
      </c>
    </row>
    <row r="7" spans="1:7" x14ac:dyDescent="0.25">
      <c r="A7" s="1">
        <v>5</v>
      </c>
      <c r="B7" s="1">
        <v>3000</v>
      </c>
      <c r="C7" s="1">
        <v>8.4291000000000005E-2</v>
      </c>
      <c r="D7" s="1">
        <f t="shared" si="0"/>
        <v>0.85895999999999995</v>
      </c>
      <c r="F7" s="1">
        <f t="shared" si="1"/>
        <v>54000000</v>
      </c>
    </row>
    <row r="8" spans="1:7" x14ac:dyDescent="0.25">
      <c r="A8" s="1">
        <v>6</v>
      </c>
      <c r="B8" s="1">
        <v>4000</v>
      </c>
      <c r="C8" s="1">
        <v>0.14562700000000001</v>
      </c>
      <c r="D8" s="1">
        <f t="shared" si="0"/>
        <v>1.52704</v>
      </c>
      <c r="F8" s="1">
        <f t="shared" si="1"/>
        <v>96000000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E74B4-9B62-41CE-B55E-199A0830B3E7}">
  <dimension ref="A1:I15"/>
  <sheetViews>
    <sheetView tabSelected="1" workbookViewId="0">
      <selection activeCell="H22" sqref="H22"/>
    </sheetView>
  </sheetViews>
  <sheetFormatPr defaultRowHeight="15" x14ac:dyDescent="0.25"/>
  <cols>
    <col min="1" max="1" width="8.7109375" bestFit="1" customWidth="1"/>
    <col min="2" max="2" width="15.42578125" bestFit="1" customWidth="1"/>
  </cols>
  <sheetData>
    <row r="1" spans="1:9" x14ac:dyDescent="0.25">
      <c r="A1" s="2" t="s">
        <v>9</v>
      </c>
      <c r="B1" s="2" t="s">
        <v>10</v>
      </c>
      <c r="C1" s="2" t="s">
        <v>11</v>
      </c>
      <c r="D1" s="2"/>
      <c r="E1" s="2"/>
      <c r="F1" s="2"/>
      <c r="G1" s="2"/>
      <c r="H1" s="2"/>
      <c r="I1" s="1" t="s">
        <v>7</v>
      </c>
    </row>
    <row r="2" spans="1:9" x14ac:dyDescent="0.25">
      <c r="A2" s="2"/>
      <c r="B2" s="2"/>
      <c r="C2" s="2" t="s">
        <v>12</v>
      </c>
      <c r="D2" s="2"/>
      <c r="E2" s="2" t="s">
        <v>13</v>
      </c>
      <c r="F2" s="2"/>
      <c r="G2" s="2" t="s">
        <v>14</v>
      </c>
      <c r="H2" s="2"/>
      <c r="I2" s="1">
        <v>1E-4</v>
      </c>
    </row>
    <row r="3" spans="1:9" x14ac:dyDescent="0.25">
      <c r="A3" s="2"/>
      <c r="B3" s="2"/>
      <c r="C3" s="1" t="s">
        <v>15</v>
      </c>
      <c r="D3" s="1" t="s">
        <v>16</v>
      </c>
      <c r="E3" s="1" t="s">
        <v>15</v>
      </c>
      <c r="F3" s="1" t="s">
        <v>16</v>
      </c>
      <c r="G3" s="1" t="s">
        <v>15</v>
      </c>
      <c r="H3" s="1" t="s">
        <v>16</v>
      </c>
      <c r="I3" s="3"/>
    </row>
    <row r="4" spans="1:9" x14ac:dyDescent="0.25">
      <c r="A4" s="1">
        <v>10</v>
      </c>
      <c r="B4" s="1">
        <v>1.9999999999999999E-6</v>
      </c>
      <c r="C4" s="1">
        <v>2.6999999999999999E-5</v>
      </c>
      <c r="D4" s="1">
        <f>B4/C4</f>
        <v>7.407407407407407E-2</v>
      </c>
      <c r="E4" s="1">
        <v>4.1E-5</v>
      </c>
      <c r="F4" s="1">
        <f>C4/E4</f>
        <v>0.65853658536585358</v>
      </c>
      <c r="G4" s="1">
        <v>2.04E-4</v>
      </c>
      <c r="H4" s="1">
        <f>C4/G4</f>
        <v>0.13235294117647059</v>
      </c>
      <c r="I4" s="3"/>
    </row>
    <row r="5" spans="1:9" x14ac:dyDescent="0.25">
      <c r="A5" s="1">
        <v>100</v>
      </c>
      <c r="B5" s="1">
        <v>9.7E-5</v>
      </c>
      <c r="C5" s="1">
        <v>1.8799999999999999E-4</v>
      </c>
      <c r="D5" s="1">
        <f t="shared" ref="D5:D15" si="0">B5/C5</f>
        <v>0.51595744680851063</v>
      </c>
      <c r="E5" s="1">
        <v>1.66E-4</v>
      </c>
      <c r="F5" s="1">
        <f t="shared" ref="F5:F15" si="1">C5/E5</f>
        <v>1.1325301204819276</v>
      </c>
      <c r="G5" s="1">
        <v>2.24E-4</v>
      </c>
      <c r="H5" s="1">
        <f t="shared" ref="H5:H15" si="2">C5/G5</f>
        <v>0.8392857142857143</v>
      </c>
      <c r="I5" s="3"/>
    </row>
    <row r="6" spans="1:9" x14ac:dyDescent="0.25">
      <c r="A6" s="1">
        <v>1000</v>
      </c>
      <c r="B6" s="1">
        <v>9.4059999999999994E-3</v>
      </c>
      <c r="C6" s="1">
        <v>1.9602999999999999E-2</v>
      </c>
      <c r="D6" s="1">
        <f t="shared" si="0"/>
        <v>0.47982451665561393</v>
      </c>
      <c r="E6" s="1">
        <v>1.2366E-2</v>
      </c>
      <c r="F6" s="1">
        <f t="shared" si="1"/>
        <v>1.5852337053210415</v>
      </c>
      <c r="G6" s="1">
        <v>0.11164</v>
      </c>
      <c r="H6" s="1">
        <f t="shared" si="2"/>
        <v>0.17559118595485487</v>
      </c>
      <c r="I6" s="3"/>
    </row>
    <row r="7" spans="1:9" x14ac:dyDescent="0.25">
      <c r="A7" s="1">
        <v>2000</v>
      </c>
      <c r="B7" s="1">
        <v>3.8418000000000001E-2</v>
      </c>
      <c r="C7" s="1">
        <v>7.1811E-2</v>
      </c>
      <c r="D7" s="1">
        <f t="shared" si="0"/>
        <v>0.53498767598278818</v>
      </c>
      <c r="E7" s="1">
        <v>4.9069000000000002E-2</v>
      </c>
      <c r="F7" s="1">
        <f t="shared" si="1"/>
        <v>1.4634698078216388</v>
      </c>
      <c r="G7" s="1">
        <v>4.1442E-2</v>
      </c>
      <c r="H7" s="1">
        <f t="shared" si="2"/>
        <v>1.7328072969451283</v>
      </c>
      <c r="I7" s="3"/>
    </row>
    <row r="8" spans="1:9" x14ac:dyDescent="0.25">
      <c r="A8" s="1">
        <v>3000</v>
      </c>
      <c r="B8" s="1">
        <v>8.5951E-2</v>
      </c>
      <c r="C8" s="1">
        <v>0.166243</v>
      </c>
      <c r="D8" s="1">
        <f t="shared" si="0"/>
        <v>0.51702026551493896</v>
      </c>
      <c r="E8" s="1">
        <v>0.122154</v>
      </c>
      <c r="F8" s="1">
        <f t="shared" si="1"/>
        <v>1.3609296461843248</v>
      </c>
      <c r="G8" s="1">
        <v>8.6771000000000001E-2</v>
      </c>
      <c r="H8" s="1">
        <f t="shared" si="2"/>
        <v>1.9158820343202223</v>
      </c>
      <c r="I8" s="3"/>
    </row>
    <row r="9" spans="1:9" x14ac:dyDescent="0.25">
      <c r="A9" s="1">
        <v>4000</v>
      </c>
      <c r="B9" s="1">
        <v>0.14433499999999999</v>
      </c>
      <c r="C9" s="1">
        <v>0.28916799999999998</v>
      </c>
      <c r="D9" s="1">
        <f t="shared" si="0"/>
        <v>0.49913890886958445</v>
      </c>
      <c r="E9" s="1">
        <v>0.18809200000000001</v>
      </c>
      <c r="F9" s="1">
        <f t="shared" si="1"/>
        <v>1.537375326967654</v>
      </c>
      <c r="G9" s="1">
        <v>0.15912799999999999</v>
      </c>
      <c r="H9" s="1">
        <f t="shared" si="2"/>
        <v>1.817203760494696</v>
      </c>
      <c r="I9" s="3"/>
    </row>
    <row r="10" spans="1:9" x14ac:dyDescent="0.25">
      <c r="A10" s="1">
        <v>5000</v>
      </c>
      <c r="B10" s="1">
        <v>0.22644700000000001</v>
      </c>
      <c r="C10" s="1">
        <v>0.44129000000000002</v>
      </c>
      <c r="D10" s="1">
        <f t="shared" si="0"/>
        <v>0.51314781662852094</v>
      </c>
      <c r="E10" s="1">
        <v>0.32207799999999998</v>
      </c>
      <c r="F10" s="1">
        <f t="shared" si="1"/>
        <v>1.37013394270953</v>
      </c>
      <c r="G10" s="1">
        <v>0.232017</v>
      </c>
      <c r="H10" s="1">
        <f t="shared" si="2"/>
        <v>1.901972700276273</v>
      </c>
      <c r="I10" s="3"/>
    </row>
    <row r="11" spans="1:9" x14ac:dyDescent="0.25">
      <c r="A11" s="1">
        <v>6000</v>
      </c>
      <c r="B11" s="1">
        <v>0.328125</v>
      </c>
      <c r="C11" s="1">
        <v>0.62206499999999998</v>
      </c>
      <c r="D11" s="1">
        <f t="shared" si="0"/>
        <v>0.52747703214294328</v>
      </c>
      <c r="E11" s="1">
        <v>0.39733200000000002</v>
      </c>
      <c r="F11" s="1">
        <f t="shared" si="1"/>
        <v>1.565605085923107</v>
      </c>
      <c r="G11" s="1">
        <v>0.33230999999999999</v>
      </c>
      <c r="H11" s="1">
        <f t="shared" si="2"/>
        <v>1.8719418615148506</v>
      </c>
      <c r="I11" s="3"/>
    </row>
    <row r="12" spans="1:9" x14ac:dyDescent="0.25">
      <c r="A12" s="1">
        <v>7000</v>
      </c>
      <c r="B12" s="1">
        <v>0.43812000000000001</v>
      </c>
      <c r="C12" s="1">
        <v>0.84585500000000002</v>
      </c>
      <c r="D12" s="1">
        <f t="shared" si="0"/>
        <v>0.5179611162669725</v>
      </c>
      <c r="E12" s="1">
        <v>0.57431900000000002</v>
      </c>
      <c r="F12" s="1">
        <f t="shared" si="1"/>
        <v>1.4727964772191064</v>
      </c>
      <c r="G12" s="1">
        <v>0.43749100000000002</v>
      </c>
      <c r="H12" s="1">
        <f t="shared" si="2"/>
        <v>1.933422630408397</v>
      </c>
      <c r="I12" s="3"/>
    </row>
    <row r="13" spans="1:9" x14ac:dyDescent="0.25">
      <c r="A13" s="1">
        <v>8000</v>
      </c>
      <c r="B13" s="1">
        <v>0.61171600000000004</v>
      </c>
      <c r="C13" s="1">
        <v>1.09016</v>
      </c>
      <c r="D13" s="1">
        <f t="shared" si="0"/>
        <v>0.56112497248110371</v>
      </c>
      <c r="E13" s="1">
        <v>1.1323650000000001</v>
      </c>
      <c r="F13" s="1">
        <f t="shared" si="1"/>
        <v>0.96272844886586917</v>
      </c>
      <c r="G13" s="1">
        <v>0.81715599999999999</v>
      </c>
      <c r="H13" s="1">
        <f t="shared" si="2"/>
        <v>1.3340904307133521</v>
      </c>
      <c r="I13" s="3"/>
    </row>
    <row r="14" spans="1:9" x14ac:dyDescent="0.25">
      <c r="A14" s="1">
        <v>9000</v>
      </c>
      <c r="B14" s="1">
        <v>0.75974600000000003</v>
      </c>
      <c r="C14" s="1">
        <v>1.3995310000000001</v>
      </c>
      <c r="D14" s="1">
        <f t="shared" si="0"/>
        <v>0.54285757157219094</v>
      </c>
      <c r="E14" s="1">
        <v>0.890316</v>
      </c>
      <c r="F14" s="1">
        <f t="shared" si="1"/>
        <v>1.57194861150423</v>
      </c>
      <c r="G14" s="1">
        <v>0.82744600000000001</v>
      </c>
      <c r="H14" s="1">
        <f t="shared" si="2"/>
        <v>1.6913865073974617</v>
      </c>
      <c r="I14" s="3"/>
    </row>
    <row r="15" spans="1:9" x14ac:dyDescent="0.25">
      <c r="A15" s="1">
        <v>10000</v>
      </c>
      <c r="B15" s="1">
        <v>0.94854899999999998</v>
      </c>
      <c r="C15" s="1">
        <v>1.8732740000000001</v>
      </c>
      <c r="D15" s="1">
        <f t="shared" si="0"/>
        <v>0.50635892026473428</v>
      </c>
      <c r="E15" s="1">
        <v>1.1215333000000001</v>
      </c>
      <c r="F15" s="1">
        <f t="shared" si="1"/>
        <v>1.6702794290637648</v>
      </c>
      <c r="G15" s="1">
        <v>0.82808899999999996</v>
      </c>
      <c r="H15" s="1">
        <f t="shared" si="2"/>
        <v>2.2621650571375786</v>
      </c>
      <c r="I15" s="3"/>
    </row>
  </sheetData>
  <mergeCells count="6">
    <mergeCell ref="A1:A3"/>
    <mergeCell ref="B1:B3"/>
    <mergeCell ref="C1:H1"/>
    <mergeCell ref="C2:D2"/>
    <mergeCell ref="E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</dc:creator>
  <cp:lastModifiedBy>enzo</cp:lastModifiedBy>
  <dcterms:created xsi:type="dcterms:W3CDTF">2015-06-05T18:17:20Z</dcterms:created>
  <dcterms:modified xsi:type="dcterms:W3CDTF">2024-12-09T02:07:11Z</dcterms:modified>
</cp:coreProperties>
</file>