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F14" i="1"/>
  <c r="G14" i="1"/>
  <c r="H14" i="1"/>
  <c r="I14" i="1"/>
  <c r="E14" i="1"/>
</calcChain>
</file>

<file path=xl/sharedStrings.xml><?xml version="1.0" encoding="utf-8"?>
<sst xmlns="http://schemas.openxmlformats.org/spreadsheetml/2006/main" count="41" uniqueCount="36">
  <si>
    <t>model</t>
  </si>
  <si>
    <t>CT(Box)</t>
  </si>
  <si>
    <t>CT(Sphere)</t>
  </si>
  <si>
    <t>CT(kDop)</t>
  </si>
  <si>
    <t>CT(kCBP)</t>
  </si>
  <si>
    <t>CT(Convexhull)</t>
  </si>
  <si>
    <t>init(Box)</t>
  </si>
  <si>
    <t>init(Sphere)</t>
  </si>
  <si>
    <t>init(kDop)</t>
  </si>
  <si>
    <t>init(kCBP)</t>
  </si>
  <si>
    <t>init(Convexhull)</t>
  </si>
  <si>
    <t>CD(Box)</t>
  </si>
  <si>
    <t>CD(Sphere)</t>
  </si>
  <si>
    <t>CD(kDop)</t>
  </si>
  <si>
    <t>CD(kCBP)</t>
  </si>
  <si>
    <t>CD(Convexhull)</t>
  </si>
  <si>
    <t>hitRate(Box)</t>
  </si>
  <si>
    <t>hitRate(Sphere)</t>
  </si>
  <si>
    <t>hitRate(kDop)</t>
  </si>
  <si>
    <t>hitRate(kCBP)</t>
  </si>
  <si>
    <t>hitRate(Convexhull)</t>
  </si>
  <si>
    <t>initAfterBox(kDop)</t>
  </si>
  <si>
    <t>initAfterBox(kCBP)</t>
  </si>
  <si>
    <t>initAfterBox(Convexhull)</t>
  </si>
  <si>
    <t>CDAfterBox(kDop)</t>
  </si>
  <si>
    <t>CDAfterBox(kCBP)</t>
  </si>
  <si>
    <t>CDAfterBox(Convexhull)</t>
  </si>
  <si>
    <t>happy_buddha</t>
  </si>
  <si>
    <t>apple</t>
  </si>
  <si>
    <t>alice</t>
  </si>
  <si>
    <t>hand</t>
  </si>
  <si>
    <t>dinosaur</t>
  </si>
  <si>
    <t>dragon</t>
  </si>
  <si>
    <t>bunny2</t>
  </si>
  <si>
    <t>points</t>
    <phoneticPr fontId="1" type="noConversion"/>
  </si>
  <si>
    <t>triangles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</si>
</sst>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CT(Box)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13</c:v>
                </c:pt>
                <c:pt idx="6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CT(Sphere)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CT(kDop)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77</c:v>
                </c:pt>
                <c:pt idx="3">
                  <c:v>64</c:v>
                </c:pt>
                <c:pt idx="4">
                  <c:v>104</c:v>
                </c:pt>
                <c:pt idx="5">
                  <c:v>96</c:v>
                </c:pt>
                <c:pt idx="6">
                  <c:v>177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CT(kCBP)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78</c:v>
                </c:pt>
                <c:pt idx="1">
                  <c:v>164</c:v>
                </c:pt>
                <c:pt idx="2">
                  <c:v>214</c:v>
                </c:pt>
                <c:pt idx="3">
                  <c:v>155</c:v>
                </c:pt>
                <c:pt idx="4">
                  <c:v>237</c:v>
                </c:pt>
                <c:pt idx="5">
                  <c:v>222</c:v>
                </c:pt>
                <c:pt idx="6">
                  <c:v>398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CT(Convexhull)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313</c:v>
                </c:pt>
                <c:pt idx="1">
                  <c:v>467</c:v>
                </c:pt>
                <c:pt idx="2">
                  <c:v>1208</c:v>
                </c:pt>
                <c:pt idx="3">
                  <c:v>1014</c:v>
                </c:pt>
                <c:pt idx="4">
                  <c:v>2033</c:v>
                </c:pt>
                <c:pt idx="5">
                  <c:v>1328</c:v>
                </c:pt>
                <c:pt idx="6">
                  <c:v>2175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19856"/>
        <c:axId val="632318768"/>
      </c:scatterChart>
      <c:valAx>
        <c:axId val="6323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18768"/>
        <c:crosses val="autoZero"/>
        <c:crossBetween val="midCat"/>
      </c:valAx>
      <c:valAx>
        <c:axId val="6323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3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单位模型包围体构造时间对比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CT(Box)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Sheet1!$E$14:$E$20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0.11</c:v>
                </c:pt>
                <c:pt idx="3">
                  <c:v>0.08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CT(Sphere)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Sheet1!$F$14:$F$20</c:f>
              <c:numCache>
                <c:formatCode>General</c:formatCode>
                <c:ptCount val="7"/>
                <c:pt idx="0">
                  <c:v>0.01</c:v>
                </c:pt>
                <c:pt idx="1">
                  <c:v>0.04</c:v>
                </c:pt>
                <c:pt idx="2">
                  <c:v>0.12</c:v>
                </c:pt>
                <c:pt idx="3">
                  <c:v>0.1</c:v>
                </c:pt>
                <c:pt idx="4">
                  <c:v>0.15</c:v>
                </c:pt>
                <c:pt idx="5">
                  <c:v>0.15</c:v>
                </c:pt>
                <c:pt idx="6">
                  <c:v>0.27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Sheet1!$G$13</c:f>
              <c:strCache>
                <c:ptCount val="1"/>
                <c:pt idx="0">
                  <c:v>CT(kDop)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Sheet1!$G$14:$G$20</c:f>
              <c:numCache>
                <c:formatCode>General</c:formatCode>
                <c:ptCount val="7"/>
                <c:pt idx="0">
                  <c:v>0.08</c:v>
                </c:pt>
                <c:pt idx="1">
                  <c:v>0.27</c:v>
                </c:pt>
                <c:pt idx="2">
                  <c:v>0.77</c:v>
                </c:pt>
                <c:pt idx="3">
                  <c:v>0.64</c:v>
                </c:pt>
                <c:pt idx="4">
                  <c:v>1.04</c:v>
                </c:pt>
                <c:pt idx="5">
                  <c:v>0.96</c:v>
                </c:pt>
                <c:pt idx="6">
                  <c:v>1.77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CT(kCBP)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Sheet1!$H$14:$H$20</c:f>
              <c:numCache>
                <c:formatCode>General</c:formatCode>
                <c:ptCount val="7"/>
                <c:pt idx="0">
                  <c:v>0.78</c:v>
                </c:pt>
                <c:pt idx="1">
                  <c:v>1.64</c:v>
                </c:pt>
                <c:pt idx="2">
                  <c:v>2.14</c:v>
                </c:pt>
                <c:pt idx="3">
                  <c:v>1.55</c:v>
                </c:pt>
                <c:pt idx="4">
                  <c:v>2.37</c:v>
                </c:pt>
                <c:pt idx="5">
                  <c:v>2.2200000000000002</c:v>
                </c:pt>
                <c:pt idx="6">
                  <c:v>3.98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Sheet1!$I$13</c:f>
              <c:strCache>
                <c:ptCount val="1"/>
                <c:pt idx="0">
                  <c:v>CT(Convexhull)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Sheet1!$I$14:$I$20</c:f>
              <c:numCache>
                <c:formatCode>General</c:formatCode>
                <c:ptCount val="7"/>
                <c:pt idx="0">
                  <c:v>3.13</c:v>
                </c:pt>
                <c:pt idx="1">
                  <c:v>4.67</c:v>
                </c:pt>
                <c:pt idx="2">
                  <c:v>12.08</c:v>
                </c:pt>
                <c:pt idx="3">
                  <c:v>10.14</c:v>
                </c:pt>
                <c:pt idx="4">
                  <c:v>20.329999999999998</c:v>
                </c:pt>
                <c:pt idx="5">
                  <c:v>13.28</c:v>
                </c:pt>
                <c:pt idx="6">
                  <c:v>21.75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43024"/>
        <c:axId val="310737040"/>
      </c:scatterChart>
      <c:valAx>
        <c:axId val="3107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737040"/>
        <c:crosses val="autoZero"/>
        <c:crossBetween val="midCat"/>
      </c:valAx>
      <c:valAx>
        <c:axId val="3107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74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init(Box)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550.99</c:v>
                </c:pt>
                <c:pt idx="1">
                  <c:v>1031.51</c:v>
                </c:pt>
                <c:pt idx="2">
                  <c:v>6638.28</c:v>
                </c:pt>
                <c:pt idx="3">
                  <c:v>2835.16</c:v>
                </c:pt>
                <c:pt idx="4">
                  <c:v>9767.1200000000008</c:v>
                </c:pt>
                <c:pt idx="5">
                  <c:v>7099.86</c:v>
                </c:pt>
                <c:pt idx="6">
                  <c:v>3511.96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init(Sphere)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568</c:v>
                </c:pt>
                <c:pt idx="1">
                  <c:v>1055.6500000000001</c:v>
                </c:pt>
                <c:pt idx="2">
                  <c:v>6940.52</c:v>
                </c:pt>
                <c:pt idx="3">
                  <c:v>4926.8</c:v>
                </c:pt>
                <c:pt idx="4">
                  <c:v>10768.44</c:v>
                </c:pt>
                <c:pt idx="5">
                  <c:v>9936.6</c:v>
                </c:pt>
                <c:pt idx="6">
                  <c:v>6568.8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init(kDop)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535.07000000000005</c:v>
                </c:pt>
                <c:pt idx="1">
                  <c:v>1010.34</c:v>
                </c:pt>
                <c:pt idx="2">
                  <c:v>6469.11</c:v>
                </c:pt>
                <c:pt idx="3">
                  <c:v>1750.32</c:v>
                </c:pt>
                <c:pt idx="4">
                  <c:v>7583.52</c:v>
                </c:pt>
                <c:pt idx="5">
                  <c:v>6433.03</c:v>
                </c:pt>
                <c:pt idx="6">
                  <c:v>2673.36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init(kCBP)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597.29999999999995</c:v>
                </c:pt>
                <c:pt idx="1">
                  <c:v>1137.75</c:v>
                </c:pt>
                <c:pt idx="2">
                  <c:v>5761.26</c:v>
                </c:pt>
                <c:pt idx="3">
                  <c:v>1669.26</c:v>
                </c:pt>
                <c:pt idx="4">
                  <c:v>7187.1</c:v>
                </c:pt>
                <c:pt idx="5">
                  <c:v>6505.03</c:v>
                </c:pt>
                <c:pt idx="6">
                  <c:v>2744.08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init(Convexhull)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813.91</c:v>
                </c:pt>
                <c:pt idx="1">
                  <c:v>1419.54</c:v>
                </c:pt>
                <c:pt idx="2">
                  <c:v>6259.43</c:v>
                </c:pt>
                <c:pt idx="3">
                  <c:v>1941.48</c:v>
                </c:pt>
                <c:pt idx="4">
                  <c:v>6587.34</c:v>
                </c:pt>
                <c:pt idx="5">
                  <c:v>7137.03</c:v>
                </c:pt>
                <c:pt idx="6">
                  <c:v>3312.72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17792"/>
        <c:axId val="2120911808"/>
      </c:scatterChart>
      <c:valAx>
        <c:axId val="21209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911808"/>
        <c:crosses val="autoZero"/>
        <c:crossBetween val="midCat"/>
      </c:valAx>
      <c:valAx>
        <c:axId val="2120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9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hitRate(Box)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Sheet1!$T$2:$T$8</c:f>
              <c:numCache>
                <c:formatCode>General</c:formatCode>
                <c:ptCount val="7"/>
                <c:pt idx="0">
                  <c:v>0.48060000000000003</c:v>
                </c:pt>
                <c:pt idx="1">
                  <c:v>0.77270000000000005</c:v>
                </c:pt>
                <c:pt idx="2">
                  <c:v>0.36899999999999999</c:v>
                </c:pt>
                <c:pt idx="3">
                  <c:v>0.33329999999999999</c:v>
                </c:pt>
                <c:pt idx="4">
                  <c:v>0.2059</c:v>
                </c:pt>
                <c:pt idx="5">
                  <c:v>0.63160000000000005</c:v>
                </c:pt>
                <c:pt idx="6">
                  <c:v>0.75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hitRate(Sphere)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Sheet1!$U$2:$U$8</c:f>
              <c:numCache>
                <c:formatCode>General</c:formatCode>
                <c:ptCount val="7"/>
                <c:pt idx="0">
                  <c:v>0.35149999999999998</c:v>
                </c:pt>
                <c:pt idx="1">
                  <c:v>0.66669999999999996</c:v>
                </c:pt>
                <c:pt idx="2">
                  <c:v>0.248</c:v>
                </c:pt>
                <c:pt idx="3">
                  <c:v>0.1163</c:v>
                </c:pt>
                <c:pt idx="4">
                  <c:v>0.14000000000000001</c:v>
                </c:pt>
                <c:pt idx="5">
                  <c:v>0.4</c:v>
                </c:pt>
                <c:pt idx="6">
                  <c:v>0.21429999999999999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hitRate(kDop)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Sheet1!$V$2:$V$8</c:f>
              <c:numCache>
                <c:formatCode>General</c:formatCode>
                <c:ptCount val="7"/>
                <c:pt idx="0">
                  <c:v>0.67079999999999995</c:v>
                </c:pt>
                <c:pt idx="1">
                  <c:v>0.89470000000000005</c:v>
                </c:pt>
                <c:pt idx="2">
                  <c:v>0.55359999999999998</c:v>
                </c:pt>
                <c:pt idx="3">
                  <c:v>0.625</c:v>
                </c:pt>
                <c:pt idx="4">
                  <c:v>0.31819999999999998</c:v>
                </c:pt>
                <c:pt idx="5">
                  <c:v>0.75</c:v>
                </c:pt>
                <c:pt idx="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hitRate(kCBP)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Sheet1!$W$2:$W$8</c:f>
              <c:numCache>
                <c:formatCode>General</c:formatCode>
                <c:ptCount val="7"/>
                <c:pt idx="0">
                  <c:v>0.7419</c:v>
                </c:pt>
                <c:pt idx="1">
                  <c:v>0.89949999999999997</c:v>
                </c:pt>
                <c:pt idx="2">
                  <c:v>0.72940000000000005</c:v>
                </c:pt>
                <c:pt idx="3">
                  <c:v>0.71430000000000005</c:v>
                </c:pt>
                <c:pt idx="4">
                  <c:v>0.4667</c:v>
                </c:pt>
                <c:pt idx="5">
                  <c:v>0.92310000000000003</c:v>
                </c:pt>
                <c:pt idx="6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hitRate(Convexhull)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Sheet1!$X$2:$X$8</c:f>
              <c:numCache>
                <c:formatCode>General</c:formatCode>
                <c:ptCount val="7"/>
                <c:pt idx="0">
                  <c:v>0.88949999999999996</c:v>
                </c:pt>
                <c:pt idx="1">
                  <c:v>0.97650000000000003</c:v>
                </c:pt>
                <c:pt idx="2">
                  <c:v>0.88570000000000004</c:v>
                </c:pt>
                <c:pt idx="3">
                  <c:v>0.83330000000000004</c:v>
                </c:pt>
                <c:pt idx="4">
                  <c:v>0.63639999999999997</c:v>
                </c:pt>
                <c:pt idx="5">
                  <c:v>0.92310000000000003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08704"/>
        <c:axId val="718704896"/>
      </c:scatterChart>
      <c:valAx>
        <c:axId val="7187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704896"/>
        <c:crosses val="autoZero"/>
        <c:crossBetween val="midCat"/>
      </c:valAx>
      <c:valAx>
        <c:axId val="7187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70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CD(Box)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CD(Sphere)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CD(kDop)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Sheet1!$Q$2:$Q$8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CD(kCBP)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CD(Convexhull)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Sheet1!$S$2:$S$8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18272"/>
        <c:axId val="307212288"/>
      </c:scatterChart>
      <c:valAx>
        <c:axId val="3072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212288"/>
        <c:crosses val="autoZero"/>
        <c:crossBetween val="midCat"/>
      </c:valAx>
      <c:valAx>
        <c:axId val="3072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2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initAfterBox(kDop)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Sheet1!$Y$2:$Y$8</c:f>
              <c:numCache>
                <c:formatCode>General</c:formatCode>
                <c:ptCount val="7"/>
                <c:pt idx="0">
                  <c:v>535.07000000000005</c:v>
                </c:pt>
                <c:pt idx="1">
                  <c:v>1010.34</c:v>
                </c:pt>
                <c:pt idx="2">
                  <c:v>6469.11</c:v>
                </c:pt>
                <c:pt idx="3">
                  <c:v>1750.32</c:v>
                </c:pt>
                <c:pt idx="4">
                  <c:v>7583.52</c:v>
                </c:pt>
                <c:pt idx="5">
                  <c:v>6433.03</c:v>
                </c:pt>
                <c:pt idx="6">
                  <c:v>2673.36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initAfterBox(kCBP)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Sheet1!$Z$2:$Z$8</c:f>
              <c:numCache>
                <c:formatCode>General</c:formatCode>
                <c:ptCount val="7"/>
                <c:pt idx="0">
                  <c:v>597.29999999999995</c:v>
                </c:pt>
                <c:pt idx="1">
                  <c:v>1137.75</c:v>
                </c:pt>
                <c:pt idx="2">
                  <c:v>5761.26</c:v>
                </c:pt>
                <c:pt idx="3">
                  <c:v>1669.26</c:v>
                </c:pt>
                <c:pt idx="4">
                  <c:v>7187.1</c:v>
                </c:pt>
                <c:pt idx="5">
                  <c:v>6505.03</c:v>
                </c:pt>
                <c:pt idx="6">
                  <c:v>2744.08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initAfterBox(Convexhull)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Sheet1!$B$2:$B$8</c:f>
              <c:strCache>
                <c:ptCount val="7"/>
                <c:pt idx="0">
                  <c:v>bunny2</c:v>
                </c:pt>
                <c:pt idx="1">
                  <c:v>apple</c:v>
                </c:pt>
                <c:pt idx="2">
                  <c:v>happy_buddha</c:v>
                </c:pt>
                <c:pt idx="3">
                  <c:v>dinosaur</c:v>
                </c:pt>
                <c:pt idx="4">
                  <c:v>hand</c:v>
                </c:pt>
                <c:pt idx="5">
                  <c:v>dragon</c:v>
                </c:pt>
                <c:pt idx="6">
                  <c:v>alice</c:v>
                </c:pt>
              </c:strCache>
            </c:strRef>
          </c:xVal>
          <c:yVal>
            <c:numRef>
              <c:f>Sheet1!$AA$2:$AA$8</c:f>
              <c:numCache>
                <c:formatCode>General</c:formatCode>
                <c:ptCount val="7"/>
                <c:pt idx="0">
                  <c:v>813.91</c:v>
                </c:pt>
                <c:pt idx="1">
                  <c:v>1419.54</c:v>
                </c:pt>
                <c:pt idx="2">
                  <c:v>6259.43</c:v>
                </c:pt>
                <c:pt idx="3">
                  <c:v>1941.48</c:v>
                </c:pt>
                <c:pt idx="4">
                  <c:v>6587.34</c:v>
                </c:pt>
                <c:pt idx="5">
                  <c:v>7137.03</c:v>
                </c:pt>
                <c:pt idx="6">
                  <c:v>3312.72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45328"/>
        <c:axId val="226243696"/>
      </c:scatterChart>
      <c:valAx>
        <c:axId val="2262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243696"/>
        <c:crosses val="autoZero"/>
        <c:crossBetween val="midCat"/>
      </c:valAx>
      <c:valAx>
        <c:axId val="2262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24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20</xdr:row>
      <xdr:rowOff>142875</xdr:rowOff>
    </xdr:from>
    <xdr:to>
      <xdr:col>9</xdr:col>
      <xdr:colOff>76200</xdr:colOff>
      <xdr:row>36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290512</xdr:colOff>
      <xdr:row>39</xdr:row>
      <xdr:rowOff>66675</xdr:rowOff>
    </xdr:from>
    <xdr:to>
      <xdr:col>9</xdr:col>
      <xdr:colOff>61912</xdr:colOff>
      <xdr:row>55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109537</xdr:colOff>
      <xdr:row>20</xdr:row>
      <xdr:rowOff>95250</xdr:rowOff>
    </xdr:from>
    <xdr:to>
      <xdr:col>15</xdr:col>
      <xdr:colOff>566737</xdr:colOff>
      <xdr:row>36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147637</xdr:colOff>
      <xdr:row>16</xdr:row>
      <xdr:rowOff>142875</xdr:rowOff>
    </xdr:from>
    <xdr:to>
      <xdr:col>27</xdr:col>
      <xdr:colOff>61912</xdr:colOff>
      <xdr:row>32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200026</xdr:colOff>
      <xdr:row>11</xdr:row>
      <xdr:rowOff>9525</xdr:rowOff>
    </xdr:from>
    <xdr:to>
      <xdr:col>20</xdr:col>
      <xdr:colOff>523876</xdr:colOff>
      <xdr:row>24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533401</xdr:colOff>
      <xdr:row>8</xdr:row>
      <xdr:rowOff>161926</xdr:rowOff>
    </xdr:from>
    <xdr:to>
      <xdr:col>32</xdr:col>
      <xdr:colOff>223837</xdr:colOff>
      <xdr:row>25</xdr:row>
      <xdr:rowOff>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B1" workbookViewId="0">
      <selection activeCell="O41" sqref="O41"/>
    </sheetView>
  </sheetViews>
  <sheetFormatPr defaultRowHeight="13.5" x14ac:dyDescent="0.15"/>
  <cols>
    <col min="22" max="22" width="7.125" customWidth="1"/>
  </cols>
  <sheetData>
    <row r="1" spans="1:30" x14ac:dyDescent="0.15">
      <c r="B1" t="s">
        <v>0</v>
      </c>
      <c r="C1" t="s">
        <v>34</v>
      </c>
      <c r="D1" t="s">
        <v>35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15">
      <c r="A2">
        <v>100</v>
      </c>
      <c r="B2" t="s">
        <v>33</v>
      </c>
      <c r="C2">
        <v>2503</v>
      </c>
      <c r="D2">
        <v>4968</v>
      </c>
      <c r="E2">
        <v>1</v>
      </c>
      <c r="F2">
        <v>1</v>
      </c>
      <c r="G2">
        <v>8</v>
      </c>
      <c r="H2">
        <v>78</v>
      </c>
      <c r="I2">
        <v>313</v>
      </c>
      <c r="J2">
        <v>550.99</v>
      </c>
      <c r="K2">
        <v>568</v>
      </c>
      <c r="L2">
        <v>535.07000000000005</v>
      </c>
      <c r="M2">
        <v>597.29999999999995</v>
      </c>
      <c r="N2">
        <v>813.91</v>
      </c>
      <c r="O2">
        <v>4</v>
      </c>
      <c r="P2">
        <v>5</v>
      </c>
      <c r="Q2">
        <v>4</v>
      </c>
      <c r="R2">
        <v>4</v>
      </c>
      <c r="S2">
        <v>5</v>
      </c>
      <c r="T2">
        <v>0.48060000000000003</v>
      </c>
      <c r="U2">
        <v>0.35149999999999998</v>
      </c>
      <c r="V2">
        <v>0.67079999999999995</v>
      </c>
      <c r="W2">
        <v>0.7419</v>
      </c>
      <c r="X2">
        <v>0.88949999999999996</v>
      </c>
      <c r="Y2">
        <v>535.07000000000005</v>
      </c>
      <c r="Z2">
        <v>597.29999999999995</v>
      </c>
      <c r="AA2">
        <v>813.91</v>
      </c>
      <c r="AB2">
        <v>4</v>
      </c>
      <c r="AC2">
        <v>4</v>
      </c>
      <c r="AD2">
        <v>5</v>
      </c>
    </row>
    <row r="3" spans="1:30" x14ac:dyDescent="0.15">
      <c r="A3">
        <v>100</v>
      </c>
      <c r="B3" t="s">
        <v>28</v>
      </c>
      <c r="C3">
        <v>8118</v>
      </c>
      <c r="D3">
        <v>9380</v>
      </c>
      <c r="E3">
        <v>2</v>
      </c>
      <c r="F3">
        <v>4</v>
      </c>
      <c r="G3">
        <v>27</v>
      </c>
      <c r="H3">
        <v>164</v>
      </c>
      <c r="I3">
        <v>467</v>
      </c>
      <c r="J3">
        <v>1031.51</v>
      </c>
      <c r="K3">
        <v>1055.6500000000001</v>
      </c>
      <c r="L3">
        <v>1010.34</v>
      </c>
      <c r="M3">
        <v>1137.75</v>
      </c>
      <c r="N3">
        <v>1419.54</v>
      </c>
      <c r="O3">
        <v>6</v>
      </c>
      <c r="P3">
        <v>5</v>
      </c>
      <c r="Q3">
        <v>5</v>
      </c>
      <c r="R3">
        <v>5</v>
      </c>
      <c r="S3">
        <v>6</v>
      </c>
      <c r="T3">
        <v>0.77270000000000005</v>
      </c>
      <c r="U3">
        <v>0.66669999999999996</v>
      </c>
      <c r="V3">
        <v>0.89470000000000005</v>
      </c>
      <c r="W3">
        <v>0.89949999999999997</v>
      </c>
      <c r="X3">
        <v>0.97650000000000003</v>
      </c>
      <c r="Y3">
        <v>1010.34</v>
      </c>
      <c r="Z3">
        <v>1137.75</v>
      </c>
      <c r="AA3">
        <v>1419.54</v>
      </c>
      <c r="AB3">
        <v>5</v>
      </c>
      <c r="AC3">
        <v>5</v>
      </c>
      <c r="AD3">
        <v>6</v>
      </c>
    </row>
    <row r="4" spans="1:30" x14ac:dyDescent="0.15">
      <c r="A4">
        <v>100</v>
      </c>
      <c r="B4" t="s">
        <v>27</v>
      </c>
      <c r="C4">
        <v>24810</v>
      </c>
      <c r="D4">
        <v>50000</v>
      </c>
      <c r="E4">
        <v>11</v>
      </c>
      <c r="F4">
        <v>12</v>
      </c>
      <c r="G4">
        <v>77</v>
      </c>
      <c r="H4">
        <v>214</v>
      </c>
      <c r="I4">
        <v>1208</v>
      </c>
      <c r="J4">
        <v>6638.28</v>
      </c>
      <c r="K4">
        <v>6940.52</v>
      </c>
      <c r="L4">
        <v>6469.11</v>
      </c>
      <c r="M4">
        <v>5761.26</v>
      </c>
      <c r="N4">
        <v>6259.43</v>
      </c>
      <c r="O4">
        <v>4</v>
      </c>
      <c r="P4">
        <v>3</v>
      </c>
      <c r="Q4">
        <v>3</v>
      </c>
      <c r="R4">
        <v>4</v>
      </c>
      <c r="S4">
        <v>4</v>
      </c>
      <c r="T4">
        <v>0.36899999999999999</v>
      </c>
      <c r="U4">
        <v>0.248</v>
      </c>
      <c r="V4">
        <v>0.55359999999999998</v>
      </c>
      <c r="W4">
        <v>0.72940000000000005</v>
      </c>
      <c r="X4">
        <v>0.88570000000000004</v>
      </c>
      <c r="Y4">
        <v>6469.11</v>
      </c>
      <c r="Z4">
        <v>5761.26</v>
      </c>
      <c r="AA4">
        <v>6259.43</v>
      </c>
      <c r="AB4">
        <v>3</v>
      </c>
      <c r="AC4">
        <v>4</v>
      </c>
      <c r="AD4">
        <v>4</v>
      </c>
    </row>
    <row r="5" spans="1:30" x14ac:dyDescent="0.15">
      <c r="A5">
        <v>50</v>
      </c>
      <c r="B5" t="s">
        <v>31</v>
      </c>
      <c r="C5" s="1">
        <v>40277</v>
      </c>
      <c r="D5">
        <v>80554</v>
      </c>
      <c r="E5">
        <v>8</v>
      </c>
      <c r="F5">
        <v>10</v>
      </c>
      <c r="G5">
        <v>64</v>
      </c>
      <c r="H5">
        <v>155</v>
      </c>
      <c r="I5">
        <v>1014</v>
      </c>
      <c r="J5">
        <v>2835.16</v>
      </c>
      <c r="K5">
        <v>4926.8</v>
      </c>
      <c r="L5">
        <v>1750.32</v>
      </c>
      <c r="M5">
        <v>1669.26</v>
      </c>
      <c r="N5">
        <v>1941.48</v>
      </c>
      <c r="O5">
        <v>0</v>
      </c>
      <c r="P5">
        <v>0</v>
      </c>
      <c r="Q5">
        <v>0</v>
      </c>
      <c r="R5">
        <v>0</v>
      </c>
      <c r="S5">
        <v>0</v>
      </c>
      <c r="T5">
        <v>0.33329999999999999</v>
      </c>
      <c r="U5">
        <v>0.1163</v>
      </c>
      <c r="V5">
        <v>0.625</v>
      </c>
      <c r="W5">
        <v>0.71430000000000005</v>
      </c>
      <c r="X5">
        <v>0.83330000000000004</v>
      </c>
      <c r="Y5">
        <v>1750.32</v>
      </c>
      <c r="Z5">
        <v>1669.26</v>
      </c>
      <c r="AA5">
        <v>1941.48</v>
      </c>
      <c r="AB5">
        <v>0</v>
      </c>
      <c r="AC5">
        <v>0</v>
      </c>
      <c r="AD5">
        <v>0</v>
      </c>
    </row>
    <row r="6" spans="1:30" x14ac:dyDescent="0.15">
      <c r="A6">
        <v>50</v>
      </c>
      <c r="B6" t="s">
        <v>30</v>
      </c>
      <c r="C6">
        <v>64349</v>
      </c>
      <c r="D6">
        <v>128314</v>
      </c>
      <c r="E6">
        <v>14</v>
      </c>
      <c r="F6">
        <v>15</v>
      </c>
      <c r="G6">
        <v>104</v>
      </c>
      <c r="H6">
        <v>237</v>
      </c>
      <c r="I6">
        <v>2033</v>
      </c>
      <c r="J6">
        <v>9767.1200000000008</v>
      </c>
      <c r="K6">
        <v>10768.44</v>
      </c>
      <c r="L6">
        <v>7583.52</v>
      </c>
      <c r="M6">
        <v>7187.1</v>
      </c>
      <c r="N6">
        <v>6587.34</v>
      </c>
      <c r="O6">
        <v>1</v>
      </c>
      <c r="P6">
        <v>0</v>
      </c>
      <c r="Q6">
        <v>1</v>
      </c>
      <c r="R6">
        <v>0</v>
      </c>
      <c r="S6">
        <v>0</v>
      </c>
      <c r="T6">
        <v>0.2059</v>
      </c>
      <c r="U6">
        <v>0.14000000000000001</v>
      </c>
      <c r="V6">
        <v>0.31819999999999998</v>
      </c>
      <c r="W6">
        <v>0.4667</v>
      </c>
      <c r="X6">
        <v>0.63639999999999997</v>
      </c>
      <c r="Y6">
        <v>7583.52</v>
      </c>
      <c r="Z6">
        <v>7187.1</v>
      </c>
      <c r="AA6">
        <v>6587.34</v>
      </c>
      <c r="AB6">
        <v>1</v>
      </c>
      <c r="AC6">
        <v>0</v>
      </c>
      <c r="AD6">
        <v>0</v>
      </c>
    </row>
    <row r="7" spans="1:30" x14ac:dyDescent="0.15">
      <c r="A7">
        <v>35</v>
      </c>
      <c r="B7" t="s">
        <v>32</v>
      </c>
      <c r="C7">
        <v>87257</v>
      </c>
      <c r="D7">
        <v>174281</v>
      </c>
      <c r="E7">
        <v>13</v>
      </c>
      <c r="F7">
        <v>15</v>
      </c>
      <c r="G7">
        <v>96</v>
      </c>
      <c r="H7">
        <v>222</v>
      </c>
      <c r="I7">
        <v>1328</v>
      </c>
      <c r="J7">
        <v>7099.86</v>
      </c>
      <c r="K7">
        <v>9936.6</v>
      </c>
      <c r="L7">
        <v>6433.03</v>
      </c>
      <c r="M7">
        <v>6505.03</v>
      </c>
      <c r="N7">
        <v>7137.03</v>
      </c>
      <c r="O7">
        <v>1</v>
      </c>
      <c r="P7">
        <v>0</v>
      </c>
      <c r="Q7">
        <v>0</v>
      </c>
      <c r="R7">
        <v>0</v>
      </c>
      <c r="S7">
        <v>0</v>
      </c>
      <c r="T7">
        <v>0.63160000000000005</v>
      </c>
      <c r="U7">
        <v>0.4</v>
      </c>
      <c r="V7">
        <v>0.75</v>
      </c>
      <c r="W7">
        <v>0.92310000000000003</v>
      </c>
      <c r="X7">
        <v>0.92310000000000003</v>
      </c>
      <c r="Y7">
        <v>6433.03</v>
      </c>
      <c r="Z7">
        <v>6505.03</v>
      </c>
      <c r="AA7">
        <v>7137.03</v>
      </c>
      <c r="AB7">
        <v>0</v>
      </c>
      <c r="AC7">
        <v>0</v>
      </c>
      <c r="AD7">
        <v>0</v>
      </c>
    </row>
    <row r="8" spans="1:30" x14ac:dyDescent="0.15">
      <c r="A8">
        <v>25</v>
      </c>
      <c r="B8" t="s">
        <v>29</v>
      </c>
      <c r="C8">
        <v>224291</v>
      </c>
      <c r="D8">
        <v>264046</v>
      </c>
      <c r="E8">
        <v>23</v>
      </c>
      <c r="F8">
        <v>27</v>
      </c>
      <c r="G8">
        <v>177</v>
      </c>
      <c r="H8">
        <v>398</v>
      </c>
      <c r="I8">
        <v>2175</v>
      </c>
      <c r="J8">
        <v>3511.96</v>
      </c>
      <c r="K8">
        <v>6568.8</v>
      </c>
      <c r="L8">
        <v>2673.36</v>
      </c>
      <c r="M8">
        <v>2744.08</v>
      </c>
      <c r="N8">
        <v>3312.72</v>
      </c>
      <c r="O8">
        <v>3</v>
      </c>
      <c r="P8">
        <v>3</v>
      </c>
      <c r="Q8">
        <v>3</v>
      </c>
      <c r="R8">
        <v>3</v>
      </c>
      <c r="S8">
        <v>2</v>
      </c>
      <c r="T8">
        <v>0.75</v>
      </c>
      <c r="U8">
        <v>0.21429999999999999</v>
      </c>
      <c r="V8">
        <v>1</v>
      </c>
      <c r="W8">
        <v>1</v>
      </c>
      <c r="X8">
        <v>1</v>
      </c>
      <c r="Y8">
        <v>2673.36</v>
      </c>
      <c r="Z8">
        <v>2744.08</v>
      </c>
      <c r="AA8">
        <v>3312.72</v>
      </c>
      <c r="AB8">
        <v>3</v>
      </c>
      <c r="AC8">
        <v>3</v>
      </c>
      <c r="AD8">
        <v>2</v>
      </c>
    </row>
    <row r="13" spans="1:30" x14ac:dyDescent="0.15">
      <c r="E13" t="s">
        <v>1</v>
      </c>
      <c r="F13" t="s">
        <v>2</v>
      </c>
      <c r="G13" t="s">
        <v>3</v>
      </c>
      <c r="H13" t="s">
        <v>4</v>
      </c>
      <c r="I13" t="s">
        <v>5</v>
      </c>
    </row>
    <row r="14" spans="1:30" x14ac:dyDescent="0.15">
      <c r="E14">
        <f>E2/$A$2</f>
        <v>0.01</v>
      </c>
      <c r="F14">
        <f t="shared" ref="F14:I14" si="0">F2/$A$2</f>
        <v>0.01</v>
      </c>
      <c r="G14">
        <f t="shared" si="0"/>
        <v>0.08</v>
      </c>
      <c r="H14">
        <f t="shared" si="0"/>
        <v>0.78</v>
      </c>
      <c r="I14">
        <f t="shared" si="0"/>
        <v>3.13</v>
      </c>
    </row>
    <row r="15" spans="1:30" x14ac:dyDescent="0.15">
      <c r="E15">
        <f t="shared" ref="E15:I15" si="1">E3/$A$2</f>
        <v>0.02</v>
      </c>
      <c r="F15">
        <f t="shared" si="1"/>
        <v>0.04</v>
      </c>
      <c r="G15">
        <f t="shared" si="1"/>
        <v>0.27</v>
      </c>
      <c r="H15">
        <f t="shared" si="1"/>
        <v>1.64</v>
      </c>
      <c r="I15">
        <f t="shared" si="1"/>
        <v>4.67</v>
      </c>
    </row>
    <row r="16" spans="1:30" x14ac:dyDescent="0.15">
      <c r="C16" s="1"/>
      <c r="E16">
        <f t="shared" ref="E16:I16" si="2">E4/$A$2</f>
        <v>0.11</v>
      </c>
      <c r="F16">
        <f t="shared" si="2"/>
        <v>0.12</v>
      </c>
      <c r="G16">
        <f t="shared" si="2"/>
        <v>0.77</v>
      </c>
      <c r="H16">
        <f t="shared" si="2"/>
        <v>2.14</v>
      </c>
      <c r="I16">
        <f t="shared" si="2"/>
        <v>12.08</v>
      </c>
    </row>
    <row r="17" spans="5:9" x14ac:dyDescent="0.15">
      <c r="E17">
        <f t="shared" ref="E17:I17" si="3">E5/$A$2</f>
        <v>0.08</v>
      </c>
      <c r="F17">
        <f t="shared" si="3"/>
        <v>0.1</v>
      </c>
      <c r="G17">
        <f t="shared" si="3"/>
        <v>0.64</v>
      </c>
      <c r="H17">
        <f t="shared" si="3"/>
        <v>1.55</v>
      </c>
      <c r="I17">
        <f t="shared" si="3"/>
        <v>10.14</v>
      </c>
    </row>
    <row r="18" spans="5:9" x14ac:dyDescent="0.15">
      <c r="E18">
        <f t="shared" ref="E18:I18" si="4">E6/$A$2</f>
        <v>0.14000000000000001</v>
      </c>
      <c r="F18">
        <f t="shared" si="4"/>
        <v>0.15</v>
      </c>
      <c r="G18">
        <f t="shared" si="4"/>
        <v>1.04</v>
      </c>
      <c r="H18">
        <f t="shared" si="4"/>
        <v>2.37</v>
      </c>
      <c r="I18">
        <f t="shared" si="4"/>
        <v>20.329999999999998</v>
      </c>
    </row>
    <row r="19" spans="5:9" x14ac:dyDescent="0.15">
      <c r="E19">
        <f t="shared" ref="E19:I19" si="5">E7/$A$2</f>
        <v>0.13</v>
      </c>
      <c r="F19">
        <f t="shared" si="5"/>
        <v>0.15</v>
      </c>
      <c r="G19">
        <f t="shared" si="5"/>
        <v>0.96</v>
      </c>
      <c r="H19">
        <f t="shared" si="5"/>
        <v>2.2200000000000002</v>
      </c>
      <c r="I19">
        <f t="shared" si="5"/>
        <v>13.28</v>
      </c>
    </row>
    <row r="20" spans="5:9" x14ac:dyDescent="0.15">
      <c r="E20">
        <f t="shared" ref="E20:I20" si="6">E8/$A$2</f>
        <v>0.23</v>
      </c>
      <c r="F20">
        <f t="shared" si="6"/>
        <v>0.27</v>
      </c>
      <c r="G20">
        <f t="shared" si="6"/>
        <v>1.77</v>
      </c>
      <c r="H20">
        <f t="shared" si="6"/>
        <v>3.98</v>
      </c>
      <c r="I20">
        <f t="shared" si="6"/>
        <v>21.75</v>
      </c>
    </row>
  </sheetData>
  <sortState ref="B2:AD9">
    <sortCondition ref="C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6" sqref="H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2015-05-20T08:23:22Z</dcterms:created>
  <dcterms:modified xsi:type="dcterms:W3CDTF">2015-05-20T09:28:53Z</dcterms:modified>
</cp:coreProperties>
</file>