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kcbp_cgal_cuda\kcbp_cgal_cuda\Release\"/>
    </mc:Choice>
  </mc:AlternateContent>
  <bookViews>
    <workbookView xWindow="0" yWindow="0" windowWidth="28800" windowHeight="12330" activeTab="2"/>
  </bookViews>
  <sheets>
    <sheet name="bunny sample" sheetId="1" r:id="rId1"/>
    <sheet name="Bunny" sheetId="2" r:id="rId2"/>
    <sheet name="Apple" sheetId="3" r:id="rId3"/>
  </sheets>
  <calcPr calcId="152511"/>
</workbook>
</file>

<file path=xl/calcChain.xml><?xml version="1.0" encoding="utf-8"?>
<calcChain xmlns="http://schemas.openxmlformats.org/spreadsheetml/2006/main">
  <c r="G78" i="3" l="1"/>
  <c r="F78" i="3"/>
  <c r="E78" i="3"/>
  <c r="D78" i="3"/>
  <c r="C78" i="3"/>
  <c r="B78" i="3"/>
  <c r="A78" i="3"/>
  <c r="G77" i="3"/>
  <c r="F77" i="3"/>
  <c r="E77" i="3"/>
  <c r="D77" i="3"/>
  <c r="C77" i="3"/>
  <c r="B77" i="3"/>
  <c r="A77" i="3"/>
  <c r="G76" i="3"/>
  <c r="F76" i="3"/>
  <c r="E76" i="3"/>
  <c r="D76" i="3"/>
  <c r="C76" i="3"/>
  <c r="B76" i="3"/>
  <c r="A76" i="3"/>
  <c r="G75" i="3"/>
  <c r="F75" i="3"/>
  <c r="E75" i="3"/>
  <c r="D75" i="3"/>
  <c r="C75" i="3"/>
  <c r="B75" i="3"/>
  <c r="A75" i="3"/>
  <c r="G74" i="3"/>
  <c r="F74" i="3"/>
  <c r="E74" i="3"/>
  <c r="D74" i="3"/>
  <c r="C74" i="3"/>
  <c r="B74" i="3"/>
  <c r="A74" i="3"/>
  <c r="G73" i="3"/>
  <c r="F73" i="3"/>
  <c r="E73" i="3"/>
  <c r="D73" i="3"/>
  <c r="C73" i="3"/>
  <c r="B73" i="3"/>
  <c r="A73" i="3"/>
  <c r="G72" i="3"/>
  <c r="F72" i="3"/>
  <c r="E72" i="3"/>
  <c r="D72" i="3"/>
  <c r="C72" i="3"/>
  <c r="B72" i="3"/>
  <c r="A72" i="3"/>
  <c r="G71" i="3"/>
  <c r="F71" i="3"/>
  <c r="E71" i="3"/>
  <c r="D71" i="3"/>
  <c r="C71" i="3"/>
  <c r="B71" i="3"/>
  <c r="A71" i="3"/>
  <c r="G70" i="3"/>
  <c r="F70" i="3"/>
  <c r="E70" i="3"/>
  <c r="D70" i="3"/>
  <c r="C70" i="3"/>
  <c r="B70" i="3"/>
  <c r="A70" i="3"/>
  <c r="G69" i="3"/>
  <c r="F69" i="3"/>
  <c r="E69" i="3"/>
  <c r="D69" i="3"/>
  <c r="C69" i="3"/>
  <c r="B69" i="3"/>
  <c r="A69" i="3"/>
  <c r="G68" i="3"/>
  <c r="F68" i="3"/>
  <c r="E68" i="3"/>
  <c r="D68" i="3"/>
  <c r="C68" i="3"/>
  <c r="B68" i="3"/>
  <c r="A68" i="3"/>
  <c r="B68" i="2" l="1"/>
  <c r="C68" i="2"/>
  <c r="D68" i="2"/>
  <c r="E68" i="2"/>
  <c r="F68" i="2"/>
  <c r="G68" i="2"/>
  <c r="B69" i="2"/>
  <c r="C69" i="2"/>
  <c r="D69" i="2"/>
  <c r="E69" i="2"/>
  <c r="F69" i="2"/>
  <c r="G69" i="2"/>
  <c r="B70" i="2"/>
  <c r="C70" i="2"/>
  <c r="D70" i="2"/>
  <c r="E70" i="2"/>
  <c r="F70" i="2"/>
  <c r="G70" i="2"/>
  <c r="B71" i="2"/>
  <c r="C71" i="2"/>
  <c r="D71" i="2"/>
  <c r="E71" i="2"/>
  <c r="F71" i="2"/>
  <c r="G71" i="2"/>
  <c r="B72" i="2"/>
  <c r="C72" i="2"/>
  <c r="D72" i="2"/>
  <c r="E72" i="2"/>
  <c r="F72" i="2"/>
  <c r="G72" i="2"/>
  <c r="B73" i="2"/>
  <c r="C73" i="2"/>
  <c r="D73" i="2"/>
  <c r="E73" i="2"/>
  <c r="F73" i="2"/>
  <c r="G73" i="2"/>
  <c r="B74" i="2"/>
  <c r="C74" i="2"/>
  <c r="D74" i="2"/>
  <c r="E74" i="2"/>
  <c r="F74" i="2"/>
  <c r="G74" i="2"/>
  <c r="B75" i="2"/>
  <c r="C75" i="2"/>
  <c r="D75" i="2"/>
  <c r="E75" i="2"/>
  <c r="F75" i="2"/>
  <c r="G75" i="2"/>
  <c r="B76" i="2"/>
  <c r="C76" i="2"/>
  <c r="D76" i="2"/>
  <c r="E76" i="2"/>
  <c r="F76" i="2"/>
  <c r="G76" i="2"/>
  <c r="B77" i="2"/>
  <c r="C77" i="2"/>
  <c r="D77" i="2"/>
  <c r="E77" i="2"/>
  <c r="F77" i="2"/>
  <c r="G77" i="2"/>
  <c r="B78" i="2"/>
  <c r="C78" i="2"/>
  <c r="D78" i="2"/>
  <c r="E78" i="2"/>
  <c r="F78" i="2"/>
  <c r="G78" i="2"/>
  <c r="A69" i="2"/>
  <c r="A70" i="2"/>
  <c r="A71" i="2"/>
  <c r="A72" i="2"/>
  <c r="A73" i="2"/>
  <c r="A74" i="2"/>
  <c r="A75" i="2"/>
  <c r="A76" i="2"/>
  <c r="A77" i="2"/>
  <c r="A78" i="2"/>
  <c r="A68" i="2"/>
  <c r="D26" i="1" l="1"/>
  <c r="E27" i="1"/>
  <c r="E28" i="1"/>
  <c r="E29" i="1"/>
  <c r="E30" i="1"/>
  <c r="E31" i="1"/>
  <c r="E32" i="1"/>
  <c r="E33" i="1"/>
  <c r="E34" i="1"/>
  <c r="E35" i="1"/>
  <c r="E36" i="1"/>
  <c r="E26" i="1"/>
  <c r="D27" i="1"/>
  <c r="D28" i="1"/>
  <c r="D29" i="1"/>
  <c r="D30" i="1"/>
  <c r="D31" i="1"/>
  <c r="D32" i="1"/>
  <c r="D33" i="1"/>
  <c r="D34" i="1"/>
  <c r="D35" i="1"/>
  <c r="D36" i="1"/>
  <c r="C27" i="1"/>
  <c r="C28" i="1"/>
  <c r="C29" i="1"/>
  <c r="C30" i="1"/>
  <c r="C31" i="1"/>
  <c r="C32" i="1"/>
  <c r="C33" i="1"/>
  <c r="C34" i="1"/>
  <c r="C35" i="1"/>
  <c r="C36" i="1"/>
  <c r="C26" i="1"/>
  <c r="B26" i="1"/>
  <c r="B27" i="1"/>
  <c r="B34" i="1"/>
  <c r="B35" i="1"/>
  <c r="F3" i="1"/>
  <c r="F4" i="1"/>
  <c r="B28" i="1" s="1"/>
  <c r="F5" i="1"/>
  <c r="B29" i="1" s="1"/>
  <c r="F6" i="1"/>
  <c r="B30" i="1" s="1"/>
  <c r="F7" i="1"/>
  <c r="B31" i="1" s="1"/>
  <c r="F8" i="1"/>
  <c r="B32" i="1" s="1"/>
  <c r="F9" i="1"/>
  <c r="B33" i="1" s="1"/>
  <c r="F10" i="1"/>
  <c r="F11" i="1"/>
  <c r="F12" i="1"/>
  <c r="B36" i="1" s="1"/>
  <c r="F2" i="1"/>
</calcChain>
</file>

<file path=xl/sharedStrings.xml><?xml version="1.0" encoding="utf-8"?>
<sst xmlns="http://schemas.openxmlformats.org/spreadsheetml/2006/main" count="136" uniqueCount="45">
  <si>
    <t>n</t>
  </si>
  <si>
    <t>ach</t>
  </si>
  <si>
    <t>cluster</t>
  </si>
  <si>
    <t>projection</t>
  </si>
  <si>
    <t>duality</t>
  </si>
  <si>
    <t>aabbBuild</t>
  </si>
  <si>
    <t>CD(aabb)</t>
  </si>
  <si>
    <t>init(kCBP)</t>
  </si>
  <si>
    <t>CD(kCBP)</t>
  </si>
  <si>
    <t>init(GJK)</t>
  </si>
  <si>
    <t>CD(GJK)</t>
  </si>
  <si>
    <t>count(Box)</t>
  </si>
  <si>
    <t>count(kCBP)</t>
  </si>
  <si>
    <t>count(GJK)</t>
  </si>
  <si>
    <t>count(real)</t>
  </si>
  <si>
    <t>对比</t>
    <phoneticPr fontId="18" type="noConversion"/>
  </si>
  <si>
    <t>单纯Box过滤总体耗时</t>
    <phoneticPr fontId="18" type="noConversion"/>
  </si>
  <si>
    <t>kcbp过滤总体耗时</t>
    <phoneticPr fontId="18" type="noConversion"/>
  </si>
  <si>
    <t>构造(总体时间/总体数量 * box过滤后的count)</t>
    <phoneticPr fontId="18" type="noConversion"/>
  </si>
  <si>
    <t>kcbp 的AABBTree init时间</t>
    <phoneticPr fontId="18" type="noConversion"/>
  </si>
  <si>
    <t>kcbp过滤后traverse的时间</t>
    <phoneticPr fontId="18" type="noConversion"/>
  </si>
  <si>
    <t>AABB构造时间（AABB总体构造时间/box过滤后的count * kcbp过滤后的count）</t>
    <phoneticPr fontId="18" type="noConversion"/>
  </si>
  <si>
    <t>GJK init时间</t>
    <phoneticPr fontId="18" type="noConversion"/>
  </si>
  <si>
    <t>GJK traverse时间</t>
    <phoneticPr fontId="18" type="noConversion"/>
  </si>
  <si>
    <t>aabbBuildCount</t>
  </si>
  <si>
    <t>模型数量n</t>
    <phoneticPr fontId="18" type="noConversion"/>
  </si>
  <si>
    <t>按需构造kcbp时间</t>
    <phoneticPr fontId="18" type="noConversion"/>
  </si>
  <si>
    <t>按需构造模型AABB时间</t>
    <phoneticPr fontId="18" type="noConversion"/>
  </si>
  <si>
    <t>kcbpModelCheckCount</t>
  </si>
  <si>
    <t>kcbp构造</t>
    <phoneticPr fontId="18" type="noConversion"/>
  </si>
  <si>
    <t>KCBP碰撞检测时间(AABB)</t>
    <phoneticPr fontId="18" type="noConversion"/>
  </si>
  <si>
    <t>KCBP碰撞检测时间(GJK)</t>
    <phoneticPr fontId="18" type="noConversion"/>
  </si>
  <si>
    <t>之前的论文实验是碰撞的时候构造一次AABBTree. 没有复用构造好的AABBTree.</t>
    <phoneticPr fontId="18" type="noConversion"/>
  </si>
  <si>
    <t>init(kDOPTree)</t>
  </si>
  <si>
    <t>CD(kDOPTree)</t>
  </si>
  <si>
    <t xml:space="preserve"> ConstructKCBP</t>
  </si>
  <si>
    <t xml:space="preserve"> ConstructModelAABB</t>
  </si>
  <si>
    <t xml:space="preserve"> init-CD(kCBP-aabb)</t>
  </si>
  <si>
    <t xml:space="preserve"> init-CD(kCBP-GJK)</t>
  </si>
  <si>
    <t xml:space="preserve"> count(kCBP)</t>
  </si>
  <si>
    <t xml:space="preserve"> count(real)</t>
  </si>
  <si>
    <t>构造kcbp的时间也是构造单个的时间，然后直接rotate顶点得到新的</t>
    <phoneticPr fontId="18" type="noConversion"/>
  </si>
  <si>
    <t>平均</t>
    <phoneticPr fontId="18" type="noConversion"/>
  </si>
  <si>
    <t>Alice 模型到n=50 就内存不够了。</t>
    <phoneticPr fontId="18" type="noConversion"/>
  </si>
  <si>
    <t>Budda能到110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</si>
</sst>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6" fillId="2" borderId="0" xfId="6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topLeftCell="A58" workbookViewId="0">
      <selection activeCell="B81" sqref="B81"/>
    </sheetView>
  </sheetViews>
  <sheetFormatPr defaultRowHeight="13.5" x14ac:dyDescent="0.15"/>
  <cols>
    <col min="1" max="1" width="10.5" customWidth="1"/>
    <col min="2" max="2" width="16" style="1" customWidth="1"/>
    <col min="3" max="3" width="19.875" customWidth="1"/>
    <col min="4" max="4" width="23.5" customWidth="1"/>
    <col min="5" max="5" width="21.125" customWidth="1"/>
    <col min="6" max="6" width="17.25" customWidth="1"/>
    <col min="7" max="7" width="11.5" customWidth="1"/>
    <col min="8" max="8" width="17.375" customWidth="1"/>
    <col min="9" max="9" width="12.125" customWidth="1"/>
    <col min="10" max="10" width="13.375" customWidth="1"/>
  </cols>
  <sheetData>
    <row r="1" spans="1:1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29</v>
      </c>
      <c r="G1" t="s">
        <v>5</v>
      </c>
      <c r="H1" t="s">
        <v>24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28</v>
      </c>
      <c r="O1" t="s">
        <v>11</v>
      </c>
      <c r="P1" t="s">
        <v>12</v>
      </c>
      <c r="Q1" t="s">
        <v>13</v>
      </c>
      <c r="R1" t="s">
        <v>14</v>
      </c>
    </row>
    <row r="2" spans="1:18" x14ac:dyDescent="0.15">
      <c r="A2">
        <v>10</v>
      </c>
      <c r="B2">
        <v>6</v>
      </c>
      <c r="C2">
        <v>1</v>
      </c>
      <c r="D2">
        <v>1</v>
      </c>
      <c r="E2">
        <v>1</v>
      </c>
      <c r="F2">
        <f>SUM(B2:E2)</f>
        <v>9</v>
      </c>
      <c r="G2">
        <v>17</v>
      </c>
      <c r="H2">
        <v>3</v>
      </c>
      <c r="I2">
        <v>0</v>
      </c>
      <c r="J2">
        <v>0</v>
      </c>
      <c r="K2">
        <v>0</v>
      </c>
      <c r="L2">
        <v>0</v>
      </c>
      <c r="M2">
        <v>0</v>
      </c>
      <c r="N2">
        <v>3</v>
      </c>
      <c r="O2">
        <v>2</v>
      </c>
      <c r="P2">
        <v>2</v>
      </c>
      <c r="Q2">
        <v>2</v>
      </c>
      <c r="R2">
        <v>0</v>
      </c>
    </row>
    <row r="3" spans="1:18" x14ac:dyDescent="0.15">
      <c r="A3">
        <v>30</v>
      </c>
      <c r="B3">
        <v>23</v>
      </c>
      <c r="C3">
        <v>2</v>
      </c>
      <c r="D3">
        <v>4</v>
      </c>
      <c r="E3">
        <v>3</v>
      </c>
      <c r="F3">
        <f t="shared" ref="F3:F12" si="0">SUM(B3:E3)</f>
        <v>32</v>
      </c>
      <c r="G3">
        <v>130</v>
      </c>
      <c r="H3">
        <v>24</v>
      </c>
      <c r="I3">
        <v>1</v>
      </c>
      <c r="J3">
        <v>1</v>
      </c>
      <c r="K3">
        <v>1</v>
      </c>
      <c r="L3">
        <v>1</v>
      </c>
      <c r="M3">
        <v>1</v>
      </c>
      <c r="N3">
        <v>24</v>
      </c>
      <c r="O3">
        <v>42</v>
      </c>
      <c r="P3">
        <v>31</v>
      </c>
      <c r="Q3">
        <v>31</v>
      </c>
      <c r="R3">
        <v>24</v>
      </c>
    </row>
    <row r="4" spans="1:18" x14ac:dyDescent="0.15">
      <c r="A4">
        <v>50</v>
      </c>
      <c r="B4">
        <v>46</v>
      </c>
      <c r="C4">
        <v>3</v>
      </c>
      <c r="D4">
        <v>5</v>
      </c>
      <c r="E4">
        <v>6</v>
      </c>
      <c r="F4">
        <f t="shared" si="0"/>
        <v>60</v>
      </c>
      <c r="G4">
        <v>248</v>
      </c>
      <c r="H4">
        <v>46</v>
      </c>
      <c r="I4">
        <v>1</v>
      </c>
      <c r="J4">
        <v>2</v>
      </c>
      <c r="K4">
        <v>1</v>
      </c>
      <c r="L4">
        <v>2</v>
      </c>
      <c r="M4">
        <v>1</v>
      </c>
      <c r="N4">
        <v>46</v>
      </c>
      <c r="O4">
        <v>66</v>
      </c>
      <c r="P4">
        <v>43</v>
      </c>
      <c r="Q4">
        <v>43</v>
      </c>
      <c r="R4">
        <v>35</v>
      </c>
    </row>
    <row r="5" spans="1:18" x14ac:dyDescent="0.15">
      <c r="A5">
        <v>70</v>
      </c>
      <c r="B5">
        <v>40</v>
      </c>
      <c r="C5">
        <v>5</v>
      </c>
      <c r="D5">
        <v>7</v>
      </c>
      <c r="E5">
        <v>8</v>
      </c>
      <c r="F5">
        <f t="shared" si="0"/>
        <v>60</v>
      </c>
      <c r="G5">
        <v>368</v>
      </c>
      <c r="H5">
        <v>68</v>
      </c>
      <c r="I5">
        <v>1</v>
      </c>
      <c r="J5">
        <v>3</v>
      </c>
      <c r="K5">
        <v>2</v>
      </c>
      <c r="L5">
        <v>3</v>
      </c>
      <c r="M5">
        <v>2</v>
      </c>
      <c r="N5">
        <v>68</v>
      </c>
      <c r="O5">
        <v>144</v>
      </c>
      <c r="P5">
        <v>77</v>
      </c>
      <c r="Q5">
        <v>77</v>
      </c>
      <c r="R5">
        <v>61</v>
      </c>
    </row>
    <row r="6" spans="1:18" x14ac:dyDescent="0.15">
      <c r="A6">
        <v>90</v>
      </c>
      <c r="B6">
        <v>58</v>
      </c>
      <c r="C6">
        <v>7</v>
      </c>
      <c r="D6">
        <v>9</v>
      </c>
      <c r="E6">
        <v>10</v>
      </c>
      <c r="F6">
        <f t="shared" si="0"/>
        <v>84</v>
      </c>
      <c r="G6">
        <v>475</v>
      </c>
      <c r="H6">
        <v>88</v>
      </c>
      <c r="I6">
        <v>3</v>
      </c>
      <c r="J6">
        <v>4</v>
      </c>
      <c r="K6">
        <v>4</v>
      </c>
      <c r="L6">
        <v>6</v>
      </c>
      <c r="M6">
        <v>4</v>
      </c>
      <c r="N6">
        <v>88</v>
      </c>
      <c r="O6">
        <v>261</v>
      </c>
      <c r="P6">
        <v>119</v>
      </c>
      <c r="Q6">
        <v>119</v>
      </c>
      <c r="R6">
        <v>84</v>
      </c>
    </row>
    <row r="7" spans="1:18" x14ac:dyDescent="0.15">
      <c r="A7">
        <v>100</v>
      </c>
      <c r="B7">
        <v>76</v>
      </c>
      <c r="C7">
        <v>7</v>
      </c>
      <c r="D7">
        <v>10</v>
      </c>
      <c r="E7">
        <v>11</v>
      </c>
      <c r="F7">
        <f t="shared" si="0"/>
        <v>104</v>
      </c>
      <c r="G7">
        <v>526</v>
      </c>
      <c r="H7">
        <v>97</v>
      </c>
      <c r="I7">
        <v>4</v>
      </c>
      <c r="J7">
        <v>4</v>
      </c>
      <c r="K7">
        <v>7</v>
      </c>
      <c r="L7">
        <v>8</v>
      </c>
      <c r="M7">
        <v>6</v>
      </c>
      <c r="N7">
        <v>97</v>
      </c>
      <c r="O7">
        <v>335</v>
      </c>
      <c r="P7">
        <v>200</v>
      </c>
      <c r="Q7">
        <v>200</v>
      </c>
      <c r="R7">
        <v>161</v>
      </c>
    </row>
    <row r="8" spans="1:18" x14ac:dyDescent="0.15">
      <c r="A8">
        <v>110</v>
      </c>
      <c r="B8">
        <v>69</v>
      </c>
      <c r="C8">
        <v>9</v>
      </c>
      <c r="D8">
        <v>11</v>
      </c>
      <c r="E8">
        <v>12</v>
      </c>
      <c r="F8">
        <f t="shared" si="0"/>
        <v>101</v>
      </c>
      <c r="G8">
        <v>581</v>
      </c>
      <c r="H8">
        <v>108</v>
      </c>
      <c r="I8">
        <v>4</v>
      </c>
      <c r="J8">
        <v>5</v>
      </c>
      <c r="K8">
        <v>9</v>
      </c>
      <c r="L8">
        <v>8</v>
      </c>
      <c r="M8">
        <v>9</v>
      </c>
      <c r="N8">
        <v>108</v>
      </c>
      <c r="O8">
        <v>393</v>
      </c>
      <c r="P8">
        <v>220</v>
      </c>
      <c r="Q8">
        <v>220</v>
      </c>
      <c r="R8">
        <v>171</v>
      </c>
    </row>
    <row r="9" spans="1:18" x14ac:dyDescent="0.15">
      <c r="A9">
        <v>130</v>
      </c>
      <c r="B9">
        <v>73</v>
      </c>
      <c r="C9">
        <v>9</v>
      </c>
      <c r="D9">
        <v>13</v>
      </c>
      <c r="E9">
        <v>14</v>
      </c>
      <c r="F9">
        <f t="shared" si="0"/>
        <v>109</v>
      </c>
      <c r="G9">
        <v>699</v>
      </c>
      <c r="H9">
        <v>130</v>
      </c>
      <c r="I9">
        <v>5</v>
      </c>
      <c r="J9">
        <v>6</v>
      </c>
      <c r="K9">
        <v>10</v>
      </c>
      <c r="L9">
        <v>11</v>
      </c>
      <c r="M9">
        <v>10</v>
      </c>
      <c r="N9">
        <v>130</v>
      </c>
      <c r="O9">
        <v>507</v>
      </c>
      <c r="P9">
        <v>276</v>
      </c>
      <c r="Q9">
        <v>276</v>
      </c>
      <c r="R9">
        <v>223</v>
      </c>
    </row>
    <row r="10" spans="1:18" x14ac:dyDescent="0.15">
      <c r="A10">
        <v>150</v>
      </c>
      <c r="B10">
        <v>93</v>
      </c>
      <c r="C10">
        <v>11</v>
      </c>
      <c r="D10">
        <v>16</v>
      </c>
      <c r="E10">
        <v>16</v>
      </c>
      <c r="F10">
        <f t="shared" si="0"/>
        <v>136</v>
      </c>
      <c r="G10">
        <v>805</v>
      </c>
      <c r="H10">
        <v>149</v>
      </c>
      <c r="I10">
        <v>7</v>
      </c>
      <c r="J10">
        <v>7</v>
      </c>
      <c r="K10">
        <v>15</v>
      </c>
      <c r="L10">
        <v>16</v>
      </c>
      <c r="M10">
        <v>15</v>
      </c>
      <c r="N10">
        <v>149</v>
      </c>
      <c r="O10">
        <v>727</v>
      </c>
      <c r="P10">
        <v>423</v>
      </c>
      <c r="Q10">
        <v>424</v>
      </c>
      <c r="R10">
        <v>344</v>
      </c>
    </row>
    <row r="11" spans="1:18" x14ac:dyDescent="0.15">
      <c r="A11">
        <v>170</v>
      </c>
      <c r="B11">
        <v>101</v>
      </c>
      <c r="C11">
        <v>13</v>
      </c>
      <c r="D11">
        <v>18</v>
      </c>
      <c r="E11">
        <v>18</v>
      </c>
      <c r="F11">
        <f t="shared" si="0"/>
        <v>150</v>
      </c>
      <c r="G11">
        <v>917</v>
      </c>
      <c r="H11">
        <v>170</v>
      </c>
      <c r="I11">
        <v>8</v>
      </c>
      <c r="J11">
        <v>8</v>
      </c>
      <c r="K11">
        <v>16</v>
      </c>
      <c r="L11">
        <v>17</v>
      </c>
      <c r="M11">
        <v>17</v>
      </c>
      <c r="N11">
        <v>170</v>
      </c>
      <c r="O11">
        <v>786</v>
      </c>
      <c r="P11">
        <v>431</v>
      </c>
      <c r="Q11">
        <v>431</v>
      </c>
      <c r="R11">
        <v>328</v>
      </c>
    </row>
    <row r="12" spans="1:18" x14ac:dyDescent="0.15">
      <c r="A12">
        <v>200</v>
      </c>
      <c r="B12">
        <v>116</v>
      </c>
      <c r="C12">
        <v>15</v>
      </c>
      <c r="D12">
        <v>21</v>
      </c>
      <c r="E12">
        <v>22</v>
      </c>
      <c r="F12">
        <f t="shared" si="0"/>
        <v>174</v>
      </c>
      <c r="G12">
        <v>1077</v>
      </c>
      <c r="H12">
        <v>200</v>
      </c>
      <c r="I12">
        <v>14</v>
      </c>
      <c r="J12">
        <v>8</v>
      </c>
      <c r="K12">
        <v>27</v>
      </c>
      <c r="L12">
        <v>28</v>
      </c>
      <c r="M12">
        <v>26</v>
      </c>
      <c r="N12">
        <v>200</v>
      </c>
      <c r="O12">
        <v>1328</v>
      </c>
      <c r="P12">
        <v>718</v>
      </c>
      <c r="Q12">
        <v>718</v>
      </c>
      <c r="R12">
        <v>556</v>
      </c>
    </row>
    <row r="19" spans="1:11" x14ac:dyDescent="0.15">
      <c r="C19" t="s">
        <v>15</v>
      </c>
      <c r="D19" t="s">
        <v>16</v>
      </c>
    </row>
    <row r="20" spans="1:11" x14ac:dyDescent="0.15">
      <c r="D20" t="s">
        <v>17</v>
      </c>
      <c r="H20" t="s">
        <v>18</v>
      </c>
    </row>
    <row r="21" spans="1:11" x14ac:dyDescent="0.15">
      <c r="H21" t="s">
        <v>19</v>
      </c>
      <c r="K21" t="s">
        <v>22</v>
      </c>
    </row>
    <row r="22" spans="1:11" x14ac:dyDescent="0.15">
      <c r="H22" t="s">
        <v>20</v>
      </c>
      <c r="K22" t="s">
        <v>23</v>
      </c>
    </row>
    <row r="23" spans="1:11" x14ac:dyDescent="0.15">
      <c r="H23" t="s">
        <v>21</v>
      </c>
    </row>
    <row r="25" spans="1:11" x14ac:dyDescent="0.15">
      <c r="A25" t="s">
        <v>25</v>
      </c>
      <c r="B25" s="1" t="s">
        <v>26</v>
      </c>
      <c r="C25" t="s">
        <v>27</v>
      </c>
      <c r="D25" t="s">
        <v>30</v>
      </c>
      <c r="E25" t="s">
        <v>31</v>
      </c>
      <c r="F25" t="s">
        <v>33</v>
      </c>
      <c r="G25" t="s">
        <v>34</v>
      </c>
    </row>
    <row r="26" spans="1:11" x14ac:dyDescent="0.15">
      <c r="A26">
        <v>10</v>
      </c>
      <c r="B26" s="1">
        <f>F2/A2*H2</f>
        <v>2.7</v>
      </c>
      <c r="C26">
        <f>G2/H2*N2</f>
        <v>17</v>
      </c>
      <c r="D26">
        <f>J2+K2</f>
        <v>0</v>
      </c>
      <c r="E26">
        <f>L2+M2</f>
        <v>0</v>
      </c>
      <c r="F26">
        <v>282</v>
      </c>
      <c r="G26">
        <v>1</v>
      </c>
    </row>
    <row r="27" spans="1:11" x14ac:dyDescent="0.15">
      <c r="A27">
        <v>30</v>
      </c>
      <c r="B27" s="1">
        <f t="shared" ref="B27:B36" si="1">F3/A3*H3</f>
        <v>25.6</v>
      </c>
      <c r="C27">
        <f t="shared" ref="C27:C36" si="2">G3/H3*N3</f>
        <v>130</v>
      </c>
      <c r="D27">
        <f t="shared" ref="D27:D36" si="3">J3+K3</f>
        <v>2</v>
      </c>
      <c r="E27">
        <f t="shared" ref="E27:E36" si="4">L3+M3</f>
        <v>2</v>
      </c>
      <c r="F27">
        <v>2221</v>
      </c>
      <c r="G27">
        <v>2</v>
      </c>
    </row>
    <row r="28" spans="1:11" x14ac:dyDescent="0.15">
      <c r="A28">
        <v>50</v>
      </c>
      <c r="B28" s="1">
        <f t="shared" si="1"/>
        <v>55.199999999999996</v>
      </c>
      <c r="C28">
        <f t="shared" si="2"/>
        <v>248</v>
      </c>
      <c r="D28">
        <f t="shared" si="3"/>
        <v>3</v>
      </c>
      <c r="E28">
        <f t="shared" si="4"/>
        <v>3</v>
      </c>
      <c r="F28">
        <v>4280</v>
      </c>
      <c r="G28">
        <v>3</v>
      </c>
    </row>
    <row r="29" spans="1:11" x14ac:dyDescent="0.15">
      <c r="A29">
        <v>70</v>
      </c>
      <c r="B29" s="1">
        <f t="shared" si="1"/>
        <v>58.285714285714285</v>
      </c>
      <c r="C29">
        <f t="shared" si="2"/>
        <v>368</v>
      </c>
      <c r="D29">
        <f t="shared" si="3"/>
        <v>5</v>
      </c>
      <c r="E29">
        <f t="shared" si="4"/>
        <v>5</v>
      </c>
      <c r="F29">
        <v>6240</v>
      </c>
      <c r="G29">
        <v>5</v>
      </c>
    </row>
    <row r="30" spans="1:11" x14ac:dyDescent="0.15">
      <c r="A30">
        <v>90</v>
      </c>
      <c r="B30" s="1">
        <f t="shared" si="1"/>
        <v>82.13333333333334</v>
      </c>
      <c r="C30">
        <f t="shared" si="2"/>
        <v>475</v>
      </c>
      <c r="D30">
        <f t="shared" si="3"/>
        <v>8</v>
      </c>
      <c r="E30">
        <f t="shared" si="4"/>
        <v>10</v>
      </c>
      <c r="F30">
        <v>8073</v>
      </c>
      <c r="G30">
        <v>8</v>
      </c>
    </row>
    <row r="31" spans="1:11" x14ac:dyDescent="0.15">
      <c r="A31">
        <v>100</v>
      </c>
      <c r="B31" s="1">
        <f t="shared" si="1"/>
        <v>100.88000000000001</v>
      </c>
      <c r="C31">
        <f t="shared" si="2"/>
        <v>526</v>
      </c>
      <c r="D31">
        <f t="shared" si="3"/>
        <v>11</v>
      </c>
      <c r="E31">
        <f t="shared" si="4"/>
        <v>14</v>
      </c>
      <c r="F31">
        <v>8928</v>
      </c>
      <c r="G31">
        <v>13</v>
      </c>
    </row>
    <row r="32" spans="1:11" x14ac:dyDescent="0.15">
      <c r="A32">
        <v>110</v>
      </c>
      <c r="B32" s="1">
        <f t="shared" si="1"/>
        <v>99.163636363636371</v>
      </c>
      <c r="C32">
        <f t="shared" si="2"/>
        <v>581</v>
      </c>
      <c r="D32">
        <f t="shared" si="3"/>
        <v>14</v>
      </c>
      <c r="E32">
        <f t="shared" si="4"/>
        <v>17</v>
      </c>
      <c r="F32">
        <v>9929</v>
      </c>
      <c r="G32">
        <v>13</v>
      </c>
    </row>
    <row r="33" spans="1:7" x14ac:dyDescent="0.15">
      <c r="A33">
        <v>130</v>
      </c>
      <c r="B33" s="1">
        <f t="shared" si="1"/>
        <v>109</v>
      </c>
      <c r="C33">
        <f t="shared" si="2"/>
        <v>699</v>
      </c>
      <c r="D33">
        <f t="shared" si="3"/>
        <v>16</v>
      </c>
      <c r="E33">
        <f t="shared" si="4"/>
        <v>21</v>
      </c>
      <c r="F33">
        <v>11962</v>
      </c>
      <c r="G33">
        <v>17</v>
      </c>
    </row>
    <row r="34" spans="1:7" x14ac:dyDescent="0.15">
      <c r="A34">
        <v>150</v>
      </c>
      <c r="B34" s="1">
        <f t="shared" si="1"/>
        <v>135.09333333333333</v>
      </c>
      <c r="C34">
        <f t="shared" si="2"/>
        <v>805</v>
      </c>
      <c r="D34">
        <f t="shared" si="3"/>
        <v>22</v>
      </c>
      <c r="E34">
        <f t="shared" si="4"/>
        <v>31</v>
      </c>
      <c r="F34">
        <v>13671</v>
      </c>
      <c r="G34">
        <v>28</v>
      </c>
    </row>
    <row r="35" spans="1:7" x14ac:dyDescent="0.15">
      <c r="A35">
        <v>170</v>
      </c>
      <c r="B35" s="1">
        <f t="shared" si="1"/>
        <v>150</v>
      </c>
      <c r="C35">
        <f t="shared" si="2"/>
        <v>917.00000000000011</v>
      </c>
      <c r="D35">
        <f t="shared" si="3"/>
        <v>24</v>
      </c>
      <c r="E35">
        <f t="shared" si="4"/>
        <v>34</v>
      </c>
      <c r="F35">
        <v>15599</v>
      </c>
      <c r="G35">
        <v>29</v>
      </c>
    </row>
    <row r="36" spans="1:7" x14ac:dyDescent="0.15">
      <c r="A36">
        <v>200</v>
      </c>
      <c r="B36" s="1">
        <f t="shared" si="1"/>
        <v>174</v>
      </c>
      <c r="C36">
        <f t="shared" si="2"/>
        <v>1077</v>
      </c>
      <c r="D36">
        <f t="shared" si="3"/>
        <v>35</v>
      </c>
      <c r="E36">
        <f t="shared" si="4"/>
        <v>54</v>
      </c>
      <c r="F36">
        <v>18525</v>
      </c>
      <c r="G36">
        <v>49</v>
      </c>
    </row>
    <row r="44" spans="1:7" x14ac:dyDescent="0.15">
      <c r="A44" t="s">
        <v>0</v>
      </c>
      <c r="B44" t="s">
        <v>35</v>
      </c>
      <c r="C44" t="s">
        <v>36</v>
      </c>
      <c r="D44" t="s">
        <v>37</v>
      </c>
      <c r="E44" t="s">
        <v>38</v>
      </c>
      <c r="F44" t="s">
        <v>39</v>
      </c>
      <c r="G44" t="s">
        <v>40</v>
      </c>
    </row>
    <row r="45" spans="1:7" x14ac:dyDescent="0.15">
      <c r="A45">
        <v>10</v>
      </c>
      <c r="B45">
        <v>9</v>
      </c>
      <c r="C45">
        <v>17</v>
      </c>
      <c r="D45">
        <v>0</v>
      </c>
      <c r="E45">
        <v>0</v>
      </c>
      <c r="F45">
        <v>2</v>
      </c>
      <c r="G45">
        <v>0</v>
      </c>
    </row>
    <row r="46" spans="1:7" x14ac:dyDescent="0.15">
      <c r="A46">
        <v>30</v>
      </c>
      <c r="B46">
        <v>32</v>
      </c>
      <c r="C46">
        <v>130</v>
      </c>
      <c r="D46">
        <v>2</v>
      </c>
      <c r="E46">
        <v>2</v>
      </c>
      <c r="F46">
        <v>31</v>
      </c>
      <c r="G46">
        <v>24</v>
      </c>
    </row>
    <row r="47" spans="1:7" x14ac:dyDescent="0.15">
      <c r="A47">
        <v>50</v>
      </c>
      <c r="B47">
        <v>60</v>
      </c>
      <c r="C47">
        <v>248</v>
      </c>
      <c r="D47">
        <v>3</v>
      </c>
      <c r="E47">
        <v>3</v>
      </c>
      <c r="F47">
        <v>43</v>
      </c>
      <c r="G47">
        <v>35</v>
      </c>
    </row>
    <row r="48" spans="1:7" x14ac:dyDescent="0.15">
      <c r="A48">
        <v>70</v>
      </c>
      <c r="B48">
        <v>60</v>
      </c>
      <c r="C48">
        <v>368</v>
      </c>
      <c r="D48">
        <v>5</v>
      </c>
      <c r="E48">
        <v>5</v>
      </c>
      <c r="F48">
        <v>77</v>
      </c>
      <c r="G48">
        <v>61</v>
      </c>
    </row>
    <row r="49" spans="1:7" x14ac:dyDescent="0.15">
      <c r="A49">
        <v>90</v>
      </c>
      <c r="B49">
        <v>84</v>
      </c>
      <c r="C49">
        <v>475</v>
      </c>
      <c r="D49">
        <v>8</v>
      </c>
      <c r="E49">
        <v>10</v>
      </c>
      <c r="F49">
        <v>119</v>
      </c>
      <c r="G49">
        <v>84</v>
      </c>
    </row>
    <row r="50" spans="1:7" x14ac:dyDescent="0.15">
      <c r="A50">
        <v>100</v>
      </c>
      <c r="B50">
        <v>104</v>
      </c>
      <c r="C50">
        <v>526</v>
      </c>
      <c r="D50">
        <v>11</v>
      </c>
      <c r="E50">
        <v>14</v>
      </c>
      <c r="F50">
        <v>200</v>
      </c>
      <c r="G50">
        <v>161</v>
      </c>
    </row>
    <row r="51" spans="1:7" x14ac:dyDescent="0.15">
      <c r="A51">
        <v>110</v>
      </c>
      <c r="B51">
        <v>101</v>
      </c>
      <c r="C51">
        <v>581</v>
      </c>
      <c r="D51">
        <v>14</v>
      </c>
      <c r="E51">
        <v>17</v>
      </c>
      <c r="F51">
        <v>220</v>
      </c>
      <c r="G51">
        <v>171</v>
      </c>
    </row>
    <row r="52" spans="1:7" x14ac:dyDescent="0.15">
      <c r="A52">
        <v>130</v>
      </c>
      <c r="B52">
        <v>109</v>
      </c>
      <c r="C52">
        <v>699</v>
      </c>
      <c r="D52">
        <v>16</v>
      </c>
      <c r="E52">
        <v>21</v>
      </c>
      <c r="F52">
        <v>276</v>
      </c>
      <c r="G52">
        <v>223</v>
      </c>
    </row>
    <row r="53" spans="1:7" x14ac:dyDescent="0.15">
      <c r="A53">
        <v>150</v>
      </c>
      <c r="B53">
        <v>136</v>
      </c>
      <c r="C53">
        <v>805</v>
      </c>
      <c r="D53">
        <v>22</v>
      </c>
      <c r="E53">
        <v>31</v>
      </c>
      <c r="F53">
        <v>423</v>
      </c>
      <c r="G53">
        <v>344</v>
      </c>
    </row>
    <row r="54" spans="1:7" x14ac:dyDescent="0.15">
      <c r="A54">
        <v>170</v>
      </c>
      <c r="B54">
        <v>150</v>
      </c>
      <c r="C54">
        <v>917</v>
      </c>
      <c r="D54">
        <v>24</v>
      </c>
      <c r="E54">
        <v>34</v>
      </c>
      <c r="F54">
        <v>431</v>
      </c>
      <c r="G54">
        <v>328</v>
      </c>
    </row>
    <row r="55" spans="1:7" x14ac:dyDescent="0.15">
      <c r="A55">
        <v>200</v>
      </c>
      <c r="B55">
        <v>174</v>
      </c>
      <c r="C55">
        <v>1077</v>
      </c>
      <c r="D55">
        <v>35</v>
      </c>
      <c r="E55">
        <v>54</v>
      </c>
      <c r="F55">
        <v>718</v>
      </c>
      <c r="G55">
        <v>556</v>
      </c>
    </row>
    <row r="56" spans="1:7" x14ac:dyDescent="0.15">
      <c r="A56" t="s">
        <v>32</v>
      </c>
    </row>
    <row r="57" spans="1:7" x14ac:dyDescent="0.15">
      <c r="B57" s="1" t="s">
        <v>41</v>
      </c>
    </row>
    <row r="62" spans="1:7" x14ac:dyDescent="0.15">
      <c r="C62" t="s">
        <v>0</v>
      </c>
      <c r="D62" t="s">
        <v>33</v>
      </c>
      <c r="E62" t="s">
        <v>34</v>
      </c>
      <c r="F62" t="s">
        <v>11</v>
      </c>
      <c r="G62" t="s">
        <v>14</v>
      </c>
    </row>
    <row r="63" spans="1:7" x14ac:dyDescent="0.15">
      <c r="C63">
        <v>10</v>
      </c>
      <c r="D63">
        <v>282</v>
      </c>
      <c r="E63">
        <v>1</v>
      </c>
      <c r="F63">
        <v>2</v>
      </c>
      <c r="G63">
        <v>0</v>
      </c>
    </row>
    <row r="64" spans="1:7" x14ac:dyDescent="0.15">
      <c r="C64">
        <v>30</v>
      </c>
      <c r="D64">
        <v>2221</v>
      </c>
      <c r="E64">
        <v>2</v>
      </c>
      <c r="F64">
        <v>42</v>
      </c>
      <c r="G64">
        <v>23</v>
      </c>
    </row>
    <row r="65" spans="1:7" x14ac:dyDescent="0.15">
      <c r="C65">
        <v>50</v>
      </c>
      <c r="D65">
        <v>4280</v>
      </c>
      <c r="E65">
        <v>3</v>
      </c>
      <c r="F65">
        <v>66</v>
      </c>
      <c r="G65">
        <v>35</v>
      </c>
    </row>
    <row r="66" spans="1:7" x14ac:dyDescent="0.15">
      <c r="C66">
        <v>70</v>
      </c>
      <c r="D66">
        <v>6240</v>
      </c>
      <c r="E66">
        <v>5</v>
      </c>
      <c r="F66">
        <v>144</v>
      </c>
      <c r="G66">
        <v>61</v>
      </c>
    </row>
    <row r="67" spans="1:7" x14ac:dyDescent="0.15">
      <c r="C67">
        <v>90</v>
      </c>
      <c r="D67">
        <v>8073</v>
      </c>
      <c r="E67">
        <v>8</v>
      </c>
      <c r="F67">
        <v>261</v>
      </c>
      <c r="G67">
        <v>84</v>
      </c>
    </row>
    <row r="68" spans="1:7" x14ac:dyDescent="0.15">
      <c r="C68">
        <v>100</v>
      </c>
      <c r="D68">
        <v>8928</v>
      </c>
      <c r="E68">
        <v>13</v>
      </c>
      <c r="F68">
        <v>335</v>
      </c>
      <c r="G68">
        <v>161</v>
      </c>
    </row>
    <row r="69" spans="1:7" x14ac:dyDescent="0.15">
      <c r="C69">
        <v>110</v>
      </c>
      <c r="D69">
        <v>9929</v>
      </c>
      <c r="E69">
        <v>13</v>
      </c>
      <c r="F69">
        <v>393</v>
      </c>
      <c r="G69">
        <v>171</v>
      </c>
    </row>
    <row r="70" spans="1:7" x14ac:dyDescent="0.15">
      <c r="C70">
        <v>130</v>
      </c>
      <c r="D70">
        <v>11962</v>
      </c>
      <c r="E70">
        <v>17</v>
      </c>
      <c r="F70">
        <v>507</v>
      </c>
      <c r="G70">
        <v>223</v>
      </c>
    </row>
    <row r="71" spans="1:7" x14ac:dyDescent="0.15">
      <c r="C71">
        <v>150</v>
      </c>
      <c r="D71">
        <v>13671</v>
      </c>
      <c r="E71">
        <v>28</v>
      </c>
      <c r="F71">
        <v>727</v>
      </c>
      <c r="G71">
        <v>344</v>
      </c>
    </row>
    <row r="72" spans="1:7" x14ac:dyDescent="0.15">
      <c r="C72">
        <v>170</v>
      </c>
      <c r="D72">
        <v>15599</v>
      </c>
      <c r="E72">
        <v>29</v>
      </c>
      <c r="F72">
        <v>786</v>
      </c>
      <c r="G72">
        <v>328</v>
      </c>
    </row>
    <row r="73" spans="1:7" x14ac:dyDescent="0.15">
      <c r="C73">
        <v>200</v>
      </c>
      <c r="D73">
        <v>18525</v>
      </c>
      <c r="E73">
        <v>49</v>
      </c>
      <c r="F73">
        <v>1328</v>
      </c>
      <c r="G73">
        <v>556</v>
      </c>
    </row>
    <row r="76" spans="1:7" x14ac:dyDescent="0.15">
      <c r="A76" t="s">
        <v>43</v>
      </c>
    </row>
    <row r="77" spans="1:7" x14ac:dyDescent="0.15">
      <c r="A77" t="s">
        <v>44</v>
      </c>
    </row>
  </sheetData>
  <sortState ref="A2:P12">
    <sortCondition ref="A1"/>
  </sortState>
  <phoneticPr fontId="18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topLeftCell="A43" workbookViewId="0">
      <selection activeCell="C82" sqref="C82"/>
    </sheetView>
  </sheetViews>
  <sheetFormatPr defaultRowHeight="13.5" x14ac:dyDescent="0.15"/>
  <cols>
    <col min="2" max="2" width="9.125" style="1" bestFit="1" customWidth="1"/>
    <col min="3" max="3" width="9.5" style="1" bestFit="1" customWidth="1"/>
    <col min="4" max="5" width="9.125" style="1" bestFit="1" customWidth="1"/>
  </cols>
  <sheetData>
    <row r="1" spans="1:7" x14ac:dyDescent="0.15">
      <c r="A1" t="s">
        <v>0</v>
      </c>
      <c r="B1" s="1" t="s">
        <v>35</v>
      </c>
      <c r="C1" s="1" t="s">
        <v>36</v>
      </c>
      <c r="D1" s="1" t="s">
        <v>37</v>
      </c>
      <c r="E1" s="1" t="s">
        <v>38</v>
      </c>
      <c r="F1" t="s">
        <v>39</v>
      </c>
      <c r="G1" t="s">
        <v>40</v>
      </c>
    </row>
    <row r="2" spans="1:7" x14ac:dyDescent="0.15">
      <c r="A2">
        <v>10</v>
      </c>
      <c r="B2" s="1">
        <v>39</v>
      </c>
      <c r="C2" s="1">
        <v>31</v>
      </c>
      <c r="D2" s="1">
        <v>1</v>
      </c>
      <c r="E2" s="1">
        <v>0</v>
      </c>
      <c r="F2">
        <v>2</v>
      </c>
      <c r="G2">
        <v>0</v>
      </c>
    </row>
    <row r="3" spans="1:7" x14ac:dyDescent="0.15">
      <c r="A3">
        <v>30</v>
      </c>
      <c r="B3" s="1">
        <v>46</v>
      </c>
      <c r="C3" s="1">
        <v>126</v>
      </c>
      <c r="D3" s="1">
        <v>2</v>
      </c>
      <c r="E3" s="1">
        <v>2</v>
      </c>
      <c r="F3">
        <v>31</v>
      </c>
      <c r="G3">
        <v>24</v>
      </c>
    </row>
    <row r="4" spans="1:7" x14ac:dyDescent="0.15">
      <c r="A4">
        <v>50</v>
      </c>
      <c r="B4" s="1">
        <v>41</v>
      </c>
      <c r="C4" s="1">
        <v>242</v>
      </c>
      <c r="D4" s="1">
        <v>3</v>
      </c>
      <c r="E4" s="1">
        <v>3</v>
      </c>
      <c r="F4">
        <v>43</v>
      </c>
      <c r="G4">
        <v>35</v>
      </c>
    </row>
    <row r="5" spans="1:7" x14ac:dyDescent="0.15">
      <c r="A5">
        <v>70</v>
      </c>
      <c r="B5" s="1">
        <v>71</v>
      </c>
      <c r="C5" s="1">
        <v>360</v>
      </c>
      <c r="D5" s="1">
        <v>5</v>
      </c>
      <c r="E5" s="1">
        <v>5</v>
      </c>
      <c r="F5">
        <v>77</v>
      </c>
      <c r="G5">
        <v>61</v>
      </c>
    </row>
    <row r="6" spans="1:7" x14ac:dyDescent="0.15">
      <c r="A6">
        <v>90</v>
      </c>
      <c r="B6" s="1">
        <v>75</v>
      </c>
      <c r="C6" s="1">
        <v>463</v>
      </c>
      <c r="D6" s="1">
        <v>8</v>
      </c>
      <c r="E6" s="1">
        <v>10</v>
      </c>
      <c r="F6">
        <v>119</v>
      </c>
      <c r="G6">
        <v>84</v>
      </c>
    </row>
    <row r="7" spans="1:7" x14ac:dyDescent="0.15">
      <c r="A7">
        <v>100</v>
      </c>
      <c r="B7" s="1">
        <v>88</v>
      </c>
      <c r="C7" s="1">
        <v>508</v>
      </c>
      <c r="D7" s="1">
        <v>10</v>
      </c>
      <c r="E7" s="1">
        <v>13</v>
      </c>
      <c r="F7">
        <v>200</v>
      </c>
      <c r="G7">
        <v>161</v>
      </c>
    </row>
    <row r="8" spans="1:7" x14ac:dyDescent="0.15">
      <c r="A8">
        <v>110</v>
      </c>
      <c r="B8" s="1">
        <v>101</v>
      </c>
      <c r="C8" s="1">
        <v>563</v>
      </c>
      <c r="D8" s="1">
        <v>13</v>
      </c>
      <c r="E8" s="1">
        <v>16</v>
      </c>
      <c r="F8">
        <v>220</v>
      </c>
      <c r="G8">
        <v>171</v>
      </c>
    </row>
    <row r="9" spans="1:7" x14ac:dyDescent="0.15">
      <c r="A9">
        <v>130</v>
      </c>
      <c r="B9" s="1">
        <v>117</v>
      </c>
      <c r="C9" s="1">
        <v>677</v>
      </c>
      <c r="D9" s="1">
        <v>15</v>
      </c>
      <c r="E9" s="1">
        <v>21</v>
      </c>
      <c r="F9">
        <v>276</v>
      </c>
      <c r="G9">
        <v>223</v>
      </c>
    </row>
    <row r="10" spans="1:7" x14ac:dyDescent="0.15">
      <c r="A10">
        <v>150</v>
      </c>
      <c r="B10" s="1">
        <v>123</v>
      </c>
      <c r="C10" s="1">
        <v>778</v>
      </c>
      <c r="D10" s="1">
        <v>21</v>
      </c>
      <c r="E10" s="1">
        <v>30</v>
      </c>
      <c r="F10">
        <v>423</v>
      </c>
      <c r="G10">
        <v>344</v>
      </c>
    </row>
    <row r="11" spans="1:7" x14ac:dyDescent="0.15">
      <c r="A11">
        <v>170</v>
      </c>
      <c r="B11" s="1">
        <v>161</v>
      </c>
      <c r="C11" s="1">
        <v>904</v>
      </c>
      <c r="D11" s="1">
        <v>23</v>
      </c>
      <c r="E11" s="1">
        <v>32</v>
      </c>
      <c r="F11">
        <v>431</v>
      </c>
      <c r="G11">
        <v>328</v>
      </c>
    </row>
    <row r="12" spans="1:7" x14ac:dyDescent="0.15">
      <c r="A12">
        <v>200</v>
      </c>
      <c r="B12" s="1">
        <v>175</v>
      </c>
      <c r="C12" s="1">
        <v>1052</v>
      </c>
      <c r="D12" s="1">
        <v>34</v>
      </c>
      <c r="E12" s="1">
        <v>54</v>
      </c>
      <c r="F12">
        <v>718</v>
      </c>
      <c r="G12">
        <v>556</v>
      </c>
    </row>
    <row r="14" spans="1:7" x14ac:dyDescent="0.15">
      <c r="A14" t="s">
        <v>0</v>
      </c>
      <c r="B14" s="1" t="s">
        <v>35</v>
      </c>
      <c r="C14" s="1" t="s">
        <v>36</v>
      </c>
      <c r="D14" s="1" t="s">
        <v>37</v>
      </c>
      <c r="E14" s="1" t="s">
        <v>38</v>
      </c>
      <c r="F14" t="s">
        <v>39</v>
      </c>
      <c r="G14" t="s">
        <v>40</v>
      </c>
    </row>
    <row r="15" spans="1:7" x14ac:dyDescent="0.15">
      <c r="A15">
        <v>10</v>
      </c>
      <c r="B15" s="1">
        <v>9</v>
      </c>
      <c r="C15" s="1">
        <v>16</v>
      </c>
      <c r="D15" s="1">
        <v>0</v>
      </c>
      <c r="E15" s="1">
        <v>0</v>
      </c>
      <c r="F15">
        <v>2</v>
      </c>
      <c r="G15">
        <v>0</v>
      </c>
    </row>
    <row r="16" spans="1:7" x14ac:dyDescent="0.15">
      <c r="A16">
        <v>30</v>
      </c>
      <c r="B16" s="1">
        <v>27</v>
      </c>
      <c r="C16" s="1">
        <v>128</v>
      </c>
      <c r="D16" s="1">
        <v>2</v>
      </c>
      <c r="E16" s="1">
        <v>2</v>
      </c>
      <c r="F16">
        <v>31</v>
      </c>
      <c r="G16">
        <v>24</v>
      </c>
    </row>
    <row r="17" spans="1:7" x14ac:dyDescent="0.15">
      <c r="A17">
        <v>50</v>
      </c>
      <c r="B17" s="1">
        <v>48</v>
      </c>
      <c r="C17" s="1">
        <v>242</v>
      </c>
      <c r="D17" s="1">
        <v>3</v>
      </c>
      <c r="E17" s="1">
        <v>3</v>
      </c>
      <c r="F17">
        <v>43</v>
      </c>
      <c r="G17">
        <v>35</v>
      </c>
    </row>
    <row r="18" spans="1:7" x14ac:dyDescent="0.15">
      <c r="A18">
        <v>70</v>
      </c>
      <c r="B18" s="1">
        <v>71</v>
      </c>
      <c r="C18" s="1">
        <v>361</v>
      </c>
      <c r="D18" s="1">
        <v>5</v>
      </c>
      <c r="E18" s="1">
        <v>5</v>
      </c>
      <c r="F18">
        <v>77</v>
      </c>
      <c r="G18">
        <v>61</v>
      </c>
    </row>
    <row r="19" spans="1:7" x14ac:dyDescent="0.15">
      <c r="A19">
        <v>90</v>
      </c>
      <c r="B19" s="1">
        <v>76</v>
      </c>
      <c r="C19" s="1">
        <v>465</v>
      </c>
      <c r="D19" s="1">
        <v>8</v>
      </c>
      <c r="E19" s="1">
        <v>10</v>
      </c>
      <c r="F19">
        <v>119</v>
      </c>
      <c r="G19">
        <v>84</v>
      </c>
    </row>
    <row r="20" spans="1:7" x14ac:dyDescent="0.15">
      <c r="A20">
        <v>100</v>
      </c>
      <c r="B20" s="1">
        <v>99</v>
      </c>
      <c r="C20" s="1">
        <v>513</v>
      </c>
      <c r="D20" s="1">
        <v>10</v>
      </c>
      <c r="E20" s="1">
        <v>14</v>
      </c>
      <c r="F20">
        <v>200</v>
      </c>
      <c r="G20">
        <v>161</v>
      </c>
    </row>
    <row r="21" spans="1:7" x14ac:dyDescent="0.15">
      <c r="A21">
        <v>110</v>
      </c>
      <c r="B21" s="1">
        <v>98</v>
      </c>
      <c r="C21" s="1">
        <v>569</v>
      </c>
      <c r="D21" s="1">
        <v>13</v>
      </c>
      <c r="E21" s="1">
        <v>17</v>
      </c>
      <c r="F21">
        <v>220</v>
      </c>
      <c r="G21">
        <v>171</v>
      </c>
    </row>
    <row r="22" spans="1:7" x14ac:dyDescent="0.15">
      <c r="A22">
        <v>130</v>
      </c>
      <c r="B22" s="1">
        <v>120</v>
      </c>
      <c r="C22" s="1">
        <v>681</v>
      </c>
      <c r="D22" s="1">
        <v>16</v>
      </c>
      <c r="E22" s="1">
        <v>20</v>
      </c>
      <c r="F22">
        <v>276</v>
      </c>
      <c r="G22">
        <v>223</v>
      </c>
    </row>
    <row r="23" spans="1:7" x14ac:dyDescent="0.15">
      <c r="A23">
        <v>150</v>
      </c>
      <c r="B23" s="1">
        <v>123</v>
      </c>
      <c r="C23" s="1">
        <v>787</v>
      </c>
      <c r="D23" s="1">
        <v>20</v>
      </c>
      <c r="E23" s="1">
        <v>30</v>
      </c>
      <c r="F23">
        <v>423</v>
      </c>
      <c r="G23">
        <v>344</v>
      </c>
    </row>
    <row r="24" spans="1:7" x14ac:dyDescent="0.15">
      <c r="A24">
        <v>170</v>
      </c>
      <c r="B24" s="1">
        <v>147</v>
      </c>
      <c r="C24" s="1">
        <v>897</v>
      </c>
      <c r="D24" s="1">
        <v>23</v>
      </c>
      <c r="E24" s="1">
        <v>33</v>
      </c>
      <c r="F24">
        <v>431</v>
      </c>
      <c r="G24">
        <v>328</v>
      </c>
    </row>
    <row r="25" spans="1:7" x14ac:dyDescent="0.15">
      <c r="A25">
        <v>200</v>
      </c>
      <c r="B25" s="1">
        <v>166</v>
      </c>
      <c r="C25" s="1">
        <v>1053</v>
      </c>
      <c r="D25" s="1">
        <v>34</v>
      </c>
      <c r="E25" s="1">
        <v>53</v>
      </c>
      <c r="F25">
        <v>718</v>
      </c>
      <c r="G25">
        <v>556</v>
      </c>
    </row>
    <row r="27" spans="1:7" x14ac:dyDescent="0.15">
      <c r="A27" t="s">
        <v>0</v>
      </c>
      <c r="B27" s="1" t="s">
        <v>35</v>
      </c>
      <c r="C27" s="1" t="s">
        <v>36</v>
      </c>
      <c r="D27" s="1" t="s">
        <v>37</v>
      </c>
      <c r="E27" s="1" t="s">
        <v>38</v>
      </c>
      <c r="F27" t="s">
        <v>39</v>
      </c>
      <c r="G27" t="s">
        <v>40</v>
      </c>
    </row>
    <row r="28" spans="1:7" x14ac:dyDescent="0.15">
      <c r="A28">
        <v>10</v>
      </c>
      <c r="B28" s="1">
        <v>9</v>
      </c>
      <c r="C28" s="1">
        <v>16</v>
      </c>
      <c r="D28" s="1">
        <v>0</v>
      </c>
      <c r="E28" s="1">
        <v>0</v>
      </c>
      <c r="F28">
        <v>2</v>
      </c>
      <c r="G28">
        <v>0</v>
      </c>
    </row>
    <row r="29" spans="1:7" x14ac:dyDescent="0.15">
      <c r="A29">
        <v>30</v>
      </c>
      <c r="B29" s="1">
        <v>35</v>
      </c>
      <c r="C29" s="1">
        <v>128</v>
      </c>
      <c r="D29" s="1">
        <v>2</v>
      </c>
      <c r="E29" s="1">
        <v>2</v>
      </c>
      <c r="F29">
        <v>31</v>
      </c>
      <c r="G29">
        <v>24</v>
      </c>
    </row>
    <row r="30" spans="1:7" x14ac:dyDescent="0.15">
      <c r="A30">
        <v>50</v>
      </c>
      <c r="B30" s="1">
        <v>43</v>
      </c>
      <c r="C30" s="1">
        <v>242</v>
      </c>
      <c r="D30" s="1">
        <v>3</v>
      </c>
      <c r="E30" s="1">
        <v>3</v>
      </c>
      <c r="F30">
        <v>43</v>
      </c>
      <c r="G30">
        <v>35</v>
      </c>
    </row>
    <row r="31" spans="1:7" x14ac:dyDescent="0.15">
      <c r="A31">
        <v>70</v>
      </c>
      <c r="B31" s="1">
        <v>73</v>
      </c>
      <c r="C31" s="1">
        <v>360</v>
      </c>
      <c r="D31" s="1">
        <v>5</v>
      </c>
      <c r="E31" s="1">
        <v>5</v>
      </c>
      <c r="F31">
        <v>77</v>
      </c>
      <c r="G31">
        <v>61</v>
      </c>
    </row>
    <row r="32" spans="1:7" x14ac:dyDescent="0.15">
      <c r="A32">
        <v>90</v>
      </c>
      <c r="B32" s="1">
        <v>81</v>
      </c>
      <c r="C32" s="1">
        <v>462</v>
      </c>
      <c r="D32" s="1">
        <v>8</v>
      </c>
      <c r="E32" s="1">
        <v>10</v>
      </c>
      <c r="F32">
        <v>119</v>
      </c>
      <c r="G32">
        <v>84</v>
      </c>
    </row>
    <row r="33" spans="1:7" x14ac:dyDescent="0.15">
      <c r="A33">
        <v>100</v>
      </c>
      <c r="B33" s="1">
        <v>104</v>
      </c>
      <c r="C33" s="1">
        <v>512</v>
      </c>
      <c r="D33" s="1">
        <v>10</v>
      </c>
      <c r="E33" s="1">
        <v>14</v>
      </c>
      <c r="F33">
        <v>200</v>
      </c>
      <c r="G33">
        <v>161</v>
      </c>
    </row>
    <row r="34" spans="1:7" x14ac:dyDescent="0.15">
      <c r="A34">
        <v>110</v>
      </c>
      <c r="B34" s="1">
        <v>99</v>
      </c>
      <c r="C34" s="1">
        <v>570</v>
      </c>
      <c r="D34" s="1">
        <v>12</v>
      </c>
      <c r="E34" s="1">
        <v>17</v>
      </c>
      <c r="F34">
        <v>220</v>
      </c>
      <c r="G34">
        <v>171</v>
      </c>
    </row>
    <row r="35" spans="1:7" x14ac:dyDescent="0.15">
      <c r="A35">
        <v>130</v>
      </c>
      <c r="B35" s="1">
        <v>115</v>
      </c>
      <c r="C35" s="1">
        <v>685</v>
      </c>
      <c r="D35" s="1">
        <v>16</v>
      </c>
      <c r="E35" s="1">
        <v>20</v>
      </c>
      <c r="F35">
        <v>276</v>
      </c>
      <c r="G35">
        <v>223</v>
      </c>
    </row>
    <row r="36" spans="1:7" x14ac:dyDescent="0.15">
      <c r="A36">
        <v>150</v>
      </c>
      <c r="B36" s="1">
        <v>127</v>
      </c>
      <c r="C36" s="1">
        <v>785</v>
      </c>
      <c r="D36" s="1">
        <v>21</v>
      </c>
      <c r="E36" s="1">
        <v>30</v>
      </c>
      <c r="F36">
        <v>423</v>
      </c>
      <c r="G36">
        <v>344</v>
      </c>
    </row>
    <row r="37" spans="1:7" x14ac:dyDescent="0.15">
      <c r="A37">
        <v>170</v>
      </c>
      <c r="B37" s="1">
        <v>141</v>
      </c>
      <c r="C37" s="1">
        <v>902</v>
      </c>
      <c r="D37" s="1">
        <v>24</v>
      </c>
      <c r="E37" s="1">
        <v>33</v>
      </c>
      <c r="F37">
        <v>431</v>
      </c>
      <c r="G37">
        <v>328</v>
      </c>
    </row>
    <row r="38" spans="1:7" x14ac:dyDescent="0.15">
      <c r="A38">
        <v>200</v>
      </c>
      <c r="B38" s="1">
        <v>176</v>
      </c>
      <c r="C38" s="1">
        <v>1057</v>
      </c>
      <c r="D38" s="1">
        <v>34</v>
      </c>
      <c r="E38" s="1">
        <v>55</v>
      </c>
      <c r="F38">
        <v>718</v>
      </c>
      <c r="G38">
        <v>556</v>
      </c>
    </row>
    <row r="40" spans="1:7" x14ac:dyDescent="0.15">
      <c r="A40" t="s">
        <v>0</v>
      </c>
      <c r="B40" s="1" t="s">
        <v>35</v>
      </c>
      <c r="C40" s="1" t="s">
        <v>36</v>
      </c>
      <c r="D40" s="1" t="s">
        <v>37</v>
      </c>
      <c r="E40" s="1" t="s">
        <v>38</v>
      </c>
      <c r="F40" t="s">
        <v>39</v>
      </c>
      <c r="G40" t="s">
        <v>40</v>
      </c>
    </row>
    <row r="41" spans="1:7" x14ac:dyDescent="0.15">
      <c r="A41">
        <v>10</v>
      </c>
      <c r="B41" s="1">
        <v>9</v>
      </c>
      <c r="C41" s="1">
        <v>16</v>
      </c>
      <c r="D41" s="1">
        <v>0</v>
      </c>
      <c r="E41" s="1">
        <v>0</v>
      </c>
      <c r="F41">
        <v>2</v>
      </c>
      <c r="G41">
        <v>0</v>
      </c>
    </row>
    <row r="42" spans="1:7" x14ac:dyDescent="0.15">
      <c r="A42">
        <v>30</v>
      </c>
      <c r="B42" s="1">
        <v>36</v>
      </c>
      <c r="C42" s="1">
        <v>127</v>
      </c>
      <c r="D42" s="1">
        <v>1</v>
      </c>
      <c r="E42" s="1">
        <v>1</v>
      </c>
      <c r="F42">
        <v>31</v>
      </c>
      <c r="G42">
        <v>24</v>
      </c>
    </row>
    <row r="43" spans="1:7" x14ac:dyDescent="0.15">
      <c r="A43">
        <v>50</v>
      </c>
      <c r="B43" s="1">
        <v>49</v>
      </c>
      <c r="C43" s="1">
        <v>242</v>
      </c>
      <c r="D43" s="1">
        <v>3</v>
      </c>
      <c r="E43" s="1">
        <v>3</v>
      </c>
      <c r="F43">
        <v>43</v>
      </c>
      <c r="G43">
        <v>35</v>
      </c>
    </row>
    <row r="44" spans="1:7" x14ac:dyDescent="0.15">
      <c r="A44">
        <v>70</v>
      </c>
      <c r="B44" s="1">
        <v>66</v>
      </c>
      <c r="C44" s="1">
        <v>363</v>
      </c>
      <c r="D44" s="1">
        <v>5</v>
      </c>
      <c r="E44" s="1">
        <v>5</v>
      </c>
      <c r="F44">
        <v>77</v>
      </c>
      <c r="G44">
        <v>61</v>
      </c>
    </row>
    <row r="45" spans="1:7" x14ac:dyDescent="0.15">
      <c r="A45">
        <v>90</v>
      </c>
      <c r="B45" s="1">
        <v>87</v>
      </c>
      <c r="C45" s="1">
        <v>465</v>
      </c>
      <c r="D45" s="1">
        <v>8</v>
      </c>
      <c r="E45" s="1">
        <v>10</v>
      </c>
      <c r="F45">
        <v>119</v>
      </c>
      <c r="G45">
        <v>84</v>
      </c>
    </row>
    <row r="46" spans="1:7" x14ac:dyDescent="0.15">
      <c r="A46">
        <v>100</v>
      </c>
      <c r="B46" s="1">
        <v>95</v>
      </c>
      <c r="C46" s="1">
        <v>513</v>
      </c>
      <c r="D46" s="1">
        <v>10</v>
      </c>
      <c r="E46" s="1">
        <v>14</v>
      </c>
      <c r="F46">
        <v>200</v>
      </c>
      <c r="G46">
        <v>161</v>
      </c>
    </row>
    <row r="47" spans="1:7" x14ac:dyDescent="0.15">
      <c r="A47">
        <v>110</v>
      </c>
      <c r="B47" s="1">
        <v>99</v>
      </c>
      <c r="C47" s="1">
        <v>569</v>
      </c>
      <c r="D47" s="1">
        <v>13</v>
      </c>
      <c r="E47" s="1">
        <v>17</v>
      </c>
      <c r="F47">
        <v>220</v>
      </c>
      <c r="G47">
        <v>171</v>
      </c>
    </row>
    <row r="48" spans="1:7" x14ac:dyDescent="0.15">
      <c r="A48">
        <v>130</v>
      </c>
      <c r="B48" s="1">
        <v>123</v>
      </c>
      <c r="C48" s="1">
        <v>684</v>
      </c>
      <c r="D48" s="1">
        <v>16</v>
      </c>
      <c r="E48" s="1">
        <v>21</v>
      </c>
      <c r="F48">
        <v>276</v>
      </c>
      <c r="G48">
        <v>223</v>
      </c>
    </row>
    <row r="49" spans="1:7" x14ac:dyDescent="0.15">
      <c r="A49">
        <v>150</v>
      </c>
      <c r="B49" s="1">
        <v>124</v>
      </c>
      <c r="C49" s="1">
        <v>787</v>
      </c>
      <c r="D49" s="1">
        <v>20</v>
      </c>
      <c r="E49" s="1">
        <v>29</v>
      </c>
      <c r="F49">
        <v>423</v>
      </c>
      <c r="G49">
        <v>344</v>
      </c>
    </row>
    <row r="50" spans="1:7" x14ac:dyDescent="0.15">
      <c r="A50">
        <v>170</v>
      </c>
      <c r="B50" s="1">
        <v>151</v>
      </c>
      <c r="C50" s="1">
        <v>898</v>
      </c>
      <c r="D50" s="1">
        <v>23</v>
      </c>
      <c r="E50" s="1">
        <v>33</v>
      </c>
      <c r="F50">
        <v>431</v>
      </c>
      <c r="G50">
        <v>328</v>
      </c>
    </row>
    <row r="51" spans="1:7" x14ac:dyDescent="0.15">
      <c r="A51">
        <v>200</v>
      </c>
      <c r="B51" s="1">
        <v>171</v>
      </c>
      <c r="C51" s="1">
        <v>1054</v>
      </c>
      <c r="D51" s="1">
        <v>35</v>
      </c>
      <c r="E51" s="1">
        <v>54</v>
      </c>
      <c r="F51">
        <v>718</v>
      </c>
      <c r="G51">
        <v>556</v>
      </c>
    </row>
    <row r="53" spans="1:7" x14ac:dyDescent="0.15">
      <c r="A53" t="s">
        <v>0</v>
      </c>
      <c r="B53" s="1" t="s">
        <v>35</v>
      </c>
      <c r="C53" s="1" t="s">
        <v>36</v>
      </c>
      <c r="D53" s="1" t="s">
        <v>37</v>
      </c>
      <c r="E53" s="1" t="s">
        <v>38</v>
      </c>
      <c r="F53" t="s">
        <v>39</v>
      </c>
      <c r="G53" t="s">
        <v>40</v>
      </c>
    </row>
    <row r="54" spans="1:7" x14ac:dyDescent="0.15">
      <c r="A54">
        <v>10</v>
      </c>
      <c r="B54" s="1">
        <v>9</v>
      </c>
      <c r="C54" s="1">
        <v>16</v>
      </c>
      <c r="D54" s="1">
        <v>0</v>
      </c>
      <c r="E54" s="1">
        <v>0</v>
      </c>
      <c r="F54">
        <v>2</v>
      </c>
      <c r="G54">
        <v>0</v>
      </c>
    </row>
    <row r="55" spans="1:7" x14ac:dyDescent="0.15">
      <c r="A55">
        <v>30</v>
      </c>
      <c r="B55" s="1">
        <v>31</v>
      </c>
      <c r="C55" s="1">
        <v>125</v>
      </c>
      <c r="D55" s="1">
        <v>1</v>
      </c>
      <c r="E55" s="1">
        <v>2</v>
      </c>
      <c r="F55">
        <v>31</v>
      </c>
      <c r="G55">
        <v>24</v>
      </c>
    </row>
    <row r="56" spans="1:7" x14ac:dyDescent="0.15">
      <c r="A56">
        <v>50</v>
      </c>
      <c r="B56" s="1">
        <v>43</v>
      </c>
      <c r="C56" s="1">
        <v>243</v>
      </c>
      <c r="D56" s="1">
        <v>4</v>
      </c>
      <c r="E56" s="1">
        <v>2</v>
      </c>
      <c r="F56">
        <v>43</v>
      </c>
      <c r="G56">
        <v>35</v>
      </c>
    </row>
    <row r="57" spans="1:7" x14ac:dyDescent="0.15">
      <c r="A57">
        <v>70</v>
      </c>
      <c r="B57" s="1">
        <v>58</v>
      </c>
      <c r="C57" s="1">
        <v>361</v>
      </c>
      <c r="D57" s="1">
        <v>5</v>
      </c>
      <c r="E57" s="1">
        <v>6</v>
      </c>
      <c r="F57">
        <v>77</v>
      </c>
      <c r="G57">
        <v>61</v>
      </c>
    </row>
    <row r="58" spans="1:7" x14ac:dyDescent="0.15">
      <c r="A58">
        <v>90</v>
      </c>
      <c r="B58" s="1">
        <v>87</v>
      </c>
      <c r="C58" s="1">
        <v>467</v>
      </c>
      <c r="D58" s="1">
        <v>9</v>
      </c>
      <c r="E58" s="1">
        <v>11</v>
      </c>
      <c r="F58">
        <v>119</v>
      </c>
      <c r="G58">
        <v>84</v>
      </c>
    </row>
    <row r="59" spans="1:7" x14ac:dyDescent="0.15">
      <c r="A59">
        <v>100</v>
      </c>
      <c r="B59" s="1">
        <v>83</v>
      </c>
      <c r="C59" s="1">
        <v>509</v>
      </c>
      <c r="D59" s="1">
        <v>10</v>
      </c>
      <c r="E59" s="1">
        <v>14</v>
      </c>
      <c r="F59">
        <v>200</v>
      </c>
      <c r="G59">
        <v>161</v>
      </c>
    </row>
    <row r="60" spans="1:7" x14ac:dyDescent="0.15">
      <c r="A60">
        <v>110</v>
      </c>
      <c r="B60" s="1">
        <v>95</v>
      </c>
      <c r="C60" s="1">
        <v>569</v>
      </c>
      <c r="D60" s="1">
        <v>13</v>
      </c>
      <c r="E60" s="1">
        <v>17</v>
      </c>
      <c r="F60">
        <v>220</v>
      </c>
      <c r="G60">
        <v>171</v>
      </c>
    </row>
    <row r="61" spans="1:7" x14ac:dyDescent="0.15">
      <c r="A61">
        <v>130</v>
      </c>
      <c r="B61" s="1">
        <v>106</v>
      </c>
      <c r="C61" s="1">
        <v>682</v>
      </c>
      <c r="D61" s="1">
        <v>15</v>
      </c>
      <c r="E61" s="1">
        <v>21</v>
      </c>
      <c r="F61">
        <v>276</v>
      </c>
      <c r="G61">
        <v>223</v>
      </c>
    </row>
    <row r="62" spans="1:7" x14ac:dyDescent="0.15">
      <c r="A62">
        <v>150</v>
      </c>
      <c r="B62" s="1">
        <v>132</v>
      </c>
      <c r="C62" s="1">
        <v>788</v>
      </c>
      <c r="D62" s="1">
        <v>21</v>
      </c>
      <c r="E62" s="1">
        <v>30</v>
      </c>
      <c r="F62">
        <v>423</v>
      </c>
      <c r="G62">
        <v>344</v>
      </c>
    </row>
    <row r="63" spans="1:7" x14ac:dyDescent="0.15">
      <c r="A63">
        <v>170</v>
      </c>
      <c r="B63" s="1">
        <v>145</v>
      </c>
      <c r="C63" s="1">
        <v>899</v>
      </c>
      <c r="D63" s="1">
        <v>23</v>
      </c>
      <c r="E63" s="1">
        <v>32</v>
      </c>
      <c r="F63">
        <v>431</v>
      </c>
      <c r="G63">
        <v>328</v>
      </c>
    </row>
    <row r="64" spans="1:7" x14ac:dyDescent="0.15">
      <c r="A64">
        <v>200</v>
      </c>
      <c r="B64" s="1">
        <v>183</v>
      </c>
      <c r="C64" s="1">
        <v>1054</v>
      </c>
      <c r="D64" s="1">
        <v>34</v>
      </c>
      <c r="E64" s="1">
        <v>54</v>
      </c>
      <c r="F64">
        <v>718</v>
      </c>
      <c r="G64">
        <v>556</v>
      </c>
    </row>
    <row r="66" spans="1:7" x14ac:dyDescent="0.15">
      <c r="A66" s="2" t="s">
        <v>42</v>
      </c>
    </row>
    <row r="67" spans="1:7" x14ac:dyDescent="0.15">
      <c r="A67" t="s">
        <v>0</v>
      </c>
      <c r="B67" s="1" t="s">
        <v>35</v>
      </c>
      <c r="C67" s="1" t="s">
        <v>36</v>
      </c>
      <c r="D67" s="1" t="s">
        <v>37</v>
      </c>
      <c r="E67" s="1" t="s">
        <v>38</v>
      </c>
      <c r="F67" t="s">
        <v>39</v>
      </c>
      <c r="G67" t="s">
        <v>40</v>
      </c>
    </row>
    <row r="68" spans="1:7" x14ac:dyDescent="0.15">
      <c r="A68">
        <f>AVERAGE(A2,A15,A28,A41,A54)</f>
        <v>10</v>
      </c>
      <c r="B68" s="1">
        <f t="shared" ref="B68:G68" si="0">AVERAGE(B2,B15,B28,B41,B54)</f>
        <v>15</v>
      </c>
      <c r="C68" s="1">
        <f t="shared" si="0"/>
        <v>19</v>
      </c>
      <c r="D68" s="1">
        <f t="shared" si="0"/>
        <v>0.2</v>
      </c>
      <c r="E68" s="1">
        <f t="shared" si="0"/>
        <v>0</v>
      </c>
      <c r="F68">
        <f t="shared" si="0"/>
        <v>2</v>
      </c>
      <c r="G68">
        <f t="shared" si="0"/>
        <v>0</v>
      </c>
    </row>
    <row r="69" spans="1:7" x14ac:dyDescent="0.15">
      <c r="A69">
        <f t="shared" ref="A69:G78" si="1">AVERAGE(A3,A16,A29,A42,A55)</f>
        <v>30</v>
      </c>
      <c r="B69" s="1">
        <f t="shared" si="1"/>
        <v>35</v>
      </c>
      <c r="C69" s="1">
        <f t="shared" si="1"/>
        <v>126.8</v>
      </c>
      <c r="D69" s="1">
        <f t="shared" si="1"/>
        <v>1.6</v>
      </c>
      <c r="E69" s="1">
        <f t="shared" si="1"/>
        <v>1.8</v>
      </c>
      <c r="F69">
        <f t="shared" si="1"/>
        <v>31</v>
      </c>
      <c r="G69">
        <f t="shared" si="1"/>
        <v>24</v>
      </c>
    </row>
    <row r="70" spans="1:7" x14ac:dyDescent="0.15">
      <c r="A70">
        <f t="shared" si="1"/>
        <v>50</v>
      </c>
      <c r="B70" s="1">
        <f t="shared" si="1"/>
        <v>44.8</v>
      </c>
      <c r="C70" s="1">
        <f t="shared" si="1"/>
        <v>242.2</v>
      </c>
      <c r="D70" s="1">
        <f t="shared" si="1"/>
        <v>3.2</v>
      </c>
      <c r="E70" s="1">
        <f t="shared" si="1"/>
        <v>2.8</v>
      </c>
      <c r="F70">
        <f t="shared" si="1"/>
        <v>43</v>
      </c>
      <c r="G70">
        <f t="shared" si="1"/>
        <v>35</v>
      </c>
    </row>
    <row r="71" spans="1:7" x14ac:dyDescent="0.15">
      <c r="A71">
        <f t="shared" si="1"/>
        <v>70</v>
      </c>
      <c r="B71" s="1">
        <f t="shared" si="1"/>
        <v>67.8</v>
      </c>
      <c r="C71" s="1">
        <f t="shared" si="1"/>
        <v>361</v>
      </c>
      <c r="D71" s="1">
        <f t="shared" si="1"/>
        <v>5</v>
      </c>
      <c r="E71" s="1">
        <f t="shared" si="1"/>
        <v>5.2</v>
      </c>
      <c r="F71">
        <f t="shared" si="1"/>
        <v>77</v>
      </c>
      <c r="G71">
        <f t="shared" si="1"/>
        <v>61</v>
      </c>
    </row>
    <row r="72" spans="1:7" x14ac:dyDescent="0.15">
      <c r="A72">
        <f t="shared" si="1"/>
        <v>90</v>
      </c>
      <c r="B72" s="1">
        <f t="shared" si="1"/>
        <v>81.2</v>
      </c>
      <c r="C72" s="1">
        <f t="shared" si="1"/>
        <v>464.4</v>
      </c>
      <c r="D72" s="1">
        <f t="shared" si="1"/>
        <v>8.1999999999999993</v>
      </c>
      <c r="E72" s="1">
        <f t="shared" si="1"/>
        <v>10.199999999999999</v>
      </c>
      <c r="F72">
        <f t="shared" si="1"/>
        <v>119</v>
      </c>
      <c r="G72">
        <f t="shared" si="1"/>
        <v>84</v>
      </c>
    </row>
    <row r="73" spans="1:7" x14ac:dyDescent="0.15">
      <c r="A73">
        <f t="shared" si="1"/>
        <v>100</v>
      </c>
      <c r="B73" s="1">
        <f t="shared" si="1"/>
        <v>93.8</v>
      </c>
      <c r="C73" s="1">
        <f t="shared" si="1"/>
        <v>511</v>
      </c>
      <c r="D73" s="1">
        <f t="shared" si="1"/>
        <v>10</v>
      </c>
      <c r="E73" s="1">
        <f t="shared" si="1"/>
        <v>13.8</v>
      </c>
      <c r="F73">
        <f t="shared" si="1"/>
        <v>200</v>
      </c>
      <c r="G73">
        <f t="shared" si="1"/>
        <v>161</v>
      </c>
    </row>
    <row r="74" spans="1:7" x14ac:dyDescent="0.15">
      <c r="A74">
        <f t="shared" si="1"/>
        <v>110</v>
      </c>
      <c r="B74" s="1">
        <f t="shared" si="1"/>
        <v>98.4</v>
      </c>
      <c r="C74" s="1">
        <f t="shared" si="1"/>
        <v>568</v>
      </c>
      <c r="D74" s="1">
        <f t="shared" si="1"/>
        <v>12.8</v>
      </c>
      <c r="E74" s="1">
        <f t="shared" si="1"/>
        <v>16.8</v>
      </c>
      <c r="F74">
        <f t="shared" si="1"/>
        <v>220</v>
      </c>
      <c r="G74">
        <f t="shared" si="1"/>
        <v>171</v>
      </c>
    </row>
    <row r="75" spans="1:7" x14ac:dyDescent="0.15">
      <c r="A75">
        <f t="shared" si="1"/>
        <v>130</v>
      </c>
      <c r="B75" s="1">
        <f t="shared" si="1"/>
        <v>116.2</v>
      </c>
      <c r="C75" s="1">
        <f t="shared" si="1"/>
        <v>681.8</v>
      </c>
      <c r="D75" s="1">
        <f t="shared" si="1"/>
        <v>15.6</v>
      </c>
      <c r="E75" s="1">
        <f t="shared" si="1"/>
        <v>20.6</v>
      </c>
      <c r="F75">
        <f t="shared" si="1"/>
        <v>276</v>
      </c>
      <c r="G75">
        <f t="shared" si="1"/>
        <v>223</v>
      </c>
    </row>
    <row r="76" spans="1:7" x14ac:dyDescent="0.15">
      <c r="A76">
        <f t="shared" si="1"/>
        <v>150</v>
      </c>
      <c r="B76" s="1">
        <f t="shared" si="1"/>
        <v>125.8</v>
      </c>
      <c r="C76" s="1">
        <f t="shared" si="1"/>
        <v>785</v>
      </c>
      <c r="D76" s="1">
        <f t="shared" si="1"/>
        <v>20.6</v>
      </c>
      <c r="E76" s="1">
        <f t="shared" si="1"/>
        <v>29.8</v>
      </c>
      <c r="F76">
        <f t="shared" si="1"/>
        <v>423</v>
      </c>
      <c r="G76">
        <f t="shared" si="1"/>
        <v>344</v>
      </c>
    </row>
    <row r="77" spans="1:7" x14ac:dyDescent="0.15">
      <c r="A77">
        <f t="shared" si="1"/>
        <v>170</v>
      </c>
      <c r="B77" s="1">
        <f t="shared" si="1"/>
        <v>149</v>
      </c>
      <c r="C77" s="1">
        <f t="shared" si="1"/>
        <v>900</v>
      </c>
      <c r="D77" s="1">
        <f t="shared" si="1"/>
        <v>23.2</v>
      </c>
      <c r="E77" s="1">
        <f t="shared" si="1"/>
        <v>32.6</v>
      </c>
      <c r="F77">
        <f t="shared" si="1"/>
        <v>431</v>
      </c>
      <c r="G77">
        <f t="shared" si="1"/>
        <v>328</v>
      </c>
    </row>
    <row r="78" spans="1:7" x14ac:dyDescent="0.15">
      <c r="A78">
        <f t="shared" si="1"/>
        <v>200</v>
      </c>
      <c r="B78" s="1">
        <f t="shared" si="1"/>
        <v>174.2</v>
      </c>
      <c r="C78" s="1">
        <f t="shared" si="1"/>
        <v>1054</v>
      </c>
      <c r="D78" s="1">
        <f t="shared" si="1"/>
        <v>34.200000000000003</v>
      </c>
      <c r="E78" s="1">
        <f t="shared" si="1"/>
        <v>54</v>
      </c>
      <c r="F78">
        <f t="shared" si="1"/>
        <v>718</v>
      </c>
      <c r="G78">
        <f t="shared" si="1"/>
        <v>556</v>
      </c>
    </row>
  </sheetData>
  <phoneticPr fontId="18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tabSelected="1" workbookViewId="0">
      <selection activeCell="H20" sqref="H20"/>
    </sheetView>
  </sheetViews>
  <sheetFormatPr defaultRowHeight="13.5" x14ac:dyDescent="0.15"/>
  <sheetData>
    <row r="1" spans="1:7" x14ac:dyDescent="0.15">
      <c r="A1" t="s">
        <v>0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</row>
    <row r="2" spans="1:7" x14ac:dyDescent="0.15">
      <c r="A2">
        <v>10</v>
      </c>
      <c r="B2">
        <v>14</v>
      </c>
      <c r="C2">
        <v>33</v>
      </c>
      <c r="D2">
        <v>0</v>
      </c>
      <c r="E2">
        <v>0</v>
      </c>
      <c r="F2">
        <v>2</v>
      </c>
      <c r="G2">
        <v>2</v>
      </c>
    </row>
    <row r="3" spans="1:7" x14ac:dyDescent="0.15">
      <c r="A3">
        <v>30</v>
      </c>
      <c r="B3">
        <v>42</v>
      </c>
      <c r="C3">
        <v>271</v>
      </c>
      <c r="D3">
        <v>2</v>
      </c>
      <c r="E3">
        <v>2</v>
      </c>
      <c r="F3">
        <v>29</v>
      </c>
      <c r="G3">
        <v>27</v>
      </c>
    </row>
    <row r="4" spans="1:7" x14ac:dyDescent="0.15">
      <c r="A4">
        <v>50</v>
      </c>
      <c r="B4">
        <v>80</v>
      </c>
      <c r="C4">
        <v>429</v>
      </c>
      <c r="D4">
        <v>3</v>
      </c>
      <c r="E4">
        <v>2</v>
      </c>
      <c r="F4">
        <v>34</v>
      </c>
      <c r="G4">
        <v>33</v>
      </c>
    </row>
    <row r="5" spans="1:7" x14ac:dyDescent="0.15">
      <c r="A5">
        <v>70</v>
      </c>
      <c r="B5">
        <v>105</v>
      </c>
      <c r="C5">
        <v>679</v>
      </c>
      <c r="D5">
        <v>4</v>
      </c>
      <c r="E5">
        <v>4</v>
      </c>
      <c r="F5">
        <v>65</v>
      </c>
      <c r="G5">
        <v>61</v>
      </c>
    </row>
    <row r="6" spans="1:7" x14ac:dyDescent="0.15">
      <c r="A6">
        <v>90</v>
      </c>
      <c r="B6">
        <v>132</v>
      </c>
      <c r="C6">
        <v>909</v>
      </c>
      <c r="D6">
        <v>7</v>
      </c>
      <c r="E6">
        <v>7</v>
      </c>
      <c r="F6">
        <v>106</v>
      </c>
      <c r="G6">
        <v>103</v>
      </c>
    </row>
    <row r="7" spans="1:7" x14ac:dyDescent="0.15">
      <c r="A7">
        <v>100</v>
      </c>
      <c r="B7">
        <v>141</v>
      </c>
      <c r="C7">
        <v>992</v>
      </c>
      <c r="D7">
        <v>10</v>
      </c>
      <c r="E7">
        <v>12</v>
      </c>
      <c r="F7">
        <v>183</v>
      </c>
      <c r="G7">
        <v>170</v>
      </c>
    </row>
    <row r="8" spans="1:7" x14ac:dyDescent="0.15">
      <c r="A8">
        <v>110</v>
      </c>
      <c r="B8">
        <v>171</v>
      </c>
      <c r="C8">
        <v>1143</v>
      </c>
      <c r="D8">
        <v>10</v>
      </c>
      <c r="E8">
        <v>12</v>
      </c>
      <c r="F8">
        <v>186</v>
      </c>
      <c r="G8">
        <v>177</v>
      </c>
    </row>
    <row r="9" spans="1:7" x14ac:dyDescent="0.15">
      <c r="A9">
        <v>130</v>
      </c>
      <c r="B9">
        <v>181</v>
      </c>
      <c r="C9">
        <v>1365</v>
      </c>
      <c r="D9">
        <v>14</v>
      </c>
      <c r="E9">
        <v>16</v>
      </c>
      <c r="F9">
        <v>243</v>
      </c>
      <c r="G9">
        <v>234</v>
      </c>
    </row>
    <row r="10" spans="1:7" x14ac:dyDescent="0.15">
      <c r="A10">
        <v>150</v>
      </c>
      <c r="B10">
        <v>213</v>
      </c>
      <c r="C10">
        <v>1577</v>
      </c>
      <c r="D10">
        <v>19</v>
      </c>
      <c r="E10">
        <v>25</v>
      </c>
      <c r="F10">
        <v>363</v>
      </c>
      <c r="G10">
        <v>345</v>
      </c>
    </row>
    <row r="11" spans="1:7" x14ac:dyDescent="0.15">
      <c r="A11">
        <v>170</v>
      </c>
      <c r="B11">
        <v>251</v>
      </c>
      <c r="C11">
        <v>1823</v>
      </c>
      <c r="D11">
        <v>21</v>
      </c>
      <c r="E11">
        <v>28</v>
      </c>
      <c r="F11">
        <v>388</v>
      </c>
      <c r="G11">
        <v>361</v>
      </c>
    </row>
    <row r="12" spans="1:7" x14ac:dyDescent="0.15">
      <c r="A12">
        <v>200</v>
      </c>
      <c r="B12">
        <v>290</v>
      </c>
      <c r="C12">
        <v>2152</v>
      </c>
      <c r="D12">
        <v>32</v>
      </c>
      <c r="E12">
        <v>45</v>
      </c>
      <c r="F12">
        <v>633</v>
      </c>
      <c r="G12">
        <v>598</v>
      </c>
    </row>
    <row r="14" spans="1:7" x14ac:dyDescent="0.15">
      <c r="A14" t="s">
        <v>0</v>
      </c>
      <c r="B14" t="s">
        <v>35</v>
      </c>
      <c r="C14" t="s">
        <v>36</v>
      </c>
      <c r="D14" t="s">
        <v>37</v>
      </c>
      <c r="E14" t="s">
        <v>38</v>
      </c>
      <c r="F14" t="s">
        <v>39</v>
      </c>
      <c r="G14" t="s">
        <v>40</v>
      </c>
    </row>
    <row r="15" spans="1:7" x14ac:dyDescent="0.15">
      <c r="A15">
        <v>10</v>
      </c>
      <c r="B15">
        <v>17</v>
      </c>
      <c r="C15">
        <v>33</v>
      </c>
      <c r="D15">
        <v>0</v>
      </c>
      <c r="E15">
        <v>0</v>
      </c>
      <c r="F15">
        <v>2</v>
      </c>
      <c r="G15">
        <v>2</v>
      </c>
    </row>
    <row r="16" spans="1:7" x14ac:dyDescent="0.15">
      <c r="A16">
        <v>30</v>
      </c>
      <c r="B16">
        <v>50</v>
      </c>
      <c r="C16">
        <v>268</v>
      </c>
      <c r="D16">
        <v>1</v>
      </c>
      <c r="E16">
        <v>2</v>
      </c>
      <c r="F16">
        <v>29</v>
      </c>
      <c r="G16">
        <v>27</v>
      </c>
    </row>
    <row r="17" spans="1:7" x14ac:dyDescent="0.15">
      <c r="A17">
        <v>50</v>
      </c>
      <c r="B17">
        <v>71</v>
      </c>
      <c r="C17">
        <v>427</v>
      </c>
      <c r="D17">
        <v>2</v>
      </c>
      <c r="E17">
        <v>2</v>
      </c>
      <c r="F17">
        <v>34</v>
      </c>
      <c r="G17">
        <v>33</v>
      </c>
    </row>
    <row r="18" spans="1:7" x14ac:dyDescent="0.15">
      <c r="A18">
        <v>70</v>
      </c>
      <c r="B18">
        <v>108</v>
      </c>
      <c r="C18">
        <v>670</v>
      </c>
      <c r="D18">
        <v>5</v>
      </c>
      <c r="E18">
        <v>4</v>
      </c>
      <c r="F18">
        <v>65</v>
      </c>
      <c r="G18">
        <v>61</v>
      </c>
    </row>
    <row r="19" spans="1:7" x14ac:dyDescent="0.15">
      <c r="A19">
        <v>90</v>
      </c>
      <c r="B19">
        <v>142</v>
      </c>
      <c r="C19">
        <v>899</v>
      </c>
      <c r="D19">
        <v>7</v>
      </c>
      <c r="E19">
        <v>7</v>
      </c>
      <c r="F19">
        <v>106</v>
      </c>
      <c r="G19">
        <v>103</v>
      </c>
    </row>
    <row r="20" spans="1:7" x14ac:dyDescent="0.15">
      <c r="A20">
        <v>100</v>
      </c>
      <c r="B20">
        <v>146</v>
      </c>
      <c r="C20">
        <v>994</v>
      </c>
      <c r="D20">
        <v>11</v>
      </c>
      <c r="E20">
        <v>13</v>
      </c>
      <c r="F20">
        <v>183</v>
      </c>
      <c r="G20">
        <v>170</v>
      </c>
    </row>
    <row r="21" spans="1:7" x14ac:dyDescent="0.15">
      <c r="A21">
        <v>110</v>
      </c>
      <c r="B21">
        <v>161</v>
      </c>
      <c r="C21">
        <v>1146</v>
      </c>
      <c r="D21">
        <v>11</v>
      </c>
      <c r="E21">
        <v>13</v>
      </c>
      <c r="F21">
        <v>186</v>
      </c>
      <c r="G21">
        <v>177</v>
      </c>
    </row>
    <row r="22" spans="1:7" x14ac:dyDescent="0.15">
      <c r="A22">
        <v>130</v>
      </c>
      <c r="B22">
        <v>184</v>
      </c>
      <c r="C22">
        <v>1344</v>
      </c>
      <c r="D22">
        <v>14</v>
      </c>
      <c r="E22">
        <v>18</v>
      </c>
      <c r="F22">
        <v>243</v>
      </c>
      <c r="G22">
        <v>234</v>
      </c>
    </row>
    <row r="23" spans="1:7" x14ac:dyDescent="0.15">
      <c r="A23">
        <v>150</v>
      </c>
      <c r="B23">
        <v>206</v>
      </c>
      <c r="C23">
        <v>1578</v>
      </c>
      <c r="D23">
        <v>19</v>
      </c>
      <c r="E23">
        <v>25</v>
      </c>
      <c r="F23">
        <v>363</v>
      </c>
      <c r="G23">
        <v>345</v>
      </c>
    </row>
    <row r="24" spans="1:7" x14ac:dyDescent="0.15">
      <c r="A24">
        <v>170</v>
      </c>
      <c r="B24">
        <v>243</v>
      </c>
      <c r="C24">
        <v>1850</v>
      </c>
      <c r="D24">
        <v>23</v>
      </c>
      <c r="E24">
        <v>28</v>
      </c>
      <c r="F24">
        <v>388</v>
      </c>
      <c r="G24">
        <v>361</v>
      </c>
    </row>
    <row r="25" spans="1:7" x14ac:dyDescent="0.15">
      <c r="A25">
        <v>200</v>
      </c>
      <c r="B25">
        <v>284</v>
      </c>
      <c r="C25">
        <v>2159</v>
      </c>
      <c r="D25">
        <v>32</v>
      </c>
      <c r="E25">
        <v>46</v>
      </c>
      <c r="F25">
        <v>633</v>
      </c>
      <c r="G25">
        <v>598</v>
      </c>
    </row>
    <row r="27" spans="1:7" x14ac:dyDescent="0.15">
      <c r="A27" t="s">
        <v>0</v>
      </c>
      <c r="B27" t="s">
        <v>35</v>
      </c>
      <c r="C27" t="s">
        <v>36</v>
      </c>
      <c r="D27" t="s">
        <v>37</v>
      </c>
      <c r="E27" t="s">
        <v>38</v>
      </c>
      <c r="F27" t="s">
        <v>39</v>
      </c>
      <c r="G27" t="s">
        <v>40</v>
      </c>
    </row>
    <row r="28" spans="1:7" x14ac:dyDescent="0.15">
      <c r="A28">
        <v>10</v>
      </c>
      <c r="B28">
        <v>32</v>
      </c>
      <c r="C28">
        <v>34</v>
      </c>
      <c r="D28">
        <v>0</v>
      </c>
      <c r="E28">
        <v>0</v>
      </c>
      <c r="F28">
        <v>2</v>
      </c>
      <c r="G28">
        <v>2</v>
      </c>
    </row>
    <row r="29" spans="1:7" x14ac:dyDescent="0.15">
      <c r="A29">
        <v>30</v>
      </c>
      <c r="B29">
        <v>42</v>
      </c>
      <c r="C29">
        <v>270</v>
      </c>
      <c r="D29">
        <v>2</v>
      </c>
      <c r="E29">
        <v>2</v>
      </c>
      <c r="F29">
        <v>29</v>
      </c>
      <c r="G29">
        <v>27</v>
      </c>
    </row>
    <row r="30" spans="1:7" x14ac:dyDescent="0.15">
      <c r="A30">
        <v>50</v>
      </c>
      <c r="B30">
        <v>77</v>
      </c>
      <c r="C30">
        <v>428</v>
      </c>
      <c r="D30">
        <v>3</v>
      </c>
      <c r="E30">
        <v>2</v>
      </c>
      <c r="F30">
        <v>34</v>
      </c>
      <c r="G30">
        <v>33</v>
      </c>
    </row>
    <row r="31" spans="1:7" x14ac:dyDescent="0.15">
      <c r="A31">
        <v>70</v>
      </c>
      <c r="B31">
        <v>102</v>
      </c>
      <c r="C31">
        <v>675</v>
      </c>
      <c r="D31">
        <v>5</v>
      </c>
      <c r="E31">
        <v>4</v>
      </c>
      <c r="F31">
        <v>65</v>
      </c>
      <c r="G31">
        <v>61</v>
      </c>
    </row>
    <row r="32" spans="1:7" x14ac:dyDescent="0.15">
      <c r="A32">
        <v>90</v>
      </c>
      <c r="B32">
        <v>138</v>
      </c>
      <c r="C32">
        <v>901</v>
      </c>
      <c r="D32">
        <v>8</v>
      </c>
      <c r="E32">
        <v>8</v>
      </c>
      <c r="F32">
        <v>106</v>
      </c>
      <c r="G32">
        <v>103</v>
      </c>
    </row>
    <row r="33" spans="1:7" x14ac:dyDescent="0.15">
      <c r="A33">
        <v>100</v>
      </c>
      <c r="B33">
        <v>145</v>
      </c>
      <c r="C33">
        <v>1003</v>
      </c>
      <c r="D33">
        <v>11</v>
      </c>
      <c r="E33">
        <v>12</v>
      </c>
      <c r="F33">
        <v>183</v>
      </c>
      <c r="G33">
        <v>170</v>
      </c>
    </row>
    <row r="34" spans="1:7" x14ac:dyDescent="0.15">
      <c r="A34">
        <v>110</v>
      </c>
      <c r="B34">
        <v>154</v>
      </c>
      <c r="C34">
        <v>1161</v>
      </c>
      <c r="D34">
        <v>10</v>
      </c>
      <c r="E34">
        <v>13</v>
      </c>
      <c r="F34">
        <v>186</v>
      </c>
      <c r="G34">
        <v>177</v>
      </c>
    </row>
    <row r="35" spans="1:7" x14ac:dyDescent="0.15">
      <c r="A35">
        <v>130</v>
      </c>
      <c r="B35">
        <v>187</v>
      </c>
      <c r="C35">
        <v>1356</v>
      </c>
      <c r="D35">
        <v>15</v>
      </c>
      <c r="E35">
        <v>17</v>
      </c>
      <c r="F35">
        <v>243</v>
      </c>
      <c r="G35">
        <v>234</v>
      </c>
    </row>
    <row r="36" spans="1:7" x14ac:dyDescent="0.15">
      <c r="A36">
        <v>150</v>
      </c>
      <c r="B36">
        <v>208</v>
      </c>
      <c r="C36">
        <v>1605</v>
      </c>
      <c r="D36">
        <v>19</v>
      </c>
      <c r="E36">
        <v>25</v>
      </c>
      <c r="F36">
        <v>363</v>
      </c>
      <c r="G36">
        <v>345</v>
      </c>
    </row>
    <row r="37" spans="1:7" x14ac:dyDescent="0.15">
      <c r="A37">
        <v>170</v>
      </c>
      <c r="B37">
        <v>238</v>
      </c>
      <c r="C37">
        <v>1836</v>
      </c>
      <c r="D37">
        <v>22</v>
      </c>
      <c r="E37">
        <v>29</v>
      </c>
      <c r="F37">
        <v>388</v>
      </c>
      <c r="G37">
        <v>361</v>
      </c>
    </row>
    <row r="38" spans="1:7" x14ac:dyDescent="0.15">
      <c r="A38">
        <v>200</v>
      </c>
      <c r="B38">
        <v>287</v>
      </c>
      <c r="C38">
        <v>2162</v>
      </c>
      <c r="D38">
        <v>31</v>
      </c>
      <c r="E38">
        <v>45</v>
      </c>
      <c r="F38">
        <v>633</v>
      </c>
      <c r="G38">
        <v>598</v>
      </c>
    </row>
    <row r="40" spans="1:7" x14ac:dyDescent="0.15">
      <c r="A40" t="s">
        <v>0</v>
      </c>
      <c r="B40" t="s">
        <v>35</v>
      </c>
      <c r="C40" t="s">
        <v>36</v>
      </c>
      <c r="D40" t="s">
        <v>37</v>
      </c>
      <c r="E40" t="s">
        <v>38</v>
      </c>
      <c r="F40" t="s">
        <v>39</v>
      </c>
      <c r="G40" t="s">
        <v>40</v>
      </c>
    </row>
    <row r="41" spans="1:7" x14ac:dyDescent="0.15">
      <c r="A41">
        <v>10</v>
      </c>
      <c r="B41">
        <v>20</v>
      </c>
      <c r="C41">
        <v>34</v>
      </c>
      <c r="D41">
        <v>0</v>
      </c>
      <c r="E41">
        <v>0</v>
      </c>
      <c r="F41">
        <v>2</v>
      </c>
      <c r="G41">
        <v>2</v>
      </c>
    </row>
    <row r="42" spans="1:7" x14ac:dyDescent="0.15">
      <c r="A42">
        <v>30</v>
      </c>
      <c r="B42">
        <v>47</v>
      </c>
      <c r="C42">
        <v>270</v>
      </c>
      <c r="D42">
        <v>2</v>
      </c>
      <c r="E42">
        <v>2</v>
      </c>
      <c r="F42">
        <v>29</v>
      </c>
      <c r="G42">
        <v>27</v>
      </c>
    </row>
    <row r="43" spans="1:7" x14ac:dyDescent="0.15">
      <c r="A43">
        <v>50</v>
      </c>
      <c r="B43">
        <v>73</v>
      </c>
      <c r="C43">
        <v>430</v>
      </c>
      <c r="D43">
        <v>3</v>
      </c>
      <c r="E43">
        <v>2</v>
      </c>
      <c r="F43">
        <v>34</v>
      </c>
      <c r="G43">
        <v>33</v>
      </c>
    </row>
    <row r="44" spans="1:7" x14ac:dyDescent="0.15">
      <c r="A44">
        <v>70</v>
      </c>
      <c r="B44">
        <v>108</v>
      </c>
      <c r="C44">
        <v>675</v>
      </c>
      <c r="D44">
        <v>4</v>
      </c>
      <c r="E44">
        <v>4</v>
      </c>
      <c r="F44">
        <v>65</v>
      </c>
      <c r="G44">
        <v>61</v>
      </c>
    </row>
    <row r="45" spans="1:7" x14ac:dyDescent="0.15">
      <c r="A45">
        <v>90</v>
      </c>
      <c r="B45">
        <v>132</v>
      </c>
      <c r="C45">
        <v>901</v>
      </c>
      <c r="D45">
        <v>7</v>
      </c>
      <c r="E45">
        <v>7</v>
      </c>
      <c r="F45">
        <v>106</v>
      </c>
      <c r="G45">
        <v>103</v>
      </c>
    </row>
    <row r="46" spans="1:7" x14ac:dyDescent="0.15">
      <c r="A46">
        <v>100</v>
      </c>
      <c r="B46">
        <v>139</v>
      </c>
      <c r="C46">
        <v>999</v>
      </c>
      <c r="D46">
        <v>11</v>
      </c>
      <c r="E46">
        <v>13</v>
      </c>
      <c r="F46">
        <v>183</v>
      </c>
      <c r="G46">
        <v>170</v>
      </c>
    </row>
    <row r="47" spans="1:7" x14ac:dyDescent="0.15">
      <c r="A47">
        <v>110</v>
      </c>
      <c r="B47">
        <v>154</v>
      </c>
      <c r="C47">
        <v>1148</v>
      </c>
      <c r="D47">
        <v>11</v>
      </c>
      <c r="E47">
        <v>12</v>
      </c>
      <c r="F47">
        <v>186</v>
      </c>
      <c r="G47">
        <v>177</v>
      </c>
    </row>
    <row r="48" spans="1:7" x14ac:dyDescent="0.15">
      <c r="A48">
        <v>130</v>
      </c>
      <c r="B48">
        <v>180</v>
      </c>
      <c r="C48">
        <v>1346</v>
      </c>
      <c r="D48">
        <v>15</v>
      </c>
      <c r="E48">
        <v>17</v>
      </c>
      <c r="F48">
        <v>243</v>
      </c>
      <c r="G48">
        <v>234</v>
      </c>
    </row>
    <row r="49" spans="1:7" x14ac:dyDescent="0.15">
      <c r="A49">
        <v>150</v>
      </c>
      <c r="B49">
        <v>214</v>
      </c>
      <c r="C49">
        <v>1574</v>
      </c>
      <c r="D49">
        <v>19</v>
      </c>
      <c r="E49">
        <v>24</v>
      </c>
      <c r="F49">
        <v>363</v>
      </c>
      <c r="G49">
        <v>345</v>
      </c>
    </row>
    <row r="50" spans="1:7" x14ac:dyDescent="0.15">
      <c r="A50">
        <v>170</v>
      </c>
      <c r="B50">
        <v>238</v>
      </c>
      <c r="C50">
        <v>1825</v>
      </c>
      <c r="D50">
        <v>22</v>
      </c>
      <c r="E50">
        <v>28</v>
      </c>
      <c r="F50">
        <v>388</v>
      </c>
      <c r="G50">
        <v>361</v>
      </c>
    </row>
    <row r="51" spans="1:7" x14ac:dyDescent="0.15">
      <c r="A51">
        <v>200</v>
      </c>
      <c r="B51">
        <v>279</v>
      </c>
      <c r="C51">
        <v>2141</v>
      </c>
      <c r="D51">
        <v>32</v>
      </c>
      <c r="E51">
        <v>45</v>
      </c>
      <c r="F51">
        <v>633</v>
      </c>
      <c r="G51">
        <v>598</v>
      </c>
    </row>
    <row r="53" spans="1:7" x14ac:dyDescent="0.15">
      <c r="A53" t="s">
        <v>0</v>
      </c>
      <c r="B53" t="s">
        <v>35</v>
      </c>
      <c r="C53" t="s">
        <v>36</v>
      </c>
      <c r="D53" t="s">
        <v>37</v>
      </c>
      <c r="E53" t="s">
        <v>38</v>
      </c>
      <c r="F53" t="s">
        <v>39</v>
      </c>
      <c r="G53" t="s">
        <v>40</v>
      </c>
    </row>
    <row r="54" spans="1:7" x14ac:dyDescent="0.15">
      <c r="A54">
        <v>10</v>
      </c>
      <c r="B54">
        <v>14</v>
      </c>
      <c r="C54">
        <v>33</v>
      </c>
      <c r="D54">
        <v>0</v>
      </c>
      <c r="E54">
        <v>0</v>
      </c>
      <c r="F54">
        <v>2</v>
      </c>
      <c r="G54">
        <v>2</v>
      </c>
    </row>
    <row r="55" spans="1:7" x14ac:dyDescent="0.15">
      <c r="A55">
        <v>30</v>
      </c>
      <c r="B55">
        <v>60</v>
      </c>
      <c r="C55">
        <v>269</v>
      </c>
      <c r="D55">
        <v>2</v>
      </c>
      <c r="E55">
        <v>2</v>
      </c>
      <c r="F55">
        <v>29</v>
      </c>
      <c r="G55">
        <v>27</v>
      </c>
    </row>
    <row r="56" spans="1:7" x14ac:dyDescent="0.15">
      <c r="A56">
        <v>50</v>
      </c>
      <c r="B56">
        <v>95</v>
      </c>
      <c r="C56">
        <v>431</v>
      </c>
      <c r="D56">
        <v>3</v>
      </c>
      <c r="E56">
        <v>2</v>
      </c>
      <c r="F56">
        <v>34</v>
      </c>
      <c r="G56">
        <v>33</v>
      </c>
    </row>
    <row r="57" spans="1:7" x14ac:dyDescent="0.15">
      <c r="A57">
        <v>70</v>
      </c>
      <c r="B57">
        <v>107</v>
      </c>
      <c r="C57">
        <v>671</v>
      </c>
      <c r="D57">
        <v>5</v>
      </c>
      <c r="E57">
        <v>4</v>
      </c>
      <c r="F57">
        <v>65</v>
      </c>
      <c r="G57">
        <v>61</v>
      </c>
    </row>
    <row r="58" spans="1:7" x14ac:dyDescent="0.15">
      <c r="A58">
        <v>90</v>
      </c>
      <c r="B58">
        <v>129</v>
      </c>
      <c r="C58">
        <v>901</v>
      </c>
      <c r="D58">
        <v>8</v>
      </c>
      <c r="E58">
        <v>8</v>
      </c>
      <c r="F58">
        <v>106</v>
      </c>
      <c r="G58">
        <v>103</v>
      </c>
    </row>
    <row r="59" spans="1:7" x14ac:dyDescent="0.15">
      <c r="A59">
        <v>100</v>
      </c>
      <c r="B59">
        <v>146</v>
      </c>
      <c r="C59">
        <v>999</v>
      </c>
      <c r="D59">
        <v>10</v>
      </c>
      <c r="E59">
        <v>12</v>
      </c>
      <c r="F59">
        <v>183</v>
      </c>
      <c r="G59">
        <v>170</v>
      </c>
    </row>
    <row r="60" spans="1:7" x14ac:dyDescent="0.15">
      <c r="A60">
        <v>110</v>
      </c>
      <c r="B60">
        <v>173</v>
      </c>
      <c r="C60">
        <v>1146</v>
      </c>
      <c r="D60">
        <v>11</v>
      </c>
      <c r="E60">
        <v>13</v>
      </c>
      <c r="F60">
        <v>186</v>
      </c>
      <c r="G60">
        <v>177</v>
      </c>
    </row>
    <row r="61" spans="1:7" x14ac:dyDescent="0.15">
      <c r="A61">
        <v>130</v>
      </c>
      <c r="B61">
        <v>195</v>
      </c>
      <c r="C61">
        <v>1353</v>
      </c>
      <c r="D61">
        <v>14</v>
      </c>
      <c r="E61">
        <v>17</v>
      </c>
      <c r="F61">
        <v>243</v>
      </c>
      <c r="G61">
        <v>234</v>
      </c>
    </row>
    <row r="62" spans="1:7" x14ac:dyDescent="0.15">
      <c r="A62">
        <v>150</v>
      </c>
      <c r="B62">
        <v>213</v>
      </c>
      <c r="C62">
        <v>1580</v>
      </c>
      <c r="D62">
        <v>19</v>
      </c>
      <c r="E62">
        <v>25</v>
      </c>
      <c r="F62">
        <v>363</v>
      </c>
      <c r="G62">
        <v>345</v>
      </c>
    </row>
    <row r="63" spans="1:7" x14ac:dyDescent="0.15">
      <c r="A63">
        <v>170</v>
      </c>
      <c r="B63">
        <v>239</v>
      </c>
      <c r="C63">
        <v>1824</v>
      </c>
      <c r="D63">
        <v>22</v>
      </c>
      <c r="E63">
        <v>27</v>
      </c>
      <c r="F63">
        <v>388</v>
      </c>
      <c r="G63">
        <v>361</v>
      </c>
    </row>
    <row r="64" spans="1:7" x14ac:dyDescent="0.15">
      <c r="A64">
        <v>200</v>
      </c>
      <c r="B64">
        <v>283</v>
      </c>
      <c r="C64">
        <v>2151</v>
      </c>
      <c r="D64">
        <v>34</v>
      </c>
      <c r="E64">
        <v>44</v>
      </c>
      <c r="F64">
        <v>633</v>
      </c>
      <c r="G64">
        <v>598</v>
      </c>
    </row>
    <row r="66" spans="1:7" x14ac:dyDescent="0.15">
      <c r="A66" s="2" t="s">
        <v>42</v>
      </c>
      <c r="B66" s="1"/>
      <c r="C66" s="1"/>
      <c r="D66" s="1"/>
      <c r="E66" s="1"/>
    </row>
    <row r="67" spans="1:7" x14ac:dyDescent="0.15">
      <c r="A67" t="s">
        <v>0</v>
      </c>
      <c r="B67" s="1" t="s">
        <v>35</v>
      </c>
      <c r="C67" s="1" t="s">
        <v>36</v>
      </c>
      <c r="D67" s="1" t="s">
        <v>37</v>
      </c>
      <c r="E67" s="1" t="s">
        <v>38</v>
      </c>
      <c r="F67" t="s">
        <v>39</v>
      </c>
      <c r="G67" t="s">
        <v>40</v>
      </c>
    </row>
    <row r="68" spans="1:7" x14ac:dyDescent="0.15">
      <c r="A68">
        <f>AVERAGE(A2,A15,A28,A41,A54)</f>
        <v>10</v>
      </c>
      <c r="B68" s="1">
        <f t="shared" ref="B68:G68" si="0">AVERAGE(B2,B15,B28,B41,B54)</f>
        <v>19.399999999999999</v>
      </c>
      <c r="C68" s="1">
        <f t="shared" si="0"/>
        <v>33.4</v>
      </c>
      <c r="D68" s="1">
        <f t="shared" si="0"/>
        <v>0</v>
      </c>
      <c r="E68" s="1">
        <f t="shared" si="0"/>
        <v>0</v>
      </c>
      <c r="F68">
        <f t="shared" si="0"/>
        <v>2</v>
      </c>
      <c r="G68">
        <f t="shared" si="0"/>
        <v>2</v>
      </c>
    </row>
    <row r="69" spans="1:7" x14ac:dyDescent="0.15">
      <c r="A69">
        <f t="shared" ref="A69:G78" si="1">AVERAGE(A3,A16,A29,A42,A55)</f>
        <v>30</v>
      </c>
      <c r="B69" s="1">
        <f t="shared" si="1"/>
        <v>48.2</v>
      </c>
      <c r="C69" s="1">
        <f t="shared" si="1"/>
        <v>269.60000000000002</v>
      </c>
      <c r="D69" s="1">
        <f t="shared" si="1"/>
        <v>1.8</v>
      </c>
      <c r="E69" s="1">
        <f t="shared" si="1"/>
        <v>2</v>
      </c>
      <c r="F69">
        <f t="shared" si="1"/>
        <v>29</v>
      </c>
      <c r="G69">
        <f t="shared" si="1"/>
        <v>27</v>
      </c>
    </row>
    <row r="70" spans="1:7" x14ac:dyDescent="0.15">
      <c r="A70">
        <f t="shared" si="1"/>
        <v>50</v>
      </c>
      <c r="B70" s="1">
        <f t="shared" si="1"/>
        <v>79.2</v>
      </c>
      <c r="C70" s="1">
        <f t="shared" si="1"/>
        <v>429</v>
      </c>
      <c r="D70" s="1">
        <f t="shared" si="1"/>
        <v>2.8</v>
      </c>
      <c r="E70" s="1">
        <f t="shared" si="1"/>
        <v>2</v>
      </c>
      <c r="F70">
        <f t="shared" si="1"/>
        <v>34</v>
      </c>
      <c r="G70">
        <f t="shared" si="1"/>
        <v>33</v>
      </c>
    </row>
    <row r="71" spans="1:7" x14ac:dyDescent="0.15">
      <c r="A71">
        <f t="shared" si="1"/>
        <v>70</v>
      </c>
      <c r="B71" s="1">
        <f t="shared" si="1"/>
        <v>106</v>
      </c>
      <c r="C71" s="1">
        <f t="shared" si="1"/>
        <v>674</v>
      </c>
      <c r="D71" s="1">
        <f t="shared" si="1"/>
        <v>4.5999999999999996</v>
      </c>
      <c r="E71" s="1">
        <f t="shared" si="1"/>
        <v>4</v>
      </c>
      <c r="F71">
        <f t="shared" si="1"/>
        <v>65</v>
      </c>
      <c r="G71">
        <f t="shared" si="1"/>
        <v>61</v>
      </c>
    </row>
    <row r="72" spans="1:7" x14ac:dyDescent="0.15">
      <c r="A72">
        <f t="shared" si="1"/>
        <v>90</v>
      </c>
      <c r="B72" s="1">
        <f t="shared" si="1"/>
        <v>134.6</v>
      </c>
      <c r="C72" s="1">
        <f t="shared" si="1"/>
        <v>902.2</v>
      </c>
      <c r="D72" s="1">
        <f t="shared" si="1"/>
        <v>7.4</v>
      </c>
      <c r="E72" s="1">
        <f t="shared" si="1"/>
        <v>7.4</v>
      </c>
      <c r="F72">
        <f t="shared" si="1"/>
        <v>106</v>
      </c>
      <c r="G72">
        <f t="shared" si="1"/>
        <v>103</v>
      </c>
    </row>
    <row r="73" spans="1:7" x14ac:dyDescent="0.15">
      <c r="A73">
        <f t="shared" si="1"/>
        <v>100</v>
      </c>
      <c r="B73" s="1">
        <f t="shared" si="1"/>
        <v>143.4</v>
      </c>
      <c r="C73" s="1">
        <f t="shared" si="1"/>
        <v>997.4</v>
      </c>
      <c r="D73" s="1">
        <f t="shared" si="1"/>
        <v>10.6</v>
      </c>
      <c r="E73" s="1">
        <f t="shared" si="1"/>
        <v>12.4</v>
      </c>
      <c r="F73">
        <f t="shared" si="1"/>
        <v>183</v>
      </c>
      <c r="G73">
        <f t="shared" si="1"/>
        <v>170</v>
      </c>
    </row>
    <row r="74" spans="1:7" x14ac:dyDescent="0.15">
      <c r="A74">
        <f t="shared" si="1"/>
        <v>110</v>
      </c>
      <c r="B74" s="1">
        <f t="shared" si="1"/>
        <v>162.6</v>
      </c>
      <c r="C74" s="1">
        <f t="shared" si="1"/>
        <v>1148.8</v>
      </c>
      <c r="D74" s="1">
        <f t="shared" si="1"/>
        <v>10.6</v>
      </c>
      <c r="E74" s="1">
        <f t="shared" si="1"/>
        <v>12.6</v>
      </c>
      <c r="F74">
        <f t="shared" si="1"/>
        <v>186</v>
      </c>
      <c r="G74">
        <f t="shared" si="1"/>
        <v>177</v>
      </c>
    </row>
    <row r="75" spans="1:7" x14ac:dyDescent="0.15">
      <c r="A75">
        <f t="shared" si="1"/>
        <v>130</v>
      </c>
      <c r="B75" s="1">
        <f t="shared" si="1"/>
        <v>185.4</v>
      </c>
      <c r="C75" s="1">
        <f t="shared" si="1"/>
        <v>1352.8</v>
      </c>
      <c r="D75" s="1">
        <f t="shared" si="1"/>
        <v>14.4</v>
      </c>
      <c r="E75" s="1">
        <f t="shared" si="1"/>
        <v>17</v>
      </c>
      <c r="F75">
        <f t="shared" si="1"/>
        <v>243</v>
      </c>
      <c r="G75">
        <f t="shared" si="1"/>
        <v>234</v>
      </c>
    </row>
    <row r="76" spans="1:7" x14ac:dyDescent="0.15">
      <c r="A76">
        <f t="shared" si="1"/>
        <v>150</v>
      </c>
      <c r="B76" s="1">
        <f t="shared" si="1"/>
        <v>210.8</v>
      </c>
      <c r="C76" s="1">
        <f t="shared" si="1"/>
        <v>1582.8</v>
      </c>
      <c r="D76" s="1">
        <f t="shared" si="1"/>
        <v>19</v>
      </c>
      <c r="E76" s="1">
        <f t="shared" si="1"/>
        <v>24.8</v>
      </c>
      <c r="F76">
        <f t="shared" si="1"/>
        <v>363</v>
      </c>
      <c r="G76">
        <f t="shared" si="1"/>
        <v>345</v>
      </c>
    </row>
    <row r="77" spans="1:7" x14ac:dyDescent="0.15">
      <c r="A77">
        <f t="shared" si="1"/>
        <v>170</v>
      </c>
      <c r="B77" s="1">
        <f t="shared" si="1"/>
        <v>241.8</v>
      </c>
      <c r="C77" s="1">
        <f t="shared" si="1"/>
        <v>1831.6</v>
      </c>
      <c r="D77" s="1">
        <f t="shared" si="1"/>
        <v>22</v>
      </c>
      <c r="E77" s="1">
        <f t="shared" si="1"/>
        <v>28</v>
      </c>
      <c r="F77">
        <f t="shared" si="1"/>
        <v>388</v>
      </c>
      <c r="G77">
        <f t="shared" si="1"/>
        <v>361</v>
      </c>
    </row>
    <row r="78" spans="1:7" x14ac:dyDescent="0.15">
      <c r="A78">
        <f t="shared" si="1"/>
        <v>200</v>
      </c>
      <c r="B78" s="1">
        <f t="shared" si="1"/>
        <v>284.60000000000002</v>
      </c>
      <c r="C78" s="1">
        <f t="shared" si="1"/>
        <v>2153</v>
      </c>
      <c r="D78" s="1">
        <f t="shared" si="1"/>
        <v>32.200000000000003</v>
      </c>
      <c r="E78" s="1">
        <f t="shared" si="1"/>
        <v>45</v>
      </c>
      <c r="F78">
        <f t="shared" si="1"/>
        <v>633</v>
      </c>
      <c r="G78">
        <f t="shared" si="1"/>
        <v>598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bunny sample</vt:lpstr>
      <vt:lpstr>Bunny</vt:lpstr>
      <vt:lpstr>Apple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tanglei</dc:creator>
  <cp:lastModifiedBy>tanglei</cp:lastModifiedBy>
  <dcterms:created xsi:type="dcterms:W3CDTF">2015-04-04T08:55:00Z</dcterms:created>
  <dcterms:modified xsi:type="dcterms:W3CDTF">2015-04-06T08:31:46Z</dcterms:modified>
</cp:coreProperties>
</file>