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160" windowHeight="0" activeTab="2"/>
  </bookViews>
  <sheets>
    <sheet name="KDOP-K24" sheetId="1" r:id="rId1"/>
    <sheet name="KCBP-K24-M2" sheetId="2" r:id="rId2"/>
    <sheet name="KCBP-K24-M10" sheetId="3" r:id="rId3"/>
    <sheet name="K46-M10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3" l="1"/>
  <c r="P58" i="2" l="1"/>
  <c r="Q56" i="2"/>
  <c r="Q55" i="2"/>
  <c r="Q54" i="2"/>
  <c r="Q53" i="2"/>
  <c r="Q52" i="2"/>
  <c r="Q51" i="2"/>
  <c r="Q50" i="2"/>
  <c r="Q49" i="2"/>
  <c r="Q48" i="2"/>
  <c r="Q47" i="2"/>
  <c r="Q46" i="2"/>
  <c r="Q45" i="2"/>
  <c r="P57" i="2" s="1"/>
  <c r="Q42" i="2"/>
  <c r="Q41" i="2"/>
  <c r="Q40" i="2"/>
  <c r="Q39" i="2"/>
  <c r="Q38" i="2"/>
  <c r="Q37" i="2"/>
  <c r="Q36" i="2"/>
  <c r="Q35" i="2"/>
  <c r="Q34" i="2"/>
  <c r="Q33" i="2"/>
  <c r="Q32" i="2"/>
  <c r="Q31" i="2"/>
  <c r="Q28" i="2"/>
  <c r="Q27" i="2"/>
  <c r="Q26" i="2"/>
  <c r="Q25" i="2"/>
  <c r="Q24" i="2"/>
  <c r="Q23" i="2"/>
  <c r="Q22" i="2"/>
  <c r="Q21" i="2"/>
  <c r="Q20" i="2"/>
  <c r="Q19" i="2"/>
  <c r="Q18" i="2"/>
  <c r="Q17" i="2"/>
  <c r="P29" i="2" s="1"/>
  <c r="Q14" i="2"/>
  <c r="Q4" i="2"/>
  <c r="Q5" i="2"/>
  <c r="Q6" i="2"/>
  <c r="Q7" i="2"/>
  <c r="Q8" i="2"/>
  <c r="Q9" i="2"/>
  <c r="Q10" i="2"/>
  <c r="Q11" i="2"/>
  <c r="Q12" i="2"/>
  <c r="Q13" i="2"/>
  <c r="Q3" i="2"/>
  <c r="P15" i="2" s="1"/>
  <c r="Q31" i="1"/>
  <c r="L31" i="1"/>
  <c r="G31" i="1"/>
  <c r="B31" i="1"/>
  <c r="Q16" i="1"/>
  <c r="L16" i="1"/>
  <c r="G16" i="1"/>
  <c r="B16" i="1"/>
  <c r="Q47" i="3"/>
  <c r="Q48" i="3"/>
  <c r="Q49" i="3"/>
  <c r="Q50" i="3"/>
  <c r="Q51" i="3"/>
  <c r="Q52" i="3"/>
  <c r="Q53" i="3"/>
  <c r="Q54" i="3"/>
  <c r="Q55" i="3"/>
  <c r="Q56" i="3"/>
  <c r="Q57" i="3"/>
  <c r="Q46" i="3"/>
  <c r="Q33" i="3"/>
  <c r="Q34" i="3"/>
  <c r="Q35" i="3"/>
  <c r="Q36" i="3"/>
  <c r="Q37" i="3"/>
  <c r="Q38" i="3"/>
  <c r="Q39" i="3"/>
  <c r="Q40" i="3"/>
  <c r="Q41" i="3"/>
  <c r="Q42" i="3"/>
  <c r="Q43" i="3"/>
  <c r="Q32" i="3"/>
  <c r="P44" i="3" s="1"/>
  <c r="Q19" i="3"/>
  <c r="Q20" i="3"/>
  <c r="Q21" i="3"/>
  <c r="Q22" i="3"/>
  <c r="Q23" i="3"/>
  <c r="Q24" i="3"/>
  <c r="Q25" i="3"/>
  <c r="Q26" i="3"/>
  <c r="Q27" i="3"/>
  <c r="Q28" i="3"/>
  <c r="Q29" i="3"/>
  <c r="Q18" i="3"/>
  <c r="P30" i="3" s="1"/>
  <c r="Q4" i="3"/>
  <c r="Q5" i="3"/>
  <c r="Q6" i="3"/>
  <c r="Q7" i="3"/>
  <c r="Q8" i="3"/>
  <c r="Q9" i="3"/>
  <c r="Q10" i="3"/>
  <c r="Q11" i="3"/>
  <c r="Q12" i="3"/>
  <c r="Q13" i="3"/>
  <c r="Q14" i="3"/>
  <c r="Q3" i="3"/>
  <c r="P15" i="3" s="1"/>
  <c r="P43" i="2" l="1"/>
</calcChain>
</file>

<file path=xl/sharedStrings.xml><?xml version="1.0" encoding="utf-8"?>
<sst xmlns="http://schemas.openxmlformats.org/spreadsheetml/2006/main" count="235" uniqueCount="44">
  <si>
    <t>n</t>
  </si>
  <si>
    <t>init(kDOPTree)</t>
  </si>
  <si>
    <t>CD(kDOPTree)</t>
  </si>
  <si>
    <t>count(real)</t>
  </si>
  <si>
    <t xml:space="preserve">Bunny </t>
    <phoneticPr fontId="1" type="noConversion"/>
  </si>
  <si>
    <t>Apple</t>
    <phoneticPr fontId="1" type="noConversion"/>
  </si>
  <si>
    <t>Budda</t>
    <phoneticPr fontId="1" type="noConversion"/>
  </si>
  <si>
    <t>Dinosaur</t>
    <phoneticPr fontId="1" type="noConversion"/>
  </si>
  <si>
    <t>moves</t>
  </si>
  <si>
    <t>ConstructKCBP</t>
  </si>
  <si>
    <t>init-CD</t>
  </si>
  <si>
    <t>CDtime</t>
  </si>
  <si>
    <t>count(kCBP)</t>
  </si>
  <si>
    <t>Bunny</t>
    <phoneticPr fontId="1" type="noConversion"/>
  </si>
  <si>
    <t>AABB</t>
    <phoneticPr fontId="1" type="noConversion"/>
  </si>
  <si>
    <t>GJK</t>
    <phoneticPr fontId="1" type="noConversion"/>
  </si>
  <si>
    <t>Buuda</t>
    <phoneticPr fontId="1" type="noConversion"/>
  </si>
  <si>
    <t>Dinosaur</t>
    <phoneticPr fontId="1" type="noConversion"/>
  </si>
  <si>
    <t>M2</t>
    <phoneticPr fontId="1" type="noConversion"/>
  </si>
  <si>
    <t>M10</t>
    <phoneticPr fontId="1" type="noConversion"/>
  </si>
  <si>
    <t>Apple</t>
    <phoneticPr fontId="1" type="noConversion"/>
  </si>
  <si>
    <t>Budda</t>
    <phoneticPr fontId="1" type="noConversion"/>
  </si>
  <si>
    <t>Dinosaur</t>
    <phoneticPr fontId="1" type="noConversion"/>
  </si>
  <si>
    <t>CT(k-CBP)</t>
    <phoneticPr fontId="1" type="noConversion"/>
  </si>
  <si>
    <t>init 平均时间=初始化时间</t>
    <phoneticPr fontId="1" type="noConversion"/>
  </si>
  <si>
    <t>Init(k-CBP)</t>
    <phoneticPr fontId="1" type="noConversion"/>
  </si>
  <si>
    <t>Init(k-DOP)</t>
    <phoneticPr fontId="1" type="noConversion"/>
  </si>
  <si>
    <t>M=10</t>
    <phoneticPr fontId="1" type="noConversion"/>
  </si>
  <si>
    <t>Bunny</t>
    <phoneticPr fontId="1" type="noConversion"/>
  </si>
  <si>
    <t>Budda</t>
    <phoneticPr fontId="1" type="noConversion"/>
  </si>
  <si>
    <t>Apple</t>
    <phoneticPr fontId="1" type="noConversion"/>
  </si>
  <si>
    <t>Dinosaur</t>
    <phoneticPr fontId="1" type="noConversion"/>
  </si>
  <si>
    <t>Alice</t>
    <phoneticPr fontId="1" type="noConversion"/>
  </si>
  <si>
    <t>M=10</t>
    <phoneticPr fontId="1" type="noConversion"/>
  </si>
  <si>
    <t>M=2</t>
    <phoneticPr fontId="1" type="noConversion"/>
  </si>
  <si>
    <t>CDtime(AABB)</t>
    <phoneticPr fontId="1" type="noConversion"/>
  </si>
  <si>
    <t>CDtime(GJK)</t>
    <phoneticPr fontId="1" type="noConversion"/>
  </si>
  <si>
    <t>改迭代后</t>
    <phoneticPr fontId="1" type="noConversion"/>
  </si>
  <si>
    <t>CDtime(GJK)</t>
    <phoneticPr fontId="1" type="noConversion"/>
  </si>
  <si>
    <t>Bunny</t>
    <phoneticPr fontId="1" type="noConversion"/>
  </si>
  <si>
    <t>CDtime(AABB)</t>
    <phoneticPr fontId="1" type="noConversion"/>
  </si>
  <si>
    <t>Buuda</t>
    <phoneticPr fontId="1" type="noConversion"/>
  </si>
  <si>
    <t>CDtime(AABB)</t>
    <phoneticPr fontId="1" type="noConversion"/>
  </si>
  <si>
    <t>CDtime(GJK)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</si>
</sst>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19" workbookViewId="0">
      <selection activeCell="I37" sqref="I37"/>
    </sheetView>
  </sheetViews>
  <sheetFormatPr defaultRowHeight="13.5" x14ac:dyDescent="0.15"/>
  <cols>
    <col min="2" max="2" width="13.25" style="1" customWidth="1"/>
    <col min="3" max="3" width="16.375" style="2" customWidth="1"/>
    <col min="4" max="4" width="14" style="3" customWidth="1"/>
    <col min="5" max="5" width="11.5" style="2" customWidth="1"/>
    <col min="6" max="6" width="13.875" style="2" customWidth="1"/>
    <col min="7" max="7" width="11.625" style="2" bestFit="1" customWidth="1"/>
    <col min="9" max="9" width="9" style="3"/>
    <col min="12" max="12" width="11.125" customWidth="1"/>
    <col min="17" max="17" width="13.875" customWidth="1"/>
  </cols>
  <sheetData>
    <row r="1" spans="1:19" x14ac:dyDescent="0.15">
      <c r="A1" t="s">
        <v>4</v>
      </c>
      <c r="F1" s="2" t="s">
        <v>5</v>
      </c>
      <c r="K1" t="s">
        <v>6</v>
      </c>
      <c r="P1" t="s">
        <v>7</v>
      </c>
    </row>
    <row r="2" spans="1:19" x14ac:dyDescent="0.15">
      <c r="A2" t="s">
        <v>18</v>
      </c>
    </row>
    <row r="3" spans="1:19" x14ac:dyDescent="0.15">
      <c r="A3" t="s">
        <v>0</v>
      </c>
      <c r="B3" s="1" t="s">
        <v>1</v>
      </c>
      <c r="C3" s="2" t="s">
        <v>2</v>
      </c>
      <c r="D3" s="3" t="s">
        <v>3</v>
      </c>
      <c r="F3" s="2" t="s">
        <v>0</v>
      </c>
      <c r="G3" s="2" t="s">
        <v>1</v>
      </c>
      <c r="H3" s="1" t="s">
        <v>2</v>
      </c>
      <c r="I3" s="3" t="s">
        <v>3</v>
      </c>
      <c r="K3" t="s">
        <v>0</v>
      </c>
      <c r="L3" s="1" t="s">
        <v>1</v>
      </c>
      <c r="M3" s="1" t="s">
        <v>2</v>
      </c>
      <c r="N3" t="s">
        <v>3</v>
      </c>
      <c r="P3" t="s">
        <v>0</v>
      </c>
      <c r="Q3" s="1" t="s">
        <v>1</v>
      </c>
      <c r="R3" s="1" t="s">
        <v>2</v>
      </c>
      <c r="S3" t="s">
        <v>3</v>
      </c>
    </row>
    <row r="4" spans="1:19" x14ac:dyDescent="0.15">
      <c r="A4">
        <v>10</v>
      </c>
      <c r="B4" s="1">
        <v>189.6</v>
      </c>
      <c r="C4" s="2">
        <v>0.4</v>
      </c>
      <c r="D4" s="3">
        <v>0</v>
      </c>
      <c r="F4" s="2">
        <v>10</v>
      </c>
      <c r="G4" s="2">
        <v>745.2</v>
      </c>
      <c r="H4" s="1">
        <v>0.2</v>
      </c>
      <c r="I4" s="3">
        <v>0</v>
      </c>
      <c r="K4">
        <v>10</v>
      </c>
      <c r="L4" s="1">
        <v>3133.2</v>
      </c>
      <c r="M4" s="1">
        <v>0.2</v>
      </c>
      <c r="N4">
        <v>0</v>
      </c>
      <c r="P4">
        <v>10</v>
      </c>
      <c r="Q4" s="1">
        <v>4284.2</v>
      </c>
      <c r="R4" s="1">
        <v>0.2</v>
      </c>
      <c r="S4">
        <v>0</v>
      </c>
    </row>
    <row r="5" spans="1:19" x14ac:dyDescent="0.15">
      <c r="A5">
        <v>50</v>
      </c>
      <c r="B5" s="1">
        <v>190</v>
      </c>
      <c r="C5" s="2">
        <v>0.2</v>
      </c>
      <c r="D5" s="3">
        <v>0</v>
      </c>
      <c r="F5" s="2">
        <v>50</v>
      </c>
      <c r="G5" s="2">
        <v>750.4</v>
      </c>
      <c r="H5" s="1">
        <v>1</v>
      </c>
      <c r="I5" s="3">
        <v>0</v>
      </c>
      <c r="K5">
        <v>50</v>
      </c>
      <c r="L5" s="1">
        <v>3127.8</v>
      </c>
      <c r="M5" s="1">
        <v>0.2</v>
      </c>
      <c r="N5">
        <v>0</v>
      </c>
      <c r="P5">
        <v>50</v>
      </c>
      <c r="Q5" s="1">
        <v>4277</v>
      </c>
      <c r="R5" s="1">
        <v>0.4</v>
      </c>
      <c r="S5">
        <v>0</v>
      </c>
    </row>
    <row r="6" spans="1:19" x14ac:dyDescent="0.15">
      <c r="A6">
        <v>100</v>
      </c>
      <c r="B6" s="1">
        <v>190.8</v>
      </c>
      <c r="C6" s="2">
        <v>1.6</v>
      </c>
      <c r="D6" s="3">
        <v>4</v>
      </c>
      <c r="F6" s="2">
        <v>100</v>
      </c>
      <c r="G6" s="2">
        <v>750.8</v>
      </c>
      <c r="H6" s="1">
        <v>1.4</v>
      </c>
      <c r="I6" s="3">
        <v>4</v>
      </c>
      <c r="K6">
        <v>100</v>
      </c>
      <c r="L6" s="1">
        <v>3138.4</v>
      </c>
      <c r="M6" s="1">
        <v>1.4</v>
      </c>
      <c r="N6">
        <v>3</v>
      </c>
      <c r="P6">
        <v>100</v>
      </c>
      <c r="Q6" s="1">
        <v>4282.3999999999996</v>
      </c>
      <c r="R6" s="1">
        <v>4.2</v>
      </c>
      <c r="S6">
        <v>2</v>
      </c>
    </row>
    <row r="7" spans="1:19" x14ac:dyDescent="0.15">
      <c r="A7">
        <v>200</v>
      </c>
      <c r="B7" s="1">
        <v>189</v>
      </c>
      <c r="C7" s="2">
        <v>2.2000000000000002</v>
      </c>
      <c r="D7" s="3">
        <v>1</v>
      </c>
      <c r="F7" s="2">
        <v>200</v>
      </c>
      <c r="G7" s="2">
        <v>749.6</v>
      </c>
      <c r="H7" s="1">
        <v>2.2000000000000002</v>
      </c>
      <c r="I7" s="3">
        <v>1</v>
      </c>
      <c r="K7">
        <v>200</v>
      </c>
      <c r="L7" s="1">
        <v>3132.2</v>
      </c>
      <c r="M7" s="1">
        <v>2.6</v>
      </c>
      <c r="N7">
        <v>1</v>
      </c>
      <c r="P7">
        <v>200</v>
      </c>
      <c r="Q7" s="1">
        <v>4286.2</v>
      </c>
      <c r="R7" s="1">
        <v>2.4</v>
      </c>
      <c r="S7">
        <v>0</v>
      </c>
    </row>
    <row r="8" spans="1:19" x14ac:dyDescent="0.15">
      <c r="A8">
        <v>300</v>
      </c>
      <c r="B8" s="1">
        <v>189.4</v>
      </c>
      <c r="C8" s="2">
        <v>3</v>
      </c>
      <c r="D8" s="3">
        <v>2</v>
      </c>
      <c r="F8" s="2">
        <v>300</v>
      </c>
      <c r="G8" s="2">
        <v>747.6</v>
      </c>
      <c r="H8" s="1">
        <v>3.6</v>
      </c>
      <c r="I8" s="3">
        <v>2</v>
      </c>
      <c r="K8">
        <v>300</v>
      </c>
      <c r="L8" s="1">
        <v>3130</v>
      </c>
      <c r="M8" s="1">
        <v>3.2</v>
      </c>
      <c r="N8">
        <v>0</v>
      </c>
      <c r="P8">
        <v>300</v>
      </c>
      <c r="Q8" s="1">
        <v>4281.6000000000004</v>
      </c>
      <c r="R8" s="1">
        <v>3.2</v>
      </c>
      <c r="S8">
        <v>0</v>
      </c>
    </row>
    <row r="9" spans="1:19" x14ac:dyDescent="0.15">
      <c r="A9">
        <v>400</v>
      </c>
      <c r="B9" s="1">
        <v>190</v>
      </c>
      <c r="C9" s="2">
        <v>4.2</v>
      </c>
      <c r="D9" s="3">
        <v>6</v>
      </c>
      <c r="F9" s="2">
        <v>400</v>
      </c>
      <c r="G9" s="2">
        <v>749.8</v>
      </c>
      <c r="H9" s="1">
        <v>4.8</v>
      </c>
      <c r="I9" s="3">
        <v>5</v>
      </c>
      <c r="K9">
        <v>400</v>
      </c>
      <c r="L9" s="1">
        <v>3135</v>
      </c>
      <c r="M9" s="1">
        <v>10.6</v>
      </c>
      <c r="N9">
        <v>4</v>
      </c>
      <c r="P9">
        <v>400</v>
      </c>
      <c r="Q9" s="1">
        <v>4291</v>
      </c>
      <c r="R9" s="1">
        <v>5</v>
      </c>
      <c r="S9">
        <v>1</v>
      </c>
    </row>
    <row r="10" spans="1:19" x14ac:dyDescent="0.15">
      <c r="A10">
        <v>500</v>
      </c>
      <c r="B10" s="1">
        <v>189</v>
      </c>
      <c r="C10" s="2">
        <v>5.4</v>
      </c>
      <c r="D10" s="3">
        <v>8</v>
      </c>
      <c r="F10" s="2">
        <v>500</v>
      </c>
      <c r="G10" s="2">
        <v>751.8</v>
      </c>
      <c r="H10" s="1">
        <v>6.2</v>
      </c>
      <c r="I10" s="3">
        <v>8</v>
      </c>
      <c r="K10">
        <v>500</v>
      </c>
      <c r="L10" s="1">
        <v>3140.6</v>
      </c>
      <c r="M10" s="1">
        <v>6</v>
      </c>
      <c r="N10">
        <v>5</v>
      </c>
      <c r="P10">
        <v>500</v>
      </c>
      <c r="Q10" s="1">
        <v>4282.3999999999996</v>
      </c>
      <c r="R10" s="1">
        <v>5.2</v>
      </c>
      <c r="S10">
        <v>0</v>
      </c>
    </row>
    <row r="11" spans="1:19" x14ac:dyDescent="0.15">
      <c r="A11">
        <v>600</v>
      </c>
      <c r="B11" s="1">
        <v>190</v>
      </c>
      <c r="C11" s="2">
        <v>6.2</v>
      </c>
      <c r="D11" s="3">
        <v>8</v>
      </c>
      <c r="F11" s="2">
        <v>600</v>
      </c>
      <c r="G11" s="2">
        <v>750.4</v>
      </c>
      <c r="H11" s="1">
        <v>6.8</v>
      </c>
      <c r="I11" s="3">
        <v>11</v>
      </c>
      <c r="K11">
        <v>600</v>
      </c>
      <c r="L11" s="1">
        <v>3140.4</v>
      </c>
      <c r="M11" s="1">
        <v>9.1999999999999993</v>
      </c>
      <c r="N11">
        <v>11</v>
      </c>
      <c r="P11">
        <v>600</v>
      </c>
      <c r="Q11" s="1">
        <v>4274.2</v>
      </c>
      <c r="R11" s="1">
        <v>6</v>
      </c>
      <c r="S11">
        <v>0</v>
      </c>
    </row>
    <row r="12" spans="1:19" x14ac:dyDescent="0.15">
      <c r="A12">
        <v>700</v>
      </c>
      <c r="B12" s="1">
        <v>189</v>
      </c>
      <c r="C12" s="2">
        <v>8.4</v>
      </c>
      <c r="D12" s="3">
        <v>8</v>
      </c>
      <c r="F12" s="2">
        <v>700</v>
      </c>
      <c r="G12" s="2">
        <v>748.8</v>
      </c>
      <c r="H12" s="1">
        <v>7.6</v>
      </c>
      <c r="I12" s="3">
        <v>11</v>
      </c>
      <c r="K12">
        <v>700</v>
      </c>
      <c r="L12" s="1">
        <v>3135</v>
      </c>
      <c r="M12" s="1">
        <v>10.4</v>
      </c>
      <c r="N12">
        <v>5</v>
      </c>
      <c r="P12">
        <v>700</v>
      </c>
      <c r="Q12" s="1">
        <v>4283.6000000000004</v>
      </c>
      <c r="R12" s="1">
        <v>7.2</v>
      </c>
      <c r="S12">
        <v>1</v>
      </c>
    </row>
    <row r="13" spans="1:19" x14ac:dyDescent="0.15">
      <c r="A13">
        <v>800</v>
      </c>
      <c r="B13" s="1">
        <v>189.8</v>
      </c>
      <c r="C13" s="2">
        <v>8.1999999999999993</v>
      </c>
      <c r="D13" s="3">
        <v>8</v>
      </c>
      <c r="F13" s="2">
        <v>800</v>
      </c>
      <c r="G13" s="2">
        <v>750</v>
      </c>
      <c r="H13" s="1">
        <v>9</v>
      </c>
      <c r="I13" s="3">
        <v>10</v>
      </c>
      <c r="K13">
        <v>800</v>
      </c>
      <c r="L13" s="1">
        <v>3131</v>
      </c>
      <c r="M13" s="1">
        <v>10.199999999999999</v>
      </c>
      <c r="N13">
        <v>9</v>
      </c>
      <c r="P13">
        <v>800</v>
      </c>
      <c r="Q13" s="1">
        <v>4275.2</v>
      </c>
      <c r="R13" s="1">
        <v>12</v>
      </c>
      <c r="S13">
        <v>1</v>
      </c>
    </row>
    <row r="14" spans="1:19" x14ac:dyDescent="0.15">
      <c r="A14">
        <v>900</v>
      </c>
      <c r="B14" s="1">
        <v>189</v>
      </c>
      <c r="C14" s="2">
        <v>9.1999999999999993</v>
      </c>
      <c r="D14" s="3">
        <v>7</v>
      </c>
      <c r="F14" s="2">
        <v>900</v>
      </c>
      <c r="G14" s="2">
        <v>749.6</v>
      </c>
      <c r="H14" s="1">
        <v>9.8000000000000007</v>
      </c>
      <c r="I14" s="3">
        <v>9</v>
      </c>
      <c r="K14">
        <v>900</v>
      </c>
      <c r="L14" s="1">
        <v>3138.6</v>
      </c>
      <c r="M14" s="1">
        <v>11</v>
      </c>
      <c r="N14">
        <v>7</v>
      </c>
      <c r="P14">
        <v>900</v>
      </c>
      <c r="Q14" s="1">
        <v>4271.6000000000004</v>
      </c>
      <c r="R14" s="1">
        <v>10</v>
      </c>
      <c r="S14">
        <v>1</v>
      </c>
    </row>
    <row r="15" spans="1:19" x14ac:dyDescent="0.15">
      <c r="A15">
        <v>1000</v>
      </c>
      <c r="B15" s="1">
        <v>191.8</v>
      </c>
      <c r="C15" s="2">
        <v>11.4</v>
      </c>
      <c r="D15" s="3">
        <v>17</v>
      </c>
      <c r="F15" s="2">
        <v>1000</v>
      </c>
      <c r="G15" s="2">
        <v>749.8</v>
      </c>
      <c r="H15" s="1">
        <v>12</v>
      </c>
      <c r="I15" s="3">
        <v>16</v>
      </c>
      <c r="K15">
        <v>1000</v>
      </c>
      <c r="L15" s="1">
        <v>3135.2</v>
      </c>
      <c r="M15" s="1">
        <v>18.2</v>
      </c>
      <c r="N15">
        <v>14</v>
      </c>
      <c r="P15">
        <v>1000</v>
      </c>
      <c r="Q15" s="1">
        <v>4284.3999999999996</v>
      </c>
      <c r="R15" s="1">
        <v>10.8</v>
      </c>
      <c r="S15">
        <v>3</v>
      </c>
    </row>
    <row r="16" spans="1:19" x14ac:dyDescent="0.15">
      <c r="B16" s="1">
        <f>AVERAGE(B4:B15)</f>
        <v>189.78333333333339</v>
      </c>
      <c r="G16" s="2">
        <f>AVERAGE(G4:G15)</f>
        <v>749.48333333333323</v>
      </c>
      <c r="L16" s="1">
        <f>AVERAGE(L4:L15)</f>
        <v>3134.7833333333328</v>
      </c>
      <c r="Q16" s="1">
        <f>AVERAGE(Q4:Q15)</f>
        <v>4281.1499999999996</v>
      </c>
    </row>
    <row r="17" spans="1:19" x14ac:dyDescent="0.15">
      <c r="A17" t="s">
        <v>19</v>
      </c>
    </row>
    <row r="18" spans="1:19" x14ac:dyDescent="0.15">
      <c r="A18" t="s">
        <v>0</v>
      </c>
      <c r="B18" t="s">
        <v>1</v>
      </c>
      <c r="C18" s="2" t="s">
        <v>2</v>
      </c>
      <c r="D18" s="3" t="s">
        <v>3</v>
      </c>
      <c r="F18" s="2" t="s">
        <v>0</v>
      </c>
      <c r="G18" s="2" t="s">
        <v>1</v>
      </c>
      <c r="H18" t="s">
        <v>2</v>
      </c>
      <c r="I18" s="3" t="s">
        <v>3</v>
      </c>
      <c r="K18" t="s">
        <v>0</v>
      </c>
      <c r="L18" t="s">
        <v>1</v>
      </c>
      <c r="M18" t="s">
        <v>2</v>
      </c>
      <c r="N18" t="s">
        <v>3</v>
      </c>
      <c r="P18" t="s">
        <v>0</v>
      </c>
      <c r="Q18" t="s">
        <v>1</v>
      </c>
      <c r="R18" t="s">
        <v>2</v>
      </c>
      <c r="S18" t="s">
        <v>3</v>
      </c>
    </row>
    <row r="19" spans="1:19" x14ac:dyDescent="0.15">
      <c r="A19">
        <v>10</v>
      </c>
      <c r="B19">
        <v>929.8</v>
      </c>
      <c r="C19" s="2">
        <v>1.2</v>
      </c>
      <c r="D19" s="3">
        <v>2</v>
      </c>
      <c r="F19" s="2">
        <v>10</v>
      </c>
      <c r="G19" s="2">
        <v>3738</v>
      </c>
      <c r="H19">
        <v>1.6</v>
      </c>
      <c r="I19" s="3">
        <v>3</v>
      </c>
      <c r="K19">
        <v>10</v>
      </c>
      <c r="L19">
        <v>15688.4</v>
      </c>
      <c r="M19">
        <v>3.2</v>
      </c>
      <c r="N19">
        <v>2</v>
      </c>
      <c r="P19">
        <v>10</v>
      </c>
      <c r="Q19">
        <v>21502.6</v>
      </c>
      <c r="R19">
        <v>1</v>
      </c>
      <c r="S19">
        <v>0</v>
      </c>
    </row>
    <row r="20" spans="1:19" x14ac:dyDescent="0.15">
      <c r="A20">
        <v>50</v>
      </c>
      <c r="B20">
        <v>924.4</v>
      </c>
      <c r="C20" s="2">
        <v>5</v>
      </c>
      <c r="D20" s="3">
        <v>5</v>
      </c>
      <c r="F20" s="2">
        <v>50</v>
      </c>
      <c r="G20" s="2">
        <v>3728.4</v>
      </c>
      <c r="H20">
        <v>5.2</v>
      </c>
      <c r="I20" s="3">
        <v>7</v>
      </c>
      <c r="K20">
        <v>50</v>
      </c>
      <c r="L20">
        <v>15677.4</v>
      </c>
      <c r="M20">
        <v>5</v>
      </c>
      <c r="N20">
        <v>3</v>
      </c>
      <c r="P20">
        <v>50</v>
      </c>
      <c r="Q20">
        <v>21468</v>
      </c>
      <c r="R20">
        <v>5.2</v>
      </c>
      <c r="S20">
        <v>0</v>
      </c>
    </row>
    <row r="21" spans="1:19" x14ac:dyDescent="0.15">
      <c r="A21">
        <v>100</v>
      </c>
      <c r="B21">
        <v>925.6</v>
      </c>
      <c r="C21" s="2">
        <v>10.6</v>
      </c>
      <c r="D21" s="3">
        <v>21</v>
      </c>
      <c r="F21" s="2">
        <v>100</v>
      </c>
      <c r="G21" s="2">
        <v>3730.8</v>
      </c>
      <c r="H21">
        <v>10.4</v>
      </c>
      <c r="I21" s="3">
        <v>23</v>
      </c>
      <c r="K21">
        <v>100</v>
      </c>
      <c r="L21">
        <v>15679.8</v>
      </c>
      <c r="M21">
        <v>14</v>
      </c>
      <c r="N21">
        <v>15</v>
      </c>
      <c r="P21">
        <v>100</v>
      </c>
      <c r="Q21">
        <v>21480.799999999999</v>
      </c>
      <c r="R21">
        <v>12.4</v>
      </c>
      <c r="S21">
        <v>3</v>
      </c>
    </row>
    <row r="22" spans="1:19" x14ac:dyDescent="0.15">
      <c r="A22">
        <v>200</v>
      </c>
      <c r="B22">
        <v>925.6</v>
      </c>
      <c r="C22" s="2">
        <v>20.2</v>
      </c>
      <c r="D22" s="3">
        <v>40</v>
      </c>
      <c r="F22" s="2">
        <v>200</v>
      </c>
      <c r="G22" s="2">
        <v>3732.4</v>
      </c>
      <c r="H22">
        <v>21.6</v>
      </c>
      <c r="I22" s="3">
        <v>36</v>
      </c>
      <c r="K22">
        <v>200</v>
      </c>
      <c r="L22">
        <v>15685</v>
      </c>
      <c r="M22">
        <v>23.8</v>
      </c>
      <c r="N22">
        <v>27</v>
      </c>
      <c r="P22">
        <v>200</v>
      </c>
      <c r="Q22">
        <v>21479.8</v>
      </c>
      <c r="R22">
        <v>21.4</v>
      </c>
      <c r="S22">
        <v>6</v>
      </c>
    </row>
    <row r="23" spans="1:19" x14ac:dyDescent="0.15">
      <c r="A23">
        <v>300</v>
      </c>
      <c r="B23">
        <v>924.2</v>
      </c>
      <c r="C23" s="2">
        <v>30.4</v>
      </c>
      <c r="D23" s="3">
        <v>55</v>
      </c>
      <c r="F23" s="2">
        <v>300</v>
      </c>
      <c r="G23" s="2">
        <v>3731.6</v>
      </c>
      <c r="H23">
        <v>31</v>
      </c>
      <c r="I23" s="3">
        <v>49</v>
      </c>
      <c r="K23">
        <v>300</v>
      </c>
      <c r="L23">
        <v>15687.2</v>
      </c>
      <c r="M23">
        <v>35.200000000000003</v>
      </c>
      <c r="N23">
        <v>28</v>
      </c>
      <c r="P23">
        <v>300</v>
      </c>
      <c r="Q23">
        <v>21490</v>
      </c>
      <c r="R23">
        <v>27.8</v>
      </c>
      <c r="S23">
        <v>6</v>
      </c>
    </row>
    <row r="24" spans="1:19" x14ac:dyDescent="0.15">
      <c r="A24">
        <v>400</v>
      </c>
      <c r="B24">
        <v>927.8</v>
      </c>
      <c r="C24" s="2">
        <v>40.6</v>
      </c>
      <c r="D24" s="3">
        <v>82</v>
      </c>
      <c r="F24" s="2">
        <v>400</v>
      </c>
      <c r="G24" s="2">
        <v>3725.4</v>
      </c>
      <c r="H24">
        <v>41.6</v>
      </c>
      <c r="I24" s="3">
        <v>66</v>
      </c>
      <c r="K24">
        <v>400</v>
      </c>
      <c r="L24">
        <v>15688</v>
      </c>
      <c r="M24">
        <v>59.8</v>
      </c>
      <c r="N24">
        <v>42</v>
      </c>
      <c r="P24">
        <v>400</v>
      </c>
      <c r="Q24">
        <v>21489.200000000001</v>
      </c>
      <c r="R24">
        <v>37</v>
      </c>
      <c r="S24">
        <v>5</v>
      </c>
    </row>
    <row r="25" spans="1:19" x14ac:dyDescent="0.15">
      <c r="A25">
        <v>500</v>
      </c>
      <c r="B25">
        <v>926</v>
      </c>
      <c r="C25" s="2">
        <v>50.8</v>
      </c>
      <c r="D25" s="3">
        <v>104</v>
      </c>
      <c r="F25" s="2">
        <v>500</v>
      </c>
      <c r="G25" s="2">
        <v>3731.6</v>
      </c>
      <c r="H25">
        <v>53.8</v>
      </c>
      <c r="I25" s="3">
        <v>100</v>
      </c>
      <c r="K25">
        <v>500</v>
      </c>
      <c r="L25">
        <v>15664</v>
      </c>
      <c r="M25">
        <v>65.8</v>
      </c>
      <c r="N25">
        <v>61</v>
      </c>
      <c r="P25">
        <v>500</v>
      </c>
      <c r="Q25">
        <v>21495</v>
      </c>
      <c r="R25">
        <v>53.8</v>
      </c>
      <c r="S25">
        <v>10</v>
      </c>
    </row>
    <row r="26" spans="1:19" x14ac:dyDescent="0.15">
      <c r="A26">
        <v>600</v>
      </c>
      <c r="B26">
        <v>925.6</v>
      </c>
      <c r="C26" s="2">
        <v>61.6</v>
      </c>
      <c r="D26" s="3">
        <v>139</v>
      </c>
      <c r="F26" s="2">
        <v>600</v>
      </c>
      <c r="G26" s="2">
        <v>3731.6</v>
      </c>
      <c r="H26">
        <v>64.8</v>
      </c>
      <c r="I26" s="3">
        <v>150</v>
      </c>
      <c r="K26">
        <v>600</v>
      </c>
      <c r="L26">
        <v>15673.4</v>
      </c>
      <c r="M26">
        <v>144.80000000000001</v>
      </c>
      <c r="N26">
        <v>99</v>
      </c>
      <c r="P26">
        <v>600</v>
      </c>
      <c r="Q26">
        <v>21493.4</v>
      </c>
      <c r="R26">
        <v>61.4</v>
      </c>
      <c r="S26">
        <v>13</v>
      </c>
    </row>
    <row r="27" spans="1:19" x14ac:dyDescent="0.15">
      <c r="A27">
        <v>700</v>
      </c>
      <c r="B27">
        <v>926.2</v>
      </c>
      <c r="C27" s="2">
        <v>71.2</v>
      </c>
      <c r="D27" s="3">
        <v>139</v>
      </c>
      <c r="F27" s="2">
        <v>700</v>
      </c>
      <c r="G27" s="2">
        <v>3735.2</v>
      </c>
      <c r="H27">
        <v>73.599999999999994</v>
      </c>
      <c r="I27" s="3">
        <v>147</v>
      </c>
      <c r="K27">
        <v>700</v>
      </c>
      <c r="L27">
        <v>15677.4</v>
      </c>
      <c r="M27">
        <v>101.8</v>
      </c>
      <c r="N27">
        <v>89</v>
      </c>
      <c r="P27">
        <v>700</v>
      </c>
      <c r="Q27">
        <v>21490.799999999999</v>
      </c>
      <c r="R27">
        <v>68</v>
      </c>
      <c r="S27">
        <v>14</v>
      </c>
    </row>
    <row r="28" spans="1:19" x14ac:dyDescent="0.15">
      <c r="A28">
        <v>800</v>
      </c>
      <c r="B28">
        <v>923.2</v>
      </c>
      <c r="C28" s="2">
        <v>78.599999999999994</v>
      </c>
      <c r="D28" s="3">
        <v>122</v>
      </c>
      <c r="F28" s="2">
        <v>800</v>
      </c>
      <c r="G28" s="2">
        <v>3736</v>
      </c>
      <c r="H28">
        <v>80.599999999999994</v>
      </c>
      <c r="I28" s="3">
        <v>121</v>
      </c>
      <c r="K28">
        <v>800</v>
      </c>
      <c r="L28">
        <v>15660.2</v>
      </c>
      <c r="M28">
        <v>104</v>
      </c>
      <c r="N28">
        <v>79</v>
      </c>
      <c r="P28">
        <v>800</v>
      </c>
      <c r="Q28">
        <v>21507.200000000001</v>
      </c>
      <c r="R28">
        <v>80</v>
      </c>
      <c r="S28">
        <v>10</v>
      </c>
    </row>
    <row r="29" spans="1:19" x14ac:dyDescent="0.15">
      <c r="A29">
        <v>900</v>
      </c>
      <c r="B29">
        <v>925.2</v>
      </c>
      <c r="C29" s="2">
        <v>89.2</v>
      </c>
      <c r="D29" s="3">
        <v>161</v>
      </c>
      <c r="F29" s="2">
        <v>900</v>
      </c>
      <c r="G29" s="2">
        <v>3732</v>
      </c>
      <c r="H29">
        <v>92.6</v>
      </c>
      <c r="I29" s="3">
        <v>162</v>
      </c>
      <c r="K29">
        <v>900</v>
      </c>
      <c r="L29">
        <v>15667.2</v>
      </c>
      <c r="M29">
        <v>193.2</v>
      </c>
      <c r="N29">
        <v>120</v>
      </c>
      <c r="P29">
        <v>900</v>
      </c>
      <c r="Q29">
        <v>21498.400000000001</v>
      </c>
      <c r="R29">
        <v>96.6</v>
      </c>
      <c r="S29">
        <v>20</v>
      </c>
    </row>
    <row r="30" spans="1:19" x14ac:dyDescent="0.15">
      <c r="A30">
        <v>1000</v>
      </c>
      <c r="B30">
        <v>929.6</v>
      </c>
      <c r="C30" s="2">
        <v>100.4</v>
      </c>
      <c r="D30" s="3">
        <v>209</v>
      </c>
      <c r="F30" s="2">
        <v>1000</v>
      </c>
      <c r="G30" s="2">
        <v>3736.2</v>
      </c>
      <c r="H30">
        <v>109.4</v>
      </c>
      <c r="I30" s="3">
        <v>210</v>
      </c>
      <c r="K30">
        <v>1000</v>
      </c>
      <c r="L30">
        <v>15676.2</v>
      </c>
      <c r="M30">
        <v>154</v>
      </c>
      <c r="N30">
        <v>139</v>
      </c>
      <c r="P30">
        <v>1000</v>
      </c>
      <c r="Q30">
        <v>21521.8</v>
      </c>
      <c r="R30">
        <v>101.4</v>
      </c>
      <c r="S30">
        <v>19</v>
      </c>
    </row>
    <row r="31" spans="1:19" x14ac:dyDescent="0.15">
      <c r="B31" s="1">
        <f>AVERAGE(B19:B30)</f>
        <v>926.10000000000025</v>
      </c>
      <c r="G31" s="2">
        <f>AVERAGE(G19:G30)</f>
        <v>3732.4333333333329</v>
      </c>
      <c r="L31" s="1">
        <f>AVERAGE(L19:L30)</f>
        <v>15677.01666666667</v>
      </c>
      <c r="Q31" s="1">
        <f>AVERAGE(Q19:Q30)</f>
        <v>21493.083333333332</v>
      </c>
    </row>
    <row r="35" spans="1:14" x14ac:dyDescent="0.15">
      <c r="A35" t="s">
        <v>27</v>
      </c>
      <c r="C35" s="2" t="s">
        <v>28</v>
      </c>
      <c r="D35" s="3" t="s">
        <v>30</v>
      </c>
      <c r="E35" s="2" t="s">
        <v>29</v>
      </c>
      <c r="F35" s="2" t="s">
        <v>31</v>
      </c>
      <c r="G35" s="2" t="s">
        <v>32</v>
      </c>
    </row>
    <row r="36" spans="1:14" x14ac:dyDescent="0.15">
      <c r="B36" s="1" t="s">
        <v>25</v>
      </c>
      <c r="C36" s="2">
        <v>116.59166666666668</v>
      </c>
      <c r="D36" s="3">
        <v>226.20000000000002</v>
      </c>
      <c r="E36" s="2">
        <v>1713.1333333333332</v>
      </c>
      <c r="F36" s="2">
        <v>2230.8833333333337</v>
      </c>
      <c r="G36" s="2">
        <v>7938.6333333333323</v>
      </c>
    </row>
    <row r="37" spans="1:14" x14ac:dyDescent="0.15">
      <c r="B37" s="1" t="s">
        <v>26</v>
      </c>
      <c r="C37" s="2">
        <v>926.10000000000025</v>
      </c>
      <c r="D37" s="3">
        <v>3732.4333333333329</v>
      </c>
      <c r="E37" s="2">
        <v>15677.01666666667</v>
      </c>
      <c r="F37" s="2">
        <v>21493.083333333332</v>
      </c>
      <c r="G37" s="2">
        <v>157446.51666666669</v>
      </c>
    </row>
    <row r="39" spans="1:14" x14ac:dyDescent="0.15">
      <c r="C39" s="9" t="s">
        <v>34</v>
      </c>
      <c r="D39" s="9"/>
      <c r="E39" s="9" t="s">
        <v>33</v>
      </c>
      <c r="F39" s="9"/>
    </row>
    <row r="40" spans="1:14" x14ac:dyDescent="0.15">
      <c r="C40" s="1" t="s">
        <v>25</v>
      </c>
      <c r="D40" s="3" t="s">
        <v>26</v>
      </c>
      <c r="E40" s="1" t="s">
        <v>25</v>
      </c>
      <c r="F40" s="1" t="s">
        <v>26</v>
      </c>
    </row>
    <row r="41" spans="1:14" x14ac:dyDescent="0.15">
      <c r="B41" s="2" t="s">
        <v>28</v>
      </c>
      <c r="C41" s="2">
        <v>17.633333333333336</v>
      </c>
      <c r="D41" s="3">
        <v>189.78333333333339</v>
      </c>
      <c r="E41" s="2">
        <v>116.59166666666668</v>
      </c>
      <c r="F41" s="2">
        <v>926.10000000000025</v>
      </c>
    </row>
    <row r="42" spans="1:14" x14ac:dyDescent="0.15">
      <c r="B42" s="2" t="s">
        <v>30</v>
      </c>
      <c r="C42" s="2">
        <v>30.866666666666671</v>
      </c>
      <c r="D42" s="3">
        <v>749.48333333333323</v>
      </c>
      <c r="E42" s="2">
        <v>226.20000000000002</v>
      </c>
      <c r="F42" s="2">
        <v>3732.4333333333329</v>
      </c>
      <c r="J42" s="1">
        <v>189.78333333333339</v>
      </c>
      <c r="K42" s="2">
        <v>749.48333333333323</v>
      </c>
      <c r="L42" s="1">
        <v>3134.7833333333328</v>
      </c>
      <c r="M42" s="1">
        <v>4281.1499999999996</v>
      </c>
      <c r="N42" s="1">
        <v>31626.216666666664</v>
      </c>
    </row>
    <row r="43" spans="1:14" x14ac:dyDescent="0.15">
      <c r="B43" s="2" t="s">
        <v>29</v>
      </c>
      <c r="C43" s="2">
        <v>193.90833333333333</v>
      </c>
      <c r="D43" s="3">
        <v>3134.7833333333328</v>
      </c>
      <c r="E43" s="2">
        <v>1713.1333333333332</v>
      </c>
      <c r="F43" s="2">
        <v>15677.01666666667</v>
      </c>
    </row>
    <row r="44" spans="1:14" x14ac:dyDescent="0.15">
      <c r="B44" s="2" t="s">
        <v>31</v>
      </c>
      <c r="C44" s="2">
        <v>250.54999999999998</v>
      </c>
      <c r="D44" s="3">
        <v>4281.1499999999996</v>
      </c>
      <c r="E44" s="2">
        <v>2230.8833333333337</v>
      </c>
      <c r="F44" s="2">
        <v>21493.083333333332</v>
      </c>
    </row>
    <row r="45" spans="1:14" x14ac:dyDescent="0.15">
      <c r="B45" s="2" t="s">
        <v>32</v>
      </c>
      <c r="C45" s="2">
        <v>908.79166666666686</v>
      </c>
      <c r="D45" s="3">
        <v>31626.216666666664</v>
      </c>
      <c r="E45" s="2">
        <v>7938.6333333333323</v>
      </c>
      <c r="F45" s="2">
        <v>157446.51666666669</v>
      </c>
      <c r="J45" s="1">
        <v>189.78333333333339</v>
      </c>
    </row>
    <row r="46" spans="1:14" x14ac:dyDescent="0.15">
      <c r="J46" s="2">
        <v>749.48333333333323</v>
      </c>
    </row>
    <row r="47" spans="1:14" x14ac:dyDescent="0.15">
      <c r="J47" s="1">
        <v>3134.7833333333328</v>
      </c>
    </row>
    <row r="48" spans="1:14" x14ac:dyDescent="0.15">
      <c r="J48" s="1">
        <v>4281.1499999999996</v>
      </c>
    </row>
    <row r="49" spans="10:10" x14ac:dyDescent="0.15">
      <c r="J49" s="1">
        <v>31626.216666666664</v>
      </c>
    </row>
  </sheetData>
  <mergeCells count="2">
    <mergeCell ref="E39:F39"/>
    <mergeCell ref="C39:D3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zoomScaleNormal="100" workbookViewId="0">
      <selection activeCell="A2" sqref="A2:A14"/>
    </sheetView>
  </sheetViews>
  <sheetFormatPr defaultRowHeight="13.5" x14ac:dyDescent="0.15"/>
  <cols>
    <col min="4" max="4" width="9" style="1"/>
    <col min="10" max="10" width="9" style="4"/>
    <col min="11" max="11" width="16.375" customWidth="1"/>
  </cols>
  <sheetData>
    <row r="1" spans="1:17" x14ac:dyDescent="0.15">
      <c r="A1" t="s">
        <v>13</v>
      </c>
      <c r="B1" t="s">
        <v>14</v>
      </c>
      <c r="K1" t="s">
        <v>15</v>
      </c>
    </row>
    <row r="2" spans="1:17" x14ac:dyDescent="0.15">
      <c r="A2" t="s">
        <v>8</v>
      </c>
      <c r="B2" t="s">
        <v>9</v>
      </c>
      <c r="C2" t="s">
        <v>10</v>
      </c>
      <c r="D2" s="1" t="s">
        <v>35</v>
      </c>
      <c r="E2" t="s">
        <v>12</v>
      </c>
      <c r="F2" t="s">
        <v>3</v>
      </c>
      <c r="G2" s="2" t="s">
        <v>2</v>
      </c>
      <c r="H2" s="2" t="s">
        <v>36</v>
      </c>
      <c r="I2" s="2"/>
      <c r="J2" s="4" t="s">
        <v>8</v>
      </c>
      <c r="K2" t="s">
        <v>9</v>
      </c>
      <c r="L2" t="s">
        <v>10</v>
      </c>
      <c r="M2" t="s">
        <v>11</v>
      </c>
      <c r="N2" t="s">
        <v>12</v>
      </c>
      <c r="O2" t="s">
        <v>3</v>
      </c>
    </row>
    <row r="3" spans="1:17" x14ac:dyDescent="0.15">
      <c r="A3">
        <v>10</v>
      </c>
      <c r="B3">
        <v>3.8</v>
      </c>
      <c r="C3">
        <v>14.6</v>
      </c>
      <c r="D3" s="1">
        <v>0</v>
      </c>
      <c r="E3">
        <v>0</v>
      </c>
      <c r="F3">
        <v>0</v>
      </c>
      <c r="G3" s="2">
        <v>0.4</v>
      </c>
      <c r="H3" s="2">
        <v>0</v>
      </c>
      <c r="I3" s="2"/>
      <c r="J3" s="4">
        <v>10</v>
      </c>
      <c r="K3">
        <v>3.4</v>
      </c>
      <c r="L3">
        <v>17</v>
      </c>
      <c r="M3">
        <v>0</v>
      </c>
      <c r="N3">
        <v>0</v>
      </c>
      <c r="O3">
        <v>0</v>
      </c>
      <c r="Q3">
        <f>(B3+C3+K3+L3)/2</f>
        <v>19.399999999999999</v>
      </c>
    </row>
    <row r="4" spans="1:17" x14ac:dyDescent="0.15">
      <c r="A4">
        <v>50</v>
      </c>
      <c r="B4">
        <v>3.2</v>
      </c>
      <c r="C4">
        <v>14.8</v>
      </c>
      <c r="D4" s="1">
        <v>0.8</v>
      </c>
      <c r="E4">
        <v>0</v>
      </c>
      <c r="F4">
        <v>0</v>
      </c>
      <c r="G4" s="2">
        <v>0.2</v>
      </c>
      <c r="H4" s="2">
        <v>0</v>
      </c>
      <c r="I4" s="2"/>
      <c r="J4" s="4">
        <v>50</v>
      </c>
      <c r="K4">
        <v>2.2000000000000002</v>
      </c>
      <c r="L4">
        <v>12</v>
      </c>
      <c r="M4">
        <v>0</v>
      </c>
      <c r="N4">
        <v>0</v>
      </c>
      <c r="O4">
        <v>0</v>
      </c>
      <c r="Q4">
        <f t="shared" ref="Q4:Q13" si="0">(B4+C4+K4+L4)/2</f>
        <v>16.100000000000001</v>
      </c>
    </row>
    <row r="5" spans="1:17" x14ac:dyDescent="0.15">
      <c r="A5">
        <v>100</v>
      </c>
      <c r="B5">
        <v>3</v>
      </c>
      <c r="C5">
        <v>13.4</v>
      </c>
      <c r="D5" s="1">
        <v>3.4</v>
      </c>
      <c r="E5">
        <v>4</v>
      </c>
      <c r="F5">
        <v>4</v>
      </c>
      <c r="G5" s="2">
        <v>1.6</v>
      </c>
      <c r="H5" s="2">
        <v>2</v>
      </c>
      <c r="I5" s="2"/>
      <c r="J5" s="4">
        <v>100</v>
      </c>
      <c r="K5">
        <v>3.6</v>
      </c>
      <c r="L5">
        <v>12.4</v>
      </c>
      <c r="M5">
        <v>2</v>
      </c>
      <c r="N5">
        <v>4</v>
      </c>
      <c r="O5">
        <v>4</v>
      </c>
      <c r="Q5">
        <f t="shared" si="0"/>
        <v>16.2</v>
      </c>
    </row>
    <row r="6" spans="1:17" x14ac:dyDescent="0.15">
      <c r="A6">
        <v>200</v>
      </c>
      <c r="B6">
        <v>3.6</v>
      </c>
      <c r="C6">
        <v>16.2</v>
      </c>
      <c r="D6" s="1">
        <v>2.6</v>
      </c>
      <c r="E6">
        <v>1</v>
      </c>
      <c r="F6">
        <v>1</v>
      </c>
      <c r="G6" s="2">
        <v>2.2000000000000002</v>
      </c>
      <c r="H6" s="2">
        <v>1</v>
      </c>
      <c r="I6" s="2"/>
      <c r="J6" s="4">
        <v>200</v>
      </c>
      <c r="K6">
        <v>4.2</v>
      </c>
      <c r="L6">
        <v>14.2</v>
      </c>
      <c r="M6">
        <v>1</v>
      </c>
      <c r="N6">
        <v>1</v>
      </c>
      <c r="O6">
        <v>1</v>
      </c>
      <c r="Q6">
        <f t="shared" si="0"/>
        <v>19.100000000000001</v>
      </c>
    </row>
    <row r="7" spans="1:17" x14ac:dyDescent="0.15">
      <c r="A7">
        <v>300</v>
      </c>
      <c r="B7">
        <v>3.2</v>
      </c>
      <c r="C7">
        <v>14.6</v>
      </c>
      <c r="D7" s="1">
        <v>3.6</v>
      </c>
      <c r="E7">
        <v>2</v>
      </c>
      <c r="F7">
        <v>2</v>
      </c>
      <c r="G7" s="2">
        <v>3</v>
      </c>
      <c r="H7" s="2">
        <v>0.8</v>
      </c>
      <c r="I7" s="2"/>
      <c r="J7" s="4">
        <v>300</v>
      </c>
      <c r="K7">
        <v>3.2</v>
      </c>
      <c r="L7">
        <v>14.2</v>
      </c>
      <c r="M7">
        <v>0.8</v>
      </c>
      <c r="N7">
        <v>2</v>
      </c>
      <c r="O7">
        <v>2</v>
      </c>
      <c r="Q7">
        <f t="shared" si="0"/>
        <v>17.600000000000001</v>
      </c>
    </row>
    <row r="8" spans="1:17" x14ac:dyDescent="0.15">
      <c r="A8">
        <v>400</v>
      </c>
      <c r="B8">
        <v>3.8</v>
      </c>
      <c r="C8">
        <v>14.6</v>
      </c>
      <c r="D8" s="1">
        <v>6.4</v>
      </c>
      <c r="E8">
        <v>8</v>
      </c>
      <c r="F8">
        <v>6</v>
      </c>
      <c r="G8" s="2">
        <v>4.2</v>
      </c>
      <c r="H8" s="2">
        <v>1.8</v>
      </c>
      <c r="I8" s="2"/>
      <c r="J8" s="4">
        <v>400</v>
      </c>
      <c r="K8">
        <v>2.2000000000000002</v>
      </c>
      <c r="L8">
        <v>13</v>
      </c>
      <c r="M8">
        <v>1.8</v>
      </c>
      <c r="N8">
        <v>8</v>
      </c>
      <c r="O8">
        <v>6</v>
      </c>
      <c r="Q8">
        <f t="shared" si="0"/>
        <v>16.799999999999997</v>
      </c>
    </row>
    <row r="9" spans="1:17" x14ac:dyDescent="0.15">
      <c r="A9">
        <v>500</v>
      </c>
      <c r="B9">
        <v>4.4000000000000004</v>
      </c>
      <c r="C9">
        <v>13</v>
      </c>
      <c r="D9" s="1">
        <v>6.8</v>
      </c>
      <c r="E9">
        <v>11</v>
      </c>
      <c r="F9">
        <v>8</v>
      </c>
      <c r="G9" s="2">
        <v>5.4</v>
      </c>
      <c r="H9" s="2">
        <v>3</v>
      </c>
      <c r="I9" s="2"/>
      <c r="J9" s="4">
        <v>500</v>
      </c>
      <c r="K9">
        <v>3.4</v>
      </c>
      <c r="L9">
        <v>15.2</v>
      </c>
      <c r="M9">
        <v>3</v>
      </c>
      <c r="N9">
        <v>11</v>
      </c>
      <c r="O9">
        <v>8</v>
      </c>
      <c r="Q9">
        <f t="shared" si="0"/>
        <v>18</v>
      </c>
    </row>
    <row r="10" spans="1:17" x14ac:dyDescent="0.15">
      <c r="A10">
        <v>600</v>
      </c>
      <c r="B10">
        <v>3.6</v>
      </c>
      <c r="C10">
        <v>14.2</v>
      </c>
      <c r="D10" s="1">
        <v>13.6</v>
      </c>
      <c r="E10">
        <v>10</v>
      </c>
      <c r="F10">
        <v>8</v>
      </c>
      <c r="G10" s="2">
        <v>6.2</v>
      </c>
      <c r="H10" s="2">
        <v>6.4</v>
      </c>
      <c r="I10" s="2"/>
      <c r="J10" s="4">
        <v>600</v>
      </c>
      <c r="K10">
        <v>3.8</v>
      </c>
      <c r="L10">
        <v>14.6</v>
      </c>
      <c r="M10">
        <v>6.4</v>
      </c>
      <c r="N10">
        <v>10</v>
      </c>
      <c r="O10">
        <v>8</v>
      </c>
      <c r="Q10">
        <f t="shared" si="0"/>
        <v>18.100000000000001</v>
      </c>
    </row>
    <row r="11" spans="1:17" x14ac:dyDescent="0.15">
      <c r="A11">
        <v>700</v>
      </c>
      <c r="B11">
        <v>2.4</v>
      </c>
      <c r="C11">
        <v>12.4</v>
      </c>
      <c r="D11" s="1">
        <v>10.8</v>
      </c>
      <c r="E11">
        <v>14</v>
      </c>
      <c r="F11">
        <v>8</v>
      </c>
      <c r="G11" s="2">
        <v>8.4</v>
      </c>
      <c r="H11" s="2">
        <v>5</v>
      </c>
      <c r="I11" s="2"/>
      <c r="J11" s="4">
        <v>700</v>
      </c>
      <c r="K11">
        <v>3.6</v>
      </c>
      <c r="L11">
        <v>15.8</v>
      </c>
      <c r="M11">
        <v>5</v>
      </c>
      <c r="N11">
        <v>14</v>
      </c>
      <c r="O11">
        <v>8</v>
      </c>
      <c r="Q11">
        <f t="shared" si="0"/>
        <v>17.100000000000001</v>
      </c>
    </row>
    <row r="12" spans="1:17" x14ac:dyDescent="0.15">
      <c r="A12">
        <v>800</v>
      </c>
      <c r="B12">
        <v>4</v>
      </c>
      <c r="C12">
        <v>15</v>
      </c>
      <c r="D12" s="1">
        <v>12.6</v>
      </c>
      <c r="E12">
        <v>10</v>
      </c>
      <c r="F12">
        <v>8</v>
      </c>
      <c r="G12" s="2">
        <v>8.1999999999999993</v>
      </c>
      <c r="H12" s="2">
        <v>3.4</v>
      </c>
      <c r="I12" s="2"/>
      <c r="J12" s="4">
        <v>800</v>
      </c>
      <c r="K12">
        <v>4.2</v>
      </c>
      <c r="L12">
        <v>13.4</v>
      </c>
      <c r="M12">
        <v>3.4</v>
      </c>
      <c r="N12">
        <v>10</v>
      </c>
      <c r="O12">
        <v>8</v>
      </c>
      <c r="Q12">
        <f t="shared" si="0"/>
        <v>18.3</v>
      </c>
    </row>
    <row r="13" spans="1:17" x14ac:dyDescent="0.15">
      <c r="A13">
        <v>900</v>
      </c>
      <c r="B13">
        <v>3.8</v>
      </c>
      <c r="C13">
        <v>14.6</v>
      </c>
      <c r="D13" s="1">
        <v>10</v>
      </c>
      <c r="E13">
        <v>9</v>
      </c>
      <c r="F13">
        <v>7</v>
      </c>
      <c r="G13" s="2">
        <v>9.1999999999999993</v>
      </c>
      <c r="H13" s="2">
        <v>3.2</v>
      </c>
      <c r="I13" s="2"/>
      <c r="J13" s="4">
        <v>900</v>
      </c>
      <c r="K13">
        <v>3.8</v>
      </c>
      <c r="L13">
        <v>11.8</v>
      </c>
      <c r="M13">
        <v>3.2</v>
      </c>
      <c r="N13">
        <v>9</v>
      </c>
      <c r="O13">
        <v>7</v>
      </c>
      <c r="Q13">
        <f t="shared" si="0"/>
        <v>17</v>
      </c>
    </row>
    <row r="14" spans="1:17" x14ac:dyDescent="0.15">
      <c r="A14">
        <v>1000</v>
      </c>
      <c r="B14">
        <v>3.2</v>
      </c>
      <c r="C14">
        <v>12.2</v>
      </c>
      <c r="D14" s="1">
        <v>16</v>
      </c>
      <c r="E14">
        <v>22</v>
      </c>
      <c r="F14">
        <v>17</v>
      </c>
      <c r="G14" s="2">
        <v>11.4</v>
      </c>
      <c r="H14" s="2">
        <v>6.4</v>
      </c>
      <c r="I14" s="2"/>
      <c r="J14" s="4">
        <v>1000</v>
      </c>
      <c r="K14">
        <v>3.2</v>
      </c>
      <c r="L14">
        <v>17.2</v>
      </c>
      <c r="M14">
        <v>6.4</v>
      </c>
      <c r="N14">
        <v>22</v>
      </c>
      <c r="O14">
        <v>17</v>
      </c>
      <c r="Q14">
        <f>(B14+C14+K14+L14)/2</f>
        <v>17.899999999999999</v>
      </c>
    </row>
    <row r="15" spans="1:17" x14ac:dyDescent="0.15">
      <c r="A15" t="s">
        <v>5</v>
      </c>
      <c r="P15">
        <f>AVERAGE(Q3:Q14)</f>
        <v>17.633333333333336</v>
      </c>
    </row>
    <row r="16" spans="1:17" x14ac:dyDescent="0.15">
      <c r="A16" t="s">
        <v>8</v>
      </c>
      <c r="B16" t="s">
        <v>9</v>
      </c>
      <c r="C16" t="s">
        <v>10</v>
      </c>
      <c r="D16" s="1" t="s">
        <v>35</v>
      </c>
      <c r="E16" t="s">
        <v>12</v>
      </c>
      <c r="F16" t="s">
        <v>3</v>
      </c>
      <c r="G16" s="1" t="s">
        <v>2</v>
      </c>
      <c r="H16" s="2" t="s">
        <v>36</v>
      </c>
      <c r="I16" s="1"/>
      <c r="K16" t="s">
        <v>9</v>
      </c>
      <c r="L16" t="s">
        <v>10</v>
      </c>
      <c r="M16" t="s">
        <v>11</v>
      </c>
      <c r="N16" t="s">
        <v>12</v>
      </c>
      <c r="O16" t="s">
        <v>3</v>
      </c>
    </row>
    <row r="17" spans="1:31" x14ac:dyDescent="0.15">
      <c r="A17">
        <v>10</v>
      </c>
      <c r="B17">
        <v>6.6</v>
      </c>
      <c r="C17">
        <v>26.6</v>
      </c>
      <c r="D17" s="1">
        <v>0</v>
      </c>
      <c r="E17">
        <v>0</v>
      </c>
      <c r="F17">
        <v>0</v>
      </c>
      <c r="G17" s="1">
        <v>0.2</v>
      </c>
      <c r="H17" s="1">
        <v>0</v>
      </c>
      <c r="I17" s="1"/>
      <c r="J17" s="4">
        <v>10</v>
      </c>
      <c r="K17">
        <v>5.4</v>
      </c>
      <c r="L17">
        <v>25</v>
      </c>
      <c r="M17">
        <v>0</v>
      </c>
      <c r="N17">
        <v>0</v>
      </c>
      <c r="O17">
        <v>0</v>
      </c>
      <c r="Q17">
        <f>(B17+C17+K17+L17)/2</f>
        <v>31.8</v>
      </c>
    </row>
    <row r="18" spans="1:31" x14ac:dyDescent="0.15">
      <c r="A18">
        <v>50</v>
      </c>
      <c r="B18">
        <v>5.4</v>
      </c>
      <c r="C18">
        <v>26.2</v>
      </c>
      <c r="D18" s="1">
        <v>0.4</v>
      </c>
      <c r="E18">
        <v>0</v>
      </c>
      <c r="F18">
        <v>0</v>
      </c>
      <c r="G18" s="1">
        <v>1</v>
      </c>
      <c r="H18" s="1">
        <v>0</v>
      </c>
      <c r="I18" s="1"/>
      <c r="J18" s="4">
        <v>50</v>
      </c>
      <c r="K18">
        <v>5.8</v>
      </c>
      <c r="L18">
        <v>23</v>
      </c>
      <c r="M18">
        <v>0</v>
      </c>
      <c r="N18">
        <v>0</v>
      </c>
      <c r="O18">
        <v>0</v>
      </c>
      <c r="Q18">
        <f t="shared" ref="Q18:Q27" si="1">(B18+C18+K18+L18)/2</f>
        <v>30.2</v>
      </c>
    </row>
    <row r="19" spans="1:31" x14ac:dyDescent="0.15">
      <c r="A19">
        <v>100</v>
      </c>
      <c r="B19">
        <v>6.2</v>
      </c>
      <c r="C19">
        <v>26</v>
      </c>
      <c r="D19" s="1">
        <v>8.1999999999999993</v>
      </c>
      <c r="E19">
        <v>4</v>
      </c>
      <c r="F19">
        <v>4</v>
      </c>
      <c r="G19" s="1">
        <v>1.4</v>
      </c>
      <c r="H19" s="1">
        <v>7.2</v>
      </c>
      <c r="I19" s="1"/>
      <c r="J19" s="4">
        <v>100</v>
      </c>
      <c r="K19">
        <v>6.4</v>
      </c>
      <c r="L19">
        <v>25.6</v>
      </c>
      <c r="M19">
        <v>7.2</v>
      </c>
      <c r="N19">
        <v>4</v>
      </c>
      <c r="O19">
        <v>4</v>
      </c>
      <c r="Q19">
        <f t="shared" si="1"/>
        <v>32.1</v>
      </c>
    </row>
    <row r="20" spans="1:31" x14ac:dyDescent="0.15">
      <c r="A20">
        <v>200</v>
      </c>
      <c r="B20">
        <v>5.6</v>
      </c>
      <c r="C20">
        <v>25.4</v>
      </c>
      <c r="D20" s="1">
        <v>1.2</v>
      </c>
      <c r="E20">
        <v>1</v>
      </c>
      <c r="F20">
        <v>1</v>
      </c>
      <c r="G20" s="1">
        <v>2.2000000000000002</v>
      </c>
      <c r="H20" s="1">
        <v>1</v>
      </c>
      <c r="I20" s="1"/>
      <c r="J20" s="4">
        <v>200</v>
      </c>
      <c r="K20">
        <v>5</v>
      </c>
      <c r="L20">
        <v>26</v>
      </c>
      <c r="M20">
        <v>1</v>
      </c>
      <c r="N20">
        <v>1</v>
      </c>
      <c r="O20">
        <v>1</v>
      </c>
      <c r="Q20">
        <f t="shared" si="1"/>
        <v>31</v>
      </c>
    </row>
    <row r="21" spans="1:31" x14ac:dyDescent="0.15">
      <c r="A21">
        <v>300</v>
      </c>
      <c r="B21">
        <v>4.2</v>
      </c>
      <c r="C21">
        <v>26.8</v>
      </c>
      <c r="D21" s="1">
        <v>2.2000000000000002</v>
      </c>
      <c r="E21">
        <v>2</v>
      </c>
      <c r="F21">
        <v>2</v>
      </c>
      <c r="G21" s="1">
        <v>3.6</v>
      </c>
      <c r="H21" s="1">
        <v>1</v>
      </c>
      <c r="I21" s="1"/>
      <c r="J21" s="4">
        <v>300</v>
      </c>
      <c r="K21">
        <v>4.2</v>
      </c>
      <c r="L21">
        <v>26.2</v>
      </c>
      <c r="M21">
        <v>1</v>
      </c>
      <c r="N21">
        <v>2</v>
      </c>
      <c r="O21">
        <v>2</v>
      </c>
      <c r="Q21">
        <f t="shared" si="1"/>
        <v>30.700000000000003</v>
      </c>
    </row>
    <row r="22" spans="1:31" x14ac:dyDescent="0.15">
      <c r="A22">
        <v>400</v>
      </c>
      <c r="B22">
        <v>5.4</v>
      </c>
      <c r="C22">
        <v>25.8</v>
      </c>
      <c r="D22" s="1">
        <v>5.4</v>
      </c>
      <c r="E22">
        <v>6</v>
      </c>
      <c r="F22">
        <v>5</v>
      </c>
      <c r="G22" s="1">
        <v>4.8</v>
      </c>
      <c r="H22" s="1">
        <v>2</v>
      </c>
      <c r="I22" s="1"/>
      <c r="J22" s="4">
        <v>400</v>
      </c>
      <c r="K22">
        <v>5.6</v>
      </c>
      <c r="L22">
        <v>23.2</v>
      </c>
      <c r="M22">
        <v>2</v>
      </c>
      <c r="N22">
        <v>6</v>
      </c>
      <c r="O22">
        <v>5</v>
      </c>
      <c r="Q22">
        <f t="shared" si="1"/>
        <v>30</v>
      </c>
    </row>
    <row r="23" spans="1:31" x14ac:dyDescent="0.15">
      <c r="A23">
        <v>500</v>
      </c>
      <c r="B23">
        <v>5.4</v>
      </c>
      <c r="C23">
        <v>25</v>
      </c>
      <c r="D23" s="1">
        <v>10</v>
      </c>
      <c r="E23">
        <v>8</v>
      </c>
      <c r="F23">
        <v>8</v>
      </c>
      <c r="G23" s="1">
        <v>6.2</v>
      </c>
      <c r="H23" s="1">
        <v>7</v>
      </c>
      <c r="I23" s="1"/>
      <c r="J23" s="4">
        <v>500</v>
      </c>
      <c r="K23">
        <v>5</v>
      </c>
      <c r="L23">
        <v>23.6</v>
      </c>
      <c r="M23">
        <v>7</v>
      </c>
      <c r="N23">
        <v>8</v>
      </c>
      <c r="O23">
        <v>8</v>
      </c>
      <c r="Q23">
        <f t="shared" si="1"/>
        <v>29.5</v>
      </c>
    </row>
    <row r="24" spans="1:31" x14ac:dyDescent="0.15">
      <c r="A24">
        <v>600</v>
      </c>
      <c r="B24">
        <v>6.4</v>
      </c>
      <c r="C24">
        <v>24</v>
      </c>
      <c r="D24" s="1">
        <v>12.4</v>
      </c>
      <c r="E24">
        <v>12</v>
      </c>
      <c r="F24">
        <v>12</v>
      </c>
      <c r="G24" s="1">
        <v>6.8</v>
      </c>
      <c r="H24" s="1">
        <v>9.1999999999999993</v>
      </c>
      <c r="I24" s="1"/>
      <c r="J24" s="4">
        <v>600</v>
      </c>
      <c r="K24">
        <v>5</v>
      </c>
      <c r="L24">
        <v>23.6</v>
      </c>
      <c r="M24">
        <v>9.1999999999999993</v>
      </c>
      <c r="N24">
        <v>12</v>
      </c>
      <c r="O24">
        <v>12</v>
      </c>
      <c r="Q24">
        <f t="shared" si="1"/>
        <v>29.5</v>
      </c>
    </row>
    <row r="25" spans="1:31" x14ac:dyDescent="0.15">
      <c r="A25">
        <v>700</v>
      </c>
      <c r="B25">
        <v>6.2</v>
      </c>
      <c r="C25">
        <v>25.6</v>
      </c>
      <c r="D25" s="1">
        <v>14.2</v>
      </c>
      <c r="E25">
        <v>13</v>
      </c>
      <c r="F25">
        <v>13</v>
      </c>
      <c r="G25" s="1">
        <v>7.6</v>
      </c>
      <c r="H25" s="1">
        <v>10</v>
      </c>
      <c r="I25" s="1"/>
      <c r="J25" s="4">
        <v>700</v>
      </c>
      <c r="K25">
        <v>5.4</v>
      </c>
      <c r="L25">
        <v>27.4</v>
      </c>
      <c r="M25">
        <v>10</v>
      </c>
      <c r="N25">
        <v>13</v>
      </c>
      <c r="O25">
        <v>13</v>
      </c>
      <c r="Q25">
        <f t="shared" si="1"/>
        <v>32.299999999999997</v>
      </c>
    </row>
    <row r="26" spans="1:31" x14ac:dyDescent="0.15">
      <c r="A26">
        <v>800</v>
      </c>
      <c r="B26">
        <v>5.4</v>
      </c>
      <c r="C26">
        <v>24.8</v>
      </c>
      <c r="D26" s="1">
        <v>12.2</v>
      </c>
      <c r="E26">
        <v>12</v>
      </c>
      <c r="F26">
        <v>12</v>
      </c>
      <c r="G26" s="1">
        <v>9</v>
      </c>
      <c r="H26" s="1">
        <v>7</v>
      </c>
      <c r="I26" s="1"/>
      <c r="J26" s="4">
        <v>800</v>
      </c>
      <c r="K26">
        <v>5.6</v>
      </c>
      <c r="L26">
        <v>24.2</v>
      </c>
      <c r="M26">
        <v>7</v>
      </c>
      <c r="N26">
        <v>12</v>
      </c>
      <c r="O26">
        <v>12</v>
      </c>
      <c r="Q26">
        <f t="shared" si="1"/>
        <v>30</v>
      </c>
    </row>
    <row r="27" spans="1:31" x14ac:dyDescent="0.15">
      <c r="A27">
        <v>900</v>
      </c>
      <c r="B27">
        <v>7.2</v>
      </c>
      <c r="C27">
        <v>26.8</v>
      </c>
      <c r="D27" s="1">
        <v>9</v>
      </c>
      <c r="E27">
        <v>11</v>
      </c>
      <c r="F27">
        <v>11</v>
      </c>
      <c r="G27" s="1">
        <v>9.8000000000000007</v>
      </c>
      <c r="H27" s="1">
        <v>6</v>
      </c>
      <c r="I27" s="1"/>
      <c r="J27" s="4">
        <v>900</v>
      </c>
      <c r="K27">
        <v>7.2</v>
      </c>
      <c r="L27">
        <v>25.4</v>
      </c>
      <c r="M27">
        <v>6</v>
      </c>
      <c r="N27">
        <v>11</v>
      </c>
      <c r="O27">
        <v>11</v>
      </c>
      <c r="Q27">
        <f t="shared" si="1"/>
        <v>33.299999999999997</v>
      </c>
    </row>
    <row r="28" spans="1:31" x14ac:dyDescent="0.15">
      <c r="A28">
        <v>1000</v>
      </c>
      <c r="B28">
        <v>5.6</v>
      </c>
      <c r="C28">
        <v>24.6</v>
      </c>
      <c r="D28" s="1">
        <v>27.6</v>
      </c>
      <c r="E28">
        <v>22</v>
      </c>
      <c r="F28">
        <v>20</v>
      </c>
      <c r="G28" s="1">
        <v>12</v>
      </c>
      <c r="H28" s="1">
        <v>20</v>
      </c>
      <c r="I28" s="1"/>
      <c r="J28" s="4">
        <v>1000</v>
      </c>
      <c r="K28">
        <v>4.5999999999999996</v>
      </c>
      <c r="L28">
        <v>25.2</v>
      </c>
      <c r="M28">
        <v>20</v>
      </c>
      <c r="N28">
        <v>21</v>
      </c>
      <c r="O28">
        <v>20</v>
      </c>
      <c r="Q28">
        <f>(B28+C28+K28+L28)/2</f>
        <v>30</v>
      </c>
    </row>
    <row r="29" spans="1:31" x14ac:dyDescent="0.15">
      <c r="A29" t="s">
        <v>16</v>
      </c>
      <c r="P29">
        <f>AVERAGE(Q17:Q28)</f>
        <v>30.866666666666671</v>
      </c>
      <c r="S29" t="s">
        <v>37</v>
      </c>
    </row>
    <row r="30" spans="1:31" x14ac:dyDescent="0.15">
      <c r="A30" t="s">
        <v>8</v>
      </c>
      <c r="B30" t="s">
        <v>9</v>
      </c>
      <c r="C30" t="s">
        <v>10</v>
      </c>
      <c r="D30" s="1" t="s">
        <v>35</v>
      </c>
      <c r="E30" t="s">
        <v>12</v>
      </c>
      <c r="F30" t="s">
        <v>3</v>
      </c>
      <c r="G30" s="1" t="s">
        <v>2</v>
      </c>
      <c r="H30" s="2" t="s">
        <v>36</v>
      </c>
      <c r="K30" t="s">
        <v>9</v>
      </c>
      <c r="L30" t="s">
        <v>10</v>
      </c>
      <c r="M30" t="s">
        <v>11</v>
      </c>
      <c r="N30" t="s">
        <v>12</v>
      </c>
      <c r="O30" t="s">
        <v>3</v>
      </c>
      <c r="S30">
        <v>10</v>
      </c>
      <c r="T30">
        <v>9.1999999999999993</v>
      </c>
      <c r="U30">
        <v>192.4</v>
      </c>
      <c r="V30">
        <v>0</v>
      </c>
      <c r="W30">
        <v>0</v>
      </c>
      <c r="X30">
        <v>0</v>
      </c>
      <c r="Z30">
        <v>10</v>
      </c>
      <c r="AA30">
        <v>7.4</v>
      </c>
      <c r="AB30">
        <v>193.8</v>
      </c>
      <c r="AC30">
        <v>0</v>
      </c>
      <c r="AD30">
        <v>0</v>
      </c>
      <c r="AE30">
        <v>0</v>
      </c>
    </row>
    <row r="31" spans="1:31" x14ac:dyDescent="0.15">
      <c r="A31">
        <v>10</v>
      </c>
      <c r="B31">
        <v>6.8</v>
      </c>
      <c r="C31">
        <v>187.8</v>
      </c>
      <c r="D31" s="1">
        <v>0</v>
      </c>
      <c r="E31">
        <v>0</v>
      </c>
      <c r="F31">
        <v>0</v>
      </c>
      <c r="G31" s="1">
        <v>0.2</v>
      </c>
      <c r="H31">
        <v>0</v>
      </c>
      <c r="J31" s="5">
        <v>10</v>
      </c>
      <c r="K31">
        <v>6.8</v>
      </c>
      <c r="L31">
        <v>188.2</v>
      </c>
      <c r="M31">
        <v>0</v>
      </c>
      <c r="N31">
        <v>0</v>
      </c>
      <c r="O31">
        <v>0</v>
      </c>
      <c r="Q31">
        <f>(B31+C31+K31+L31)/2</f>
        <v>194.8</v>
      </c>
      <c r="S31">
        <v>50</v>
      </c>
      <c r="T31">
        <v>7</v>
      </c>
      <c r="U31">
        <v>191.6</v>
      </c>
      <c r="V31">
        <v>0.6</v>
      </c>
      <c r="W31">
        <v>0</v>
      </c>
      <c r="X31">
        <v>0</v>
      </c>
      <c r="Z31">
        <v>50</v>
      </c>
      <c r="AA31">
        <v>7</v>
      </c>
      <c r="AB31">
        <v>195</v>
      </c>
      <c r="AC31">
        <v>0</v>
      </c>
      <c r="AD31">
        <v>0</v>
      </c>
      <c r="AE31">
        <v>0</v>
      </c>
    </row>
    <row r="32" spans="1:31" x14ac:dyDescent="0.15">
      <c r="A32">
        <v>50</v>
      </c>
      <c r="B32">
        <v>6.8</v>
      </c>
      <c r="C32">
        <v>188</v>
      </c>
      <c r="D32" s="1">
        <v>0.2</v>
      </c>
      <c r="E32">
        <v>0</v>
      </c>
      <c r="F32">
        <v>0</v>
      </c>
      <c r="G32" s="1">
        <v>0.2</v>
      </c>
      <c r="H32">
        <v>0</v>
      </c>
      <c r="J32" s="5">
        <v>50</v>
      </c>
      <c r="K32">
        <v>7</v>
      </c>
      <c r="L32">
        <v>184.6</v>
      </c>
      <c r="M32">
        <v>0</v>
      </c>
      <c r="N32">
        <v>0</v>
      </c>
      <c r="O32">
        <v>0</v>
      </c>
      <c r="Q32">
        <f t="shared" ref="Q32:Q41" si="2">(B32+C32+K32+L32)/2</f>
        <v>193.2</v>
      </c>
      <c r="S32">
        <v>100</v>
      </c>
      <c r="T32">
        <v>7.2</v>
      </c>
      <c r="U32">
        <v>194.6</v>
      </c>
      <c r="V32">
        <v>3.8</v>
      </c>
      <c r="W32">
        <v>3</v>
      </c>
      <c r="X32">
        <v>3</v>
      </c>
      <c r="Z32">
        <v>100</v>
      </c>
      <c r="AA32">
        <v>7</v>
      </c>
      <c r="AB32">
        <v>193.8</v>
      </c>
      <c r="AC32">
        <v>2.8</v>
      </c>
      <c r="AD32">
        <v>3</v>
      </c>
      <c r="AE32">
        <v>3</v>
      </c>
    </row>
    <row r="33" spans="1:31" x14ac:dyDescent="0.15">
      <c r="A33">
        <v>100</v>
      </c>
      <c r="B33">
        <v>7.6</v>
      </c>
      <c r="C33">
        <v>186.2</v>
      </c>
      <c r="D33" s="1">
        <v>9.6</v>
      </c>
      <c r="E33">
        <v>3</v>
      </c>
      <c r="F33">
        <v>3</v>
      </c>
      <c r="G33" s="1">
        <v>1.4</v>
      </c>
      <c r="H33">
        <v>8.4</v>
      </c>
      <c r="J33" s="5">
        <v>100</v>
      </c>
      <c r="K33">
        <v>6.6</v>
      </c>
      <c r="L33">
        <v>186</v>
      </c>
      <c r="M33">
        <v>8.4</v>
      </c>
      <c r="N33">
        <v>3</v>
      </c>
      <c r="O33">
        <v>3</v>
      </c>
      <c r="Q33">
        <f t="shared" si="2"/>
        <v>193.2</v>
      </c>
      <c r="S33">
        <v>200</v>
      </c>
      <c r="T33">
        <v>6.8</v>
      </c>
      <c r="U33">
        <v>192.6</v>
      </c>
      <c r="V33">
        <v>3.8</v>
      </c>
      <c r="W33">
        <v>1</v>
      </c>
      <c r="X33">
        <v>1</v>
      </c>
      <c r="Z33">
        <v>200</v>
      </c>
      <c r="AA33">
        <v>7.2</v>
      </c>
      <c r="AB33">
        <v>197.6</v>
      </c>
      <c r="AC33">
        <v>3.8</v>
      </c>
      <c r="AD33">
        <v>1</v>
      </c>
      <c r="AE33">
        <v>1</v>
      </c>
    </row>
    <row r="34" spans="1:31" x14ac:dyDescent="0.15">
      <c r="A34">
        <v>200</v>
      </c>
      <c r="B34">
        <v>7.6</v>
      </c>
      <c r="C34">
        <v>187.8</v>
      </c>
      <c r="D34" s="1">
        <v>46.8</v>
      </c>
      <c r="E34">
        <v>1</v>
      </c>
      <c r="F34">
        <v>1</v>
      </c>
      <c r="G34" s="1">
        <v>2.6</v>
      </c>
      <c r="H34">
        <v>45.6</v>
      </c>
      <c r="J34" s="5">
        <v>200</v>
      </c>
      <c r="K34">
        <v>7.2</v>
      </c>
      <c r="L34">
        <v>188.6</v>
      </c>
      <c r="M34">
        <v>45.6</v>
      </c>
      <c r="N34">
        <v>1</v>
      </c>
      <c r="O34">
        <v>1</v>
      </c>
      <c r="Q34">
        <f t="shared" si="2"/>
        <v>195.6</v>
      </c>
      <c r="S34">
        <v>300</v>
      </c>
      <c r="T34">
        <v>9</v>
      </c>
      <c r="U34">
        <v>198.2</v>
      </c>
      <c r="V34">
        <v>1.8</v>
      </c>
      <c r="W34">
        <v>0</v>
      </c>
      <c r="X34">
        <v>0</v>
      </c>
      <c r="Z34">
        <v>300</v>
      </c>
      <c r="AA34">
        <v>6.8</v>
      </c>
      <c r="AB34">
        <v>192.2</v>
      </c>
      <c r="AC34">
        <v>0.2</v>
      </c>
      <c r="AD34">
        <v>0</v>
      </c>
      <c r="AE34">
        <v>0</v>
      </c>
    </row>
    <row r="35" spans="1:31" x14ac:dyDescent="0.15">
      <c r="A35">
        <v>300</v>
      </c>
      <c r="B35">
        <v>7</v>
      </c>
      <c r="C35">
        <v>187.2</v>
      </c>
      <c r="D35" s="1">
        <v>1.6</v>
      </c>
      <c r="E35">
        <v>0</v>
      </c>
      <c r="F35">
        <v>0</v>
      </c>
      <c r="G35" s="1">
        <v>3.2</v>
      </c>
      <c r="H35">
        <v>0.2</v>
      </c>
      <c r="J35" s="5">
        <v>300</v>
      </c>
      <c r="K35">
        <v>7</v>
      </c>
      <c r="L35">
        <v>185.6</v>
      </c>
      <c r="M35">
        <v>0.2</v>
      </c>
      <c r="N35">
        <v>0</v>
      </c>
      <c r="O35">
        <v>0</v>
      </c>
      <c r="Q35">
        <f t="shared" si="2"/>
        <v>193.39999999999998</v>
      </c>
      <c r="S35">
        <v>400</v>
      </c>
      <c r="T35">
        <v>8</v>
      </c>
      <c r="U35">
        <v>191.2</v>
      </c>
      <c r="V35">
        <v>67.599999999999994</v>
      </c>
      <c r="W35">
        <v>5</v>
      </c>
      <c r="X35">
        <v>4</v>
      </c>
      <c r="Z35">
        <v>400</v>
      </c>
      <c r="AA35">
        <v>8.4</v>
      </c>
      <c r="AB35">
        <v>192.2</v>
      </c>
      <c r="AC35">
        <v>65</v>
      </c>
      <c r="AD35">
        <v>5</v>
      </c>
      <c r="AE35">
        <v>4</v>
      </c>
    </row>
    <row r="36" spans="1:31" x14ac:dyDescent="0.15">
      <c r="A36">
        <v>400</v>
      </c>
      <c r="B36">
        <v>7.2</v>
      </c>
      <c r="C36">
        <v>186.6</v>
      </c>
      <c r="D36" s="1">
        <v>12</v>
      </c>
      <c r="E36">
        <v>5</v>
      </c>
      <c r="F36">
        <v>4</v>
      </c>
      <c r="G36" s="1">
        <v>10.6</v>
      </c>
      <c r="H36">
        <v>8.8000000000000007</v>
      </c>
      <c r="J36" s="5">
        <v>400</v>
      </c>
      <c r="K36">
        <v>7.6</v>
      </c>
      <c r="L36">
        <v>187</v>
      </c>
      <c r="M36">
        <v>8.8000000000000007</v>
      </c>
      <c r="N36">
        <v>5</v>
      </c>
      <c r="O36">
        <v>4</v>
      </c>
      <c r="Q36">
        <f t="shared" si="2"/>
        <v>194.2</v>
      </c>
      <c r="S36">
        <v>500</v>
      </c>
      <c r="T36">
        <v>6.6</v>
      </c>
      <c r="U36">
        <v>193</v>
      </c>
      <c r="V36">
        <v>25.2</v>
      </c>
      <c r="W36">
        <v>7</v>
      </c>
      <c r="X36">
        <v>5</v>
      </c>
      <c r="Z36">
        <v>500</v>
      </c>
      <c r="AA36">
        <v>8.1999999999999993</v>
      </c>
      <c r="AB36">
        <v>193.6</v>
      </c>
      <c r="AC36">
        <v>20</v>
      </c>
      <c r="AD36">
        <v>7</v>
      </c>
      <c r="AE36">
        <v>5</v>
      </c>
    </row>
    <row r="37" spans="1:31" x14ac:dyDescent="0.15">
      <c r="A37">
        <v>500</v>
      </c>
      <c r="B37">
        <v>7.4</v>
      </c>
      <c r="C37">
        <v>187.2</v>
      </c>
      <c r="D37" s="1">
        <v>28.4</v>
      </c>
      <c r="E37">
        <v>7</v>
      </c>
      <c r="F37">
        <v>5</v>
      </c>
      <c r="G37" s="1">
        <v>6</v>
      </c>
      <c r="H37">
        <v>25.2</v>
      </c>
      <c r="J37" s="5">
        <v>500</v>
      </c>
      <c r="K37">
        <v>7</v>
      </c>
      <c r="L37">
        <v>187.8</v>
      </c>
      <c r="M37">
        <v>25.2</v>
      </c>
      <c r="N37">
        <v>7</v>
      </c>
      <c r="O37">
        <v>5</v>
      </c>
      <c r="Q37">
        <f t="shared" si="2"/>
        <v>194.7</v>
      </c>
      <c r="S37">
        <v>600</v>
      </c>
      <c r="T37">
        <v>7.4</v>
      </c>
      <c r="U37">
        <v>193.4</v>
      </c>
      <c r="V37">
        <v>177.2</v>
      </c>
      <c r="W37">
        <v>12</v>
      </c>
      <c r="X37">
        <v>12</v>
      </c>
      <c r="Z37">
        <v>600</v>
      </c>
      <c r="AA37">
        <v>7.8</v>
      </c>
      <c r="AB37">
        <v>192.4</v>
      </c>
      <c r="AC37">
        <v>174.2</v>
      </c>
      <c r="AD37">
        <v>12</v>
      </c>
      <c r="AE37">
        <v>12</v>
      </c>
    </row>
    <row r="38" spans="1:31" x14ac:dyDescent="0.15">
      <c r="A38">
        <v>600</v>
      </c>
      <c r="B38">
        <v>7</v>
      </c>
      <c r="C38">
        <v>187</v>
      </c>
      <c r="D38" s="1">
        <v>113.2</v>
      </c>
      <c r="E38">
        <v>12</v>
      </c>
      <c r="F38">
        <v>12</v>
      </c>
      <c r="G38" s="1">
        <v>9.1999999999999993</v>
      </c>
      <c r="H38">
        <v>111.2</v>
      </c>
      <c r="J38" s="5">
        <v>600</v>
      </c>
      <c r="K38">
        <v>7</v>
      </c>
      <c r="L38">
        <v>187.6</v>
      </c>
      <c r="M38">
        <v>111.2</v>
      </c>
      <c r="N38">
        <v>12</v>
      </c>
      <c r="O38">
        <v>12</v>
      </c>
      <c r="Q38">
        <f t="shared" si="2"/>
        <v>194.3</v>
      </c>
      <c r="S38">
        <v>700</v>
      </c>
      <c r="T38">
        <v>6.6</v>
      </c>
      <c r="U38">
        <v>190.6</v>
      </c>
      <c r="V38">
        <v>284</v>
      </c>
      <c r="W38">
        <v>10</v>
      </c>
      <c r="X38">
        <v>5</v>
      </c>
      <c r="Z38">
        <v>700</v>
      </c>
      <c r="AA38">
        <v>8.8000000000000007</v>
      </c>
      <c r="AB38">
        <v>193.6</v>
      </c>
      <c r="AC38">
        <v>275.8</v>
      </c>
      <c r="AD38">
        <v>10</v>
      </c>
      <c r="AE38">
        <v>5</v>
      </c>
    </row>
    <row r="39" spans="1:31" s="6" customFormat="1" x14ac:dyDescent="0.15">
      <c r="A39" s="6">
        <v>700</v>
      </c>
      <c r="B39" s="6">
        <v>6.8</v>
      </c>
      <c r="C39" s="6">
        <v>186.8</v>
      </c>
      <c r="D39" s="7">
        <v>237.2</v>
      </c>
      <c r="E39" s="6">
        <v>10</v>
      </c>
      <c r="F39" s="6">
        <v>5</v>
      </c>
      <c r="G39" s="7">
        <v>10.4</v>
      </c>
      <c r="H39" s="6">
        <v>231.8</v>
      </c>
      <c r="J39" s="8">
        <v>700</v>
      </c>
      <c r="K39" s="6">
        <v>7.4</v>
      </c>
      <c r="L39" s="6">
        <v>187</v>
      </c>
      <c r="M39" s="6">
        <v>231.8</v>
      </c>
      <c r="N39" s="6">
        <v>10</v>
      </c>
      <c r="O39" s="6">
        <v>5</v>
      </c>
      <c r="Q39" s="6">
        <f t="shared" si="2"/>
        <v>194</v>
      </c>
      <c r="S39" s="6">
        <v>800</v>
      </c>
      <c r="T39" s="6">
        <v>7</v>
      </c>
      <c r="U39" s="6">
        <v>192.8</v>
      </c>
      <c r="V39" s="6">
        <v>147.19999999999999</v>
      </c>
      <c r="W39" s="6">
        <v>13</v>
      </c>
      <c r="X39" s="6">
        <v>10</v>
      </c>
      <c r="Z39" s="6">
        <v>800</v>
      </c>
      <c r="AA39" s="6">
        <v>7.8</v>
      </c>
      <c r="AB39" s="6">
        <v>192.2</v>
      </c>
      <c r="AC39" s="6">
        <v>138</v>
      </c>
      <c r="AD39" s="6">
        <v>13</v>
      </c>
      <c r="AE39" s="6">
        <v>10</v>
      </c>
    </row>
    <row r="40" spans="1:31" x14ac:dyDescent="0.15">
      <c r="A40">
        <v>800</v>
      </c>
      <c r="B40">
        <v>7</v>
      </c>
      <c r="C40">
        <v>186.2</v>
      </c>
      <c r="D40" s="1">
        <v>178.4</v>
      </c>
      <c r="E40">
        <v>13</v>
      </c>
      <c r="F40">
        <v>10</v>
      </c>
      <c r="G40" s="1">
        <v>10.199999999999999</v>
      </c>
      <c r="H40">
        <v>172.2</v>
      </c>
      <c r="J40" s="5">
        <v>800</v>
      </c>
      <c r="K40">
        <v>7.4</v>
      </c>
      <c r="L40">
        <v>185.8</v>
      </c>
      <c r="M40">
        <v>172.2</v>
      </c>
      <c r="N40">
        <v>13</v>
      </c>
      <c r="O40">
        <v>10</v>
      </c>
      <c r="Q40">
        <f t="shared" si="2"/>
        <v>193.2</v>
      </c>
      <c r="S40">
        <v>900</v>
      </c>
      <c r="T40">
        <v>6.8</v>
      </c>
      <c r="U40">
        <v>190.8</v>
      </c>
      <c r="V40">
        <v>80.400000000000006</v>
      </c>
      <c r="W40">
        <v>8</v>
      </c>
      <c r="X40">
        <v>8</v>
      </c>
      <c r="Z40">
        <v>900</v>
      </c>
      <c r="AA40">
        <v>6.2</v>
      </c>
      <c r="AB40">
        <v>190.6</v>
      </c>
      <c r="AC40">
        <v>75.2</v>
      </c>
      <c r="AD40">
        <v>8</v>
      </c>
      <c r="AE40">
        <v>8</v>
      </c>
    </row>
    <row r="41" spans="1:31" x14ac:dyDescent="0.15">
      <c r="A41">
        <v>900</v>
      </c>
      <c r="B41">
        <v>6.2</v>
      </c>
      <c r="C41">
        <v>187</v>
      </c>
      <c r="D41" s="1">
        <v>102.6</v>
      </c>
      <c r="E41">
        <v>8</v>
      </c>
      <c r="F41">
        <v>8</v>
      </c>
      <c r="G41" s="1">
        <v>11</v>
      </c>
      <c r="H41">
        <v>99.6</v>
      </c>
      <c r="J41" s="5">
        <v>900</v>
      </c>
      <c r="K41">
        <v>7.8</v>
      </c>
      <c r="L41">
        <v>185.6</v>
      </c>
      <c r="M41">
        <v>99.6</v>
      </c>
      <c r="N41">
        <v>8</v>
      </c>
      <c r="O41">
        <v>8</v>
      </c>
      <c r="Q41">
        <f t="shared" si="2"/>
        <v>193.3</v>
      </c>
      <c r="S41">
        <v>1000</v>
      </c>
      <c r="T41">
        <v>8.6</v>
      </c>
      <c r="U41">
        <v>195.4</v>
      </c>
      <c r="V41">
        <v>328</v>
      </c>
      <c r="W41">
        <v>16</v>
      </c>
      <c r="X41">
        <v>14</v>
      </c>
      <c r="Z41">
        <v>1000</v>
      </c>
      <c r="AA41">
        <v>6.6</v>
      </c>
      <c r="AB41">
        <v>194.4</v>
      </c>
      <c r="AC41">
        <v>318.60000000000002</v>
      </c>
      <c r="AD41">
        <v>16</v>
      </c>
      <c r="AE41">
        <v>14</v>
      </c>
    </row>
    <row r="42" spans="1:31" x14ac:dyDescent="0.15">
      <c r="A42">
        <v>1000</v>
      </c>
      <c r="B42">
        <v>7.2</v>
      </c>
      <c r="C42">
        <v>185.8</v>
      </c>
      <c r="D42" s="1">
        <v>99.2</v>
      </c>
      <c r="E42">
        <v>16</v>
      </c>
      <c r="F42">
        <v>14</v>
      </c>
      <c r="G42" s="1">
        <v>18.2</v>
      </c>
      <c r="H42">
        <v>92.2</v>
      </c>
      <c r="J42" s="5">
        <v>1000</v>
      </c>
      <c r="K42">
        <v>6.6</v>
      </c>
      <c r="L42">
        <v>186.4</v>
      </c>
      <c r="M42">
        <v>92.2</v>
      </c>
      <c r="N42">
        <v>16</v>
      </c>
      <c r="O42">
        <v>14</v>
      </c>
      <c r="Q42">
        <f>(B42+C42+K42+L42)/2</f>
        <v>193</v>
      </c>
    </row>
    <row r="43" spans="1:31" x14ac:dyDescent="0.15">
      <c r="A43" t="s">
        <v>17</v>
      </c>
      <c r="P43">
        <f>AVERAGE(Q31:Q42)</f>
        <v>193.90833333333333</v>
      </c>
    </row>
    <row r="44" spans="1:31" x14ac:dyDescent="0.15">
      <c r="A44" t="s">
        <v>8</v>
      </c>
      <c r="B44" t="s">
        <v>9</v>
      </c>
      <c r="C44" t="s">
        <v>10</v>
      </c>
      <c r="D44" s="1" t="s">
        <v>35</v>
      </c>
      <c r="E44" t="s">
        <v>12</v>
      </c>
      <c r="F44" t="s">
        <v>3</v>
      </c>
      <c r="G44" s="1" t="s">
        <v>2</v>
      </c>
      <c r="H44" s="2" t="s">
        <v>36</v>
      </c>
      <c r="K44" t="s">
        <v>9</v>
      </c>
      <c r="L44" t="s">
        <v>10</v>
      </c>
      <c r="M44" t="s">
        <v>11</v>
      </c>
      <c r="N44" t="s">
        <v>12</v>
      </c>
      <c r="O44" t="s">
        <v>3</v>
      </c>
    </row>
    <row r="45" spans="1:31" x14ac:dyDescent="0.15">
      <c r="A45">
        <v>10</v>
      </c>
      <c r="B45">
        <v>7.8</v>
      </c>
      <c r="C45">
        <v>241.4</v>
      </c>
      <c r="D45" s="1">
        <v>0</v>
      </c>
      <c r="E45">
        <v>0</v>
      </c>
      <c r="F45">
        <v>0</v>
      </c>
      <c r="G45" s="1">
        <v>0.2</v>
      </c>
      <c r="H45">
        <v>0</v>
      </c>
      <c r="J45" s="4">
        <v>10</v>
      </c>
      <c r="K45">
        <v>7.8</v>
      </c>
      <c r="L45">
        <v>246.2</v>
      </c>
      <c r="M45">
        <v>0</v>
      </c>
      <c r="N45">
        <v>0</v>
      </c>
      <c r="O45">
        <v>0</v>
      </c>
      <c r="Q45">
        <f>(B45+C45+K45+L45)/2</f>
        <v>251.6</v>
      </c>
    </row>
    <row r="46" spans="1:31" x14ac:dyDescent="0.15">
      <c r="A46">
        <v>50</v>
      </c>
      <c r="B46">
        <v>7.6</v>
      </c>
      <c r="C46">
        <v>243.4</v>
      </c>
      <c r="D46" s="1">
        <v>0</v>
      </c>
      <c r="E46">
        <v>0</v>
      </c>
      <c r="F46">
        <v>0</v>
      </c>
      <c r="G46" s="1">
        <v>0.4</v>
      </c>
      <c r="H46">
        <v>0</v>
      </c>
      <c r="J46" s="4">
        <v>50</v>
      </c>
      <c r="K46">
        <v>7.4</v>
      </c>
      <c r="L46">
        <v>242.2</v>
      </c>
      <c r="M46">
        <v>0</v>
      </c>
      <c r="N46">
        <v>0</v>
      </c>
      <c r="O46">
        <v>0</v>
      </c>
      <c r="Q46">
        <f t="shared" ref="Q46:Q55" si="3">(B46+C46+K46+L46)/2</f>
        <v>250.29999999999998</v>
      </c>
    </row>
    <row r="47" spans="1:31" x14ac:dyDescent="0.15">
      <c r="A47">
        <v>100</v>
      </c>
      <c r="B47">
        <v>7.4</v>
      </c>
      <c r="C47">
        <v>244.8</v>
      </c>
      <c r="D47" s="1">
        <v>3</v>
      </c>
      <c r="E47">
        <v>2</v>
      </c>
      <c r="F47">
        <v>2</v>
      </c>
      <c r="G47" s="1">
        <v>4.2</v>
      </c>
      <c r="H47">
        <v>2.6</v>
      </c>
      <c r="J47" s="4">
        <v>100</v>
      </c>
      <c r="K47">
        <v>7.8</v>
      </c>
      <c r="L47">
        <v>244.4</v>
      </c>
      <c r="M47">
        <v>2.6</v>
      </c>
      <c r="N47">
        <v>2</v>
      </c>
      <c r="O47">
        <v>2</v>
      </c>
      <c r="Q47">
        <f t="shared" si="3"/>
        <v>252.2</v>
      </c>
    </row>
    <row r="48" spans="1:31" x14ac:dyDescent="0.15">
      <c r="A48">
        <v>200</v>
      </c>
      <c r="B48">
        <v>8</v>
      </c>
      <c r="C48">
        <v>242.4</v>
      </c>
      <c r="D48" s="1">
        <v>1</v>
      </c>
      <c r="E48">
        <v>0</v>
      </c>
      <c r="F48">
        <v>0</v>
      </c>
      <c r="G48" s="1">
        <v>2.4</v>
      </c>
      <c r="H48">
        <v>0.2</v>
      </c>
      <c r="J48" s="4">
        <v>200</v>
      </c>
      <c r="K48">
        <v>8</v>
      </c>
      <c r="L48">
        <v>242.8</v>
      </c>
      <c r="M48">
        <v>0.2</v>
      </c>
      <c r="N48">
        <v>0</v>
      </c>
      <c r="O48">
        <v>0</v>
      </c>
      <c r="Q48">
        <f t="shared" si="3"/>
        <v>250.6</v>
      </c>
    </row>
    <row r="49" spans="1:17" x14ac:dyDescent="0.15">
      <c r="A49">
        <v>300</v>
      </c>
      <c r="B49">
        <v>7.8</v>
      </c>
      <c r="C49">
        <v>243</v>
      </c>
      <c r="D49" s="1">
        <v>0.2</v>
      </c>
      <c r="E49">
        <v>0</v>
      </c>
      <c r="F49">
        <v>0</v>
      </c>
      <c r="G49" s="1">
        <v>3.2</v>
      </c>
      <c r="H49">
        <v>0.2</v>
      </c>
      <c r="J49" s="4">
        <v>300</v>
      </c>
      <c r="K49">
        <v>7.8</v>
      </c>
      <c r="L49">
        <v>243.4</v>
      </c>
      <c r="M49">
        <v>0.2</v>
      </c>
      <c r="N49">
        <v>0</v>
      </c>
      <c r="O49">
        <v>0</v>
      </c>
      <c r="Q49">
        <f t="shared" si="3"/>
        <v>251</v>
      </c>
    </row>
    <row r="50" spans="1:17" x14ac:dyDescent="0.15">
      <c r="A50">
        <v>400</v>
      </c>
      <c r="B50">
        <v>7.2</v>
      </c>
      <c r="C50">
        <v>242</v>
      </c>
      <c r="D50" s="1">
        <v>3.8</v>
      </c>
      <c r="E50">
        <v>2</v>
      </c>
      <c r="F50">
        <v>1</v>
      </c>
      <c r="G50" s="1">
        <v>5</v>
      </c>
      <c r="H50">
        <v>2.8</v>
      </c>
      <c r="J50" s="4">
        <v>400</v>
      </c>
      <c r="K50">
        <v>7.6</v>
      </c>
      <c r="L50">
        <v>241</v>
      </c>
      <c r="M50">
        <v>2.8</v>
      </c>
      <c r="N50">
        <v>2</v>
      </c>
      <c r="O50">
        <v>1</v>
      </c>
      <c r="Q50">
        <f t="shared" si="3"/>
        <v>248.9</v>
      </c>
    </row>
    <row r="51" spans="1:17" x14ac:dyDescent="0.15">
      <c r="A51">
        <v>500</v>
      </c>
      <c r="B51">
        <v>7.4</v>
      </c>
      <c r="C51">
        <v>243.4</v>
      </c>
      <c r="D51" s="1">
        <v>2.4</v>
      </c>
      <c r="E51">
        <v>1</v>
      </c>
      <c r="F51">
        <v>0</v>
      </c>
      <c r="G51" s="1">
        <v>5.2</v>
      </c>
      <c r="H51">
        <v>0.2</v>
      </c>
      <c r="J51" s="4">
        <v>500</v>
      </c>
      <c r="K51">
        <v>7.6</v>
      </c>
      <c r="L51">
        <v>241.8</v>
      </c>
      <c r="M51">
        <v>0.2</v>
      </c>
      <c r="N51">
        <v>1</v>
      </c>
      <c r="O51">
        <v>0</v>
      </c>
      <c r="Q51">
        <f t="shared" si="3"/>
        <v>250.10000000000002</v>
      </c>
    </row>
    <row r="52" spans="1:17" x14ac:dyDescent="0.15">
      <c r="A52">
        <v>600</v>
      </c>
      <c r="B52">
        <v>8</v>
      </c>
      <c r="C52">
        <v>243</v>
      </c>
      <c r="D52" s="1">
        <v>4.5999999999999996</v>
      </c>
      <c r="E52">
        <v>0</v>
      </c>
      <c r="F52">
        <v>0</v>
      </c>
      <c r="G52" s="1">
        <v>6</v>
      </c>
      <c r="H52">
        <v>0</v>
      </c>
      <c r="J52" s="4">
        <v>600</v>
      </c>
      <c r="K52">
        <v>7.4</v>
      </c>
      <c r="L52">
        <v>243.4</v>
      </c>
      <c r="M52">
        <v>0</v>
      </c>
      <c r="N52">
        <v>0</v>
      </c>
      <c r="O52">
        <v>0</v>
      </c>
      <c r="Q52">
        <f t="shared" si="3"/>
        <v>250.89999999999998</v>
      </c>
    </row>
    <row r="53" spans="1:17" x14ac:dyDescent="0.15">
      <c r="A53">
        <v>700</v>
      </c>
      <c r="B53">
        <v>7.8</v>
      </c>
      <c r="C53">
        <v>241.6</v>
      </c>
      <c r="D53" s="1">
        <v>4.4000000000000004</v>
      </c>
      <c r="E53">
        <v>1</v>
      </c>
      <c r="F53">
        <v>1</v>
      </c>
      <c r="G53" s="1">
        <v>7.2</v>
      </c>
      <c r="H53">
        <v>1.8</v>
      </c>
      <c r="J53" s="4">
        <v>700</v>
      </c>
      <c r="K53">
        <v>8</v>
      </c>
      <c r="L53">
        <v>242.4</v>
      </c>
      <c r="M53">
        <v>1.8</v>
      </c>
      <c r="N53">
        <v>1</v>
      </c>
      <c r="O53">
        <v>1</v>
      </c>
      <c r="Q53">
        <f t="shared" si="3"/>
        <v>249.89999999999998</v>
      </c>
    </row>
    <row r="54" spans="1:17" x14ac:dyDescent="0.15">
      <c r="A54">
        <v>800</v>
      </c>
      <c r="B54">
        <v>8</v>
      </c>
      <c r="C54">
        <v>242.4</v>
      </c>
      <c r="D54" s="1">
        <v>6</v>
      </c>
      <c r="E54">
        <v>3</v>
      </c>
      <c r="F54">
        <v>1</v>
      </c>
      <c r="G54" s="1">
        <v>12</v>
      </c>
      <c r="H54">
        <v>1.6</v>
      </c>
      <c r="J54" s="4">
        <v>800</v>
      </c>
      <c r="K54">
        <v>7.8</v>
      </c>
      <c r="L54">
        <v>241.6</v>
      </c>
      <c r="M54">
        <v>1.6</v>
      </c>
      <c r="N54">
        <v>3</v>
      </c>
      <c r="O54">
        <v>1</v>
      </c>
      <c r="Q54">
        <f t="shared" si="3"/>
        <v>249.89999999999998</v>
      </c>
    </row>
    <row r="55" spans="1:17" x14ac:dyDescent="0.15">
      <c r="A55">
        <v>900</v>
      </c>
      <c r="B55">
        <v>8</v>
      </c>
      <c r="C55">
        <v>244</v>
      </c>
      <c r="D55" s="1">
        <v>4.2</v>
      </c>
      <c r="E55">
        <v>2</v>
      </c>
      <c r="F55">
        <v>1</v>
      </c>
      <c r="G55" s="1">
        <v>10</v>
      </c>
      <c r="H55">
        <v>0.8</v>
      </c>
      <c r="J55" s="4">
        <v>900</v>
      </c>
      <c r="K55">
        <v>7.2</v>
      </c>
      <c r="L55">
        <v>242.2</v>
      </c>
      <c r="M55">
        <v>0.8</v>
      </c>
      <c r="N55">
        <v>2</v>
      </c>
      <c r="O55">
        <v>1</v>
      </c>
      <c r="Q55">
        <f t="shared" si="3"/>
        <v>250.7</v>
      </c>
    </row>
    <row r="56" spans="1:17" x14ac:dyDescent="0.15">
      <c r="A56">
        <v>1000</v>
      </c>
      <c r="B56">
        <v>7.4</v>
      </c>
      <c r="C56">
        <v>243</v>
      </c>
      <c r="D56" s="1">
        <v>9.1999999999999993</v>
      </c>
      <c r="E56">
        <v>5</v>
      </c>
      <c r="F56">
        <v>3</v>
      </c>
      <c r="G56" s="1">
        <v>10.8</v>
      </c>
      <c r="H56">
        <v>2.4</v>
      </c>
      <c r="J56" s="4">
        <v>1000</v>
      </c>
      <c r="K56">
        <v>7.8</v>
      </c>
      <c r="L56">
        <v>242.8</v>
      </c>
      <c r="M56">
        <v>2.4</v>
      </c>
      <c r="N56">
        <v>5</v>
      </c>
      <c r="O56">
        <v>3</v>
      </c>
      <c r="Q56">
        <f>(B56+C56+K56+L56)/2</f>
        <v>250.5</v>
      </c>
    </row>
    <row r="57" spans="1:17" x14ac:dyDescent="0.15">
      <c r="P57">
        <f>AVERAGE(Q45:Q56)</f>
        <v>250.54999999999998</v>
      </c>
    </row>
    <row r="58" spans="1:17" x14ac:dyDescent="0.15">
      <c r="P58" t="e">
        <f>AVERAGE(#REF!)</f>
        <v>#REF!</v>
      </c>
    </row>
    <row r="62" spans="1:17" x14ac:dyDescent="0.15">
      <c r="K62">
        <v>17.633333333333336</v>
      </c>
    </row>
    <row r="63" spans="1:17" x14ac:dyDescent="0.15">
      <c r="K63">
        <v>30.866666666666671</v>
      </c>
    </row>
    <row r="64" spans="1:17" x14ac:dyDescent="0.15">
      <c r="K64">
        <v>193.90833333333333</v>
      </c>
    </row>
    <row r="65" spans="2:14" x14ac:dyDescent="0.15">
      <c r="K65">
        <v>250.54999999999998</v>
      </c>
    </row>
    <row r="66" spans="2:14" x14ac:dyDescent="0.15">
      <c r="K66">
        <v>908.79166666666686</v>
      </c>
    </row>
    <row r="76" spans="2:14" x14ac:dyDescent="0.15">
      <c r="B76">
        <v>10</v>
      </c>
      <c r="C76">
        <v>6.8</v>
      </c>
      <c r="D76" s="1">
        <v>187.8</v>
      </c>
      <c r="E76">
        <v>0</v>
      </c>
      <c r="F76">
        <v>0</v>
      </c>
      <c r="G76">
        <v>0</v>
      </c>
      <c r="I76">
        <v>10</v>
      </c>
      <c r="J76" s="5">
        <v>6.8</v>
      </c>
      <c r="K76">
        <v>188.2</v>
      </c>
      <c r="L76">
        <v>0</v>
      </c>
      <c r="M76">
        <v>0</v>
      </c>
      <c r="N76">
        <v>0</v>
      </c>
    </row>
    <row r="77" spans="2:14" x14ac:dyDescent="0.15">
      <c r="B77">
        <v>50</v>
      </c>
      <c r="C77">
        <v>6.8</v>
      </c>
      <c r="D77" s="1">
        <v>188</v>
      </c>
      <c r="E77">
        <v>0.2</v>
      </c>
      <c r="F77">
        <v>0</v>
      </c>
      <c r="G77">
        <v>0</v>
      </c>
      <c r="I77">
        <v>50</v>
      </c>
      <c r="J77" s="5">
        <v>7</v>
      </c>
      <c r="K77">
        <v>184.6</v>
      </c>
      <c r="L77">
        <v>0</v>
      </c>
      <c r="M77">
        <v>0</v>
      </c>
      <c r="N77">
        <v>0</v>
      </c>
    </row>
    <row r="78" spans="2:14" x14ac:dyDescent="0.15">
      <c r="B78">
        <v>100</v>
      </c>
      <c r="C78">
        <v>7.6</v>
      </c>
      <c r="D78" s="1">
        <v>186.2</v>
      </c>
      <c r="E78">
        <v>9.6</v>
      </c>
      <c r="F78">
        <v>3</v>
      </c>
      <c r="G78">
        <v>3</v>
      </c>
      <c r="I78">
        <v>100</v>
      </c>
      <c r="J78" s="5">
        <v>6.6</v>
      </c>
      <c r="K78">
        <v>186</v>
      </c>
      <c r="L78">
        <v>8.4</v>
      </c>
      <c r="M78">
        <v>3</v>
      </c>
      <c r="N78">
        <v>3</v>
      </c>
    </row>
    <row r="79" spans="2:14" x14ac:dyDescent="0.15">
      <c r="B79">
        <v>200</v>
      </c>
      <c r="C79">
        <v>7.6</v>
      </c>
      <c r="D79" s="1">
        <v>187.8</v>
      </c>
      <c r="E79">
        <v>46.8</v>
      </c>
      <c r="F79">
        <v>1</v>
      </c>
      <c r="G79">
        <v>1</v>
      </c>
      <c r="I79">
        <v>200</v>
      </c>
      <c r="J79" s="5">
        <v>7.2</v>
      </c>
      <c r="K79">
        <v>188.6</v>
      </c>
      <c r="L79">
        <v>45.6</v>
      </c>
      <c r="M79">
        <v>1</v>
      </c>
      <c r="N79">
        <v>1</v>
      </c>
    </row>
    <row r="80" spans="2:14" x14ac:dyDescent="0.15">
      <c r="B80">
        <v>300</v>
      </c>
      <c r="C80">
        <v>7</v>
      </c>
      <c r="D80" s="1">
        <v>187.2</v>
      </c>
      <c r="E80">
        <v>1.6</v>
      </c>
      <c r="F80">
        <v>0</v>
      </c>
      <c r="G80">
        <v>0</v>
      </c>
      <c r="I80">
        <v>300</v>
      </c>
      <c r="J80" s="5">
        <v>7</v>
      </c>
      <c r="K80">
        <v>185.6</v>
      </c>
      <c r="L80">
        <v>0.2</v>
      </c>
      <c r="M80">
        <v>0</v>
      </c>
      <c r="N80">
        <v>0</v>
      </c>
    </row>
    <row r="81" spans="2:14" x14ac:dyDescent="0.15">
      <c r="B81">
        <v>400</v>
      </c>
      <c r="C81">
        <v>7.2</v>
      </c>
      <c r="D81" s="1">
        <v>186.6</v>
      </c>
      <c r="E81">
        <v>12</v>
      </c>
      <c r="F81">
        <v>5</v>
      </c>
      <c r="G81">
        <v>4</v>
      </c>
      <c r="I81">
        <v>400</v>
      </c>
      <c r="J81" s="5">
        <v>7.6</v>
      </c>
      <c r="K81">
        <v>187</v>
      </c>
      <c r="L81">
        <v>8.8000000000000007</v>
      </c>
      <c r="M81">
        <v>5</v>
      </c>
      <c r="N81">
        <v>4</v>
      </c>
    </row>
    <row r="82" spans="2:14" x14ac:dyDescent="0.15">
      <c r="B82">
        <v>500</v>
      </c>
      <c r="C82">
        <v>7.4</v>
      </c>
      <c r="D82" s="1">
        <v>187.2</v>
      </c>
      <c r="E82">
        <v>28.4</v>
      </c>
      <c r="F82">
        <v>7</v>
      </c>
      <c r="G82">
        <v>5</v>
      </c>
      <c r="I82">
        <v>500</v>
      </c>
      <c r="J82" s="5">
        <v>7</v>
      </c>
      <c r="K82">
        <v>187.8</v>
      </c>
      <c r="L82">
        <v>25.2</v>
      </c>
      <c r="M82">
        <v>7</v>
      </c>
      <c r="N82">
        <v>5</v>
      </c>
    </row>
    <row r="83" spans="2:14" x14ac:dyDescent="0.15">
      <c r="B83">
        <v>600</v>
      </c>
      <c r="C83">
        <v>7</v>
      </c>
      <c r="D83" s="1">
        <v>187</v>
      </c>
      <c r="E83">
        <v>113.2</v>
      </c>
      <c r="F83">
        <v>12</v>
      </c>
      <c r="G83">
        <v>12</v>
      </c>
      <c r="I83">
        <v>600</v>
      </c>
      <c r="J83" s="5">
        <v>7</v>
      </c>
      <c r="K83">
        <v>187.6</v>
      </c>
      <c r="L83">
        <v>111.2</v>
      </c>
      <c r="M83">
        <v>12</v>
      </c>
      <c r="N83">
        <v>12</v>
      </c>
    </row>
    <row r="84" spans="2:14" x14ac:dyDescent="0.15">
      <c r="B84">
        <v>700</v>
      </c>
      <c r="C84">
        <v>6.8</v>
      </c>
      <c r="D84" s="1">
        <v>186.8</v>
      </c>
      <c r="E84">
        <v>237.2</v>
      </c>
      <c r="F84">
        <v>10</v>
      </c>
      <c r="G84">
        <v>5</v>
      </c>
      <c r="I84">
        <v>700</v>
      </c>
      <c r="J84" s="5">
        <v>7.4</v>
      </c>
      <c r="K84">
        <v>187</v>
      </c>
      <c r="L84">
        <v>231.8</v>
      </c>
      <c r="M84">
        <v>10</v>
      </c>
      <c r="N84">
        <v>5</v>
      </c>
    </row>
    <row r="85" spans="2:14" x14ac:dyDescent="0.15">
      <c r="B85">
        <v>800</v>
      </c>
      <c r="C85">
        <v>7</v>
      </c>
      <c r="D85" s="1">
        <v>186.2</v>
      </c>
      <c r="E85">
        <v>178.4</v>
      </c>
      <c r="F85">
        <v>13</v>
      </c>
      <c r="G85">
        <v>10</v>
      </c>
      <c r="I85">
        <v>800</v>
      </c>
      <c r="J85" s="5">
        <v>7.4</v>
      </c>
      <c r="K85">
        <v>185.8</v>
      </c>
      <c r="L85">
        <v>172.2</v>
      </c>
      <c r="M85">
        <v>13</v>
      </c>
      <c r="N85">
        <v>10</v>
      </c>
    </row>
    <row r="86" spans="2:14" x14ac:dyDescent="0.15">
      <c r="B86">
        <v>900</v>
      </c>
      <c r="C86">
        <v>6.2</v>
      </c>
      <c r="D86" s="1">
        <v>187</v>
      </c>
      <c r="E86">
        <v>102.6</v>
      </c>
      <c r="F86">
        <v>8</v>
      </c>
      <c r="G86">
        <v>8</v>
      </c>
      <c r="I86">
        <v>900</v>
      </c>
      <c r="J86" s="5">
        <v>7.8</v>
      </c>
      <c r="K86">
        <v>185.6</v>
      </c>
      <c r="L86">
        <v>99.6</v>
      </c>
      <c r="M86">
        <v>8</v>
      </c>
      <c r="N86">
        <v>8</v>
      </c>
    </row>
    <row r="87" spans="2:14" x14ac:dyDescent="0.15">
      <c r="B87">
        <v>1000</v>
      </c>
      <c r="C87">
        <v>7.2</v>
      </c>
      <c r="D87" s="1">
        <v>185.8</v>
      </c>
      <c r="E87">
        <v>99.2</v>
      </c>
      <c r="F87">
        <v>16</v>
      </c>
      <c r="G87">
        <v>14</v>
      </c>
      <c r="I87">
        <v>1000</v>
      </c>
      <c r="J87" s="5">
        <v>6.6</v>
      </c>
      <c r="K87">
        <v>186.4</v>
      </c>
      <c r="L87">
        <v>92.2</v>
      </c>
      <c r="M87">
        <v>16</v>
      </c>
      <c r="N87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7" workbookViewId="0">
      <selection activeCell="J24" sqref="J24"/>
    </sheetView>
  </sheetViews>
  <sheetFormatPr defaultRowHeight="13.5" x14ac:dyDescent="0.15"/>
  <cols>
    <col min="11" max="11" width="18.375" customWidth="1"/>
  </cols>
  <sheetData>
    <row r="1" spans="1:17" x14ac:dyDescent="0.15">
      <c r="A1" t="s">
        <v>13</v>
      </c>
      <c r="B1" t="s">
        <v>14</v>
      </c>
      <c r="K1" t="s">
        <v>15</v>
      </c>
      <c r="Q1" t="s">
        <v>24</v>
      </c>
    </row>
    <row r="2" spans="1:17" x14ac:dyDescent="0.15">
      <c r="A2" t="s">
        <v>8</v>
      </c>
      <c r="B2" t="s">
        <v>9</v>
      </c>
      <c r="C2" t="s">
        <v>10</v>
      </c>
      <c r="D2" t="s">
        <v>35</v>
      </c>
      <c r="E2" t="s">
        <v>12</v>
      </c>
      <c r="F2" t="s">
        <v>3</v>
      </c>
      <c r="G2" s="2" t="s">
        <v>2</v>
      </c>
      <c r="H2" t="s">
        <v>38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</v>
      </c>
      <c r="Q2" t="s">
        <v>23</v>
      </c>
    </row>
    <row r="3" spans="1:17" x14ac:dyDescent="0.15">
      <c r="A3">
        <v>10</v>
      </c>
      <c r="B3">
        <v>14.4</v>
      </c>
      <c r="C3">
        <v>101.8</v>
      </c>
      <c r="D3">
        <v>3.4</v>
      </c>
      <c r="E3">
        <v>3</v>
      </c>
      <c r="F3">
        <v>2</v>
      </c>
      <c r="G3" s="2">
        <v>1.2</v>
      </c>
      <c r="H3">
        <v>1.2</v>
      </c>
      <c r="J3">
        <v>10</v>
      </c>
      <c r="K3">
        <v>13.8</v>
      </c>
      <c r="L3">
        <v>105.6</v>
      </c>
      <c r="M3">
        <v>1.2</v>
      </c>
      <c r="N3">
        <v>3</v>
      </c>
      <c r="O3">
        <v>2</v>
      </c>
      <c r="Q3">
        <f>(B3+C3+L3+K3)/2</f>
        <v>117.80000000000001</v>
      </c>
    </row>
    <row r="4" spans="1:17" x14ac:dyDescent="0.15">
      <c r="A4">
        <v>50</v>
      </c>
      <c r="B4">
        <v>10.4</v>
      </c>
      <c r="C4">
        <v>101.8</v>
      </c>
      <c r="D4">
        <v>8.6</v>
      </c>
      <c r="E4">
        <v>8</v>
      </c>
      <c r="F4">
        <v>5</v>
      </c>
      <c r="G4" s="2">
        <v>5</v>
      </c>
      <c r="H4">
        <v>2.8</v>
      </c>
      <c r="J4">
        <v>50</v>
      </c>
      <c r="K4">
        <v>11.6</v>
      </c>
      <c r="L4">
        <v>105.4</v>
      </c>
      <c r="M4">
        <v>2.8</v>
      </c>
      <c r="N4">
        <v>8</v>
      </c>
      <c r="O4">
        <v>5</v>
      </c>
      <c r="Q4">
        <f t="shared" ref="Q4:Q14" si="0">(B4+C4+L4+K4)/2</f>
        <v>114.60000000000001</v>
      </c>
    </row>
    <row r="5" spans="1:17" x14ac:dyDescent="0.15">
      <c r="A5">
        <v>100</v>
      </c>
      <c r="B5">
        <v>12.8</v>
      </c>
      <c r="C5">
        <v>102.2</v>
      </c>
      <c r="D5">
        <v>23</v>
      </c>
      <c r="E5">
        <v>26</v>
      </c>
      <c r="F5">
        <v>21</v>
      </c>
      <c r="G5" s="2">
        <v>10.6</v>
      </c>
      <c r="H5">
        <v>8.6</v>
      </c>
      <c r="J5">
        <v>100</v>
      </c>
      <c r="K5">
        <v>16.2</v>
      </c>
      <c r="L5">
        <v>103.2</v>
      </c>
      <c r="M5">
        <v>8.6</v>
      </c>
      <c r="N5">
        <v>26</v>
      </c>
      <c r="O5">
        <v>21</v>
      </c>
      <c r="Q5">
        <f t="shared" si="0"/>
        <v>117.19999999999999</v>
      </c>
    </row>
    <row r="6" spans="1:17" x14ac:dyDescent="0.15">
      <c r="A6">
        <v>200</v>
      </c>
      <c r="B6">
        <v>14.6</v>
      </c>
      <c r="C6">
        <v>101.6</v>
      </c>
      <c r="D6">
        <v>44</v>
      </c>
      <c r="E6">
        <v>50</v>
      </c>
      <c r="F6">
        <v>40</v>
      </c>
      <c r="G6" s="2">
        <v>20.2</v>
      </c>
      <c r="H6">
        <v>15.8</v>
      </c>
      <c r="J6">
        <v>200</v>
      </c>
      <c r="K6">
        <v>14.6</v>
      </c>
      <c r="L6">
        <v>103.4</v>
      </c>
      <c r="M6">
        <v>15.8</v>
      </c>
      <c r="N6">
        <v>50</v>
      </c>
      <c r="O6">
        <v>40</v>
      </c>
      <c r="Q6">
        <f t="shared" si="0"/>
        <v>117.1</v>
      </c>
    </row>
    <row r="7" spans="1:17" x14ac:dyDescent="0.15">
      <c r="A7">
        <v>300</v>
      </c>
      <c r="B7">
        <v>10.4</v>
      </c>
      <c r="C7">
        <v>101.2</v>
      </c>
      <c r="D7">
        <v>66.400000000000006</v>
      </c>
      <c r="E7">
        <v>69</v>
      </c>
      <c r="F7">
        <v>55</v>
      </c>
      <c r="G7" s="2">
        <v>30.4</v>
      </c>
      <c r="H7">
        <v>21.4</v>
      </c>
      <c r="J7">
        <v>300</v>
      </c>
      <c r="K7">
        <v>11.8</v>
      </c>
      <c r="L7">
        <v>102.8</v>
      </c>
      <c r="M7">
        <v>21.4</v>
      </c>
      <c r="N7">
        <v>69</v>
      </c>
      <c r="O7">
        <v>55</v>
      </c>
      <c r="Q7">
        <f t="shared" si="0"/>
        <v>113.10000000000001</v>
      </c>
    </row>
    <row r="8" spans="1:17" x14ac:dyDescent="0.15">
      <c r="A8">
        <v>400</v>
      </c>
      <c r="B8">
        <v>14</v>
      </c>
      <c r="C8">
        <v>106.4</v>
      </c>
      <c r="D8">
        <v>84.4</v>
      </c>
      <c r="E8">
        <v>106</v>
      </c>
      <c r="F8">
        <v>82</v>
      </c>
      <c r="G8" s="2">
        <v>40.6</v>
      </c>
      <c r="H8">
        <v>30.6</v>
      </c>
      <c r="J8">
        <v>400</v>
      </c>
      <c r="K8">
        <v>11.6</v>
      </c>
      <c r="L8">
        <v>107</v>
      </c>
      <c r="M8">
        <v>30.6</v>
      </c>
      <c r="N8">
        <v>106</v>
      </c>
      <c r="O8">
        <v>82</v>
      </c>
      <c r="Q8">
        <f t="shared" si="0"/>
        <v>119.5</v>
      </c>
    </row>
    <row r="9" spans="1:17" x14ac:dyDescent="0.15">
      <c r="A9">
        <v>500</v>
      </c>
      <c r="B9">
        <v>12.4</v>
      </c>
      <c r="C9">
        <v>101.8</v>
      </c>
      <c r="D9">
        <v>107.6</v>
      </c>
      <c r="E9">
        <v>144</v>
      </c>
      <c r="F9">
        <v>104</v>
      </c>
      <c r="G9" s="2">
        <v>50.8</v>
      </c>
      <c r="H9">
        <v>35.799999999999997</v>
      </c>
      <c r="J9">
        <v>500</v>
      </c>
      <c r="K9">
        <v>13</v>
      </c>
      <c r="L9">
        <v>102.2</v>
      </c>
      <c r="M9">
        <v>35.799999999999997</v>
      </c>
      <c r="N9">
        <v>144</v>
      </c>
      <c r="O9">
        <v>104</v>
      </c>
      <c r="Q9">
        <f t="shared" si="0"/>
        <v>114.7</v>
      </c>
    </row>
    <row r="10" spans="1:17" x14ac:dyDescent="0.15">
      <c r="A10">
        <v>600</v>
      </c>
      <c r="B10">
        <v>16.8</v>
      </c>
      <c r="C10">
        <v>100.8</v>
      </c>
      <c r="D10">
        <v>151.4</v>
      </c>
      <c r="E10">
        <v>182</v>
      </c>
      <c r="F10">
        <v>139</v>
      </c>
      <c r="G10" s="2">
        <v>61.6</v>
      </c>
      <c r="H10">
        <v>68.400000000000006</v>
      </c>
      <c r="J10">
        <v>600</v>
      </c>
      <c r="K10">
        <v>15.4</v>
      </c>
      <c r="L10">
        <v>107.4</v>
      </c>
      <c r="M10">
        <v>68.400000000000006</v>
      </c>
      <c r="N10">
        <v>182</v>
      </c>
      <c r="O10">
        <v>139</v>
      </c>
      <c r="Q10">
        <f t="shared" si="0"/>
        <v>120.2</v>
      </c>
    </row>
    <row r="11" spans="1:17" x14ac:dyDescent="0.15">
      <c r="A11">
        <v>700</v>
      </c>
      <c r="B11">
        <v>11.8</v>
      </c>
      <c r="C11">
        <v>101.2</v>
      </c>
      <c r="D11">
        <v>165.8</v>
      </c>
      <c r="E11">
        <v>188</v>
      </c>
      <c r="F11">
        <v>139</v>
      </c>
      <c r="G11" s="2">
        <v>71.2</v>
      </c>
      <c r="H11">
        <v>65</v>
      </c>
      <c r="J11">
        <v>700</v>
      </c>
      <c r="K11">
        <v>15.4</v>
      </c>
      <c r="L11">
        <v>104.2</v>
      </c>
      <c r="M11">
        <v>65</v>
      </c>
      <c r="N11">
        <v>188</v>
      </c>
      <c r="O11">
        <v>139</v>
      </c>
      <c r="Q11">
        <f t="shared" si="0"/>
        <v>116.3</v>
      </c>
    </row>
    <row r="12" spans="1:17" x14ac:dyDescent="0.15">
      <c r="A12">
        <v>800</v>
      </c>
      <c r="B12">
        <v>15.2</v>
      </c>
      <c r="C12">
        <v>101</v>
      </c>
      <c r="D12">
        <v>162.6</v>
      </c>
      <c r="E12">
        <v>166</v>
      </c>
      <c r="F12">
        <v>122</v>
      </c>
      <c r="G12" s="2">
        <v>78.599999999999994</v>
      </c>
      <c r="H12">
        <v>49.2</v>
      </c>
      <c r="J12">
        <v>800</v>
      </c>
      <c r="K12">
        <v>14.4</v>
      </c>
      <c r="L12">
        <v>102</v>
      </c>
      <c r="M12">
        <v>49.2</v>
      </c>
      <c r="N12">
        <v>166</v>
      </c>
      <c r="O12">
        <v>122</v>
      </c>
      <c r="Q12">
        <f t="shared" si="0"/>
        <v>116.3</v>
      </c>
    </row>
    <row r="13" spans="1:17" x14ac:dyDescent="0.15">
      <c r="A13">
        <v>900</v>
      </c>
      <c r="B13">
        <v>10.8</v>
      </c>
      <c r="C13">
        <v>102</v>
      </c>
      <c r="D13">
        <v>189</v>
      </c>
      <c r="E13">
        <v>203</v>
      </c>
      <c r="F13">
        <v>161</v>
      </c>
      <c r="G13" s="2">
        <v>89.2</v>
      </c>
      <c r="H13">
        <v>61.8</v>
      </c>
      <c r="J13">
        <v>900</v>
      </c>
      <c r="K13">
        <v>13.2</v>
      </c>
      <c r="L13">
        <v>102</v>
      </c>
      <c r="M13">
        <v>61.8</v>
      </c>
      <c r="N13">
        <v>203</v>
      </c>
      <c r="O13">
        <v>161</v>
      </c>
      <c r="Q13">
        <f t="shared" si="0"/>
        <v>114</v>
      </c>
    </row>
    <row r="14" spans="1:17" x14ac:dyDescent="0.15">
      <c r="A14">
        <v>1000</v>
      </c>
      <c r="B14">
        <v>16.8</v>
      </c>
      <c r="C14">
        <v>104.8</v>
      </c>
      <c r="D14">
        <v>211.6</v>
      </c>
      <c r="E14">
        <v>271</v>
      </c>
      <c r="F14">
        <v>209</v>
      </c>
      <c r="G14" s="2">
        <v>100.4</v>
      </c>
      <c r="H14">
        <v>77.2</v>
      </c>
      <c r="J14">
        <v>1000</v>
      </c>
      <c r="K14">
        <v>11.8</v>
      </c>
      <c r="L14">
        <v>103.2</v>
      </c>
      <c r="M14">
        <v>77.2</v>
      </c>
      <c r="N14">
        <v>271</v>
      </c>
      <c r="O14">
        <v>209</v>
      </c>
      <c r="Q14">
        <f t="shared" si="0"/>
        <v>118.30000000000001</v>
      </c>
    </row>
    <row r="15" spans="1:17" x14ac:dyDescent="0.15">
      <c r="P15">
        <f>AVERAGE(Q3:Q14)</f>
        <v>116.59166666666668</v>
      </c>
    </row>
    <row r="16" spans="1:17" x14ac:dyDescent="0.15">
      <c r="A16" t="s">
        <v>20</v>
      </c>
      <c r="B16" t="s">
        <v>14</v>
      </c>
      <c r="K16" t="s">
        <v>15</v>
      </c>
    </row>
    <row r="17" spans="1:17" x14ac:dyDescent="0.15">
      <c r="A17" t="s">
        <v>8</v>
      </c>
      <c r="B17" t="s">
        <v>9</v>
      </c>
      <c r="C17" t="s">
        <v>10</v>
      </c>
      <c r="D17" t="s">
        <v>35</v>
      </c>
      <c r="E17" t="s">
        <v>12</v>
      </c>
      <c r="F17" t="s">
        <v>3</v>
      </c>
      <c r="G17" s="2" t="s">
        <v>2</v>
      </c>
      <c r="H17" t="s">
        <v>38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3</v>
      </c>
    </row>
    <row r="18" spans="1:17" x14ac:dyDescent="0.15">
      <c r="A18">
        <v>10</v>
      </c>
      <c r="B18">
        <v>21.4</v>
      </c>
      <c r="C18">
        <v>206.6</v>
      </c>
      <c r="D18">
        <v>4.2</v>
      </c>
      <c r="E18">
        <v>4</v>
      </c>
      <c r="F18">
        <v>3</v>
      </c>
      <c r="G18">
        <v>1.6</v>
      </c>
      <c r="H18">
        <v>4</v>
      </c>
      <c r="J18">
        <v>10</v>
      </c>
      <c r="K18">
        <v>16.2</v>
      </c>
      <c r="L18">
        <v>206.2</v>
      </c>
      <c r="M18">
        <v>4</v>
      </c>
      <c r="N18">
        <v>4</v>
      </c>
      <c r="O18">
        <v>3</v>
      </c>
      <c r="Q18">
        <f t="shared" ref="Q18:Q57" si="1">(B18+C18+L18+K18)/2</f>
        <v>225.2</v>
      </c>
    </row>
    <row r="19" spans="1:17" x14ac:dyDescent="0.15">
      <c r="A19">
        <v>50</v>
      </c>
      <c r="B19">
        <v>18.8</v>
      </c>
      <c r="C19">
        <v>205.2</v>
      </c>
      <c r="D19">
        <v>5</v>
      </c>
      <c r="E19">
        <v>7</v>
      </c>
      <c r="F19">
        <v>7</v>
      </c>
      <c r="G19">
        <v>5.2</v>
      </c>
      <c r="H19">
        <v>3.4</v>
      </c>
      <c r="J19">
        <v>50</v>
      </c>
      <c r="K19">
        <v>18.2</v>
      </c>
      <c r="L19">
        <v>204</v>
      </c>
      <c r="M19">
        <v>3.4</v>
      </c>
      <c r="N19">
        <v>7</v>
      </c>
      <c r="O19">
        <v>7</v>
      </c>
      <c r="Q19">
        <f t="shared" si="1"/>
        <v>223.1</v>
      </c>
    </row>
    <row r="20" spans="1:17" x14ac:dyDescent="0.15">
      <c r="A20">
        <v>100</v>
      </c>
      <c r="B20">
        <v>25.2</v>
      </c>
      <c r="C20">
        <v>205.2</v>
      </c>
      <c r="D20">
        <v>28.2</v>
      </c>
      <c r="E20">
        <v>27</v>
      </c>
      <c r="F20">
        <v>23</v>
      </c>
      <c r="G20">
        <v>10.4</v>
      </c>
      <c r="H20">
        <v>20.399999999999999</v>
      </c>
      <c r="J20">
        <v>100</v>
      </c>
      <c r="K20">
        <v>20.399999999999999</v>
      </c>
      <c r="L20">
        <v>205</v>
      </c>
      <c r="M20">
        <v>20.399999999999999</v>
      </c>
      <c r="N20">
        <v>27</v>
      </c>
      <c r="O20">
        <v>23</v>
      </c>
      <c r="Q20">
        <f t="shared" si="1"/>
        <v>227.89999999999998</v>
      </c>
    </row>
    <row r="21" spans="1:17" x14ac:dyDescent="0.15">
      <c r="A21">
        <v>200</v>
      </c>
      <c r="B21">
        <v>23.6</v>
      </c>
      <c r="C21">
        <v>204.2</v>
      </c>
      <c r="D21">
        <v>46</v>
      </c>
      <c r="E21">
        <v>42</v>
      </c>
      <c r="F21">
        <v>39</v>
      </c>
      <c r="G21">
        <v>21.6</v>
      </c>
      <c r="H21">
        <v>28.4</v>
      </c>
      <c r="J21">
        <v>200</v>
      </c>
      <c r="K21">
        <v>17.2</v>
      </c>
      <c r="L21">
        <v>205</v>
      </c>
      <c r="M21">
        <v>28.4</v>
      </c>
      <c r="N21">
        <v>42</v>
      </c>
      <c r="O21">
        <v>39</v>
      </c>
      <c r="Q21">
        <f t="shared" si="1"/>
        <v>224.99999999999997</v>
      </c>
    </row>
    <row r="22" spans="1:17" x14ac:dyDescent="0.15">
      <c r="A22">
        <v>300</v>
      </c>
      <c r="B22">
        <v>17.399999999999999</v>
      </c>
      <c r="C22">
        <v>204.4</v>
      </c>
      <c r="D22">
        <v>61</v>
      </c>
      <c r="E22">
        <v>58</v>
      </c>
      <c r="F22">
        <v>53</v>
      </c>
      <c r="G22">
        <v>31</v>
      </c>
      <c r="H22">
        <v>37.200000000000003</v>
      </c>
      <c r="J22">
        <v>300</v>
      </c>
      <c r="K22">
        <v>21</v>
      </c>
      <c r="L22">
        <v>204.4</v>
      </c>
      <c r="M22">
        <v>37.200000000000003</v>
      </c>
      <c r="N22">
        <v>58</v>
      </c>
      <c r="O22">
        <v>53</v>
      </c>
      <c r="Q22">
        <f t="shared" si="1"/>
        <v>223.60000000000002</v>
      </c>
    </row>
    <row r="23" spans="1:17" x14ac:dyDescent="0.15">
      <c r="A23">
        <v>400</v>
      </c>
      <c r="B23">
        <v>22.4</v>
      </c>
      <c r="C23">
        <v>205.4</v>
      </c>
      <c r="D23">
        <v>78.400000000000006</v>
      </c>
      <c r="E23">
        <v>77</v>
      </c>
      <c r="F23">
        <v>70</v>
      </c>
      <c r="G23">
        <v>41.6</v>
      </c>
      <c r="H23">
        <v>44.2</v>
      </c>
      <c r="J23">
        <v>400</v>
      </c>
      <c r="K23">
        <v>23.4</v>
      </c>
      <c r="L23">
        <v>203.4</v>
      </c>
      <c r="M23">
        <v>44.2</v>
      </c>
      <c r="N23">
        <v>77</v>
      </c>
      <c r="O23">
        <v>70</v>
      </c>
      <c r="Q23">
        <f t="shared" si="1"/>
        <v>227.3</v>
      </c>
    </row>
    <row r="24" spans="1:17" x14ac:dyDescent="0.15">
      <c r="A24">
        <v>500</v>
      </c>
      <c r="B24">
        <v>23.6</v>
      </c>
      <c r="C24">
        <v>203.8</v>
      </c>
      <c r="D24">
        <v>108.8</v>
      </c>
      <c r="E24">
        <v>115</v>
      </c>
      <c r="F24">
        <v>109</v>
      </c>
      <c r="G24">
        <v>53.8</v>
      </c>
      <c r="H24">
        <v>67.8</v>
      </c>
      <c r="J24">
        <v>500</v>
      </c>
      <c r="K24">
        <v>19</v>
      </c>
      <c r="L24">
        <v>205.6</v>
      </c>
      <c r="M24">
        <v>67.8</v>
      </c>
      <c r="N24">
        <v>115</v>
      </c>
      <c r="O24">
        <v>109</v>
      </c>
      <c r="Q24">
        <f t="shared" si="1"/>
        <v>226</v>
      </c>
    </row>
    <row r="25" spans="1:17" x14ac:dyDescent="0.15">
      <c r="A25">
        <v>600</v>
      </c>
      <c r="B25">
        <v>23.4</v>
      </c>
      <c r="C25">
        <v>204.2</v>
      </c>
      <c r="D25">
        <v>162.19999999999999</v>
      </c>
      <c r="E25">
        <v>169</v>
      </c>
      <c r="F25">
        <v>159</v>
      </c>
      <c r="G25">
        <v>64.8</v>
      </c>
      <c r="H25">
        <v>113</v>
      </c>
      <c r="J25">
        <v>600</v>
      </c>
      <c r="K25">
        <v>20.8</v>
      </c>
      <c r="L25">
        <v>204</v>
      </c>
      <c r="M25">
        <v>113</v>
      </c>
      <c r="N25">
        <v>169</v>
      </c>
      <c r="O25">
        <v>159</v>
      </c>
      <c r="Q25">
        <f t="shared" si="1"/>
        <v>226.20000000000002</v>
      </c>
    </row>
    <row r="26" spans="1:17" x14ac:dyDescent="0.15">
      <c r="A26">
        <v>700</v>
      </c>
      <c r="B26">
        <v>22.6</v>
      </c>
      <c r="C26">
        <v>205</v>
      </c>
      <c r="D26">
        <v>161</v>
      </c>
      <c r="E26">
        <v>165</v>
      </c>
      <c r="F26">
        <v>161</v>
      </c>
      <c r="G26">
        <v>73.599999999999994</v>
      </c>
      <c r="H26">
        <v>101.6</v>
      </c>
      <c r="J26">
        <v>700</v>
      </c>
      <c r="K26">
        <v>24.4</v>
      </c>
      <c r="L26">
        <v>204.4</v>
      </c>
      <c r="M26">
        <v>101.6</v>
      </c>
      <c r="N26">
        <v>165</v>
      </c>
      <c r="O26">
        <v>161</v>
      </c>
      <c r="Q26">
        <f t="shared" si="1"/>
        <v>228.2</v>
      </c>
    </row>
    <row r="27" spans="1:17" x14ac:dyDescent="0.15">
      <c r="A27">
        <v>800</v>
      </c>
      <c r="B27">
        <v>21.8</v>
      </c>
      <c r="C27">
        <v>204.4</v>
      </c>
      <c r="D27">
        <v>145.6</v>
      </c>
      <c r="E27">
        <v>150</v>
      </c>
      <c r="F27">
        <v>135</v>
      </c>
      <c r="G27">
        <v>80.599999999999994</v>
      </c>
      <c r="H27">
        <v>81.8</v>
      </c>
      <c r="J27">
        <v>800</v>
      </c>
      <c r="K27">
        <v>25</v>
      </c>
      <c r="L27">
        <v>203</v>
      </c>
      <c r="M27">
        <v>81.8</v>
      </c>
      <c r="N27">
        <v>150</v>
      </c>
      <c r="O27">
        <v>135</v>
      </c>
      <c r="Q27">
        <f t="shared" si="1"/>
        <v>227.10000000000002</v>
      </c>
    </row>
    <row r="28" spans="1:17" x14ac:dyDescent="0.15">
      <c r="A28">
        <v>900</v>
      </c>
      <c r="B28">
        <v>18.600000000000001</v>
      </c>
      <c r="C28">
        <v>204.2</v>
      </c>
      <c r="D28">
        <v>182</v>
      </c>
      <c r="E28">
        <v>194</v>
      </c>
      <c r="F28">
        <v>175</v>
      </c>
      <c r="G28">
        <v>92.6</v>
      </c>
      <c r="H28">
        <v>111.6</v>
      </c>
      <c r="J28">
        <v>900</v>
      </c>
      <c r="K28">
        <v>24.8</v>
      </c>
      <c r="L28">
        <v>204</v>
      </c>
      <c r="M28">
        <v>111.6</v>
      </c>
      <c r="N28">
        <v>194</v>
      </c>
      <c r="O28">
        <v>175</v>
      </c>
      <c r="Q28">
        <f t="shared" si="1"/>
        <v>225.79999999999998</v>
      </c>
    </row>
    <row r="29" spans="1:17" x14ac:dyDescent="0.15">
      <c r="A29">
        <v>1000</v>
      </c>
      <c r="B29">
        <v>20.2</v>
      </c>
      <c r="C29">
        <v>203.4</v>
      </c>
      <c r="D29">
        <v>234</v>
      </c>
      <c r="E29">
        <v>250</v>
      </c>
      <c r="F29">
        <v>229</v>
      </c>
      <c r="G29">
        <v>109.4</v>
      </c>
      <c r="H29">
        <v>152</v>
      </c>
      <c r="J29">
        <v>1000</v>
      </c>
      <c r="K29">
        <v>26</v>
      </c>
      <c r="L29">
        <v>208.4</v>
      </c>
      <c r="M29">
        <v>152</v>
      </c>
      <c r="N29">
        <v>248</v>
      </c>
      <c r="O29">
        <v>229</v>
      </c>
      <c r="Q29">
        <f t="shared" si="1"/>
        <v>229</v>
      </c>
    </row>
    <row r="30" spans="1:17" x14ac:dyDescent="0.15">
      <c r="A30" t="s">
        <v>21</v>
      </c>
      <c r="B30" t="s">
        <v>14</v>
      </c>
      <c r="K30" t="s">
        <v>15</v>
      </c>
      <c r="P30">
        <f>AVERAGE(Q18:Q29)</f>
        <v>226.20000000000002</v>
      </c>
    </row>
    <row r="31" spans="1:17" x14ac:dyDescent="0.15">
      <c r="A31" t="s">
        <v>8</v>
      </c>
      <c r="B31" t="s">
        <v>9</v>
      </c>
      <c r="C31" t="s">
        <v>10</v>
      </c>
      <c r="D31" t="s">
        <v>35</v>
      </c>
      <c r="E31" t="s">
        <v>12</v>
      </c>
      <c r="F31" t="s">
        <v>3</v>
      </c>
      <c r="G31" s="2" t="s">
        <v>2</v>
      </c>
      <c r="H31" t="s">
        <v>38</v>
      </c>
    </row>
    <row r="32" spans="1:17" x14ac:dyDescent="0.15">
      <c r="A32">
        <v>10</v>
      </c>
      <c r="B32">
        <v>31.2</v>
      </c>
      <c r="C32">
        <v>1687.6</v>
      </c>
      <c r="D32">
        <v>7</v>
      </c>
      <c r="E32">
        <v>2</v>
      </c>
      <c r="F32">
        <v>2</v>
      </c>
      <c r="G32">
        <v>3.2</v>
      </c>
      <c r="H32">
        <v>5.2</v>
      </c>
      <c r="J32">
        <v>10</v>
      </c>
      <c r="K32">
        <v>31.6</v>
      </c>
      <c r="L32">
        <v>1689.4</v>
      </c>
      <c r="M32">
        <v>5.2</v>
      </c>
      <c r="N32">
        <v>2</v>
      </c>
      <c r="O32">
        <v>2</v>
      </c>
      <c r="Q32">
        <f t="shared" si="1"/>
        <v>1719.8999999999999</v>
      </c>
    </row>
    <row r="33" spans="1:17" x14ac:dyDescent="0.15">
      <c r="A33">
        <v>50</v>
      </c>
      <c r="B33">
        <v>31.4</v>
      </c>
      <c r="C33">
        <v>1682.8</v>
      </c>
      <c r="D33">
        <v>19.8</v>
      </c>
      <c r="E33">
        <v>4</v>
      </c>
      <c r="F33">
        <v>3</v>
      </c>
      <c r="G33">
        <v>5</v>
      </c>
      <c r="H33">
        <v>15.4</v>
      </c>
      <c r="J33">
        <v>50</v>
      </c>
      <c r="K33">
        <v>31.2</v>
      </c>
      <c r="L33">
        <v>1680.4</v>
      </c>
      <c r="M33">
        <v>15.4</v>
      </c>
      <c r="N33">
        <v>4</v>
      </c>
      <c r="O33">
        <v>3</v>
      </c>
      <c r="Q33">
        <f t="shared" si="1"/>
        <v>1712.9</v>
      </c>
    </row>
    <row r="34" spans="1:17" x14ac:dyDescent="0.15">
      <c r="A34">
        <v>100</v>
      </c>
      <c r="B34">
        <v>31.2</v>
      </c>
      <c r="C34">
        <v>1681.6</v>
      </c>
      <c r="D34">
        <v>577.4</v>
      </c>
      <c r="E34">
        <v>19</v>
      </c>
      <c r="F34">
        <v>15</v>
      </c>
      <c r="G34">
        <v>14</v>
      </c>
      <c r="H34">
        <v>564.20000000000005</v>
      </c>
      <c r="J34">
        <v>100</v>
      </c>
      <c r="K34">
        <v>31.2</v>
      </c>
      <c r="L34">
        <v>1682.2</v>
      </c>
      <c r="M34">
        <v>564.20000000000005</v>
      </c>
      <c r="N34">
        <v>19</v>
      </c>
      <c r="O34">
        <v>15</v>
      </c>
      <c r="Q34">
        <f t="shared" si="1"/>
        <v>1713.1</v>
      </c>
    </row>
    <row r="35" spans="1:17" x14ac:dyDescent="0.15">
      <c r="A35">
        <v>200</v>
      </c>
      <c r="B35">
        <v>31.8</v>
      </c>
      <c r="C35">
        <v>1682.6</v>
      </c>
      <c r="D35">
        <v>539.20000000000005</v>
      </c>
      <c r="E35">
        <v>31</v>
      </c>
      <c r="F35">
        <v>27</v>
      </c>
      <c r="G35">
        <v>23.8</v>
      </c>
      <c r="H35">
        <v>514.79999999999995</v>
      </c>
      <c r="J35">
        <v>200</v>
      </c>
      <c r="K35">
        <v>31.4</v>
      </c>
      <c r="L35">
        <v>1683</v>
      </c>
      <c r="M35">
        <v>514.79999999999995</v>
      </c>
      <c r="N35">
        <v>31</v>
      </c>
      <c r="O35">
        <v>27</v>
      </c>
      <c r="Q35">
        <f t="shared" si="1"/>
        <v>1714.3999999999999</v>
      </c>
    </row>
    <row r="36" spans="1:17" x14ac:dyDescent="0.15">
      <c r="A36">
        <v>300</v>
      </c>
      <c r="B36">
        <v>31.2</v>
      </c>
      <c r="C36">
        <v>1680.2</v>
      </c>
      <c r="D36">
        <v>390.6</v>
      </c>
      <c r="E36">
        <v>37</v>
      </c>
      <c r="F36">
        <v>29</v>
      </c>
      <c r="G36">
        <v>35.200000000000003</v>
      </c>
      <c r="H36">
        <v>352.6</v>
      </c>
      <c r="J36">
        <v>300</v>
      </c>
      <c r="K36">
        <v>31</v>
      </c>
      <c r="L36">
        <v>1680.6</v>
      </c>
      <c r="M36">
        <v>352.6</v>
      </c>
      <c r="N36">
        <v>37</v>
      </c>
      <c r="O36">
        <v>29</v>
      </c>
      <c r="Q36">
        <f t="shared" si="1"/>
        <v>1711.5</v>
      </c>
    </row>
    <row r="37" spans="1:17" x14ac:dyDescent="0.15">
      <c r="A37">
        <v>400</v>
      </c>
      <c r="B37">
        <v>31.2</v>
      </c>
      <c r="C37">
        <v>1680.2</v>
      </c>
      <c r="D37">
        <v>822.4</v>
      </c>
      <c r="E37">
        <v>53</v>
      </c>
      <c r="F37">
        <v>42</v>
      </c>
      <c r="G37">
        <v>59.8</v>
      </c>
      <c r="H37">
        <v>766.8</v>
      </c>
      <c r="J37">
        <v>400</v>
      </c>
      <c r="K37">
        <v>31.2</v>
      </c>
      <c r="L37">
        <v>1682.4</v>
      </c>
      <c r="M37">
        <v>766.8</v>
      </c>
      <c r="N37">
        <v>53</v>
      </c>
      <c r="O37">
        <v>42</v>
      </c>
      <c r="Q37">
        <f t="shared" si="1"/>
        <v>1712.5</v>
      </c>
    </row>
    <row r="38" spans="1:17" x14ac:dyDescent="0.15">
      <c r="A38">
        <v>500</v>
      </c>
      <c r="B38">
        <v>31.2</v>
      </c>
      <c r="C38">
        <v>1682.2</v>
      </c>
      <c r="D38">
        <v>1209.5999999999999</v>
      </c>
      <c r="E38">
        <v>81</v>
      </c>
      <c r="F38">
        <v>62</v>
      </c>
      <c r="G38">
        <v>65.8</v>
      </c>
      <c r="H38">
        <v>1157.8</v>
      </c>
      <c r="J38">
        <v>500</v>
      </c>
      <c r="K38">
        <v>31.2</v>
      </c>
      <c r="L38">
        <v>1680.8</v>
      </c>
      <c r="M38">
        <v>1157.8</v>
      </c>
      <c r="N38">
        <v>81</v>
      </c>
      <c r="O38">
        <v>62</v>
      </c>
      <c r="Q38">
        <f t="shared" si="1"/>
        <v>1712.6999999999998</v>
      </c>
    </row>
    <row r="39" spans="1:17" x14ac:dyDescent="0.15">
      <c r="A39">
        <v>600</v>
      </c>
      <c r="B39">
        <v>31.2</v>
      </c>
      <c r="C39">
        <v>1678.6</v>
      </c>
      <c r="D39">
        <v>1686.2</v>
      </c>
      <c r="E39">
        <v>125</v>
      </c>
      <c r="F39">
        <v>103</v>
      </c>
      <c r="G39">
        <v>144.80000000000001</v>
      </c>
      <c r="H39">
        <v>1626</v>
      </c>
      <c r="J39">
        <v>600</v>
      </c>
      <c r="K39">
        <v>31</v>
      </c>
      <c r="L39">
        <v>1680.4</v>
      </c>
      <c r="M39">
        <v>1626</v>
      </c>
      <c r="N39">
        <v>125</v>
      </c>
      <c r="O39">
        <v>103</v>
      </c>
      <c r="Q39">
        <f t="shared" si="1"/>
        <v>1710.6</v>
      </c>
    </row>
    <row r="40" spans="1:17" x14ac:dyDescent="0.15">
      <c r="A40">
        <v>700</v>
      </c>
      <c r="B40">
        <v>31.2</v>
      </c>
      <c r="C40">
        <v>1681.8</v>
      </c>
      <c r="D40">
        <v>1839</v>
      </c>
      <c r="E40">
        <v>117</v>
      </c>
      <c r="F40">
        <v>92</v>
      </c>
      <c r="G40">
        <v>101.8</v>
      </c>
      <c r="H40">
        <v>1764.6</v>
      </c>
      <c r="J40">
        <v>700</v>
      </c>
      <c r="K40">
        <v>31.2</v>
      </c>
      <c r="L40">
        <v>1680.2</v>
      </c>
      <c r="M40">
        <v>1764.6</v>
      </c>
      <c r="N40">
        <v>117</v>
      </c>
      <c r="O40">
        <v>92</v>
      </c>
      <c r="Q40">
        <f t="shared" si="1"/>
        <v>1712.1999999999998</v>
      </c>
    </row>
    <row r="41" spans="1:17" x14ac:dyDescent="0.15">
      <c r="A41">
        <v>800</v>
      </c>
      <c r="B41">
        <v>31</v>
      </c>
      <c r="C41">
        <v>1680.8</v>
      </c>
      <c r="D41">
        <v>1850.6</v>
      </c>
      <c r="E41">
        <v>105</v>
      </c>
      <c r="F41">
        <v>80</v>
      </c>
      <c r="G41">
        <v>104</v>
      </c>
      <c r="H41">
        <v>1771.4</v>
      </c>
      <c r="J41">
        <v>800</v>
      </c>
      <c r="K41">
        <v>31.4</v>
      </c>
      <c r="L41">
        <v>1683.2</v>
      </c>
      <c r="M41">
        <v>1771.4</v>
      </c>
      <c r="N41">
        <v>105</v>
      </c>
      <c r="O41">
        <v>80</v>
      </c>
      <c r="Q41">
        <f t="shared" si="1"/>
        <v>1713.2</v>
      </c>
    </row>
    <row r="42" spans="1:17" x14ac:dyDescent="0.15">
      <c r="A42">
        <v>900</v>
      </c>
      <c r="B42">
        <v>31</v>
      </c>
      <c r="C42">
        <v>1681.8</v>
      </c>
      <c r="D42">
        <v>2630</v>
      </c>
      <c r="E42">
        <v>146</v>
      </c>
      <c r="F42">
        <v>122</v>
      </c>
      <c r="G42">
        <v>193.2</v>
      </c>
      <c r="H42">
        <v>2537</v>
      </c>
      <c r="J42">
        <v>900</v>
      </c>
      <c r="K42">
        <v>31.2</v>
      </c>
      <c r="L42">
        <v>1681.2</v>
      </c>
      <c r="M42">
        <v>2537</v>
      </c>
      <c r="N42">
        <v>146</v>
      </c>
      <c r="O42">
        <v>122</v>
      </c>
      <c r="Q42">
        <f t="shared" si="1"/>
        <v>1712.6</v>
      </c>
    </row>
    <row r="43" spans="1:17" x14ac:dyDescent="0.15">
      <c r="A43">
        <v>1000</v>
      </c>
      <c r="B43">
        <v>31.4</v>
      </c>
      <c r="C43">
        <v>1680.6</v>
      </c>
      <c r="D43">
        <v>3677</v>
      </c>
      <c r="E43">
        <v>170</v>
      </c>
      <c r="F43">
        <v>141</v>
      </c>
      <c r="G43">
        <v>154</v>
      </c>
      <c r="H43">
        <v>3545.8</v>
      </c>
      <c r="J43">
        <v>1000</v>
      </c>
      <c r="K43">
        <v>31.4</v>
      </c>
      <c r="L43">
        <v>1680.6</v>
      </c>
      <c r="M43">
        <v>3545.8</v>
      </c>
      <c r="N43">
        <v>170</v>
      </c>
      <c r="O43">
        <v>141</v>
      </c>
      <c r="Q43">
        <f t="shared" si="1"/>
        <v>1712</v>
      </c>
    </row>
    <row r="44" spans="1:17" x14ac:dyDescent="0.15">
      <c r="A44" t="s">
        <v>22</v>
      </c>
      <c r="B44" t="s">
        <v>14</v>
      </c>
      <c r="K44" t="s">
        <v>15</v>
      </c>
      <c r="P44">
        <f>AVERAGE(Q32:Q43)</f>
        <v>1713.1333333333332</v>
      </c>
    </row>
    <row r="45" spans="1:17" x14ac:dyDescent="0.15">
      <c r="A45" t="s">
        <v>8</v>
      </c>
      <c r="B45" t="s">
        <v>9</v>
      </c>
      <c r="C45" t="s">
        <v>10</v>
      </c>
      <c r="D45" t="s">
        <v>35</v>
      </c>
      <c r="E45" t="s">
        <v>12</v>
      </c>
      <c r="F45" t="s">
        <v>3</v>
      </c>
      <c r="G45" s="2" t="s">
        <v>2</v>
      </c>
      <c r="H45" t="s">
        <v>38</v>
      </c>
    </row>
    <row r="46" spans="1:17" x14ac:dyDescent="0.15">
      <c r="A46">
        <v>10</v>
      </c>
      <c r="B46">
        <v>36</v>
      </c>
      <c r="C46">
        <v>2191.1999999999998</v>
      </c>
      <c r="D46">
        <v>2</v>
      </c>
      <c r="E46">
        <v>0</v>
      </c>
      <c r="F46">
        <v>0</v>
      </c>
      <c r="G46">
        <v>1</v>
      </c>
      <c r="H46">
        <v>0</v>
      </c>
      <c r="J46">
        <v>10</v>
      </c>
      <c r="K46">
        <v>36</v>
      </c>
      <c r="L46">
        <v>2203.1999999999998</v>
      </c>
      <c r="M46">
        <v>0</v>
      </c>
      <c r="N46">
        <v>0</v>
      </c>
      <c r="O46">
        <v>0</v>
      </c>
      <c r="Q46">
        <f t="shared" si="1"/>
        <v>2233.1999999999998</v>
      </c>
    </row>
    <row r="47" spans="1:17" x14ac:dyDescent="0.15">
      <c r="A47">
        <v>50</v>
      </c>
      <c r="B47">
        <v>35.4</v>
      </c>
      <c r="C47">
        <v>2190.4</v>
      </c>
      <c r="D47">
        <v>2.8</v>
      </c>
      <c r="E47">
        <v>0</v>
      </c>
      <c r="F47">
        <v>0</v>
      </c>
      <c r="G47">
        <v>5.2</v>
      </c>
      <c r="H47">
        <v>0</v>
      </c>
      <c r="J47">
        <v>50</v>
      </c>
      <c r="K47">
        <v>36.200000000000003</v>
      </c>
      <c r="L47">
        <v>2192.4</v>
      </c>
      <c r="M47">
        <v>0</v>
      </c>
      <c r="N47">
        <v>0</v>
      </c>
      <c r="O47">
        <v>0</v>
      </c>
      <c r="Q47">
        <f t="shared" si="1"/>
        <v>2227.2000000000003</v>
      </c>
    </row>
    <row r="48" spans="1:17" x14ac:dyDescent="0.15">
      <c r="A48">
        <v>100</v>
      </c>
      <c r="B48">
        <v>35.4</v>
      </c>
      <c r="C48">
        <v>2188</v>
      </c>
      <c r="D48">
        <v>15.4</v>
      </c>
      <c r="E48">
        <v>9</v>
      </c>
      <c r="F48">
        <v>3</v>
      </c>
      <c r="G48">
        <v>12.4</v>
      </c>
      <c r="H48">
        <v>7</v>
      </c>
      <c r="J48">
        <v>100</v>
      </c>
      <c r="K48">
        <v>36</v>
      </c>
      <c r="L48">
        <v>2194.1999999999998</v>
      </c>
      <c r="M48">
        <v>7</v>
      </c>
      <c r="N48">
        <v>9</v>
      </c>
      <c r="O48">
        <v>3</v>
      </c>
      <c r="Q48">
        <f t="shared" si="1"/>
        <v>2226.8000000000002</v>
      </c>
    </row>
    <row r="49" spans="1:17" x14ac:dyDescent="0.15">
      <c r="A49">
        <v>200</v>
      </c>
      <c r="B49">
        <v>36.4</v>
      </c>
      <c r="C49">
        <v>2187.6</v>
      </c>
      <c r="D49">
        <v>21</v>
      </c>
      <c r="E49">
        <v>11</v>
      </c>
      <c r="F49">
        <v>6</v>
      </c>
      <c r="G49">
        <v>21.4</v>
      </c>
      <c r="H49">
        <v>6.8</v>
      </c>
      <c r="J49">
        <v>200</v>
      </c>
      <c r="K49">
        <v>36</v>
      </c>
      <c r="L49">
        <v>2196.8000000000002</v>
      </c>
      <c r="M49">
        <v>6.8</v>
      </c>
      <c r="N49">
        <v>11</v>
      </c>
      <c r="O49">
        <v>6</v>
      </c>
      <c r="Q49">
        <f t="shared" si="1"/>
        <v>2228.4</v>
      </c>
    </row>
    <row r="50" spans="1:17" x14ac:dyDescent="0.15">
      <c r="A50">
        <v>300</v>
      </c>
      <c r="B50">
        <v>35.799999999999997</v>
      </c>
      <c r="C50">
        <v>2193.6</v>
      </c>
      <c r="D50">
        <v>31.4</v>
      </c>
      <c r="E50">
        <v>12</v>
      </c>
      <c r="F50">
        <v>6</v>
      </c>
      <c r="G50">
        <v>27.8</v>
      </c>
      <c r="H50">
        <v>9</v>
      </c>
      <c r="J50">
        <v>300</v>
      </c>
      <c r="K50">
        <v>36</v>
      </c>
      <c r="L50">
        <v>2206.8000000000002</v>
      </c>
      <c r="M50">
        <v>9</v>
      </c>
      <c r="N50">
        <v>12</v>
      </c>
      <c r="O50">
        <v>6</v>
      </c>
      <c r="Q50">
        <f t="shared" si="1"/>
        <v>2236.1000000000004</v>
      </c>
    </row>
    <row r="51" spans="1:17" x14ac:dyDescent="0.15">
      <c r="A51">
        <v>400</v>
      </c>
      <c r="B51">
        <v>35.799999999999997</v>
      </c>
      <c r="C51">
        <v>2188</v>
      </c>
      <c r="D51">
        <v>42.2</v>
      </c>
      <c r="E51">
        <v>17</v>
      </c>
      <c r="F51">
        <v>5</v>
      </c>
      <c r="G51">
        <v>37</v>
      </c>
      <c r="H51">
        <v>13</v>
      </c>
      <c r="J51">
        <v>400</v>
      </c>
      <c r="K51">
        <v>36</v>
      </c>
      <c r="L51">
        <v>2194.4</v>
      </c>
      <c r="M51">
        <v>13</v>
      </c>
      <c r="N51">
        <v>17</v>
      </c>
      <c r="O51">
        <v>5</v>
      </c>
      <c r="Q51">
        <f t="shared" si="1"/>
        <v>2227.1000000000004</v>
      </c>
    </row>
    <row r="52" spans="1:17" x14ac:dyDescent="0.15">
      <c r="A52">
        <v>500</v>
      </c>
      <c r="B52">
        <v>35.6</v>
      </c>
      <c r="C52">
        <v>2187.1999999999998</v>
      </c>
      <c r="D52">
        <v>48.2</v>
      </c>
      <c r="E52">
        <v>20</v>
      </c>
      <c r="F52">
        <v>10</v>
      </c>
      <c r="G52">
        <v>53.8</v>
      </c>
      <c r="H52">
        <v>8.8000000000000007</v>
      </c>
      <c r="J52">
        <v>500</v>
      </c>
      <c r="K52">
        <v>35.799999999999997</v>
      </c>
      <c r="L52">
        <v>2202.1999999999998</v>
      </c>
      <c r="M52">
        <v>8.8000000000000007</v>
      </c>
      <c r="N52">
        <v>20</v>
      </c>
      <c r="O52">
        <v>10</v>
      </c>
      <c r="Q52">
        <f t="shared" si="1"/>
        <v>2230.4</v>
      </c>
    </row>
    <row r="53" spans="1:17" x14ac:dyDescent="0.15">
      <c r="A53">
        <v>600</v>
      </c>
      <c r="B53">
        <v>35.4</v>
      </c>
      <c r="C53">
        <v>2185.1999999999998</v>
      </c>
      <c r="D53">
        <v>90</v>
      </c>
      <c r="E53">
        <v>32</v>
      </c>
      <c r="F53">
        <v>13</v>
      </c>
      <c r="G53">
        <v>61.4</v>
      </c>
      <c r="H53">
        <v>37.200000000000003</v>
      </c>
      <c r="J53">
        <v>600</v>
      </c>
      <c r="K53">
        <v>36</v>
      </c>
      <c r="L53">
        <v>2194.6</v>
      </c>
      <c r="M53">
        <v>37.200000000000003</v>
      </c>
      <c r="N53">
        <v>32</v>
      </c>
      <c r="O53">
        <v>13</v>
      </c>
      <c r="Q53">
        <f t="shared" si="1"/>
        <v>2225.6</v>
      </c>
    </row>
    <row r="54" spans="1:17" x14ac:dyDescent="0.15">
      <c r="A54">
        <v>700</v>
      </c>
      <c r="B54">
        <v>35.799999999999997</v>
      </c>
      <c r="C54">
        <v>2187.8000000000002</v>
      </c>
      <c r="D54">
        <v>79</v>
      </c>
      <c r="E54">
        <v>24</v>
      </c>
      <c r="F54">
        <v>15</v>
      </c>
      <c r="G54">
        <v>68</v>
      </c>
      <c r="H54">
        <v>22</v>
      </c>
      <c r="J54">
        <v>700</v>
      </c>
      <c r="K54">
        <v>35.799999999999997</v>
      </c>
      <c r="L54">
        <v>2200.6</v>
      </c>
      <c r="M54">
        <v>22</v>
      </c>
      <c r="N54">
        <v>23</v>
      </c>
      <c r="O54">
        <v>15</v>
      </c>
      <c r="Q54">
        <f t="shared" si="1"/>
        <v>2230.0000000000005</v>
      </c>
    </row>
    <row r="55" spans="1:17" x14ac:dyDescent="0.15">
      <c r="A55">
        <v>800</v>
      </c>
      <c r="B55">
        <v>35.6</v>
      </c>
      <c r="C55">
        <v>2188</v>
      </c>
      <c r="D55">
        <v>55.4</v>
      </c>
      <c r="E55">
        <v>18</v>
      </c>
      <c r="F55">
        <v>10</v>
      </c>
      <c r="G55">
        <v>80</v>
      </c>
      <c r="H55">
        <v>12.8</v>
      </c>
      <c r="J55">
        <v>800</v>
      </c>
      <c r="K55">
        <v>36.200000000000003</v>
      </c>
      <c r="L55">
        <v>2202</v>
      </c>
      <c r="M55">
        <v>12.8</v>
      </c>
      <c r="N55">
        <v>18</v>
      </c>
      <c r="O55">
        <v>10</v>
      </c>
      <c r="Q55">
        <f t="shared" si="1"/>
        <v>2230.9</v>
      </c>
    </row>
    <row r="56" spans="1:17" x14ac:dyDescent="0.15">
      <c r="A56">
        <v>900</v>
      </c>
      <c r="B56">
        <v>35.799999999999997</v>
      </c>
      <c r="C56">
        <v>2191.6</v>
      </c>
      <c r="D56">
        <v>106.6</v>
      </c>
      <c r="E56">
        <v>41</v>
      </c>
      <c r="F56">
        <v>20</v>
      </c>
      <c r="G56">
        <v>96.6</v>
      </c>
      <c r="H56">
        <v>46.8</v>
      </c>
      <c r="J56">
        <v>900</v>
      </c>
      <c r="K56">
        <v>36</v>
      </c>
      <c r="L56">
        <v>2198</v>
      </c>
      <c r="M56">
        <v>46.8</v>
      </c>
      <c r="N56">
        <v>41</v>
      </c>
      <c r="O56">
        <v>20</v>
      </c>
      <c r="Q56">
        <f t="shared" si="1"/>
        <v>2230.6999999999998</v>
      </c>
    </row>
    <row r="57" spans="1:17" x14ac:dyDescent="0.15">
      <c r="A57">
        <v>1000</v>
      </c>
      <c r="B57">
        <v>35.6</v>
      </c>
      <c r="C57">
        <v>2188.4</v>
      </c>
      <c r="D57">
        <v>100.8</v>
      </c>
      <c r="E57">
        <v>43</v>
      </c>
      <c r="F57">
        <v>20</v>
      </c>
      <c r="G57">
        <v>101.4</v>
      </c>
      <c r="H57">
        <v>34</v>
      </c>
      <c r="J57">
        <v>1000</v>
      </c>
      <c r="K57">
        <v>36.4</v>
      </c>
      <c r="L57">
        <v>2228</v>
      </c>
      <c r="M57">
        <v>34</v>
      </c>
      <c r="N57">
        <v>43</v>
      </c>
      <c r="O57">
        <v>20</v>
      </c>
      <c r="Q57">
        <f t="shared" si="1"/>
        <v>2244.1999999999998</v>
      </c>
    </row>
    <row r="58" spans="1:17" x14ac:dyDescent="0.15">
      <c r="P58">
        <f>AVERAGE(Q46:Q57)</f>
        <v>2230.8833333333337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H29" sqref="H29"/>
    </sheetView>
  </sheetViews>
  <sheetFormatPr defaultRowHeight="13.5" x14ac:dyDescent="0.15"/>
  <cols>
    <col min="7" max="7" width="13.625" customWidth="1"/>
  </cols>
  <sheetData>
    <row r="1" spans="1:15" x14ac:dyDescent="0.15">
      <c r="A1" t="s">
        <v>39</v>
      </c>
    </row>
    <row r="2" spans="1:15" x14ac:dyDescent="0.15">
      <c r="A2" t="s">
        <v>8</v>
      </c>
      <c r="B2" t="s">
        <v>9</v>
      </c>
      <c r="C2" t="s">
        <v>10</v>
      </c>
      <c r="D2" t="s">
        <v>40</v>
      </c>
      <c r="E2" t="s">
        <v>12</v>
      </c>
      <c r="F2" t="s">
        <v>3</v>
      </c>
      <c r="G2" t="s">
        <v>2</v>
      </c>
      <c r="H2" t="s">
        <v>36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3</v>
      </c>
    </row>
    <row r="3" spans="1:15" x14ac:dyDescent="0.15">
      <c r="A3">
        <v>10</v>
      </c>
      <c r="B3">
        <v>18</v>
      </c>
      <c r="C3">
        <v>103</v>
      </c>
      <c r="D3">
        <v>3.6</v>
      </c>
      <c r="E3">
        <v>3</v>
      </c>
      <c r="F3">
        <v>2</v>
      </c>
      <c r="G3">
        <v>2.8</v>
      </c>
      <c r="H3">
        <v>1</v>
      </c>
      <c r="J3">
        <v>10</v>
      </c>
      <c r="K3">
        <v>17.399999999999999</v>
      </c>
      <c r="L3">
        <v>101.4</v>
      </c>
      <c r="M3">
        <v>1</v>
      </c>
      <c r="N3">
        <v>3</v>
      </c>
      <c r="O3">
        <v>2</v>
      </c>
    </row>
    <row r="4" spans="1:15" x14ac:dyDescent="0.15">
      <c r="A4">
        <v>50</v>
      </c>
      <c r="B4">
        <v>15.4</v>
      </c>
      <c r="C4">
        <v>103.2</v>
      </c>
      <c r="D4">
        <v>10</v>
      </c>
      <c r="E4">
        <v>8</v>
      </c>
      <c r="F4">
        <v>5</v>
      </c>
      <c r="G4">
        <v>12</v>
      </c>
      <c r="H4">
        <v>2.6</v>
      </c>
      <c r="J4">
        <v>50</v>
      </c>
      <c r="K4">
        <v>17.2</v>
      </c>
      <c r="L4">
        <v>102</v>
      </c>
      <c r="M4">
        <v>2.6</v>
      </c>
      <c r="N4">
        <v>8</v>
      </c>
      <c r="O4">
        <v>5</v>
      </c>
    </row>
    <row r="5" spans="1:15" x14ac:dyDescent="0.15">
      <c r="A5">
        <v>100</v>
      </c>
      <c r="B5">
        <v>14.6</v>
      </c>
      <c r="C5">
        <v>103.8</v>
      </c>
      <c r="D5">
        <v>29</v>
      </c>
      <c r="E5">
        <v>26</v>
      </c>
      <c r="F5">
        <v>21</v>
      </c>
      <c r="G5">
        <v>25</v>
      </c>
      <c r="H5">
        <v>8.4</v>
      </c>
      <c r="J5">
        <v>100</v>
      </c>
      <c r="K5">
        <v>19.2</v>
      </c>
      <c r="L5">
        <v>103.6</v>
      </c>
      <c r="M5">
        <v>8.4</v>
      </c>
      <c r="N5">
        <v>26</v>
      </c>
      <c r="O5">
        <v>21</v>
      </c>
    </row>
    <row r="6" spans="1:15" x14ac:dyDescent="0.15">
      <c r="A6">
        <v>200</v>
      </c>
      <c r="B6">
        <v>13.4</v>
      </c>
      <c r="C6">
        <v>102.4</v>
      </c>
      <c r="D6">
        <v>53.6</v>
      </c>
      <c r="E6">
        <v>49</v>
      </c>
      <c r="F6">
        <v>40</v>
      </c>
      <c r="G6">
        <v>47.4</v>
      </c>
      <c r="H6">
        <v>15.8</v>
      </c>
      <c r="J6">
        <v>200</v>
      </c>
      <c r="K6">
        <v>15.8</v>
      </c>
      <c r="L6">
        <v>101.8</v>
      </c>
      <c r="M6">
        <v>15.8</v>
      </c>
      <c r="N6">
        <v>49</v>
      </c>
      <c r="O6">
        <v>40</v>
      </c>
    </row>
    <row r="7" spans="1:15" x14ac:dyDescent="0.15">
      <c r="A7">
        <v>300</v>
      </c>
      <c r="B7">
        <v>18.2</v>
      </c>
      <c r="C7">
        <v>103.4</v>
      </c>
      <c r="D7">
        <v>82.4</v>
      </c>
      <c r="E7">
        <v>66</v>
      </c>
      <c r="F7">
        <v>55</v>
      </c>
      <c r="G7">
        <v>72.2</v>
      </c>
      <c r="H7">
        <v>20.2</v>
      </c>
      <c r="J7">
        <v>300</v>
      </c>
      <c r="K7">
        <v>17.8</v>
      </c>
      <c r="L7">
        <v>101.6</v>
      </c>
      <c r="M7">
        <v>20.2</v>
      </c>
      <c r="N7">
        <v>66</v>
      </c>
      <c r="O7">
        <v>55</v>
      </c>
    </row>
    <row r="8" spans="1:15" x14ac:dyDescent="0.15">
      <c r="A8">
        <v>400</v>
      </c>
      <c r="B8">
        <v>17.8</v>
      </c>
      <c r="C8">
        <v>103.2</v>
      </c>
      <c r="D8">
        <v>102.8</v>
      </c>
      <c r="E8">
        <v>105</v>
      </c>
      <c r="F8">
        <v>82</v>
      </c>
      <c r="G8">
        <v>95.2</v>
      </c>
      <c r="H8">
        <v>31.6</v>
      </c>
      <c r="J8">
        <v>400</v>
      </c>
      <c r="K8">
        <v>20.399999999999999</v>
      </c>
      <c r="L8">
        <v>101.6</v>
      </c>
      <c r="M8">
        <v>31.6</v>
      </c>
      <c r="N8">
        <v>105</v>
      </c>
      <c r="O8">
        <v>82</v>
      </c>
    </row>
    <row r="9" spans="1:15" x14ac:dyDescent="0.15">
      <c r="A9">
        <v>500</v>
      </c>
      <c r="B9">
        <v>15.6</v>
      </c>
      <c r="C9">
        <v>104.8</v>
      </c>
      <c r="D9">
        <v>138.6</v>
      </c>
      <c r="E9">
        <v>133</v>
      </c>
      <c r="F9">
        <v>104</v>
      </c>
      <c r="G9">
        <v>120.4</v>
      </c>
      <c r="H9">
        <v>35.4</v>
      </c>
      <c r="J9">
        <v>500</v>
      </c>
      <c r="K9">
        <v>20.6</v>
      </c>
      <c r="L9">
        <v>105</v>
      </c>
      <c r="M9">
        <v>35.4</v>
      </c>
      <c r="N9">
        <v>133</v>
      </c>
      <c r="O9">
        <v>104</v>
      </c>
    </row>
    <row r="10" spans="1:15" x14ac:dyDescent="0.15">
      <c r="A10">
        <v>600</v>
      </c>
      <c r="B10">
        <v>14.6</v>
      </c>
      <c r="C10">
        <v>103.2</v>
      </c>
      <c r="D10">
        <v>185.8</v>
      </c>
      <c r="E10">
        <v>178</v>
      </c>
      <c r="F10">
        <v>139</v>
      </c>
      <c r="G10">
        <v>144.19999999999999</v>
      </c>
      <c r="H10">
        <v>69.599999999999994</v>
      </c>
      <c r="J10">
        <v>600</v>
      </c>
      <c r="K10">
        <v>12.8</v>
      </c>
      <c r="L10">
        <v>102.4</v>
      </c>
      <c r="M10">
        <v>69.599999999999994</v>
      </c>
      <c r="N10">
        <v>178</v>
      </c>
      <c r="O10">
        <v>139</v>
      </c>
    </row>
    <row r="11" spans="1:15" x14ac:dyDescent="0.15">
      <c r="A11">
        <v>700</v>
      </c>
      <c r="B11">
        <v>15.6</v>
      </c>
      <c r="C11">
        <v>103.2</v>
      </c>
      <c r="D11">
        <v>205</v>
      </c>
      <c r="E11">
        <v>179</v>
      </c>
      <c r="F11">
        <v>139</v>
      </c>
      <c r="G11">
        <v>169.8</v>
      </c>
      <c r="H11">
        <v>66</v>
      </c>
      <c r="J11">
        <v>700</v>
      </c>
      <c r="K11">
        <v>17.8</v>
      </c>
      <c r="L11">
        <v>102</v>
      </c>
      <c r="M11">
        <v>66</v>
      </c>
      <c r="N11">
        <v>179</v>
      </c>
      <c r="O11">
        <v>139</v>
      </c>
    </row>
    <row r="12" spans="1:15" x14ac:dyDescent="0.15">
      <c r="A12">
        <v>800</v>
      </c>
      <c r="B12">
        <v>25.6</v>
      </c>
      <c r="C12">
        <v>102.2</v>
      </c>
      <c r="D12">
        <v>202.6</v>
      </c>
      <c r="E12">
        <v>157</v>
      </c>
      <c r="F12">
        <v>122</v>
      </c>
      <c r="G12">
        <v>189</v>
      </c>
      <c r="H12">
        <v>49.6</v>
      </c>
      <c r="J12">
        <v>800</v>
      </c>
      <c r="K12">
        <v>16.600000000000001</v>
      </c>
      <c r="L12">
        <v>101.8</v>
      </c>
      <c r="M12">
        <v>49.6</v>
      </c>
      <c r="N12">
        <v>157</v>
      </c>
      <c r="O12">
        <v>122</v>
      </c>
    </row>
    <row r="13" spans="1:15" x14ac:dyDescent="0.15">
      <c r="A13">
        <v>900</v>
      </c>
      <c r="B13">
        <v>14.6</v>
      </c>
      <c r="C13">
        <v>104</v>
      </c>
      <c r="D13">
        <v>237</v>
      </c>
      <c r="E13">
        <v>191</v>
      </c>
      <c r="F13">
        <v>161</v>
      </c>
      <c r="G13">
        <v>216.8</v>
      </c>
      <c r="H13">
        <v>59.6</v>
      </c>
      <c r="J13">
        <v>900</v>
      </c>
      <c r="K13">
        <v>20.399999999999999</v>
      </c>
      <c r="L13">
        <v>102.8</v>
      </c>
      <c r="M13">
        <v>59.6</v>
      </c>
      <c r="N13">
        <v>191</v>
      </c>
      <c r="O13">
        <v>161</v>
      </c>
    </row>
    <row r="14" spans="1:15" x14ac:dyDescent="0.15">
      <c r="A14">
        <v>1000</v>
      </c>
      <c r="B14">
        <v>19.8</v>
      </c>
      <c r="C14">
        <v>103.6</v>
      </c>
      <c r="D14">
        <v>255</v>
      </c>
      <c r="E14">
        <v>250</v>
      </c>
      <c r="F14">
        <v>209</v>
      </c>
      <c r="G14">
        <v>243.4</v>
      </c>
      <c r="H14">
        <v>75.599999999999994</v>
      </c>
      <c r="J14">
        <v>1000</v>
      </c>
      <c r="K14">
        <v>12.8</v>
      </c>
      <c r="L14">
        <v>101.4</v>
      </c>
      <c r="M14">
        <v>75.599999999999994</v>
      </c>
      <c r="N14">
        <v>250</v>
      </c>
      <c r="O14">
        <v>209</v>
      </c>
    </row>
    <row r="16" spans="1:15" x14ac:dyDescent="0.15">
      <c r="A16" t="s">
        <v>20</v>
      </c>
    </row>
    <row r="17" spans="1:15" x14ac:dyDescent="0.15">
      <c r="A17" t="s">
        <v>8</v>
      </c>
      <c r="B17" t="s">
        <v>9</v>
      </c>
      <c r="C17" t="s">
        <v>10</v>
      </c>
      <c r="D17" t="s">
        <v>35</v>
      </c>
      <c r="E17" t="s">
        <v>12</v>
      </c>
      <c r="F17" t="s">
        <v>3</v>
      </c>
      <c r="G17" t="s">
        <v>2</v>
      </c>
      <c r="H17" t="s">
        <v>36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3</v>
      </c>
    </row>
    <row r="18" spans="1:15" x14ac:dyDescent="0.15">
      <c r="A18">
        <v>10</v>
      </c>
      <c r="B18">
        <v>25.4</v>
      </c>
      <c r="C18">
        <v>208.6</v>
      </c>
      <c r="D18">
        <v>5</v>
      </c>
      <c r="E18">
        <v>4</v>
      </c>
      <c r="F18">
        <v>3</v>
      </c>
      <c r="G18">
        <v>2.6</v>
      </c>
      <c r="H18">
        <v>4</v>
      </c>
      <c r="J18">
        <v>10</v>
      </c>
      <c r="K18">
        <v>25.4</v>
      </c>
      <c r="L18">
        <v>208</v>
      </c>
      <c r="M18">
        <v>4</v>
      </c>
      <c r="N18">
        <v>4</v>
      </c>
      <c r="O18">
        <v>3</v>
      </c>
    </row>
    <row r="19" spans="1:15" x14ac:dyDescent="0.15">
      <c r="A19">
        <v>50</v>
      </c>
      <c r="B19">
        <v>22.8</v>
      </c>
      <c r="C19">
        <v>208.6</v>
      </c>
      <c r="D19">
        <v>6.4</v>
      </c>
      <c r="E19">
        <v>7</v>
      </c>
      <c r="F19">
        <v>7</v>
      </c>
      <c r="G19">
        <v>12.2</v>
      </c>
      <c r="H19">
        <v>3.2</v>
      </c>
      <c r="J19">
        <v>50</v>
      </c>
      <c r="K19">
        <v>21.2</v>
      </c>
      <c r="L19">
        <v>205.8</v>
      </c>
      <c r="M19">
        <v>3.2</v>
      </c>
      <c r="N19">
        <v>7</v>
      </c>
      <c r="O19">
        <v>7</v>
      </c>
    </row>
    <row r="20" spans="1:15" x14ac:dyDescent="0.15">
      <c r="A20">
        <v>100</v>
      </c>
      <c r="B20">
        <v>32.4</v>
      </c>
      <c r="C20">
        <v>207.4</v>
      </c>
      <c r="D20">
        <v>31.2</v>
      </c>
      <c r="E20">
        <v>27</v>
      </c>
      <c r="F20">
        <v>23</v>
      </c>
      <c r="G20">
        <v>25.2</v>
      </c>
      <c r="H20">
        <v>20.8</v>
      </c>
      <c r="J20">
        <v>100</v>
      </c>
      <c r="K20">
        <v>25.2</v>
      </c>
      <c r="L20">
        <v>204.8</v>
      </c>
      <c r="M20">
        <v>20.8</v>
      </c>
      <c r="N20">
        <v>27</v>
      </c>
      <c r="O20">
        <v>23</v>
      </c>
    </row>
    <row r="21" spans="1:15" x14ac:dyDescent="0.15">
      <c r="A21">
        <v>200</v>
      </c>
      <c r="B21">
        <v>21.4</v>
      </c>
      <c r="C21">
        <v>206.8</v>
      </c>
      <c r="D21">
        <v>52.6</v>
      </c>
      <c r="E21">
        <v>39</v>
      </c>
      <c r="F21">
        <v>39</v>
      </c>
      <c r="G21">
        <v>50.8</v>
      </c>
      <c r="H21">
        <v>26</v>
      </c>
      <c r="J21">
        <v>200</v>
      </c>
      <c r="K21">
        <v>22</v>
      </c>
      <c r="L21">
        <v>205.8</v>
      </c>
      <c r="M21">
        <v>26</v>
      </c>
      <c r="N21">
        <v>39</v>
      </c>
      <c r="O21">
        <v>39</v>
      </c>
    </row>
    <row r="22" spans="1:15" x14ac:dyDescent="0.15">
      <c r="A22">
        <v>300</v>
      </c>
      <c r="B22">
        <v>24.4</v>
      </c>
      <c r="C22">
        <v>208.2</v>
      </c>
      <c r="D22">
        <v>72.400000000000006</v>
      </c>
      <c r="E22">
        <v>55</v>
      </c>
      <c r="F22">
        <v>52</v>
      </c>
      <c r="G22">
        <v>74.8</v>
      </c>
      <c r="H22">
        <v>35.6</v>
      </c>
      <c r="J22">
        <v>300</v>
      </c>
      <c r="K22">
        <v>26</v>
      </c>
      <c r="L22">
        <v>205.8</v>
      </c>
      <c r="M22">
        <v>35.6</v>
      </c>
      <c r="N22">
        <v>54</v>
      </c>
      <c r="O22">
        <v>52</v>
      </c>
    </row>
    <row r="23" spans="1:15" x14ac:dyDescent="0.15">
      <c r="A23">
        <v>400</v>
      </c>
      <c r="B23">
        <v>23.2</v>
      </c>
      <c r="C23">
        <v>211.2</v>
      </c>
      <c r="D23">
        <v>93.8</v>
      </c>
      <c r="E23">
        <v>76</v>
      </c>
      <c r="F23">
        <v>70</v>
      </c>
      <c r="G23">
        <v>96.2</v>
      </c>
      <c r="H23">
        <v>45.2</v>
      </c>
      <c r="J23">
        <v>400</v>
      </c>
      <c r="K23">
        <v>23.8</v>
      </c>
      <c r="L23">
        <v>209.2</v>
      </c>
      <c r="M23">
        <v>45.2</v>
      </c>
      <c r="N23">
        <v>76</v>
      </c>
      <c r="O23">
        <v>70</v>
      </c>
    </row>
    <row r="24" spans="1:15" x14ac:dyDescent="0.15">
      <c r="A24">
        <v>500</v>
      </c>
      <c r="B24">
        <v>32.6</v>
      </c>
      <c r="C24">
        <v>207.6</v>
      </c>
      <c r="D24">
        <v>129.6</v>
      </c>
      <c r="E24">
        <v>109</v>
      </c>
      <c r="F24">
        <v>104</v>
      </c>
      <c r="G24">
        <v>121.8</v>
      </c>
      <c r="H24">
        <v>68.599999999999994</v>
      </c>
      <c r="J24">
        <v>500</v>
      </c>
      <c r="K24">
        <v>25.6</v>
      </c>
      <c r="L24">
        <v>204.8</v>
      </c>
      <c r="M24">
        <v>68.599999999999994</v>
      </c>
      <c r="N24">
        <v>109</v>
      </c>
      <c r="O24">
        <v>104</v>
      </c>
    </row>
    <row r="25" spans="1:15" x14ac:dyDescent="0.15">
      <c r="A25">
        <v>600</v>
      </c>
      <c r="B25">
        <v>25.8</v>
      </c>
      <c r="C25">
        <v>208.8</v>
      </c>
      <c r="D25">
        <v>181.2</v>
      </c>
      <c r="E25">
        <v>164</v>
      </c>
      <c r="F25">
        <v>158</v>
      </c>
      <c r="G25">
        <v>151.4</v>
      </c>
      <c r="H25">
        <v>110.4</v>
      </c>
      <c r="J25">
        <v>600</v>
      </c>
      <c r="K25">
        <v>27.4</v>
      </c>
      <c r="L25">
        <v>206</v>
      </c>
      <c r="M25">
        <v>110.4</v>
      </c>
      <c r="N25">
        <v>163</v>
      </c>
      <c r="O25">
        <v>157</v>
      </c>
    </row>
    <row r="26" spans="1:15" x14ac:dyDescent="0.15">
      <c r="A26">
        <v>700</v>
      </c>
      <c r="B26">
        <v>27.8</v>
      </c>
      <c r="C26">
        <v>208.6</v>
      </c>
      <c r="D26">
        <v>182.6</v>
      </c>
      <c r="E26">
        <v>162</v>
      </c>
      <c r="F26">
        <v>158</v>
      </c>
      <c r="G26">
        <v>171.2</v>
      </c>
      <c r="H26">
        <v>94</v>
      </c>
      <c r="J26">
        <v>700</v>
      </c>
      <c r="K26">
        <v>24</v>
      </c>
      <c r="L26">
        <v>205.6</v>
      </c>
      <c r="M26">
        <v>94</v>
      </c>
      <c r="N26">
        <v>159</v>
      </c>
      <c r="O26">
        <v>157</v>
      </c>
    </row>
    <row r="27" spans="1:15" x14ac:dyDescent="0.15">
      <c r="A27">
        <v>800</v>
      </c>
      <c r="B27">
        <v>25.2</v>
      </c>
      <c r="C27">
        <v>207.2</v>
      </c>
      <c r="D27">
        <v>171</v>
      </c>
      <c r="E27">
        <v>143</v>
      </c>
      <c r="F27">
        <v>132</v>
      </c>
      <c r="G27">
        <v>193.4</v>
      </c>
      <c r="H27">
        <v>76</v>
      </c>
      <c r="J27">
        <v>800</v>
      </c>
      <c r="K27">
        <v>32</v>
      </c>
      <c r="L27">
        <v>208.2</v>
      </c>
      <c r="M27">
        <v>76</v>
      </c>
      <c r="N27">
        <v>140</v>
      </c>
      <c r="O27">
        <v>132</v>
      </c>
    </row>
    <row r="28" spans="1:15" x14ac:dyDescent="0.15">
      <c r="A28">
        <v>900</v>
      </c>
      <c r="B28">
        <v>24.8</v>
      </c>
      <c r="C28">
        <v>208.4</v>
      </c>
      <c r="D28">
        <v>210</v>
      </c>
      <c r="E28">
        <v>180</v>
      </c>
      <c r="F28">
        <v>173</v>
      </c>
      <c r="G28">
        <v>222.8</v>
      </c>
      <c r="H28">
        <v>108.4</v>
      </c>
      <c r="J28">
        <v>900</v>
      </c>
      <c r="K28">
        <v>20.2</v>
      </c>
      <c r="L28">
        <v>205.8</v>
      </c>
      <c r="M28">
        <v>108.4</v>
      </c>
      <c r="N28">
        <v>178</v>
      </c>
      <c r="O28">
        <v>173</v>
      </c>
    </row>
    <row r="29" spans="1:15" x14ac:dyDescent="0.15">
      <c r="A29">
        <v>1000</v>
      </c>
      <c r="B29">
        <v>28.8</v>
      </c>
      <c r="C29">
        <v>209.2</v>
      </c>
      <c r="D29">
        <v>265.60000000000002</v>
      </c>
      <c r="E29">
        <v>239</v>
      </c>
      <c r="F29">
        <v>227</v>
      </c>
      <c r="G29">
        <v>249.4</v>
      </c>
      <c r="H29">
        <v>148.19999999999999</v>
      </c>
      <c r="J29">
        <v>1000</v>
      </c>
      <c r="K29">
        <v>23.2</v>
      </c>
      <c r="L29">
        <v>212</v>
      </c>
      <c r="M29">
        <v>148.19999999999999</v>
      </c>
      <c r="N29">
        <v>238</v>
      </c>
      <c r="O29">
        <v>227</v>
      </c>
    </row>
    <row r="31" spans="1:15" x14ac:dyDescent="0.15">
      <c r="A31" t="s">
        <v>41</v>
      </c>
    </row>
    <row r="32" spans="1:15" x14ac:dyDescent="0.15">
      <c r="A32" t="s">
        <v>8</v>
      </c>
      <c r="B32" t="s">
        <v>9</v>
      </c>
      <c r="C32" t="s">
        <v>10</v>
      </c>
      <c r="D32" t="s">
        <v>42</v>
      </c>
      <c r="E32" t="s">
        <v>12</v>
      </c>
      <c r="F32" t="s">
        <v>3</v>
      </c>
      <c r="G32" t="s">
        <v>2</v>
      </c>
      <c r="H32" t="s">
        <v>43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3</v>
      </c>
    </row>
    <row r="33" spans="1:15" x14ac:dyDescent="0.15">
      <c r="A33">
        <v>10</v>
      </c>
      <c r="B33">
        <v>45.2</v>
      </c>
      <c r="C33">
        <v>1752</v>
      </c>
      <c r="D33">
        <v>8.8000000000000007</v>
      </c>
      <c r="E33">
        <v>2</v>
      </c>
      <c r="F33">
        <v>2</v>
      </c>
      <c r="G33">
        <v>2.4</v>
      </c>
      <c r="H33">
        <v>6</v>
      </c>
      <c r="J33">
        <v>10</v>
      </c>
      <c r="K33">
        <v>44.6</v>
      </c>
      <c r="L33">
        <v>1716.8</v>
      </c>
      <c r="M33">
        <v>6</v>
      </c>
      <c r="N33">
        <v>2</v>
      </c>
      <c r="O33">
        <v>2</v>
      </c>
    </row>
    <row r="34" spans="1:15" x14ac:dyDescent="0.15">
      <c r="A34">
        <v>50</v>
      </c>
      <c r="B34">
        <v>44.8</v>
      </c>
      <c r="C34">
        <v>1746.8</v>
      </c>
      <c r="D34">
        <v>23</v>
      </c>
      <c r="E34">
        <v>4</v>
      </c>
      <c r="F34">
        <v>3</v>
      </c>
      <c r="G34">
        <v>11.6</v>
      </c>
      <c r="H34">
        <v>16.399999999999999</v>
      </c>
      <c r="J34">
        <v>50</v>
      </c>
      <c r="K34">
        <v>45.2</v>
      </c>
      <c r="L34">
        <v>1716.2</v>
      </c>
      <c r="M34">
        <v>16.399999999999999</v>
      </c>
      <c r="N34">
        <v>4</v>
      </c>
      <c r="O34">
        <v>3</v>
      </c>
    </row>
    <row r="35" spans="1:15" x14ac:dyDescent="0.15">
      <c r="A35">
        <v>100</v>
      </c>
      <c r="B35">
        <v>45.6</v>
      </c>
      <c r="C35">
        <v>1754.2</v>
      </c>
      <c r="D35">
        <v>187.8</v>
      </c>
      <c r="E35">
        <v>17</v>
      </c>
      <c r="F35">
        <v>15</v>
      </c>
      <c r="G35">
        <v>31.4</v>
      </c>
      <c r="H35">
        <v>168.8</v>
      </c>
      <c r="J35">
        <v>100</v>
      </c>
      <c r="K35">
        <v>45</v>
      </c>
      <c r="L35">
        <v>1720.6</v>
      </c>
      <c r="M35">
        <v>168.8</v>
      </c>
      <c r="N35">
        <v>17</v>
      </c>
      <c r="O35">
        <v>15</v>
      </c>
    </row>
    <row r="36" spans="1:15" x14ac:dyDescent="0.15">
      <c r="A36">
        <v>200</v>
      </c>
      <c r="B36">
        <v>44.2</v>
      </c>
      <c r="C36">
        <v>1725.8</v>
      </c>
      <c r="D36">
        <v>557.20000000000005</v>
      </c>
      <c r="E36">
        <v>30</v>
      </c>
      <c r="F36">
        <v>27</v>
      </c>
      <c r="G36">
        <v>50.4</v>
      </c>
      <c r="H36">
        <v>515</v>
      </c>
      <c r="J36">
        <v>200</v>
      </c>
      <c r="K36">
        <v>44.6</v>
      </c>
      <c r="L36">
        <v>1729.8</v>
      </c>
      <c r="M36">
        <v>515</v>
      </c>
      <c r="N36">
        <v>30</v>
      </c>
      <c r="O36">
        <v>27</v>
      </c>
    </row>
    <row r="37" spans="1:15" x14ac:dyDescent="0.15">
      <c r="A37">
        <v>300</v>
      </c>
      <c r="B37">
        <v>45</v>
      </c>
      <c r="C37">
        <v>1729.6</v>
      </c>
      <c r="D37">
        <v>416.4</v>
      </c>
      <c r="E37">
        <v>34</v>
      </c>
      <c r="F37">
        <v>29</v>
      </c>
      <c r="G37">
        <v>75.8</v>
      </c>
      <c r="H37">
        <v>357.6</v>
      </c>
      <c r="J37">
        <v>300</v>
      </c>
      <c r="K37">
        <v>44.8</v>
      </c>
      <c r="L37">
        <v>1717.2</v>
      </c>
      <c r="M37">
        <v>357.6</v>
      </c>
      <c r="N37">
        <v>34</v>
      </c>
      <c r="O37">
        <v>29</v>
      </c>
    </row>
    <row r="38" spans="1:15" x14ac:dyDescent="0.15">
      <c r="A38">
        <v>400</v>
      </c>
      <c r="B38">
        <v>46.2</v>
      </c>
      <c r="C38">
        <v>1746</v>
      </c>
      <c r="D38">
        <v>848.8</v>
      </c>
      <c r="E38">
        <v>52</v>
      </c>
      <c r="F38">
        <v>42</v>
      </c>
      <c r="G38">
        <v>99.8</v>
      </c>
      <c r="H38">
        <v>785.2</v>
      </c>
      <c r="J38">
        <v>400</v>
      </c>
      <c r="K38">
        <v>45.2</v>
      </c>
      <c r="L38">
        <v>1722.6</v>
      </c>
      <c r="M38">
        <v>785.2</v>
      </c>
      <c r="N38">
        <v>52</v>
      </c>
      <c r="O38">
        <v>42</v>
      </c>
    </row>
    <row r="39" spans="1:15" x14ac:dyDescent="0.15">
      <c r="A39">
        <v>500</v>
      </c>
      <c r="B39">
        <v>44.8</v>
      </c>
      <c r="C39">
        <v>1715.8</v>
      </c>
      <c r="D39">
        <v>1286.4000000000001</v>
      </c>
      <c r="E39">
        <v>77</v>
      </c>
      <c r="F39">
        <v>61</v>
      </c>
      <c r="G39">
        <v>128.80000000000001</v>
      </c>
      <c r="H39">
        <v>1131</v>
      </c>
      <c r="J39">
        <v>500</v>
      </c>
      <c r="K39">
        <v>44.8</v>
      </c>
      <c r="L39">
        <v>1718</v>
      </c>
      <c r="M39">
        <v>1131</v>
      </c>
      <c r="N39">
        <v>76</v>
      </c>
      <c r="O39">
        <v>61</v>
      </c>
    </row>
    <row r="40" spans="1:15" x14ac:dyDescent="0.15">
      <c r="A40">
        <v>600</v>
      </c>
      <c r="B40">
        <v>44.2</v>
      </c>
      <c r="C40">
        <v>1718.4</v>
      </c>
      <c r="D40">
        <v>1741.6</v>
      </c>
      <c r="E40">
        <v>119</v>
      </c>
      <c r="F40">
        <v>103</v>
      </c>
      <c r="G40">
        <v>189</v>
      </c>
      <c r="H40">
        <v>1642.4</v>
      </c>
      <c r="J40">
        <v>600</v>
      </c>
      <c r="K40">
        <v>44.6</v>
      </c>
      <c r="L40">
        <v>1725.6</v>
      </c>
      <c r="M40">
        <v>1642.4</v>
      </c>
      <c r="N40">
        <v>119</v>
      </c>
      <c r="O40">
        <v>103</v>
      </c>
    </row>
    <row r="41" spans="1:15" x14ac:dyDescent="0.15">
      <c r="A41">
        <v>700</v>
      </c>
      <c r="B41">
        <v>44.4</v>
      </c>
      <c r="C41">
        <v>1730</v>
      </c>
      <c r="D41">
        <v>1585.4</v>
      </c>
      <c r="E41">
        <v>111</v>
      </c>
      <c r="F41">
        <v>92</v>
      </c>
      <c r="G41">
        <v>189</v>
      </c>
      <c r="H41">
        <v>1441.2</v>
      </c>
      <c r="J41">
        <v>700</v>
      </c>
      <c r="K41">
        <v>45.6</v>
      </c>
      <c r="L41">
        <v>1715.2</v>
      </c>
      <c r="M41">
        <v>1441.2</v>
      </c>
      <c r="N41">
        <v>111</v>
      </c>
      <c r="O41">
        <v>92</v>
      </c>
    </row>
    <row r="42" spans="1:15" x14ac:dyDescent="0.15">
      <c r="A42">
        <v>800</v>
      </c>
      <c r="B42">
        <v>45</v>
      </c>
      <c r="C42">
        <v>1759</v>
      </c>
      <c r="D42">
        <v>1770.2</v>
      </c>
      <c r="E42">
        <v>101</v>
      </c>
      <c r="F42">
        <v>80</v>
      </c>
      <c r="G42">
        <v>198.4</v>
      </c>
      <c r="H42">
        <v>1657.6</v>
      </c>
      <c r="J42">
        <v>800</v>
      </c>
      <c r="K42">
        <v>47</v>
      </c>
      <c r="L42">
        <v>1757.6</v>
      </c>
      <c r="M42">
        <v>1657.6</v>
      </c>
      <c r="N42">
        <v>101</v>
      </c>
      <c r="O42">
        <v>80</v>
      </c>
    </row>
    <row r="43" spans="1:15" x14ac:dyDescent="0.15">
      <c r="A43">
        <v>900</v>
      </c>
      <c r="B43">
        <v>44</v>
      </c>
      <c r="C43">
        <v>1717.2</v>
      </c>
      <c r="D43">
        <v>2582.1999999999998</v>
      </c>
      <c r="E43">
        <v>139</v>
      </c>
      <c r="F43">
        <v>122</v>
      </c>
      <c r="G43">
        <v>243.8</v>
      </c>
      <c r="H43">
        <v>2444</v>
      </c>
      <c r="J43">
        <v>900</v>
      </c>
      <c r="K43">
        <v>44.6</v>
      </c>
      <c r="L43">
        <v>1732.6</v>
      </c>
      <c r="M43">
        <v>2444</v>
      </c>
      <c r="N43">
        <v>139</v>
      </c>
      <c r="O43">
        <v>122</v>
      </c>
    </row>
    <row r="44" spans="1:15" x14ac:dyDescent="0.15">
      <c r="A44">
        <v>1000</v>
      </c>
      <c r="B44">
        <v>45</v>
      </c>
      <c r="C44">
        <v>1724.4</v>
      </c>
      <c r="D44">
        <v>3825.4</v>
      </c>
      <c r="E44">
        <v>167</v>
      </c>
      <c r="F44">
        <v>141</v>
      </c>
      <c r="G44">
        <v>262.8</v>
      </c>
      <c r="H44">
        <v>3642.8</v>
      </c>
      <c r="J44">
        <v>1000</v>
      </c>
      <c r="K44">
        <v>44.4</v>
      </c>
      <c r="L44">
        <v>1735.8</v>
      </c>
      <c r="M44">
        <v>3642.8</v>
      </c>
      <c r="N44">
        <v>166</v>
      </c>
      <c r="O44">
        <v>141</v>
      </c>
    </row>
    <row r="46" spans="1:15" x14ac:dyDescent="0.15">
      <c r="A46" t="s">
        <v>17</v>
      </c>
    </row>
    <row r="47" spans="1:15" x14ac:dyDescent="0.15">
      <c r="A47" t="s">
        <v>8</v>
      </c>
      <c r="B47" t="s">
        <v>9</v>
      </c>
      <c r="C47" t="s">
        <v>10</v>
      </c>
      <c r="D47" t="s">
        <v>35</v>
      </c>
      <c r="E47" t="s">
        <v>12</v>
      </c>
      <c r="F47" t="s">
        <v>3</v>
      </c>
      <c r="G47" t="s">
        <v>2</v>
      </c>
      <c r="H47" t="s">
        <v>43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3</v>
      </c>
    </row>
    <row r="48" spans="1:15" x14ac:dyDescent="0.15">
      <c r="A48">
        <v>10</v>
      </c>
      <c r="B48">
        <v>52.4</v>
      </c>
      <c r="C48">
        <v>2255</v>
      </c>
      <c r="D48">
        <v>3</v>
      </c>
      <c r="E48">
        <v>0</v>
      </c>
      <c r="F48">
        <v>0</v>
      </c>
      <c r="G48">
        <v>2.2000000000000002</v>
      </c>
      <c r="H48">
        <v>0.2</v>
      </c>
      <c r="J48">
        <v>10</v>
      </c>
      <c r="K48">
        <v>52.4</v>
      </c>
      <c r="L48">
        <v>2239</v>
      </c>
      <c r="M48">
        <v>0.2</v>
      </c>
      <c r="N48">
        <v>0</v>
      </c>
      <c r="O48">
        <v>0</v>
      </c>
    </row>
    <row r="49" spans="1:15" x14ac:dyDescent="0.15">
      <c r="A49">
        <v>50</v>
      </c>
      <c r="B49">
        <v>52.2</v>
      </c>
      <c r="C49">
        <v>2246</v>
      </c>
      <c r="D49">
        <v>4.8</v>
      </c>
      <c r="E49">
        <v>0</v>
      </c>
      <c r="F49">
        <v>0</v>
      </c>
      <c r="G49">
        <v>12</v>
      </c>
      <c r="H49">
        <v>0</v>
      </c>
      <c r="J49">
        <v>50</v>
      </c>
      <c r="K49">
        <v>51.8</v>
      </c>
      <c r="L49">
        <v>2238.6</v>
      </c>
      <c r="M49">
        <v>0</v>
      </c>
      <c r="N49">
        <v>0</v>
      </c>
      <c r="O49">
        <v>0</v>
      </c>
    </row>
    <row r="50" spans="1:15" x14ac:dyDescent="0.15">
      <c r="A50">
        <v>100</v>
      </c>
      <c r="B50">
        <v>52.4</v>
      </c>
      <c r="C50">
        <v>2240.1999999999998</v>
      </c>
      <c r="D50">
        <v>22.4</v>
      </c>
      <c r="E50">
        <v>9</v>
      </c>
      <c r="F50">
        <v>3</v>
      </c>
      <c r="G50">
        <v>25.4</v>
      </c>
      <c r="H50">
        <v>8.1999999999999993</v>
      </c>
      <c r="J50">
        <v>100</v>
      </c>
      <c r="K50">
        <v>52.2</v>
      </c>
      <c r="L50">
        <v>2285</v>
      </c>
      <c r="M50">
        <v>8.1999999999999993</v>
      </c>
      <c r="N50">
        <v>9</v>
      </c>
      <c r="O50">
        <v>3</v>
      </c>
    </row>
    <row r="51" spans="1:15" x14ac:dyDescent="0.15">
      <c r="A51">
        <v>200</v>
      </c>
      <c r="B51">
        <v>52.6</v>
      </c>
      <c r="C51">
        <v>2243.8000000000002</v>
      </c>
      <c r="D51">
        <v>34.799999999999997</v>
      </c>
      <c r="E51">
        <v>10</v>
      </c>
      <c r="F51">
        <v>6</v>
      </c>
      <c r="G51">
        <v>49.2</v>
      </c>
      <c r="H51">
        <v>7.4</v>
      </c>
      <c r="J51">
        <v>200</v>
      </c>
      <c r="K51">
        <v>52.6</v>
      </c>
      <c r="L51">
        <v>2244</v>
      </c>
      <c r="M51">
        <v>7.4</v>
      </c>
      <c r="N51">
        <v>10</v>
      </c>
      <c r="O51">
        <v>6</v>
      </c>
    </row>
    <row r="52" spans="1:15" x14ac:dyDescent="0.15">
      <c r="A52">
        <v>300</v>
      </c>
      <c r="B52">
        <v>51.6</v>
      </c>
      <c r="C52">
        <v>2237.1999999999998</v>
      </c>
      <c r="D52">
        <v>56.2</v>
      </c>
      <c r="E52">
        <v>11</v>
      </c>
      <c r="F52">
        <v>6</v>
      </c>
      <c r="G52">
        <v>67.599999999999994</v>
      </c>
      <c r="H52">
        <v>9.4</v>
      </c>
      <c r="J52">
        <v>300</v>
      </c>
      <c r="K52">
        <v>52</v>
      </c>
      <c r="L52">
        <v>2238.8000000000002</v>
      </c>
      <c r="M52">
        <v>9.4</v>
      </c>
      <c r="N52">
        <v>11</v>
      </c>
      <c r="O52">
        <v>6</v>
      </c>
    </row>
    <row r="53" spans="1:15" x14ac:dyDescent="0.15">
      <c r="A53">
        <v>400</v>
      </c>
      <c r="B53">
        <v>51.6</v>
      </c>
      <c r="C53">
        <v>2252.6</v>
      </c>
      <c r="D53">
        <v>71.8</v>
      </c>
      <c r="E53">
        <v>15</v>
      </c>
      <c r="F53">
        <v>5</v>
      </c>
      <c r="G53">
        <v>92</v>
      </c>
      <c r="H53">
        <v>13.2</v>
      </c>
      <c r="J53">
        <v>400</v>
      </c>
      <c r="K53">
        <v>52.4</v>
      </c>
      <c r="L53">
        <v>2280.4</v>
      </c>
      <c r="M53">
        <v>13.2</v>
      </c>
      <c r="N53">
        <v>15</v>
      </c>
      <c r="O53">
        <v>5</v>
      </c>
    </row>
    <row r="54" spans="1:15" x14ac:dyDescent="0.15">
      <c r="A54">
        <v>500</v>
      </c>
      <c r="B54">
        <v>52</v>
      </c>
      <c r="C54">
        <v>2252</v>
      </c>
      <c r="D54">
        <v>88.6</v>
      </c>
      <c r="E54">
        <v>18</v>
      </c>
      <c r="F54">
        <v>10</v>
      </c>
      <c r="G54">
        <v>122.2</v>
      </c>
      <c r="H54">
        <v>9.4</v>
      </c>
      <c r="J54">
        <v>500</v>
      </c>
      <c r="K54">
        <v>52.4</v>
      </c>
      <c r="L54">
        <v>2241.6</v>
      </c>
      <c r="M54">
        <v>9.4</v>
      </c>
      <c r="N54">
        <v>18</v>
      </c>
      <c r="O54">
        <v>10</v>
      </c>
    </row>
    <row r="55" spans="1:15" x14ac:dyDescent="0.15">
      <c r="A55">
        <v>600</v>
      </c>
      <c r="B55">
        <v>51.8</v>
      </c>
      <c r="C55">
        <v>2290.4</v>
      </c>
      <c r="D55">
        <v>147.4</v>
      </c>
      <c r="E55">
        <v>32</v>
      </c>
      <c r="F55">
        <v>13</v>
      </c>
      <c r="G55">
        <v>142.4</v>
      </c>
      <c r="H55">
        <v>37</v>
      </c>
      <c r="J55">
        <v>600</v>
      </c>
      <c r="K55">
        <v>52.6</v>
      </c>
      <c r="L55">
        <v>2236.6</v>
      </c>
      <c r="M55">
        <v>37</v>
      </c>
      <c r="N55">
        <v>31</v>
      </c>
      <c r="O55">
        <v>13</v>
      </c>
    </row>
    <row r="56" spans="1:15" x14ac:dyDescent="0.15">
      <c r="A56">
        <v>700</v>
      </c>
      <c r="B56">
        <v>53.6</v>
      </c>
      <c r="C56">
        <v>2243.1999999999998</v>
      </c>
      <c r="D56">
        <v>141.6</v>
      </c>
      <c r="E56">
        <v>23</v>
      </c>
      <c r="F56">
        <v>15</v>
      </c>
      <c r="G56">
        <v>162.80000000000001</v>
      </c>
      <c r="H56">
        <v>22</v>
      </c>
      <c r="J56">
        <v>700</v>
      </c>
      <c r="K56">
        <v>52</v>
      </c>
      <c r="L56">
        <v>2231.6</v>
      </c>
      <c r="M56">
        <v>22</v>
      </c>
      <c r="N56">
        <v>22</v>
      </c>
      <c r="O56">
        <v>15</v>
      </c>
    </row>
    <row r="57" spans="1:15" x14ac:dyDescent="0.15">
      <c r="A57">
        <v>800</v>
      </c>
      <c r="B57">
        <v>51.8</v>
      </c>
      <c r="C57">
        <v>2266</v>
      </c>
      <c r="D57">
        <v>97.4</v>
      </c>
      <c r="E57">
        <v>17</v>
      </c>
      <c r="F57">
        <v>10</v>
      </c>
      <c r="G57">
        <v>183</v>
      </c>
      <c r="H57">
        <v>13.2</v>
      </c>
      <c r="J57">
        <v>800</v>
      </c>
      <c r="K57">
        <v>53</v>
      </c>
      <c r="L57">
        <v>2246</v>
      </c>
      <c r="M57">
        <v>13.2</v>
      </c>
      <c r="N57">
        <v>17</v>
      </c>
      <c r="O57">
        <v>10</v>
      </c>
    </row>
    <row r="58" spans="1:15" x14ac:dyDescent="0.15">
      <c r="A58">
        <v>900</v>
      </c>
      <c r="B58">
        <v>51.8</v>
      </c>
      <c r="C58">
        <v>2262.6</v>
      </c>
      <c r="D58">
        <v>181.4</v>
      </c>
      <c r="E58">
        <v>42</v>
      </c>
      <c r="F58">
        <v>20</v>
      </c>
      <c r="G58">
        <v>216.4</v>
      </c>
      <c r="H58">
        <v>62.2</v>
      </c>
      <c r="J58">
        <v>900</v>
      </c>
      <c r="K58">
        <v>52.2</v>
      </c>
      <c r="L58">
        <v>2241.8000000000002</v>
      </c>
      <c r="M58">
        <v>62.2</v>
      </c>
      <c r="N58">
        <v>39</v>
      </c>
      <c r="O58">
        <v>20</v>
      </c>
    </row>
    <row r="59" spans="1:15" x14ac:dyDescent="0.15">
      <c r="A59">
        <v>1000</v>
      </c>
      <c r="B59">
        <v>52.2</v>
      </c>
      <c r="C59">
        <v>2247</v>
      </c>
      <c r="D59">
        <v>191</v>
      </c>
      <c r="E59">
        <v>43</v>
      </c>
      <c r="F59">
        <v>20</v>
      </c>
      <c r="G59">
        <v>233.4</v>
      </c>
      <c r="H59">
        <v>35.6</v>
      </c>
      <c r="J59">
        <v>1000</v>
      </c>
      <c r="K59">
        <v>51.6</v>
      </c>
      <c r="L59">
        <v>2243.8000000000002</v>
      </c>
      <c r="M59">
        <v>35.6</v>
      </c>
      <c r="N59">
        <v>43</v>
      </c>
      <c r="O59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KDOP-K24</vt:lpstr>
      <vt:lpstr>KCBP-K24-M2</vt:lpstr>
      <vt:lpstr>KCBP-K24-M10</vt:lpstr>
      <vt:lpstr>K46-M10</vt:lpstr>
    </vt:vector>
  </TitlesOfParts>
  <Company>thu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2015-04-16T08:12:11Z</dcterms:created>
  <dcterms:modified xsi:type="dcterms:W3CDTF">2015-04-23T16:05:22Z</dcterms:modified>
</cp:coreProperties>
</file>