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nj-my.sharepoint.com/personal/william_gil_dol_nj_gov/Documents/Documents/1 - Open Text/Demographics/2022 Population Estimates/Mun/"/>
    </mc:Choice>
  </mc:AlternateContent>
  <xr:revisionPtr revIDLastSave="12" documentId="8_{B6D34644-EF4F-4DA1-8219-8AD245C0295B}" xr6:coauthVersionLast="47" xr6:coauthVersionMax="47" xr10:uidLastSave="{CC6C8007-5E76-483F-A4D2-0D9AB9A02637}"/>
  <bookViews>
    <workbookView xWindow="-120" yWindow="-120" windowWidth="24240" windowHeight="13140" xr2:uid="{00000000-000D-0000-FFFF-FFFF00000000}"/>
  </bookViews>
  <sheets>
    <sheet name="NJ-County2022" sheetId="3" r:id="rId1"/>
    <sheet name="NJ-MCD2022" sheetId="5" r:id="rId2"/>
    <sheet name="United States 202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2" l="1"/>
  <c r="H39" i="2"/>
  <c r="H22" i="5"/>
  <c r="I19" i="5"/>
  <c r="I7" i="5"/>
  <c r="H7" i="5"/>
  <c r="I7" i="2" l="1"/>
  <c r="H7" i="2"/>
  <c r="I8" i="3" l="1"/>
  <c r="H8" i="3"/>
  <c r="I613" i="5"/>
  <c r="H613" i="5"/>
  <c r="I612" i="5"/>
  <c r="H612" i="5"/>
  <c r="I611" i="5"/>
  <c r="H611" i="5"/>
  <c r="I610" i="5"/>
  <c r="H610" i="5"/>
  <c r="I609" i="5"/>
  <c r="H609" i="5"/>
  <c r="I608" i="5"/>
  <c r="H608" i="5"/>
  <c r="I607" i="5"/>
  <c r="H607" i="5"/>
  <c r="I606" i="5"/>
  <c r="H606" i="5"/>
  <c r="I605" i="5"/>
  <c r="H605" i="5"/>
  <c r="I604" i="5"/>
  <c r="H604" i="5"/>
  <c r="I603" i="5"/>
  <c r="H603" i="5"/>
  <c r="I602" i="5"/>
  <c r="H602" i="5"/>
  <c r="I601" i="5"/>
  <c r="H601" i="5"/>
  <c r="I600" i="5"/>
  <c r="H600" i="5"/>
  <c r="I599" i="5"/>
  <c r="H599" i="5"/>
  <c r="I598" i="5"/>
  <c r="H598" i="5"/>
  <c r="I597" i="5"/>
  <c r="H597" i="5"/>
  <c r="I596" i="5"/>
  <c r="H596" i="5"/>
  <c r="I595" i="5"/>
  <c r="H595" i="5"/>
  <c r="I594" i="5"/>
  <c r="H594" i="5"/>
  <c r="I593" i="5"/>
  <c r="H593" i="5"/>
  <c r="I592" i="5"/>
  <c r="H592" i="5"/>
  <c r="I591" i="5"/>
  <c r="H591" i="5"/>
  <c r="I589" i="5"/>
  <c r="H589" i="5"/>
  <c r="I588" i="5"/>
  <c r="H588" i="5"/>
  <c r="I587" i="5"/>
  <c r="H587" i="5"/>
  <c r="I586" i="5"/>
  <c r="H586" i="5"/>
  <c r="I585" i="5"/>
  <c r="H585" i="5"/>
  <c r="I584" i="5"/>
  <c r="H584" i="5"/>
  <c r="I583" i="5"/>
  <c r="H583" i="5"/>
  <c r="I582" i="5"/>
  <c r="H582" i="5"/>
  <c r="I581" i="5"/>
  <c r="H581" i="5"/>
  <c r="I580" i="5"/>
  <c r="H580" i="5"/>
  <c r="I579" i="5"/>
  <c r="H579" i="5"/>
  <c r="I578" i="5"/>
  <c r="H578" i="5"/>
  <c r="I577" i="5"/>
  <c r="H577" i="5"/>
  <c r="I576" i="5"/>
  <c r="H576" i="5"/>
  <c r="I575" i="5"/>
  <c r="H575" i="5"/>
  <c r="I574" i="5"/>
  <c r="H574" i="5"/>
  <c r="I573" i="5"/>
  <c r="H573" i="5"/>
  <c r="I572" i="5"/>
  <c r="H572" i="5"/>
  <c r="I571" i="5"/>
  <c r="H571" i="5"/>
  <c r="I570" i="5"/>
  <c r="H570" i="5"/>
  <c r="I569" i="5"/>
  <c r="H569" i="5"/>
  <c r="I568" i="5"/>
  <c r="H568" i="5"/>
  <c r="I566" i="5"/>
  <c r="H566" i="5"/>
  <c r="I565" i="5"/>
  <c r="H565" i="5"/>
  <c r="I564" i="5"/>
  <c r="H564" i="5"/>
  <c r="I563" i="5"/>
  <c r="H563" i="5"/>
  <c r="I562" i="5"/>
  <c r="H562" i="5"/>
  <c r="I561" i="5"/>
  <c r="H561" i="5"/>
  <c r="I560" i="5"/>
  <c r="H560" i="5"/>
  <c r="I559" i="5"/>
  <c r="H559" i="5"/>
  <c r="I558" i="5"/>
  <c r="H558" i="5"/>
  <c r="I557" i="5"/>
  <c r="H557" i="5"/>
  <c r="I556" i="5"/>
  <c r="H556" i="5"/>
  <c r="I555" i="5"/>
  <c r="H555" i="5"/>
  <c r="I554" i="5"/>
  <c r="H554" i="5"/>
  <c r="I553" i="5"/>
  <c r="H553" i="5"/>
  <c r="I552" i="5"/>
  <c r="H552" i="5"/>
  <c r="I551" i="5"/>
  <c r="H551" i="5"/>
  <c r="I550" i="5"/>
  <c r="H550" i="5"/>
  <c r="I549" i="5"/>
  <c r="H549" i="5"/>
  <c r="I548" i="5"/>
  <c r="H548" i="5"/>
  <c r="I547" i="5"/>
  <c r="H547" i="5"/>
  <c r="I546" i="5"/>
  <c r="H546" i="5"/>
  <c r="I545" i="5"/>
  <c r="H545" i="5"/>
  <c r="I544" i="5"/>
  <c r="H544" i="5"/>
  <c r="I543" i="5"/>
  <c r="H543" i="5"/>
  <c r="I542" i="5"/>
  <c r="H542" i="5"/>
  <c r="I540" i="5"/>
  <c r="H540" i="5"/>
  <c r="I539" i="5"/>
  <c r="H539" i="5"/>
  <c r="I538" i="5"/>
  <c r="H538" i="5"/>
  <c r="I537" i="5"/>
  <c r="H537" i="5"/>
  <c r="I536" i="5"/>
  <c r="H536" i="5"/>
  <c r="I535" i="5"/>
  <c r="H535" i="5"/>
  <c r="I534" i="5"/>
  <c r="H534" i="5"/>
  <c r="I533" i="5"/>
  <c r="H533" i="5"/>
  <c r="I532" i="5"/>
  <c r="H532" i="5"/>
  <c r="I531" i="5"/>
  <c r="H531" i="5"/>
  <c r="I530" i="5"/>
  <c r="H530" i="5"/>
  <c r="I529" i="5"/>
  <c r="H529" i="5"/>
  <c r="I528" i="5"/>
  <c r="H528" i="5"/>
  <c r="I527" i="5"/>
  <c r="H527" i="5"/>
  <c r="I526" i="5"/>
  <c r="H526" i="5"/>
  <c r="I525" i="5"/>
  <c r="H525" i="5"/>
  <c r="I524" i="5"/>
  <c r="H524" i="5"/>
  <c r="I523" i="5"/>
  <c r="H523" i="5"/>
  <c r="I522" i="5"/>
  <c r="H522" i="5"/>
  <c r="I521" i="5"/>
  <c r="H521" i="5"/>
  <c r="I520" i="5"/>
  <c r="H520" i="5"/>
  <c r="I519" i="5"/>
  <c r="H519" i="5"/>
  <c r="I517" i="5"/>
  <c r="H517" i="5"/>
  <c r="I516" i="5"/>
  <c r="H516" i="5"/>
  <c r="I515" i="5"/>
  <c r="H515" i="5"/>
  <c r="I514" i="5"/>
  <c r="H514" i="5"/>
  <c r="I513" i="5"/>
  <c r="H513" i="5"/>
  <c r="I512" i="5"/>
  <c r="H512" i="5"/>
  <c r="I511" i="5"/>
  <c r="H511" i="5"/>
  <c r="I510" i="5"/>
  <c r="H510" i="5"/>
  <c r="I509" i="5"/>
  <c r="H509" i="5"/>
  <c r="I508" i="5"/>
  <c r="H508" i="5"/>
  <c r="I507" i="5"/>
  <c r="H507" i="5"/>
  <c r="I506" i="5"/>
  <c r="H506" i="5"/>
  <c r="I505" i="5"/>
  <c r="H505" i="5"/>
  <c r="I504" i="5"/>
  <c r="H504" i="5"/>
  <c r="I503" i="5"/>
  <c r="H503" i="5"/>
  <c r="I502" i="5"/>
  <c r="H502" i="5"/>
  <c r="I500" i="5"/>
  <c r="H500" i="5"/>
  <c r="I499" i="5"/>
  <c r="H499" i="5"/>
  <c r="I498" i="5"/>
  <c r="H498" i="5"/>
  <c r="I497" i="5"/>
  <c r="H497" i="5"/>
  <c r="I496" i="5"/>
  <c r="H496" i="5"/>
  <c r="I495" i="5"/>
  <c r="H495" i="5"/>
  <c r="I494" i="5"/>
  <c r="H494" i="5"/>
  <c r="I493" i="5"/>
  <c r="H493" i="5"/>
  <c r="I492" i="5"/>
  <c r="H492" i="5"/>
  <c r="I491" i="5"/>
  <c r="H491" i="5"/>
  <c r="I490" i="5"/>
  <c r="H490" i="5"/>
  <c r="I489" i="5"/>
  <c r="H489" i="5"/>
  <c r="I488" i="5"/>
  <c r="H488" i="5"/>
  <c r="I487" i="5"/>
  <c r="H487" i="5"/>
  <c r="I486" i="5"/>
  <c r="H486" i="5"/>
  <c r="I485" i="5"/>
  <c r="H485" i="5"/>
  <c r="I484" i="5"/>
  <c r="H484" i="5"/>
  <c r="I482" i="5"/>
  <c r="H482" i="5"/>
  <c r="I481" i="5"/>
  <c r="H481" i="5"/>
  <c r="I480" i="5"/>
  <c r="H480" i="5"/>
  <c r="I479" i="5"/>
  <c r="H479" i="5"/>
  <c r="I478" i="5"/>
  <c r="H478" i="5"/>
  <c r="I477" i="5"/>
  <c r="H477" i="5"/>
  <c r="I476" i="5"/>
  <c r="H476" i="5"/>
  <c r="I475" i="5"/>
  <c r="H475" i="5"/>
  <c r="I474" i="5"/>
  <c r="H474" i="5"/>
  <c r="I473" i="5"/>
  <c r="H473" i="5"/>
  <c r="I472" i="5"/>
  <c r="H472" i="5"/>
  <c r="I471" i="5"/>
  <c r="H471" i="5"/>
  <c r="I470" i="5"/>
  <c r="H470" i="5"/>
  <c r="I469" i="5"/>
  <c r="H469" i="5"/>
  <c r="I468" i="5"/>
  <c r="H468" i="5"/>
  <c r="I467" i="5"/>
  <c r="H467" i="5"/>
  <c r="I466" i="5"/>
  <c r="H466" i="5"/>
  <c r="I465" i="5"/>
  <c r="H465" i="5"/>
  <c r="I464" i="5"/>
  <c r="H464" i="5"/>
  <c r="I463" i="5"/>
  <c r="H463" i="5"/>
  <c r="I462" i="5"/>
  <c r="H462" i="5"/>
  <c r="I461" i="5"/>
  <c r="H461" i="5"/>
  <c r="I460" i="5"/>
  <c r="H460" i="5"/>
  <c r="I459" i="5"/>
  <c r="H459" i="5"/>
  <c r="I458" i="5"/>
  <c r="H458" i="5"/>
  <c r="I457" i="5"/>
  <c r="H457" i="5"/>
  <c r="I456" i="5"/>
  <c r="H456" i="5"/>
  <c r="I455" i="5"/>
  <c r="H455" i="5"/>
  <c r="I454" i="5"/>
  <c r="H454" i="5"/>
  <c r="I453" i="5"/>
  <c r="H453" i="5"/>
  <c r="I452" i="5"/>
  <c r="H452" i="5"/>
  <c r="I451" i="5"/>
  <c r="H451" i="5"/>
  <c r="I450" i="5"/>
  <c r="H450" i="5"/>
  <c r="I449" i="5"/>
  <c r="H449" i="5"/>
  <c r="I447" i="5"/>
  <c r="H447" i="5"/>
  <c r="I446" i="5"/>
  <c r="H446" i="5"/>
  <c r="I445" i="5"/>
  <c r="H445" i="5"/>
  <c r="I444" i="5"/>
  <c r="H444" i="5"/>
  <c r="I443" i="5"/>
  <c r="H443" i="5"/>
  <c r="I442" i="5"/>
  <c r="H442" i="5"/>
  <c r="I441" i="5"/>
  <c r="H441" i="5"/>
  <c r="I440" i="5"/>
  <c r="H440" i="5"/>
  <c r="I439" i="5"/>
  <c r="H439" i="5"/>
  <c r="I438" i="5"/>
  <c r="H438" i="5"/>
  <c r="I437" i="5"/>
  <c r="H437" i="5"/>
  <c r="I436" i="5"/>
  <c r="H436" i="5"/>
  <c r="I435" i="5"/>
  <c r="H435" i="5"/>
  <c r="I434" i="5"/>
  <c r="H434" i="5"/>
  <c r="I433" i="5"/>
  <c r="H433" i="5"/>
  <c r="I432" i="5"/>
  <c r="H432" i="5"/>
  <c r="I431" i="5"/>
  <c r="H431" i="5"/>
  <c r="I430" i="5"/>
  <c r="H430" i="5"/>
  <c r="I429" i="5"/>
  <c r="H429" i="5"/>
  <c r="I428" i="5"/>
  <c r="H428" i="5"/>
  <c r="I427" i="5"/>
  <c r="H427" i="5"/>
  <c r="I426" i="5"/>
  <c r="H426" i="5"/>
  <c r="I425" i="5"/>
  <c r="H425" i="5"/>
  <c r="I424" i="5"/>
  <c r="H424" i="5"/>
  <c r="I423" i="5"/>
  <c r="H423" i="5"/>
  <c r="I422" i="5"/>
  <c r="H422" i="5"/>
  <c r="I421" i="5"/>
  <c r="H421" i="5"/>
  <c r="I420" i="5"/>
  <c r="H420" i="5"/>
  <c r="I419" i="5"/>
  <c r="H419" i="5"/>
  <c r="I418" i="5"/>
  <c r="H418" i="5"/>
  <c r="I417" i="5"/>
  <c r="H417" i="5"/>
  <c r="I416" i="5"/>
  <c r="H416" i="5"/>
  <c r="I415" i="5"/>
  <c r="H415" i="5"/>
  <c r="I414" i="5"/>
  <c r="H414" i="5"/>
  <c r="I413" i="5"/>
  <c r="H413" i="5"/>
  <c r="I412" i="5"/>
  <c r="H412" i="5"/>
  <c r="I411" i="5"/>
  <c r="H411" i="5"/>
  <c r="I410" i="5"/>
  <c r="H410" i="5"/>
  <c r="I409" i="5"/>
  <c r="H409" i="5"/>
  <c r="I408" i="5"/>
  <c r="H408" i="5"/>
  <c r="I406" i="5"/>
  <c r="H406" i="5"/>
  <c r="I405" i="5"/>
  <c r="H405" i="5"/>
  <c r="I404" i="5"/>
  <c r="H404" i="5"/>
  <c r="I403" i="5"/>
  <c r="H403" i="5"/>
  <c r="I402" i="5"/>
  <c r="H402" i="5"/>
  <c r="I401" i="5"/>
  <c r="H401" i="5"/>
  <c r="I400" i="5"/>
  <c r="H400" i="5"/>
  <c r="I399" i="5"/>
  <c r="H399" i="5"/>
  <c r="I398" i="5"/>
  <c r="H398" i="5"/>
  <c r="I397" i="5"/>
  <c r="H397" i="5"/>
  <c r="I396" i="5"/>
  <c r="H396" i="5"/>
  <c r="I395" i="5"/>
  <c r="H395" i="5"/>
  <c r="I394" i="5"/>
  <c r="H394" i="5"/>
  <c r="I393" i="5"/>
  <c r="H393" i="5"/>
  <c r="I392" i="5"/>
  <c r="H392" i="5"/>
  <c r="I391" i="5"/>
  <c r="H391" i="5"/>
  <c r="I390" i="5"/>
  <c r="H390" i="5"/>
  <c r="I389" i="5"/>
  <c r="H389" i="5"/>
  <c r="I388" i="5"/>
  <c r="H388" i="5"/>
  <c r="I387" i="5"/>
  <c r="H387" i="5"/>
  <c r="I386" i="5"/>
  <c r="H386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I21" i="5"/>
  <c r="H21" i="5"/>
  <c r="I20" i="5"/>
  <c r="H20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28" i="3" l="1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6" i="3"/>
  <c r="H6" i="3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</calcChain>
</file>

<file path=xl/sharedStrings.xml><?xml version="1.0" encoding="utf-8"?>
<sst xmlns="http://schemas.openxmlformats.org/spreadsheetml/2006/main" count="1483" uniqueCount="835">
  <si>
    <t>Land Area</t>
  </si>
  <si>
    <t>New Jersey</t>
  </si>
  <si>
    <t>Atlantic County</t>
  </si>
  <si>
    <t>Bergen County</t>
  </si>
  <si>
    <t>Burlington County</t>
  </si>
  <si>
    <t>Camden County</t>
  </si>
  <si>
    <t>Cape May County</t>
  </si>
  <si>
    <t>Cumberland County</t>
  </si>
  <si>
    <t>Essex County</t>
  </si>
  <si>
    <t>Gloucester County</t>
  </si>
  <si>
    <t>Hudson County</t>
  </si>
  <si>
    <t>Hunterdon County</t>
  </si>
  <si>
    <t>Mercer County</t>
  </si>
  <si>
    <t>Middlesex County</t>
  </si>
  <si>
    <t>Monmouth County</t>
  </si>
  <si>
    <t>Morris County</t>
  </si>
  <si>
    <t>Ocean County</t>
  </si>
  <si>
    <t>Passaic County</t>
  </si>
  <si>
    <t>Salem County</t>
  </si>
  <si>
    <t>Somerset County</t>
  </si>
  <si>
    <t>Sussex County</t>
  </si>
  <si>
    <t>Union County</t>
  </si>
  <si>
    <t>Warren County</t>
  </si>
  <si>
    <t>Resident Population</t>
  </si>
  <si>
    <t>FIPS</t>
    <phoneticPr fontId="6" type="noConversion"/>
  </si>
  <si>
    <t>State</t>
  </si>
  <si>
    <t xml:space="preserve">Miles </t>
  </si>
  <si>
    <t>---</t>
    <phoneticPr fontId="6" type="noConversion"/>
  </si>
  <si>
    <t>United States</t>
  </si>
  <si>
    <t>01</t>
    <phoneticPr fontId="6" type="noConversion"/>
  </si>
  <si>
    <t>Alabama</t>
  </si>
  <si>
    <t>02</t>
    <phoneticPr fontId="6" type="noConversion"/>
  </si>
  <si>
    <t>Alaska</t>
  </si>
  <si>
    <t>04</t>
    <phoneticPr fontId="6" type="noConversion"/>
  </si>
  <si>
    <t>Arizona</t>
  </si>
  <si>
    <t>05</t>
    <phoneticPr fontId="6" type="noConversion"/>
  </si>
  <si>
    <t>Arkansas</t>
  </si>
  <si>
    <t>06</t>
    <phoneticPr fontId="6" type="noConversion"/>
  </si>
  <si>
    <t>California</t>
  </si>
  <si>
    <t>08</t>
    <phoneticPr fontId="6" type="noConversion"/>
  </si>
  <si>
    <t>Colorado</t>
  </si>
  <si>
    <t>09</t>
    <phoneticPr fontId="6" type="noConversion"/>
  </si>
  <si>
    <t>Connecticut</t>
  </si>
  <si>
    <t>10</t>
    <phoneticPr fontId="6" type="noConversion"/>
  </si>
  <si>
    <t>Delaware</t>
  </si>
  <si>
    <t>11</t>
    <phoneticPr fontId="6" type="noConversion"/>
  </si>
  <si>
    <t>District of Columbia</t>
  </si>
  <si>
    <t>12</t>
    <phoneticPr fontId="6" type="noConversion"/>
  </si>
  <si>
    <t>Florida</t>
  </si>
  <si>
    <t>13</t>
    <phoneticPr fontId="6" type="noConversion"/>
  </si>
  <si>
    <t>Georgia</t>
  </si>
  <si>
    <t>15</t>
    <phoneticPr fontId="6" type="noConversion"/>
  </si>
  <si>
    <t>Hawaii</t>
  </si>
  <si>
    <t>16</t>
    <phoneticPr fontId="6" type="noConversion"/>
  </si>
  <si>
    <t>Idaho</t>
  </si>
  <si>
    <t>17</t>
    <phoneticPr fontId="6" type="noConversion"/>
  </si>
  <si>
    <t>Illinois</t>
  </si>
  <si>
    <t>18</t>
    <phoneticPr fontId="6" type="noConversion"/>
  </si>
  <si>
    <t>Indiana</t>
  </si>
  <si>
    <t>19</t>
    <phoneticPr fontId="6" type="noConversion"/>
  </si>
  <si>
    <t>Iowa</t>
  </si>
  <si>
    <t>20</t>
    <phoneticPr fontId="6" type="noConversion"/>
  </si>
  <si>
    <t>Kansas</t>
  </si>
  <si>
    <t>21</t>
    <phoneticPr fontId="6" type="noConversion"/>
  </si>
  <si>
    <t>Kentucky</t>
  </si>
  <si>
    <t>22</t>
    <phoneticPr fontId="6" type="noConversion"/>
  </si>
  <si>
    <t>Louisiana</t>
  </si>
  <si>
    <t>23</t>
    <phoneticPr fontId="6" type="noConversion"/>
  </si>
  <si>
    <t>Maine</t>
  </si>
  <si>
    <t>24</t>
    <phoneticPr fontId="6" type="noConversion"/>
  </si>
  <si>
    <t>Maryland</t>
  </si>
  <si>
    <t>25</t>
    <phoneticPr fontId="6" type="noConversion"/>
  </si>
  <si>
    <t>Massachusetts</t>
  </si>
  <si>
    <t>26</t>
    <phoneticPr fontId="6" type="noConversion"/>
  </si>
  <si>
    <t>Michigan</t>
  </si>
  <si>
    <t>27</t>
    <phoneticPr fontId="6" type="noConversion"/>
  </si>
  <si>
    <t>Minnesota</t>
  </si>
  <si>
    <t>28</t>
    <phoneticPr fontId="6" type="noConversion"/>
  </si>
  <si>
    <t>Mississippi</t>
  </si>
  <si>
    <t>29</t>
    <phoneticPr fontId="6" type="noConversion"/>
  </si>
  <si>
    <t>Missouri</t>
  </si>
  <si>
    <t>30</t>
    <phoneticPr fontId="6" type="noConversion"/>
  </si>
  <si>
    <t>Montana</t>
  </si>
  <si>
    <t>31</t>
    <phoneticPr fontId="6" type="noConversion"/>
  </si>
  <si>
    <t>Nebraska</t>
  </si>
  <si>
    <t>32</t>
    <phoneticPr fontId="6" type="noConversion"/>
  </si>
  <si>
    <t>Nevada</t>
  </si>
  <si>
    <t>33</t>
    <phoneticPr fontId="6" type="noConversion"/>
  </si>
  <si>
    <t>New Hampshire</t>
  </si>
  <si>
    <t>34</t>
    <phoneticPr fontId="6" type="noConversion"/>
  </si>
  <si>
    <t>35</t>
    <phoneticPr fontId="6" type="noConversion"/>
  </si>
  <si>
    <t>New Mexico</t>
  </si>
  <si>
    <t>36</t>
    <phoneticPr fontId="6" type="noConversion"/>
  </si>
  <si>
    <t>New York</t>
  </si>
  <si>
    <t>37</t>
    <phoneticPr fontId="6" type="noConversion"/>
  </si>
  <si>
    <t>North Carolina</t>
  </si>
  <si>
    <t>38</t>
    <phoneticPr fontId="6" type="noConversion"/>
  </si>
  <si>
    <t>North Dakota</t>
  </si>
  <si>
    <t>39</t>
    <phoneticPr fontId="6" type="noConversion"/>
  </si>
  <si>
    <t>Ohio</t>
  </si>
  <si>
    <t>40</t>
    <phoneticPr fontId="6" type="noConversion"/>
  </si>
  <si>
    <t>Oklahoma</t>
  </si>
  <si>
    <t>41</t>
    <phoneticPr fontId="6" type="noConversion"/>
  </si>
  <si>
    <t>Oregon</t>
  </si>
  <si>
    <t>42</t>
    <phoneticPr fontId="6" type="noConversion"/>
  </si>
  <si>
    <t>Pennsylvania</t>
  </si>
  <si>
    <t>44</t>
    <phoneticPr fontId="6" type="noConversion"/>
  </si>
  <si>
    <t>Rhode Island</t>
  </si>
  <si>
    <t>45</t>
    <phoneticPr fontId="6" type="noConversion"/>
  </si>
  <si>
    <t>South Carolina</t>
  </si>
  <si>
    <t>46</t>
    <phoneticPr fontId="6" type="noConversion"/>
  </si>
  <si>
    <t>South Dakota</t>
  </si>
  <si>
    <t>47</t>
    <phoneticPr fontId="6" type="noConversion"/>
  </si>
  <si>
    <t>Tennessee</t>
  </si>
  <si>
    <t>48</t>
    <phoneticPr fontId="6" type="noConversion"/>
  </si>
  <si>
    <t>Texas</t>
  </si>
  <si>
    <t>49</t>
    <phoneticPr fontId="6" type="noConversion"/>
  </si>
  <si>
    <t>Utah</t>
  </si>
  <si>
    <t>50</t>
    <phoneticPr fontId="6" type="noConversion"/>
  </si>
  <si>
    <t>Vermont</t>
  </si>
  <si>
    <t>51</t>
    <phoneticPr fontId="6" type="noConversion"/>
  </si>
  <si>
    <t>Virginia</t>
  </si>
  <si>
    <t>53</t>
    <phoneticPr fontId="6" type="noConversion"/>
  </si>
  <si>
    <t>Washington</t>
  </si>
  <si>
    <t>54</t>
    <phoneticPr fontId="6" type="noConversion"/>
  </si>
  <si>
    <t>West Virginia</t>
  </si>
  <si>
    <t>55</t>
    <phoneticPr fontId="6" type="noConversion"/>
  </si>
  <si>
    <t>Wisconsin</t>
  </si>
  <si>
    <t>56</t>
    <phoneticPr fontId="6" type="noConversion"/>
  </si>
  <si>
    <t>Wyoming</t>
  </si>
  <si>
    <t>Population per square mile</t>
    <phoneticPr fontId="5" type="noConversion"/>
  </si>
  <si>
    <t xml:space="preserve">Census </t>
    <phoneticPr fontId="6" type="noConversion"/>
  </si>
  <si>
    <t>County</t>
    <phoneticPr fontId="5" type="noConversion"/>
  </si>
  <si>
    <t>Census</t>
  </si>
  <si>
    <t xml:space="preserve">in Square </t>
  </si>
  <si>
    <t>Estimates</t>
  </si>
  <si>
    <t>FIPS</t>
  </si>
  <si>
    <t>Total Population</t>
  </si>
  <si>
    <t>Persons per Square Mile</t>
  </si>
  <si>
    <t>County</t>
  </si>
  <si>
    <t>MCD</t>
  </si>
  <si>
    <t>AreaName</t>
  </si>
  <si>
    <t>(square miles)</t>
  </si>
  <si>
    <t>001</t>
  </si>
  <si>
    <t>Absecon city</t>
  </si>
  <si>
    <t>Atlantic City city</t>
  </si>
  <si>
    <t>Brigantine city</t>
  </si>
  <si>
    <t>Buena borough</t>
  </si>
  <si>
    <t>Buena Vista township</t>
  </si>
  <si>
    <t>Corbin City city</t>
  </si>
  <si>
    <t>Egg Harbor township</t>
  </si>
  <si>
    <t>Egg Harbor City city</t>
  </si>
  <si>
    <t>Estell Manor city</t>
  </si>
  <si>
    <t>Folsom borough</t>
  </si>
  <si>
    <t>Galloway township</t>
  </si>
  <si>
    <t>Hamilton township</t>
  </si>
  <si>
    <t>Hammonton town</t>
  </si>
  <si>
    <t>Linwood city</t>
  </si>
  <si>
    <t>Longport borough</t>
  </si>
  <si>
    <t>Margate City city</t>
  </si>
  <si>
    <t>Mullica township</t>
  </si>
  <si>
    <t>Northfield city</t>
  </si>
  <si>
    <t>Pleasantville city</t>
  </si>
  <si>
    <t>Port Republic city</t>
  </si>
  <si>
    <t>Somers Point city</t>
  </si>
  <si>
    <t>Ventnor City city</t>
  </si>
  <si>
    <t>Weymouth township</t>
  </si>
  <si>
    <t>003</t>
  </si>
  <si>
    <t>Allendale borough</t>
  </si>
  <si>
    <t>Alpine borough</t>
  </si>
  <si>
    <t>Bergenfield borough</t>
  </si>
  <si>
    <t>Bogota borough</t>
  </si>
  <si>
    <t>Carlstadt borough</t>
  </si>
  <si>
    <t>Cliffside Park borough</t>
  </si>
  <si>
    <t>Closter borough</t>
  </si>
  <si>
    <t>Cresskill borough</t>
  </si>
  <si>
    <t>Demarest borough</t>
  </si>
  <si>
    <t>Dumont borough</t>
  </si>
  <si>
    <t>East Rutherford borough</t>
  </si>
  <si>
    <t>Edgewater borough</t>
  </si>
  <si>
    <t>Elmwood Park borough</t>
  </si>
  <si>
    <t>Emerson borough</t>
  </si>
  <si>
    <t>Englewood city</t>
  </si>
  <si>
    <t>Englewood Cliffs borough</t>
  </si>
  <si>
    <t>Fair Lawn borough</t>
  </si>
  <si>
    <t>Fairview borough</t>
  </si>
  <si>
    <t>Fort Lee borough</t>
  </si>
  <si>
    <t>Franklin Lakes borough</t>
  </si>
  <si>
    <t>Garfield city</t>
  </si>
  <si>
    <t>Glen Rock borough</t>
  </si>
  <si>
    <t>Hackensack city</t>
  </si>
  <si>
    <t>Harrington Park borough</t>
  </si>
  <si>
    <t>Hasbrouck Heights borough</t>
  </si>
  <si>
    <t>Haworth borough</t>
  </si>
  <si>
    <t>Hillsdale borough</t>
  </si>
  <si>
    <t>Ho-Ho-Kus borough</t>
  </si>
  <si>
    <t>Leonia borough</t>
  </si>
  <si>
    <t>Little Ferry borough</t>
  </si>
  <si>
    <t>Lodi borough</t>
  </si>
  <si>
    <t>Lyndhurst township</t>
  </si>
  <si>
    <t>Mahwah township</t>
  </si>
  <si>
    <t>Maywood borough</t>
  </si>
  <si>
    <t>Midland Park borough</t>
  </si>
  <si>
    <t>Montvale borough</t>
  </si>
  <si>
    <t>Moonachie borough</t>
  </si>
  <si>
    <t>New Milford borough</t>
  </si>
  <si>
    <t>North Arlington borough</t>
  </si>
  <si>
    <t>Northvale borough</t>
  </si>
  <si>
    <t>Norwood borough</t>
  </si>
  <si>
    <t>Oakland borough</t>
  </si>
  <si>
    <t>Old Tappan borough</t>
  </si>
  <si>
    <t>Oradell borough</t>
  </si>
  <si>
    <t>Palisades Park borough</t>
  </si>
  <si>
    <t>Paramus borough</t>
  </si>
  <si>
    <t>Park Ridge borough</t>
  </si>
  <si>
    <t>Ramsey borough</t>
  </si>
  <si>
    <t>Ridgefield borough</t>
  </si>
  <si>
    <t>Ridgefield Park village</t>
  </si>
  <si>
    <t>Ridgewood village</t>
  </si>
  <si>
    <t>River Edge borough</t>
  </si>
  <si>
    <t>River Vale township</t>
  </si>
  <si>
    <t>Rochelle Park township</t>
  </si>
  <si>
    <t>Rockleigh borough</t>
  </si>
  <si>
    <t>Rutherford borough</t>
  </si>
  <si>
    <t>Saddle Brook township</t>
  </si>
  <si>
    <t>Saddle River borough</t>
  </si>
  <si>
    <t>South Hackensack township</t>
  </si>
  <si>
    <t>Teaneck township</t>
  </si>
  <si>
    <t>Tenafly borough</t>
  </si>
  <si>
    <t>Teterboro borough</t>
  </si>
  <si>
    <t>Upper Saddle River borough</t>
  </si>
  <si>
    <t>Waldwick borough</t>
  </si>
  <si>
    <t>Wallington borough</t>
  </si>
  <si>
    <t>Washington township</t>
  </si>
  <si>
    <t>Westwood borough</t>
  </si>
  <si>
    <t>Woodcliff Lake borough</t>
  </si>
  <si>
    <t>Wood-Ridge borough</t>
  </si>
  <si>
    <t>Wyckoff township</t>
  </si>
  <si>
    <t>005</t>
  </si>
  <si>
    <t>Bass River township</t>
  </si>
  <si>
    <t>Beverly city</t>
  </si>
  <si>
    <t>Bordentown city</t>
  </si>
  <si>
    <t>Bordentown township</t>
  </si>
  <si>
    <t>Burlington city</t>
  </si>
  <si>
    <t>Burlington township</t>
  </si>
  <si>
    <t>Chesterfield township</t>
  </si>
  <si>
    <t>Cinnaminson township</t>
  </si>
  <si>
    <t>Delanco township</t>
  </si>
  <si>
    <t>Delran township</t>
  </si>
  <si>
    <t>Eastampton township</t>
  </si>
  <si>
    <t>Edgewater Park township</t>
  </si>
  <si>
    <t>Evesham township</t>
  </si>
  <si>
    <t>Fieldsboro borough</t>
  </si>
  <si>
    <t>Florence township</t>
  </si>
  <si>
    <t>Hainesport township</t>
  </si>
  <si>
    <t>Lumberton township</t>
  </si>
  <si>
    <t>Mansfield township</t>
  </si>
  <si>
    <t>Maple Shade township</t>
  </si>
  <si>
    <t>Medford township</t>
  </si>
  <si>
    <t>Medford Lakes borough</t>
  </si>
  <si>
    <t>Moorestown township</t>
  </si>
  <si>
    <t>Mount Holly township</t>
  </si>
  <si>
    <t>Mount Laurel township</t>
  </si>
  <si>
    <t>New Hanover township</t>
  </si>
  <si>
    <t>North Hanover township</t>
  </si>
  <si>
    <t>Palmyra borough</t>
  </si>
  <si>
    <t>Pemberton borough</t>
  </si>
  <si>
    <t>Pemberton township</t>
  </si>
  <si>
    <t>Riverside township</t>
  </si>
  <si>
    <t>Riverton borough</t>
  </si>
  <si>
    <t>Shamong township</t>
  </si>
  <si>
    <t>Southampton township</t>
  </si>
  <si>
    <t>Springfield township</t>
  </si>
  <si>
    <t>Tabernacle township</t>
  </si>
  <si>
    <t>Westampton township</t>
  </si>
  <si>
    <t>Willingboro township</t>
  </si>
  <si>
    <t>Woodland township</t>
  </si>
  <si>
    <t>Wrightstown borough</t>
  </si>
  <si>
    <t>007</t>
  </si>
  <si>
    <t>Audubon borough</t>
  </si>
  <si>
    <t>Audubon Park borough</t>
  </si>
  <si>
    <t>Barrington borough</t>
  </si>
  <si>
    <t>Bellmawr borough</t>
  </si>
  <si>
    <t>Berlin borough</t>
  </si>
  <si>
    <t>Berlin township</t>
  </si>
  <si>
    <t>Brooklawn borough</t>
  </si>
  <si>
    <t>Camden city</t>
  </si>
  <si>
    <t>Cherry Hill township</t>
  </si>
  <si>
    <t>Chesilhurst borough</t>
  </si>
  <si>
    <t>Clementon borough</t>
  </si>
  <si>
    <t>Collingswood borough</t>
  </si>
  <si>
    <t>Gibbsboro borough</t>
  </si>
  <si>
    <t>Gloucester township</t>
  </si>
  <si>
    <t>Gloucester City city</t>
  </si>
  <si>
    <t>Haddon township</t>
  </si>
  <si>
    <t>Haddonfield borough</t>
  </si>
  <si>
    <t>Haddon Heights borough</t>
  </si>
  <si>
    <t>Hi-Nella borough</t>
  </si>
  <si>
    <t>Laurel Springs borough</t>
  </si>
  <si>
    <t>Lawnside borough</t>
  </si>
  <si>
    <t>Lindenwold borough</t>
  </si>
  <si>
    <t>Magnolia borough</t>
  </si>
  <si>
    <t>Merchantville borough</t>
  </si>
  <si>
    <t>Mount Ephraim borough</t>
  </si>
  <si>
    <t>Oaklyn borough</t>
  </si>
  <si>
    <t>Pennsauken township</t>
  </si>
  <si>
    <t>Pine Hill borough</t>
  </si>
  <si>
    <t>Runnemede borough</t>
  </si>
  <si>
    <t>Somerdale borough</t>
  </si>
  <si>
    <t>Stratford borough</t>
  </si>
  <si>
    <t>Tavistock borough</t>
  </si>
  <si>
    <t>Voorhees township</t>
  </si>
  <si>
    <t>Waterford township</t>
  </si>
  <si>
    <t>Winslow township</t>
  </si>
  <si>
    <t>Woodlynne borough</t>
  </si>
  <si>
    <t>009</t>
  </si>
  <si>
    <t>Avalon borough</t>
  </si>
  <si>
    <t>Cape May city</t>
  </si>
  <si>
    <t>Cape May Point borough</t>
  </si>
  <si>
    <t>Dennis township</t>
  </si>
  <si>
    <t>Lower township</t>
  </si>
  <si>
    <t>Middle township</t>
  </si>
  <si>
    <t>North Wildwood city</t>
  </si>
  <si>
    <t>Ocean City city</t>
  </si>
  <si>
    <t>Sea Isle City city</t>
  </si>
  <si>
    <t>Stone Harbor borough</t>
  </si>
  <si>
    <t>Upper township</t>
  </si>
  <si>
    <t>West Cape May borough</t>
  </si>
  <si>
    <t>West Wildwood borough</t>
  </si>
  <si>
    <t>Wildwood city</t>
  </si>
  <si>
    <t>Wildwood Crest borough</t>
  </si>
  <si>
    <t>Woodbine borough</t>
  </si>
  <si>
    <t>011</t>
  </si>
  <si>
    <t>Bridgeton city</t>
  </si>
  <si>
    <t>Commercial township</t>
  </si>
  <si>
    <t>Deerfield township</t>
  </si>
  <si>
    <t>Downe township</t>
  </si>
  <si>
    <t>Fairfield township</t>
  </si>
  <si>
    <t>Greenwich township</t>
  </si>
  <si>
    <t>Hopewell township</t>
  </si>
  <si>
    <t>Lawrence township</t>
  </si>
  <si>
    <t>Maurice River township</t>
  </si>
  <si>
    <t>Millville city</t>
  </si>
  <si>
    <t>Shiloh borough</t>
  </si>
  <si>
    <t>Stow Creek township</t>
  </si>
  <si>
    <t>Upper Deerfield township</t>
  </si>
  <si>
    <t>Vineland city</t>
  </si>
  <si>
    <t>013</t>
  </si>
  <si>
    <t>Belleville township</t>
  </si>
  <si>
    <t>Bloomfield township</t>
  </si>
  <si>
    <t>Caldwell borough</t>
  </si>
  <si>
    <t>Cedar Grove township</t>
  </si>
  <si>
    <t>City of Orange township</t>
  </si>
  <si>
    <t>East Orange city</t>
  </si>
  <si>
    <t>Essex Fells borough</t>
  </si>
  <si>
    <t>Glen Ridge borough</t>
  </si>
  <si>
    <t>Irvington township</t>
  </si>
  <si>
    <t>Livingston township</t>
  </si>
  <si>
    <t>Maplewood township</t>
  </si>
  <si>
    <t>Millburn township</t>
  </si>
  <si>
    <t>Montclair township</t>
  </si>
  <si>
    <t>Newark city</t>
  </si>
  <si>
    <t>North Caldwell borough</t>
  </si>
  <si>
    <t>Nutley township</t>
  </si>
  <si>
    <t>Roseland borough</t>
  </si>
  <si>
    <t>South Orange Village township</t>
  </si>
  <si>
    <t>Verona township</t>
  </si>
  <si>
    <t>West Caldwell township</t>
  </si>
  <si>
    <t>West Orange township</t>
  </si>
  <si>
    <t>015</t>
  </si>
  <si>
    <t>Clayton borough</t>
  </si>
  <si>
    <t>Deptford township</t>
  </si>
  <si>
    <t>East Greenwich township</t>
  </si>
  <si>
    <t>Elk township</t>
  </si>
  <si>
    <t>Franklin township</t>
  </si>
  <si>
    <t>Glassboro borough</t>
  </si>
  <si>
    <t>Harrison township</t>
  </si>
  <si>
    <t>Logan township</t>
  </si>
  <si>
    <t>Mantua township</t>
  </si>
  <si>
    <t>Monroe township</t>
  </si>
  <si>
    <t>National Park borough</t>
  </si>
  <si>
    <t>Newfield borough</t>
  </si>
  <si>
    <t>Paulsboro borough</t>
  </si>
  <si>
    <t>Pitman borough</t>
  </si>
  <si>
    <t>South Harrison township</t>
  </si>
  <si>
    <t>Swedesboro borough</t>
  </si>
  <si>
    <t>Wenonah borough</t>
  </si>
  <si>
    <t>West Deptford township</t>
  </si>
  <si>
    <t>Westville borough</t>
  </si>
  <si>
    <t>Woodbury city</t>
  </si>
  <si>
    <t>Woodbury Heights borough</t>
  </si>
  <si>
    <t>Woolwich township</t>
  </si>
  <si>
    <t>017</t>
  </si>
  <si>
    <t>Bayonne city</t>
  </si>
  <si>
    <t>East Newark borough</t>
  </si>
  <si>
    <t>Guttenberg town</t>
  </si>
  <si>
    <t>Harrison town</t>
  </si>
  <si>
    <t>Hoboken city</t>
  </si>
  <si>
    <t>Jersey City city</t>
  </si>
  <si>
    <t>Kearny town</t>
  </si>
  <si>
    <t>North Bergen township</t>
  </si>
  <si>
    <t>Secaucus town</t>
  </si>
  <si>
    <t>Union City city</t>
  </si>
  <si>
    <t>Weehawken township</t>
  </si>
  <si>
    <t>West New York town</t>
  </si>
  <si>
    <t>019</t>
  </si>
  <si>
    <t>Alexandria township</t>
  </si>
  <si>
    <t>Bethlehem township</t>
  </si>
  <si>
    <t>Bloomsbury borough</t>
  </si>
  <si>
    <t>Califon borough</t>
  </si>
  <si>
    <t>Clinton town</t>
  </si>
  <si>
    <t>Clinton township</t>
  </si>
  <si>
    <t>Delaware township</t>
  </si>
  <si>
    <t>East Amwell township</t>
  </si>
  <si>
    <t>Flemington borough</t>
  </si>
  <si>
    <t>Frenchtown borough</t>
  </si>
  <si>
    <t>Glen Gardner borough</t>
  </si>
  <si>
    <t>Hampton borough</t>
  </si>
  <si>
    <t>High Bridge borough</t>
  </si>
  <si>
    <t>Holland township</t>
  </si>
  <si>
    <t>Kingwood township</t>
  </si>
  <si>
    <t>Lambertville city</t>
  </si>
  <si>
    <t>Lebanon borough</t>
  </si>
  <si>
    <t>Lebanon township</t>
  </si>
  <si>
    <t>Milford borough</t>
  </si>
  <si>
    <t>Raritan township</t>
  </si>
  <si>
    <t>Readington township</t>
  </si>
  <si>
    <t>Stockton borough</t>
  </si>
  <si>
    <t>Tewksbury township</t>
  </si>
  <si>
    <t>Union township</t>
  </si>
  <si>
    <t>West Amwell township</t>
  </si>
  <si>
    <t>021</t>
  </si>
  <si>
    <t>East Windsor township</t>
  </si>
  <si>
    <t>Ewing township</t>
  </si>
  <si>
    <t>Hightstown borough</t>
  </si>
  <si>
    <t>Hopewell borough</t>
  </si>
  <si>
    <t>Pennington borough</t>
  </si>
  <si>
    <t>Robbinsville township</t>
  </si>
  <si>
    <t>Trenton city</t>
  </si>
  <si>
    <t>West Windsor township</t>
  </si>
  <si>
    <t>023</t>
  </si>
  <si>
    <t>Carteret borough</t>
  </si>
  <si>
    <t>Cranbury township</t>
  </si>
  <si>
    <t>Dunellen borough</t>
  </si>
  <si>
    <t>East Brunswick township</t>
  </si>
  <si>
    <t>Edison township</t>
  </si>
  <si>
    <t>Helmetta borough</t>
  </si>
  <si>
    <t>Highland Park borough</t>
  </si>
  <si>
    <t>Jamesburg borough</t>
  </si>
  <si>
    <t>Metuchen borough</t>
  </si>
  <si>
    <t>Middlesex borough</t>
  </si>
  <si>
    <t>Milltown borough</t>
  </si>
  <si>
    <t>New Brunswick city</t>
  </si>
  <si>
    <t>North Brunswick township</t>
  </si>
  <si>
    <t>Old Bridge township</t>
  </si>
  <si>
    <t>Perth Amboy city</t>
  </si>
  <si>
    <t>Piscataway township</t>
  </si>
  <si>
    <t>Plainsboro township</t>
  </si>
  <si>
    <t>Sayreville borough</t>
  </si>
  <si>
    <t>South Amboy city</t>
  </si>
  <si>
    <t>South Brunswick township</t>
  </si>
  <si>
    <t>South Plainfield borough</t>
  </si>
  <si>
    <t>South River borough</t>
  </si>
  <si>
    <t>Spotswood borough</t>
  </si>
  <si>
    <t>Woodbridge township</t>
  </si>
  <si>
    <t>025</t>
  </si>
  <si>
    <t>Aberdeen township</t>
  </si>
  <si>
    <t>Allenhurst borough</t>
  </si>
  <si>
    <t>Allentown borough</t>
  </si>
  <si>
    <t>Asbury Park city</t>
  </si>
  <si>
    <t>Atlantic Highlands borough</t>
  </si>
  <si>
    <t>Avon-by-the-Sea borough</t>
  </si>
  <si>
    <t>Belmar borough</t>
  </si>
  <si>
    <t>Bradley Beach borough</t>
  </si>
  <si>
    <t>Brielle borough</t>
  </si>
  <si>
    <t>Colts Neck township</t>
  </si>
  <si>
    <t>Deal borough</t>
  </si>
  <si>
    <t>Eatontown borough</t>
  </si>
  <si>
    <t>Englishtown borough</t>
  </si>
  <si>
    <t>Fair Haven borough</t>
  </si>
  <si>
    <t>Farmingdale borough</t>
  </si>
  <si>
    <t>Freehold borough</t>
  </si>
  <si>
    <t>Freehold township</t>
  </si>
  <si>
    <t>Hazlet township</t>
  </si>
  <si>
    <t>Highlands borough</t>
  </si>
  <si>
    <t>Holmdel township</t>
  </si>
  <si>
    <t>Howell township</t>
  </si>
  <si>
    <t>Interlaken borough</t>
  </si>
  <si>
    <t>Keansburg borough</t>
  </si>
  <si>
    <t>Keyport borough</t>
  </si>
  <si>
    <t>Lake Como borough</t>
  </si>
  <si>
    <t>Little Silver borough</t>
  </si>
  <si>
    <t>Loch Arbour village</t>
  </si>
  <si>
    <t>Long Branch city</t>
  </si>
  <si>
    <t>Manalapan township</t>
  </si>
  <si>
    <t>Manasquan borough</t>
  </si>
  <si>
    <t>Marlboro township</t>
  </si>
  <si>
    <t>Matawan borough</t>
  </si>
  <si>
    <t>Middletown township</t>
  </si>
  <si>
    <t>Millstone township</t>
  </si>
  <si>
    <t>Monmouth Beach borough</t>
  </si>
  <si>
    <t>Neptune township</t>
  </si>
  <si>
    <t>Neptune City borough</t>
  </si>
  <si>
    <t>Ocean township</t>
  </si>
  <si>
    <t>Oceanport borough</t>
  </si>
  <si>
    <t>Red Bank borough</t>
  </si>
  <si>
    <t>Roosevelt borough</t>
  </si>
  <si>
    <t>Rumson borough</t>
  </si>
  <si>
    <t>Sea Bright borough</t>
  </si>
  <si>
    <t>Sea Girt borough</t>
  </si>
  <si>
    <t>Shrewsbury borough</t>
  </si>
  <si>
    <t>Shrewsbury township</t>
  </si>
  <si>
    <t>Spring Lake borough</t>
  </si>
  <si>
    <t>Spring Lake Heights borough</t>
  </si>
  <si>
    <t>Tinton Falls borough</t>
  </si>
  <si>
    <t>Union Beach borough</t>
  </si>
  <si>
    <t>Upper Freehold township</t>
  </si>
  <si>
    <t>Wall township</t>
  </si>
  <si>
    <t>West Long Branch borough</t>
  </si>
  <si>
    <t>027</t>
  </si>
  <si>
    <t>Boonton town</t>
  </si>
  <si>
    <t>Boonton township</t>
  </si>
  <si>
    <t>Butler borough</t>
  </si>
  <si>
    <t>Chatham borough</t>
  </si>
  <si>
    <t>Chatham township</t>
  </si>
  <si>
    <t>Chester borough</t>
  </si>
  <si>
    <t>Chester township</t>
  </si>
  <si>
    <t>Denville township</t>
  </si>
  <si>
    <t>Dover town</t>
  </si>
  <si>
    <t>East Hanover township</t>
  </si>
  <si>
    <t>Florham Park borough</t>
  </si>
  <si>
    <t>Hanover township</t>
  </si>
  <si>
    <t>Harding township</t>
  </si>
  <si>
    <t>Jefferson township</t>
  </si>
  <si>
    <t>Kinnelon borough</t>
  </si>
  <si>
    <t>Lincoln Park borough</t>
  </si>
  <si>
    <t>Long Hill township</t>
  </si>
  <si>
    <t>Madison borough</t>
  </si>
  <si>
    <t>Mendham borough</t>
  </si>
  <si>
    <t>Mendham township</t>
  </si>
  <si>
    <t>Mine Hill township</t>
  </si>
  <si>
    <t>Montville township</t>
  </si>
  <si>
    <t>Morris township</t>
  </si>
  <si>
    <t>Morris Plains borough</t>
  </si>
  <si>
    <t>Morristown town</t>
  </si>
  <si>
    <t>Mountain Lakes borough</t>
  </si>
  <si>
    <t>Mount Arlington borough</t>
  </si>
  <si>
    <t>Mount Olive township</t>
  </si>
  <si>
    <t>Netcong borough</t>
  </si>
  <si>
    <t>Parsippany-Troy Hills township</t>
  </si>
  <si>
    <t>Pequannock township</t>
  </si>
  <si>
    <t>Randolph township</t>
  </si>
  <si>
    <t>Riverdale borough</t>
  </si>
  <si>
    <t>Rockaway borough</t>
  </si>
  <si>
    <t>Rockaway township</t>
  </si>
  <si>
    <t>Roxbury township</t>
  </si>
  <si>
    <t>Victory Gardens borough</t>
  </si>
  <si>
    <t>Wharton borough</t>
  </si>
  <si>
    <t>029</t>
  </si>
  <si>
    <t>Barnegat township</t>
  </si>
  <si>
    <t>Barnegat Light borough</t>
  </si>
  <si>
    <t>Bay Head borough</t>
  </si>
  <si>
    <t>Beach Haven borough</t>
  </si>
  <si>
    <t>Beachwood borough</t>
  </si>
  <si>
    <t>Berkeley township</t>
  </si>
  <si>
    <t>Brick township</t>
  </si>
  <si>
    <t>Eagleswood township</t>
  </si>
  <si>
    <t>Harvey Cedars borough</t>
  </si>
  <si>
    <t>Island Heights borough</t>
  </si>
  <si>
    <t>Jackson township</t>
  </si>
  <si>
    <t>Lacey township</t>
  </si>
  <si>
    <t>Lakehurst borough</t>
  </si>
  <si>
    <t>Lakewood township</t>
  </si>
  <si>
    <t>Lavallette borough</t>
  </si>
  <si>
    <t>Little Egg Harbor township</t>
  </si>
  <si>
    <t>Long Beach township</t>
  </si>
  <si>
    <t>Manchester township</t>
  </si>
  <si>
    <t>Mantoloking borough</t>
  </si>
  <si>
    <t>Ocean Gate borough</t>
  </si>
  <si>
    <t>Pine Beach borough</t>
  </si>
  <si>
    <t>Plumsted township</t>
  </si>
  <si>
    <t>Point Pleasant borough</t>
  </si>
  <si>
    <t>Point Pleasant Beach borough</t>
  </si>
  <si>
    <t>Seaside Heights borough</t>
  </si>
  <si>
    <t>Seaside Park borough</t>
  </si>
  <si>
    <t>Ship Bottom borough</t>
  </si>
  <si>
    <t>South Toms River borough</t>
  </si>
  <si>
    <t>Stafford township</t>
  </si>
  <si>
    <t>Surf City borough</t>
  </si>
  <si>
    <t>Toms River township</t>
  </si>
  <si>
    <t>Tuckerton borough</t>
  </si>
  <si>
    <t>031</t>
  </si>
  <si>
    <t>Bloomingdale borough</t>
  </si>
  <si>
    <t>Clifton city</t>
  </si>
  <si>
    <t>Haledon borough</t>
  </si>
  <si>
    <t>Hawthorne borough</t>
  </si>
  <si>
    <t>Little Falls township</t>
  </si>
  <si>
    <t>North Haledon borough</t>
  </si>
  <si>
    <t>Passaic city</t>
  </si>
  <si>
    <t>Paterson city</t>
  </si>
  <si>
    <t>Pompton Lakes borough</t>
  </si>
  <si>
    <t>Prospect Park borough</t>
  </si>
  <si>
    <t>Ringwood borough</t>
  </si>
  <si>
    <t>Totowa borough</t>
  </si>
  <si>
    <t>Wanaque borough</t>
  </si>
  <si>
    <t>Wayne township</t>
  </si>
  <si>
    <t>West Milford township</t>
  </si>
  <si>
    <t>Woodland Park borough</t>
  </si>
  <si>
    <t>033</t>
  </si>
  <si>
    <t>Alloway township</t>
  </si>
  <si>
    <t>Carneys Point township</t>
  </si>
  <si>
    <t>Elmer borough</t>
  </si>
  <si>
    <t>Elsinboro township</t>
  </si>
  <si>
    <t>Lower Alloways Creek township</t>
  </si>
  <si>
    <t>Mannington township</t>
  </si>
  <si>
    <t>Oldmans township</t>
  </si>
  <si>
    <t>Penns Grove borough</t>
  </si>
  <si>
    <t>Pennsville township</t>
  </si>
  <si>
    <t>Pilesgrove township</t>
  </si>
  <si>
    <t>Pittsgrove township</t>
  </si>
  <si>
    <t>Quinton township</t>
  </si>
  <si>
    <t>Salem city</t>
  </si>
  <si>
    <t>Upper Pittsgrove township</t>
  </si>
  <si>
    <t>Woodstown borough</t>
  </si>
  <si>
    <t>035</t>
  </si>
  <si>
    <t>Bedminster township</t>
  </si>
  <si>
    <t>Bernards township</t>
  </si>
  <si>
    <t>Bernardsville borough</t>
  </si>
  <si>
    <t>Bound Brook borough</t>
  </si>
  <si>
    <t>Branchburg township</t>
  </si>
  <si>
    <t>Bridgewater township</t>
  </si>
  <si>
    <t>Far Hills borough</t>
  </si>
  <si>
    <t>Green Brook township</t>
  </si>
  <si>
    <t>Hillsborough township</t>
  </si>
  <si>
    <t>Manville borough</t>
  </si>
  <si>
    <t>Millstone borough</t>
  </si>
  <si>
    <t>Montgomery township</t>
  </si>
  <si>
    <t>North Plainfield borough</t>
  </si>
  <si>
    <t>Peapack and Gladstone borough</t>
  </si>
  <si>
    <t>Raritan borough</t>
  </si>
  <si>
    <t>Rocky Hill borough</t>
  </si>
  <si>
    <t>Somerville borough</t>
  </si>
  <si>
    <t>South Bound Brook borough</t>
  </si>
  <si>
    <t>Warren township</t>
  </si>
  <si>
    <t>Watchung borough</t>
  </si>
  <si>
    <t>037</t>
  </si>
  <si>
    <t>Andover borough</t>
  </si>
  <si>
    <t>Andover township</t>
  </si>
  <si>
    <t>Branchville borough</t>
  </si>
  <si>
    <t>Byram township</t>
  </si>
  <si>
    <t>Frankford township</t>
  </si>
  <si>
    <t>Franklin borough</t>
  </si>
  <si>
    <t>Fredon township</t>
  </si>
  <si>
    <t>Green township</t>
  </si>
  <si>
    <t>Hamburg borough</t>
  </si>
  <si>
    <t>Hampton township</t>
  </si>
  <si>
    <t>Hardyston township</t>
  </si>
  <si>
    <t>Hopatcong borough</t>
  </si>
  <si>
    <t>Lafayette township</t>
  </si>
  <si>
    <t>Montague township</t>
  </si>
  <si>
    <t>Newton town</t>
  </si>
  <si>
    <t>Ogdensburg borough</t>
  </si>
  <si>
    <t>Sandyston township</t>
  </si>
  <si>
    <t>Sparta township</t>
  </si>
  <si>
    <t>Stanhope borough</t>
  </si>
  <si>
    <t>Stillwater township</t>
  </si>
  <si>
    <t>Sussex borough</t>
  </si>
  <si>
    <t>Vernon township</t>
  </si>
  <si>
    <t>Walpack township</t>
  </si>
  <si>
    <t>Wantage township</t>
  </si>
  <si>
    <t>039</t>
  </si>
  <si>
    <t>Berkeley Heights township</t>
  </si>
  <si>
    <t>Clark township</t>
  </si>
  <si>
    <t>Cranford township</t>
  </si>
  <si>
    <t>Elizabeth city</t>
  </si>
  <si>
    <t>Fanwood borough</t>
  </si>
  <si>
    <t>Garwood borough</t>
  </si>
  <si>
    <t>Hillside township</t>
  </si>
  <si>
    <t>Kenilworth borough</t>
  </si>
  <si>
    <t>Linden city</t>
  </si>
  <si>
    <t>Mountainside borough</t>
  </si>
  <si>
    <t>New Providence borough</t>
  </si>
  <si>
    <t>Plainfield city</t>
  </si>
  <si>
    <t>Rahway city</t>
  </si>
  <si>
    <t>Roselle borough</t>
  </si>
  <si>
    <t>Roselle Park borough</t>
  </si>
  <si>
    <t>Scotch Plains township</t>
  </si>
  <si>
    <t>Summit city</t>
  </si>
  <si>
    <t>Westfield town</t>
  </si>
  <si>
    <t>Winfield township</t>
  </si>
  <si>
    <t>041</t>
  </si>
  <si>
    <t>Allamuchy township</t>
  </si>
  <si>
    <t>Alpha borough</t>
  </si>
  <si>
    <t>Belvidere town</t>
  </si>
  <si>
    <t>Blairstown township</t>
  </si>
  <si>
    <t>Frelinghuysen township</t>
  </si>
  <si>
    <t>Hackettstown town</t>
  </si>
  <si>
    <t>Hardwick township</t>
  </si>
  <si>
    <t>Harmony township</t>
  </si>
  <si>
    <t>Hope township</t>
  </si>
  <si>
    <t>Independence township</t>
  </si>
  <si>
    <t>Knowlton township</t>
  </si>
  <si>
    <t>Liberty township</t>
  </si>
  <si>
    <t>Lopatcong township</t>
  </si>
  <si>
    <t>Oxford township</t>
  </si>
  <si>
    <t>Phillipsburg town</t>
  </si>
  <si>
    <t>Pohatcong township</t>
  </si>
  <si>
    <t>Washington borough</t>
  </si>
  <si>
    <t>White township</t>
  </si>
  <si>
    <t xml:space="preserve">          different from land area data indicated in previous censuses.</t>
  </si>
  <si>
    <t>different from land area data indicated in previous censuses.</t>
  </si>
  <si>
    <t xml:space="preserve">Note: </t>
  </si>
  <si>
    <t>*</t>
  </si>
  <si>
    <t>the two units merged into a single Princeton in 2013</t>
  </si>
  <si>
    <t>Princeton in Mercer County includes Princeton Borough and Princeton Township,</t>
  </si>
  <si>
    <t>00100</t>
  </si>
  <si>
    <t>02080</t>
  </si>
  <si>
    <t>07810</t>
  </si>
  <si>
    <t>08680</t>
  </si>
  <si>
    <t>08710</t>
  </si>
  <si>
    <t>00700</t>
  </si>
  <si>
    <t>01090</t>
  </si>
  <si>
    <t>05170</t>
  </si>
  <si>
    <t>06490</t>
  </si>
  <si>
    <t>03370</t>
  </si>
  <si>
    <t>05740</t>
  </si>
  <si>
    <t>06670</t>
  </si>
  <si>
    <t>06700</t>
  </si>
  <si>
    <t>08920</t>
  </si>
  <si>
    <t>08950</t>
  </si>
  <si>
    <t>02200</t>
  </si>
  <si>
    <t>02230</t>
  </si>
  <si>
    <t>03250</t>
  </si>
  <si>
    <t>04750</t>
  </si>
  <si>
    <t>05440</t>
  </si>
  <si>
    <t>05470</t>
  </si>
  <si>
    <t>08170</t>
  </si>
  <si>
    <t>02320</t>
  </si>
  <si>
    <t>07600</t>
  </si>
  <si>
    <t>04695</t>
  </si>
  <si>
    <t>06260</t>
  </si>
  <si>
    <t>09250</t>
  </si>
  <si>
    <t>03580</t>
  </si>
  <si>
    <t>00550</t>
  </si>
  <si>
    <t>05650</t>
  </si>
  <si>
    <t>06370</t>
  </si>
  <si>
    <t>09280</t>
  </si>
  <si>
    <t>00070</t>
  </si>
  <si>
    <t>00730</t>
  </si>
  <si>
    <t>00760</t>
  </si>
  <si>
    <t>01960</t>
  </si>
  <si>
    <t>02110</t>
  </si>
  <si>
    <t>02440</t>
  </si>
  <si>
    <t>04930</t>
  </si>
  <si>
    <t>06970</t>
  </si>
  <si>
    <t>07750</t>
  </si>
  <si>
    <t>14560</t>
  </si>
  <si>
    <t>25230</t>
  </si>
  <si>
    <t>30690</t>
  </si>
  <si>
    <t>32640</t>
  </si>
  <si>
    <t>33300</t>
  </si>
  <si>
    <t>42990</t>
  </si>
  <si>
    <t>44070</t>
  </si>
  <si>
    <t>45990</t>
  </si>
  <si>
    <t>46560</t>
  </si>
  <si>
    <t>49890</t>
  </si>
  <si>
    <t>54270</t>
  </si>
  <si>
    <t>74900</t>
  </si>
  <si>
    <t>76460</t>
  </si>
  <si>
    <t>06610</t>
  </si>
  <si>
    <t>06640</t>
  </si>
  <si>
    <t>09040</t>
  </si>
  <si>
    <t>03130</t>
  </si>
  <si>
    <t>03050</t>
  </si>
  <si>
    <t>03520</t>
  </si>
  <si>
    <t>03940</t>
  </si>
  <si>
    <t>04180</t>
  </si>
  <si>
    <t>05305</t>
  </si>
  <si>
    <t>07420</t>
  </si>
  <si>
    <t>06340</t>
  </si>
  <si>
    <t>00880</t>
  </si>
  <si>
    <t>04450</t>
  </si>
  <si>
    <t>05560</t>
  </si>
  <si>
    <t>05590</t>
  </si>
  <si>
    <t>06790</t>
  </si>
  <si>
    <t>07180</t>
  </si>
  <si>
    <t>07720</t>
  </si>
  <si>
    <t>01330</t>
  </si>
  <si>
    <t>01360</t>
  </si>
  <si>
    <t>07300</t>
  </si>
  <si>
    <t>09160</t>
  </si>
  <si>
    <t>05320</t>
  </si>
  <si>
    <t>13150</t>
  </si>
  <si>
    <t>15640</t>
  </si>
  <si>
    <t>00670</t>
  </si>
  <si>
    <t>01030</t>
  </si>
  <si>
    <t>04990</t>
  </si>
  <si>
    <t>06160</t>
  </si>
  <si>
    <t>24960</t>
  </si>
  <si>
    <t>25320</t>
  </si>
  <si>
    <t>28260</t>
  </si>
  <si>
    <t>28710</t>
  </si>
  <si>
    <t>29820</t>
  </si>
  <si>
    <t>30090</t>
  </si>
  <si>
    <t>33060</t>
  </si>
  <si>
    <t>33930</t>
  </si>
  <si>
    <t>37320</t>
  </si>
  <si>
    <t>40110</t>
  </si>
  <si>
    <t>41490</t>
  </si>
  <si>
    <t>43320</t>
  </si>
  <si>
    <t>55530</t>
  </si>
  <si>
    <t>58350</t>
  </si>
  <si>
    <t>59820</t>
  </si>
  <si>
    <t>77270</t>
  </si>
  <si>
    <t>77300</t>
  </si>
  <si>
    <t>80570</t>
  </si>
  <si>
    <t>62250</t>
  </si>
  <si>
    <t>57600</t>
  </si>
  <si>
    <t>67365</t>
  </si>
  <si>
    <t>00000</t>
  </si>
  <si>
    <t>Princeton</t>
  </si>
  <si>
    <t>49920</t>
  </si>
  <si>
    <t>48210</t>
  </si>
  <si>
    <t>59880</t>
  </si>
  <si>
    <t>000</t>
    <phoneticPr fontId="0" type="noConversion"/>
  </si>
  <si>
    <t>Note: Population density was calculated based on the land area reported in the 2020 Census, which may be</t>
  </si>
  <si>
    <t>Population density was calculated based on the land area reported in the 2020 Census, which may be</t>
  </si>
  <si>
    <t>Release Date: May 2023</t>
  </si>
  <si>
    <t>Pine Hill borough in Camden County includes Pine Valley borough,</t>
  </si>
  <si>
    <t>the two units merged in 2022</t>
  </si>
  <si>
    <t>Source: U.S. Census Bureau, Population Division (NST-EST2022-POP)</t>
  </si>
  <si>
    <t>Source: U.S. Census Bureau, Population Division (SUB-EST2022_34)</t>
  </si>
  <si>
    <t>Population and Population Density by County: New Jersey, Census 2020 and Estimates 2022</t>
  </si>
  <si>
    <t>Population Density by County and Municipality: New Jersey, Census 2020 and Estimates 2022</t>
  </si>
  <si>
    <t>Population and Population Density by State: Census 2020 and Estimates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</si>
</sst>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0.0_ "/>
    <numFmt numFmtId="166" formatCode="#,##0.0_ "/>
    <numFmt numFmtId="167" formatCode="_(* #,##0_);_(* \(#,##0\);_(* &quot;-&quot;??_);_(@_)"/>
    <numFmt numFmtId="168" formatCode="_(* #,##0.0_);_(* \(#,##0.0\);_(* &quot;-&quot;??_);_(@_)"/>
    <numFmt numFmtId="169" formatCode="#,##0_ "/>
  </numFmts>
  <fonts count="20"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9"/>
      <name val="細明體"/>
      <family val="3"/>
      <charset val="136"/>
    </font>
    <font>
      <sz val="10"/>
      <name val="Arial"/>
      <family val="2"/>
    </font>
    <font>
      <sz val="11"/>
      <name val="Times New Roman"/>
      <family val="1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i/>
      <sz val="12"/>
      <name val="Times New Roman"/>
      <family val="1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9" fillId="0" borderId="0" applyFont="0" applyFill="0" applyBorder="0" applyAlignment="0" applyProtection="0"/>
    <xf numFmtId="0" fontId="3" fillId="0" borderId="0"/>
    <xf numFmtId="0" fontId="19" fillId="0" borderId="0"/>
    <xf numFmtId="9" fontId="6" fillId="0" borderId="0" applyFont="0" applyFill="0" applyBorder="0" applyAlignment="0" applyProtection="0"/>
    <xf numFmtId="0" fontId="1" fillId="0" borderId="0"/>
  </cellStyleXfs>
  <cellXfs count="96">
    <xf numFmtId="0" fontId="0" fillId="0" borderId="0" xfId="0">
      <alignment vertical="center"/>
    </xf>
    <xf numFmtId="1" fontId="7" fillId="0" borderId="0" xfId="0" applyNumberFormat="1" applyFont="1">
      <alignment vertical="center"/>
    </xf>
    <xf numFmtId="0" fontId="7" fillId="0" borderId="0" xfId="0" applyFont="1">
      <alignment vertical="center"/>
    </xf>
    <xf numFmtId="164" fontId="7" fillId="0" borderId="0" xfId="0" applyNumberFormat="1" applyFont="1">
      <alignment vertical="center"/>
    </xf>
    <xf numFmtId="0" fontId="4" fillId="0" borderId="0" xfId="0" applyFon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7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0" fillId="0" borderId="0" xfId="0" applyNumberFormat="1" applyFont="1" applyAlignment="1"/>
    <xf numFmtId="3" fontId="12" fillId="0" borderId="0" xfId="0" applyNumberFormat="1" applyFont="1">
      <alignment vertical="center"/>
    </xf>
    <xf numFmtId="0" fontId="14" fillId="0" borderId="0" xfId="0" applyFont="1">
      <alignment vertical="center"/>
    </xf>
    <xf numFmtId="3" fontId="14" fillId="0" borderId="0" xfId="0" applyNumberFormat="1" applyFont="1">
      <alignment vertical="center"/>
    </xf>
    <xf numFmtId="164" fontId="14" fillId="0" borderId="3" xfId="0" applyNumberFormat="1" applyFont="1" applyBorder="1">
      <alignment vertical="center"/>
    </xf>
    <xf numFmtId="0" fontId="15" fillId="0" borderId="3" xfId="0" applyFont="1" applyBorder="1">
      <alignment vertical="center"/>
    </xf>
    <xf numFmtId="3" fontId="14" fillId="0" borderId="3" xfId="0" applyNumberFormat="1" applyFont="1" applyBorder="1">
      <alignment vertical="center"/>
    </xf>
    <xf numFmtId="168" fontId="14" fillId="0" borderId="3" xfId="1" applyNumberFormat="1" applyFont="1" applyBorder="1" applyAlignment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>
      <alignment vertical="center"/>
    </xf>
    <xf numFmtId="0" fontId="7" fillId="3" borderId="3" xfId="0" applyFont="1" applyFill="1" applyBorder="1" applyAlignment="1">
      <alignment horizontal="center"/>
    </xf>
    <xf numFmtId="1" fontId="7" fillId="3" borderId="3" xfId="0" applyNumberFormat="1" applyFont="1" applyFill="1" applyBorder="1">
      <alignment vertical="center"/>
    </xf>
    <xf numFmtId="1" fontId="7" fillId="3" borderId="1" xfId="0" applyNumberFormat="1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centerContinuous"/>
    </xf>
    <xf numFmtId="1" fontId="7" fillId="3" borderId="3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/>
    </xf>
    <xf numFmtId="167" fontId="7" fillId="3" borderId="0" xfId="1" applyNumberFormat="1" applyFont="1" applyFill="1"/>
    <xf numFmtId="167" fontId="16" fillId="0" borderId="0" xfId="1" applyNumberFormat="1" applyFont="1" applyFill="1"/>
    <xf numFmtId="167" fontId="17" fillId="0" borderId="0" xfId="1" applyNumberFormat="1" applyFont="1" applyFill="1"/>
    <xf numFmtId="167" fontId="14" fillId="0" borderId="0" xfId="1" applyNumberFormat="1" applyFont="1" applyFill="1"/>
    <xf numFmtId="165" fontId="14" fillId="0" borderId="3" xfId="0" applyNumberFormat="1" applyFont="1" applyBorder="1">
      <alignment vertical="center"/>
    </xf>
    <xf numFmtId="167" fontId="14" fillId="0" borderId="0" xfId="1" applyNumberFormat="1" applyFont="1"/>
    <xf numFmtId="1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" fontId="7" fillId="3" borderId="1" xfId="0" applyNumberFormat="1" applyFont="1" applyFill="1" applyBorder="1">
      <alignment vertical="center"/>
    </xf>
    <xf numFmtId="49" fontId="7" fillId="3" borderId="1" xfId="0" applyNumberFormat="1" applyFont="1" applyFill="1" applyBorder="1">
      <alignment vertical="center"/>
    </xf>
    <xf numFmtId="1" fontId="4" fillId="3" borderId="1" xfId="0" applyNumberFormat="1" applyFont="1" applyFill="1" applyBorder="1">
      <alignment vertical="center"/>
    </xf>
    <xf numFmtId="49" fontId="7" fillId="3" borderId="3" xfId="0" applyNumberFormat="1" applyFont="1" applyFill="1" applyBorder="1">
      <alignment vertical="center"/>
    </xf>
    <xf numFmtId="49" fontId="7" fillId="3" borderId="0" xfId="0" applyNumberFormat="1" applyFont="1" applyFill="1">
      <alignment vertical="center"/>
    </xf>
    <xf numFmtId="1" fontId="4" fillId="3" borderId="0" xfId="0" applyNumberFormat="1" applyFont="1" applyFill="1">
      <alignment vertical="center"/>
    </xf>
    <xf numFmtId="0" fontId="11" fillId="3" borderId="0" xfId="0" quotePrefix="1" applyFont="1" applyFill="1">
      <alignment vertical="center"/>
    </xf>
    <xf numFmtId="49" fontId="8" fillId="3" borderId="0" xfId="0" applyNumberFormat="1" applyFont="1" applyFill="1">
      <alignment vertical="center"/>
    </xf>
    <xf numFmtId="1" fontId="8" fillId="3" borderId="0" xfId="0" applyNumberFormat="1" applyFont="1" applyFill="1">
      <alignment vertical="center"/>
    </xf>
    <xf numFmtId="164" fontId="12" fillId="0" borderId="0" xfId="0" applyNumberFormat="1" applyFont="1">
      <alignment vertical="center"/>
    </xf>
    <xf numFmtId="0" fontId="13" fillId="0" borderId="0" xfId="0" applyFont="1">
      <alignment vertical="center"/>
    </xf>
    <xf numFmtId="1" fontId="7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15" fillId="0" borderId="0" xfId="0" applyFont="1">
      <alignment vertical="center"/>
    </xf>
    <xf numFmtId="164" fontId="14" fillId="0" borderId="0" xfId="0" applyNumberFormat="1" applyFont="1">
      <alignment vertical="center"/>
    </xf>
    <xf numFmtId="167" fontId="2" fillId="0" borderId="0" xfId="1" applyNumberFormat="1" applyFont="1"/>
    <xf numFmtId="167" fontId="2" fillId="0" borderId="0" xfId="1" applyNumberFormat="1" applyFont="1" applyFill="1"/>
    <xf numFmtId="169" fontId="7" fillId="0" borderId="0" xfId="0" applyNumberFormat="1" applyFont="1">
      <alignment vertical="center"/>
    </xf>
    <xf numFmtId="43" fontId="0" fillId="0" borderId="0" xfId="0" applyNumberFormat="1">
      <alignment vertical="center"/>
    </xf>
    <xf numFmtId="0" fontId="0" fillId="0" borderId="0" xfId="0" applyAlignment="1"/>
    <xf numFmtId="0" fontId="7" fillId="3" borderId="4" xfId="0" applyFont="1" applyFill="1" applyBorder="1">
      <alignment vertical="center"/>
    </xf>
    <xf numFmtId="0" fontId="0" fillId="3" borderId="6" xfId="0" applyFill="1" applyBorder="1">
      <alignment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5" fillId="0" borderId="7" xfId="0" applyFont="1" applyBorder="1">
      <alignment vertical="center"/>
    </xf>
    <xf numFmtId="168" fontId="14" fillId="0" borderId="0" xfId="1" applyNumberFormat="1" applyFont="1" applyBorder="1" applyAlignment="1">
      <alignment vertical="center"/>
    </xf>
    <xf numFmtId="168" fontId="14" fillId="0" borderId="7" xfId="1" applyNumberFormat="1" applyFont="1" applyBorder="1" applyAlignment="1">
      <alignment vertical="center"/>
    </xf>
    <xf numFmtId="168" fontId="14" fillId="0" borderId="9" xfId="1" applyNumberFormat="1" applyFont="1" applyBorder="1" applyAlignment="1">
      <alignment vertical="center"/>
    </xf>
    <xf numFmtId="164" fontId="17" fillId="0" borderId="0" xfId="0" applyNumberFormat="1" applyFont="1">
      <alignment vertical="center"/>
    </xf>
    <xf numFmtId="0" fontId="18" fillId="0" borderId="0" xfId="0" applyFont="1">
      <alignment vertical="center"/>
    </xf>
    <xf numFmtId="168" fontId="12" fillId="0" borderId="0" xfId="1" applyNumberFormat="1" applyFont="1" applyBorder="1" applyAlignment="1">
      <alignment vertical="center"/>
    </xf>
    <xf numFmtId="168" fontId="12" fillId="0" borderId="7" xfId="1" applyNumberFormat="1" applyFont="1" applyBorder="1" applyAlignment="1">
      <alignment vertical="center"/>
    </xf>
    <xf numFmtId="0" fontId="11" fillId="3" borderId="6" xfId="0" quotePrefix="1" applyFont="1" applyFill="1" applyBorder="1">
      <alignment vertical="center"/>
    </xf>
    <xf numFmtId="0" fontId="8" fillId="3" borderId="0" xfId="0" applyFont="1" applyFill="1">
      <alignment vertical="center"/>
    </xf>
    <xf numFmtId="165" fontId="12" fillId="0" borderId="0" xfId="0" applyNumberFormat="1" applyFont="1">
      <alignment vertical="center"/>
    </xf>
    <xf numFmtId="165" fontId="12" fillId="0" borderId="7" xfId="0" applyNumberFormat="1" applyFont="1" applyBorder="1">
      <alignment vertical="center"/>
    </xf>
    <xf numFmtId="0" fontId="7" fillId="3" borderId="6" xfId="0" applyFont="1" applyFill="1" applyBorder="1">
      <alignment vertical="center"/>
    </xf>
    <xf numFmtId="165" fontId="14" fillId="0" borderId="0" xfId="0" applyNumberFormat="1" applyFont="1">
      <alignment vertical="center"/>
    </xf>
    <xf numFmtId="165" fontId="14" fillId="0" borderId="7" xfId="0" applyNumberFormat="1" applyFont="1" applyBorder="1">
      <alignment vertical="center"/>
    </xf>
    <xf numFmtId="0" fontId="8" fillId="3" borderId="6" xfId="0" applyFont="1" applyFill="1" applyBorder="1">
      <alignment vertical="center"/>
    </xf>
    <xf numFmtId="164" fontId="12" fillId="2" borderId="0" xfId="0" applyNumberFormat="1" applyFont="1" applyFill="1">
      <alignment vertical="center"/>
    </xf>
    <xf numFmtId="0" fontId="15" fillId="2" borderId="0" xfId="0" applyFont="1" applyFill="1">
      <alignment vertical="center"/>
    </xf>
    <xf numFmtId="3" fontId="12" fillId="2" borderId="0" xfId="0" applyNumberFormat="1" applyFont="1" applyFill="1">
      <alignment vertical="center"/>
    </xf>
    <xf numFmtId="166" fontId="12" fillId="2" borderId="0" xfId="0" applyNumberFormat="1" applyFont="1" applyFill="1">
      <alignment vertical="center"/>
    </xf>
    <xf numFmtId="166" fontId="12" fillId="2" borderId="7" xfId="0" applyNumberFormat="1" applyFont="1" applyFill="1" applyBorder="1">
      <alignment vertical="center"/>
    </xf>
    <xf numFmtId="166" fontId="14" fillId="0" borderId="0" xfId="0" applyNumberFormat="1" applyFont="1">
      <alignment vertical="center"/>
    </xf>
    <xf numFmtId="166" fontId="14" fillId="0" borderId="7" xfId="0" applyNumberFormat="1" applyFont="1" applyBorder="1">
      <alignment vertical="center"/>
    </xf>
    <xf numFmtId="0" fontId="7" fillId="3" borderId="8" xfId="0" applyFont="1" applyFill="1" applyBorder="1">
      <alignment vertical="center"/>
    </xf>
    <xf numFmtId="165" fontId="14" fillId="0" borderId="9" xfId="0" applyNumberFormat="1" applyFont="1" applyBorder="1">
      <alignment vertical="center"/>
    </xf>
    <xf numFmtId="0" fontId="0" fillId="0" borderId="7" xfId="0" applyBorder="1">
      <alignment vertical="center"/>
    </xf>
    <xf numFmtId="1" fontId="7" fillId="3" borderId="0" xfId="0" applyNumberFormat="1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 2" xfId="2" xr:uid="{00000000-0005-0000-0000-000002000000}"/>
    <cellStyle name="Normal 3" xfId="3" xr:uid="{5DEBE0A7-A06C-40AA-9999-F33219D6C415}"/>
    <cellStyle name="Normal 4" xfId="5" xr:uid="{3D6E1CF0-9344-4D45-A10A-DA61580BF318}"/>
    <cellStyle name="Percent 2" xfId="4" xr:uid="{AAFA1575-1ED2-4B78-BAC6-638544F60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workbookViewId="0"/>
  </sheetViews>
  <sheetFormatPr defaultRowHeight="15.6"/>
  <cols>
    <col min="1" max="1" width="5.8984375" customWidth="1"/>
    <col min="2" max="2" width="15.19921875" customWidth="1"/>
    <col min="3" max="3" width="11.59765625" customWidth="1"/>
    <col min="4" max="4" width="1.5" customWidth="1"/>
    <col min="5" max="6" width="11.69921875" customWidth="1"/>
    <col min="7" max="7" width="1.59765625" customWidth="1"/>
    <col min="8" max="8" width="13.3984375" customWidth="1"/>
    <col min="9" max="9" width="13.5" customWidth="1"/>
  </cols>
  <sheetData>
    <row r="1" spans="1:15">
      <c r="A1" s="4" t="s">
        <v>832</v>
      </c>
      <c r="C1" s="2"/>
    </row>
    <row r="2" spans="1:15">
      <c r="B2" s="2"/>
      <c r="C2" s="2"/>
    </row>
    <row r="3" spans="1:15">
      <c r="A3" s="59"/>
      <c r="B3" s="17"/>
      <c r="C3" s="18" t="s">
        <v>0</v>
      </c>
      <c r="D3" s="17"/>
      <c r="E3" s="95" t="s">
        <v>23</v>
      </c>
      <c r="F3" s="95"/>
      <c r="G3" s="17"/>
      <c r="H3" s="93" t="s">
        <v>130</v>
      </c>
      <c r="I3" s="94"/>
    </row>
    <row r="4" spans="1:15">
      <c r="A4" s="60"/>
      <c r="B4" s="20"/>
      <c r="C4" s="21" t="s">
        <v>134</v>
      </c>
      <c r="D4" s="20"/>
      <c r="E4" s="22" t="s">
        <v>133</v>
      </c>
      <c r="F4" s="22" t="s">
        <v>135</v>
      </c>
      <c r="G4" s="22"/>
      <c r="H4" s="21" t="s">
        <v>131</v>
      </c>
      <c r="I4" s="61" t="s">
        <v>135</v>
      </c>
    </row>
    <row r="5" spans="1:15">
      <c r="A5" s="62" t="s">
        <v>24</v>
      </c>
      <c r="B5" s="24" t="s">
        <v>132</v>
      </c>
      <c r="C5" s="25" t="s">
        <v>26</v>
      </c>
      <c r="D5" s="24"/>
      <c r="E5" s="23">
        <v>2020</v>
      </c>
      <c r="F5" s="23">
        <v>2022</v>
      </c>
      <c r="G5" s="23"/>
      <c r="H5" s="23">
        <v>2020</v>
      </c>
      <c r="I5" s="63">
        <v>2022</v>
      </c>
    </row>
    <row r="6" spans="1:15">
      <c r="A6" s="64">
        <v>34000</v>
      </c>
      <c r="B6" s="47" t="s">
        <v>1</v>
      </c>
      <c r="C6" s="48">
        <v>7354.7587261042681</v>
      </c>
      <c r="D6" s="49"/>
      <c r="E6" s="10">
        <v>9289031</v>
      </c>
      <c r="F6" s="10">
        <v>9261699</v>
      </c>
      <c r="G6" s="49"/>
      <c r="H6" s="72">
        <f>E6/C6</f>
        <v>1262.9960201182962</v>
      </c>
      <c r="I6" s="73">
        <f>F6/C6</f>
        <v>1259.2797867219522</v>
      </c>
      <c r="K6" s="58"/>
      <c r="L6" s="58"/>
      <c r="M6" s="58"/>
      <c r="O6" s="58"/>
    </row>
    <row r="7" spans="1:15">
      <c r="A7" s="65"/>
      <c r="B7" s="50"/>
      <c r="C7" s="53"/>
      <c r="D7" s="52"/>
      <c r="E7" s="11"/>
      <c r="F7" s="11"/>
      <c r="G7" s="52"/>
      <c r="H7" s="52"/>
      <c r="I7" s="66"/>
      <c r="K7" s="58"/>
    </row>
    <row r="8" spans="1:15">
      <c r="A8" s="65">
        <v>34001</v>
      </c>
      <c r="B8" s="50" t="s">
        <v>2</v>
      </c>
      <c r="C8" s="53">
        <v>555.51388914034328</v>
      </c>
      <c r="D8" s="52"/>
      <c r="E8" s="12">
        <v>274536</v>
      </c>
      <c r="F8" s="12">
        <v>275638</v>
      </c>
      <c r="G8" s="52"/>
      <c r="H8" s="67">
        <f>E8/C8</f>
        <v>494.20186491618409</v>
      </c>
      <c r="I8" s="68">
        <f>F8/C8</f>
        <v>496.18561369644476</v>
      </c>
      <c r="K8" s="58"/>
      <c r="L8" s="58"/>
      <c r="M8" s="58"/>
      <c r="O8" s="58"/>
    </row>
    <row r="9" spans="1:15">
      <c r="A9" s="65">
        <v>34003</v>
      </c>
      <c r="B9" s="50" t="s">
        <v>3</v>
      </c>
      <c r="C9" s="53">
        <v>232.78823234512191</v>
      </c>
      <c r="D9" s="52"/>
      <c r="E9" s="12">
        <v>955746</v>
      </c>
      <c r="F9" s="12">
        <v>952997</v>
      </c>
      <c r="G9" s="52"/>
      <c r="H9" s="67">
        <f t="shared" ref="H9:H28" si="0">E9/C9</f>
        <v>4105.6456779269311</v>
      </c>
      <c r="I9" s="68">
        <f t="shared" ref="I9:I28" si="1">F9/C9</f>
        <v>4093.8366617567131</v>
      </c>
      <c r="K9" s="58"/>
      <c r="L9" s="58"/>
      <c r="M9" s="58"/>
      <c r="O9" s="58"/>
    </row>
    <row r="10" spans="1:15">
      <c r="A10" s="65">
        <v>34005</v>
      </c>
      <c r="B10" s="50" t="s">
        <v>4</v>
      </c>
      <c r="C10" s="53">
        <v>799.29219162764332</v>
      </c>
      <c r="D10" s="52"/>
      <c r="E10" s="12">
        <v>461863</v>
      </c>
      <c r="F10" s="12">
        <v>466103</v>
      </c>
      <c r="G10" s="52"/>
      <c r="H10" s="67">
        <f t="shared" si="0"/>
        <v>577.83999998734203</v>
      </c>
      <c r="I10" s="68">
        <f t="shared" si="1"/>
        <v>583.14469337032858</v>
      </c>
      <c r="K10" s="58"/>
      <c r="L10" s="58"/>
      <c r="M10" s="58"/>
      <c r="O10" s="58"/>
    </row>
    <row r="11" spans="1:15">
      <c r="A11" s="65">
        <v>34007</v>
      </c>
      <c r="B11" s="50" t="s">
        <v>5</v>
      </c>
      <c r="C11" s="53">
        <v>221.35829223000704</v>
      </c>
      <c r="D11" s="52"/>
      <c r="E11" s="12">
        <v>523486</v>
      </c>
      <c r="F11" s="12">
        <v>524907</v>
      </c>
      <c r="G11" s="52"/>
      <c r="H11" s="67">
        <f t="shared" si="0"/>
        <v>2364.8809119653883</v>
      </c>
      <c r="I11" s="68">
        <f t="shared" si="1"/>
        <v>2371.3003687911732</v>
      </c>
      <c r="K11" s="58"/>
      <c r="L11" s="58"/>
      <c r="M11" s="58"/>
      <c r="O11" s="58"/>
    </row>
    <row r="12" spans="1:15">
      <c r="A12" s="65">
        <v>34009</v>
      </c>
      <c r="B12" s="50" t="s">
        <v>6</v>
      </c>
      <c r="C12" s="53">
        <v>251.52159285993352</v>
      </c>
      <c r="D12" s="52"/>
      <c r="E12" s="12">
        <v>95266</v>
      </c>
      <c r="F12" s="12">
        <v>95634</v>
      </c>
      <c r="G12" s="52"/>
      <c r="H12" s="67">
        <f t="shared" si="0"/>
        <v>378.7587336608965</v>
      </c>
      <c r="I12" s="68">
        <f t="shared" si="1"/>
        <v>380.22182872090957</v>
      </c>
      <c r="K12" s="58"/>
      <c r="L12" s="58"/>
      <c r="M12" s="58"/>
      <c r="O12" s="58"/>
    </row>
    <row r="13" spans="1:15">
      <c r="A13" s="65">
        <v>34011</v>
      </c>
      <c r="B13" s="50" t="s">
        <v>7</v>
      </c>
      <c r="C13" s="53">
        <v>483.36061621440837</v>
      </c>
      <c r="D13" s="52"/>
      <c r="E13" s="12">
        <v>154148</v>
      </c>
      <c r="F13" s="12">
        <v>151356</v>
      </c>
      <c r="G13" s="52"/>
      <c r="H13" s="67">
        <f t="shared" si="0"/>
        <v>318.90889499284992</v>
      </c>
      <c r="I13" s="68">
        <f t="shared" si="1"/>
        <v>313.13266932128732</v>
      </c>
      <c r="K13" s="58"/>
      <c r="L13" s="58"/>
      <c r="M13" s="58"/>
      <c r="O13" s="58"/>
    </row>
    <row r="14" spans="1:15">
      <c r="A14" s="65">
        <v>34013</v>
      </c>
      <c r="B14" s="50" t="s">
        <v>8</v>
      </c>
      <c r="C14" s="53">
        <v>126.08452976938014</v>
      </c>
      <c r="D14" s="52"/>
      <c r="E14" s="12">
        <v>862782</v>
      </c>
      <c r="F14" s="12">
        <v>849477</v>
      </c>
      <c r="G14" s="52"/>
      <c r="H14" s="67">
        <f t="shared" si="0"/>
        <v>6842.8854957710137</v>
      </c>
      <c r="I14" s="68">
        <f t="shared" si="1"/>
        <v>6737.3610509851551</v>
      </c>
      <c r="K14" s="58"/>
      <c r="L14" s="58"/>
      <c r="M14" s="58"/>
      <c r="O14" s="58"/>
    </row>
    <row r="15" spans="1:15">
      <c r="A15" s="65">
        <v>34015</v>
      </c>
      <c r="B15" s="50" t="s">
        <v>9</v>
      </c>
      <c r="C15" s="53">
        <v>322.00027624520942</v>
      </c>
      <c r="D15" s="52"/>
      <c r="E15" s="12">
        <v>302285</v>
      </c>
      <c r="F15" s="12">
        <v>306601</v>
      </c>
      <c r="G15" s="52"/>
      <c r="H15" s="67">
        <f t="shared" si="0"/>
        <v>938.7724865484405</v>
      </c>
      <c r="I15" s="68">
        <f t="shared" si="1"/>
        <v>952.1762017574091</v>
      </c>
      <c r="K15" s="58"/>
      <c r="L15" s="58"/>
      <c r="M15" s="58"/>
      <c r="O15" s="58"/>
    </row>
    <row r="16" spans="1:15">
      <c r="A16" s="65">
        <v>34017</v>
      </c>
      <c r="B16" s="50" t="s">
        <v>10</v>
      </c>
      <c r="C16" s="53">
        <v>46.193579623992548</v>
      </c>
      <c r="D16" s="52"/>
      <c r="E16" s="12">
        <v>724857</v>
      </c>
      <c r="F16" s="12">
        <v>703366</v>
      </c>
      <c r="G16" s="52"/>
      <c r="H16" s="67">
        <f t="shared" si="0"/>
        <v>15691.726120820382</v>
      </c>
      <c r="I16" s="68">
        <f t="shared" si="1"/>
        <v>15226.488306930813</v>
      </c>
      <c r="K16" s="58"/>
      <c r="L16" s="58"/>
      <c r="M16" s="58"/>
      <c r="O16" s="58"/>
    </row>
    <row r="17" spans="1:15">
      <c r="A17" s="65">
        <v>34019</v>
      </c>
      <c r="B17" s="50" t="s">
        <v>11</v>
      </c>
      <c r="C17" s="53">
        <v>427.83450610367771</v>
      </c>
      <c r="D17" s="52"/>
      <c r="E17" s="12">
        <v>128962</v>
      </c>
      <c r="F17" s="12">
        <v>129777</v>
      </c>
      <c r="G17" s="52"/>
      <c r="H17" s="67">
        <f t="shared" si="0"/>
        <v>301.42963730173852</v>
      </c>
      <c r="I17" s="68">
        <f t="shared" si="1"/>
        <v>303.33457948936677</v>
      </c>
      <c r="K17" s="58"/>
      <c r="L17" s="58"/>
      <c r="M17" s="58"/>
      <c r="O17" s="58"/>
    </row>
    <row r="18" spans="1:15">
      <c r="A18" s="65">
        <v>34021</v>
      </c>
      <c r="B18" s="50" t="s">
        <v>12</v>
      </c>
      <c r="C18" s="53">
        <v>224.44032259460377</v>
      </c>
      <c r="D18" s="52"/>
      <c r="E18" s="12">
        <v>387340</v>
      </c>
      <c r="F18" s="12">
        <v>380688</v>
      </c>
      <c r="G18" s="52"/>
      <c r="H18" s="67">
        <f t="shared" si="0"/>
        <v>1725.8039710610933</v>
      </c>
      <c r="I18" s="68">
        <f t="shared" si="1"/>
        <v>1696.1658030033186</v>
      </c>
      <c r="K18" s="58"/>
      <c r="L18" s="58"/>
      <c r="M18" s="58"/>
      <c r="O18" s="58"/>
    </row>
    <row r="19" spans="1:15">
      <c r="A19" s="65">
        <v>34023</v>
      </c>
      <c r="B19" s="50" t="s">
        <v>13</v>
      </c>
      <c r="C19" s="53">
        <v>309.22200136899522</v>
      </c>
      <c r="D19" s="52"/>
      <c r="E19" s="12">
        <v>863183</v>
      </c>
      <c r="F19" s="12">
        <v>861418</v>
      </c>
      <c r="G19" s="52"/>
      <c r="H19" s="67">
        <f t="shared" si="0"/>
        <v>2791.4669595905048</v>
      </c>
      <c r="I19" s="68">
        <f t="shared" si="1"/>
        <v>2785.7590863079249</v>
      </c>
      <c r="K19" s="58"/>
      <c r="L19" s="58"/>
      <c r="M19" s="58"/>
      <c r="O19" s="58"/>
    </row>
    <row r="20" spans="1:15">
      <c r="A20" s="65">
        <v>34025</v>
      </c>
      <c r="B20" s="50" t="s">
        <v>14</v>
      </c>
      <c r="C20" s="53">
        <v>468.181813329904</v>
      </c>
      <c r="D20" s="52"/>
      <c r="E20" s="12">
        <v>643608</v>
      </c>
      <c r="F20" s="12">
        <v>644098</v>
      </c>
      <c r="G20" s="52"/>
      <c r="H20" s="67">
        <f t="shared" si="0"/>
        <v>1374.6967132755369</v>
      </c>
      <c r="I20" s="68">
        <f t="shared" si="1"/>
        <v>1375.7433152281308</v>
      </c>
      <c r="K20" s="58"/>
      <c r="L20" s="58"/>
      <c r="M20" s="58"/>
      <c r="O20" s="58"/>
    </row>
    <row r="21" spans="1:15">
      <c r="A21" s="65">
        <v>34027</v>
      </c>
      <c r="B21" s="50" t="s">
        <v>15</v>
      </c>
      <c r="C21" s="53">
        <v>460.97195899679764</v>
      </c>
      <c r="D21" s="52"/>
      <c r="E21" s="12">
        <v>509277</v>
      </c>
      <c r="F21" s="12">
        <v>511151</v>
      </c>
      <c r="G21" s="52"/>
      <c r="H21" s="67">
        <f t="shared" si="0"/>
        <v>1104.7895431824693</v>
      </c>
      <c r="I21" s="68">
        <f t="shared" si="1"/>
        <v>1108.8548663836425</v>
      </c>
      <c r="K21" s="58"/>
      <c r="L21" s="58"/>
      <c r="M21" s="58"/>
      <c r="O21" s="58"/>
    </row>
    <row r="22" spans="1:15">
      <c r="A22" s="65">
        <v>34029</v>
      </c>
      <c r="B22" s="50" t="s">
        <v>16</v>
      </c>
      <c r="C22" s="53">
        <v>628.28573980939859</v>
      </c>
      <c r="D22" s="52"/>
      <c r="E22" s="12">
        <v>637229</v>
      </c>
      <c r="F22" s="12">
        <v>655735</v>
      </c>
      <c r="G22" s="52"/>
      <c r="H22" s="67">
        <f t="shared" si="0"/>
        <v>1014.2343835359283</v>
      </c>
      <c r="I22" s="68">
        <f t="shared" si="1"/>
        <v>1043.6891344994215</v>
      </c>
      <c r="K22" s="58"/>
      <c r="L22" s="58"/>
      <c r="M22" s="58"/>
      <c r="O22" s="58"/>
    </row>
    <row r="23" spans="1:15">
      <c r="A23" s="65">
        <v>34031</v>
      </c>
      <c r="B23" s="50" t="s">
        <v>17</v>
      </c>
      <c r="C23" s="53">
        <v>186.01332495595878</v>
      </c>
      <c r="D23" s="52"/>
      <c r="E23" s="12">
        <v>525052</v>
      </c>
      <c r="F23" s="12">
        <v>513936</v>
      </c>
      <c r="G23" s="52"/>
      <c r="H23" s="67">
        <f t="shared" si="0"/>
        <v>2822.6580011099381</v>
      </c>
      <c r="I23" s="68">
        <f t="shared" si="1"/>
        <v>2762.8988413689258</v>
      </c>
      <c r="K23" s="58"/>
      <c r="L23" s="58"/>
      <c r="M23" s="58"/>
      <c r="O23" s="58"/>
    </row>
    <row r="24" spans="1:15">
      <c r="A24" s="65">
        <v>34033</v>
      </c>
      <c r="B24" s="50" t="s">
        <v>18</v>
      </c>
      <c r="C24" s="53">
        <v>331.8622083900201</v>
      </c>
      <c r="D24" s="52"/>
      <c r="E24" s="12">
        <v>64834</v>
      </c>
      <c r="F24" s="12">
        <v>65117</v>
      </c>
      <c r="G24" s="52"/>
      <c r="H24" s="67">
        <f t="shared" si="0"/>
        <v>195.36421551140896</v>
      </c>
      <c r="I24" s="68">
        <f t="shared" si="1"/>
        <v>196.21697907666376</v>
      </c>
      <c r="K24" s="58"/>
      <c r="L24" s="58"/>
      <c r="M24" s="58"/>
      <c r="O24" s="58"/>
    </row>
    <row r="25" spans="1:15">
      <c r="A25" s="65">
        <v>34035</v>
      </c>
      <c r="B25" s="50" t="s">
        <v>19</v>
      </c>
      <c r="C25" s="53">
        <v>301.86593787049202</v>
      </c>
      <c r="D25" s="52"/>
      <c r="E25" s="12">
        <v>345356</v>
      </c>
      <c r="F25" s="12">
        <v>346875</v>
      </c>
      <c r="G25" s="52"/>
      <c r="H25" s="67">
        <f t="shared" si="0"/>
        <v>1144.0707833295398</v>
      </c>
      <c r="I25" s="68">
        <f t="shared" si="1"/>
        <v>1149.1028184465715</v>
      </c>
      <c r="K25" s="58"/>
      <c r="L25" s="58"/>
      <c r="M25" s="58"/>
      <c r="O25" s="58"/>
    </row>
    <row r="26" spans="1:15">
      <c r="A26" s="65">
        <v>34037</v>
      </c>
      <c r="B26" s="50" t="s">
        <v>20</v>
      </c>
      <c r="C26" s="53">
        <v>518.6607825105923</v>
      </c>
      <c r="D26" s="52"/>
      <c r="E26" s="12">
        <v>144231</v>
      </c>
      <c r="F26" s="12">
        <v>146084</v>
      </c>
      <c r="G26" s="52"/>
      <c r="H26" s="67">
        <f t="shared" si="0"/>
        <v>278.0834889845454</v>
      </c>
      <c r="I26" s="68">
        <f t="shared" si="1"/>
        <v>281.65615162356448</v>
      </c>
      <c r="K26" s="58"/>
      <c r="L26" s="58"/>
      <c r="M26" s="58"/>
      <c r="O26" s="58"/>
    </row>
    <row r="27" spans="1:15">
      <c r="A27" s="65">
        <v>34039</v>
      </c>
      <c r="B27" s="50" t="s">
        <v>21</v>
      </c>
      <c r="C27" s="53">
        <v>102.76632774405691</v>
      </c>
      <c r="D27" s="52"/>
      <c r="E27" s="12">
        <v>575352</v>
      </c>
      <c r="F27" s="12">
        <v>569815</v>
      </c>
      <c r="G27" s="52"/>
      <c r="H27" s="67">
        <f t="shared" si="0"/>
        <v>5598.6431804095801</v>
      </c>
      <c r="I27" s="68">
        <f t="shared" si="1"/>
        <v>5544.7636644090653</v>
      </c>
      <c r="K27" s="58"/>
      <c r="L27" s="58"/>
      <c r="M27" s="58"/>
      <c r="O27" s="58"/>
    </row>
    <row r="28" spans="1:15">
      <c r="A28" s="62">
        <v>34041</v>
      </c>
      <c r="B28" s="26" t="s">
        <v>22</v>
      </c>
      <c r="C28" s="13">
        <v>356.54060237373147</v>
      </c>
      <c r="D28" s="14"/>
      <c r="E28" s="15">
        <v>109638</v>
      </c>
      <c r="F28" s="15">
        <v>110926</v>
      </c>
      <c r="G28" s="14"/>
      <c r="H28" s="16">
        <f t="shared" si="0"/>
        <v>307.50494970296739</v>
      </c>
      <c r="I28" s="69">
        <f t="shared" si="1"/>
        <v>311.11744149611781</v>
      </c>
      <c r="K28" s="58"/>
      <c r="L28" s="58"/>
      <c r="M28" s="58"/>
      <c r="O28" s="58"/>
    </row>
    <row r="29" spans="1:15">
      <c r="C29" s="5"/>
    </row>
    <row r="30" spans="1:15">
      <c r="A30" s="1" t="s">
        <v>825</v>
      </c>
    </row>
    <row r="31" spans="1:15">
      <c r="A31" s="1" t="s">
        <v>709</v>
      </c>
    </row>
    <row r="33" spans="1:1">
      <c r="A33" t="s">
        <v>831</v>
      </c>
    </row>
    <row r="34" spans="1:1">
      <c r="A34" t="s">
        <v>827</v>
      </c>
    </row>
  </sheetData>
  <mergeCells count="2">
    <mergeCell ref="H3:I3"/>
    <mergeCell ref="E3:F3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3"/>
  <sheetViews>
    <sheetView zoomScaleNormal="100" workbookViewId="0">
      <selection activeCell="H23" sqref="H23"/>
    </sheetView>
  </sheetViews>
  <sheetFormatPr defaultRowHeight="15.6"/>
  <cols>
    <col min="1" max="1" width="6.09765625" customWidth="1"/>
    <col min="2" max="2" width="6.09765625" style="8" customWidth="1"/>
    <col min="3" max="3" width="21" bestFit="1" customWidth="1"/>
    <col min="4" max="4" width="12.5" customWidth="1"/>
    <col min="5" max="5" width="11.19921875" customWidth="1"/>
    <col min="6" max="6" width="12.69921875" customWidth="1"/>
    <col min="7" max="7" width="1.5" customWidth="1"/>
    <col min="8" max="8" width="11.69921875" customWidth="1"/>
    <col min="9" max="9" width="12.19921875" customWidth="1"/>
  </cols>
  <sheetData>
    <row r="1" spans="1:10">
      <c r="A1" s="37" t="s">
        <v>833</v>
      </c>
      <c r="B1" s="38"/>
    </row>
    <row r="2" spans="1:10">
      <c r="A2" s="1"/>
      <c r="B2" s="7"/>
      <c r="C2" s="37"/>
    </row>
    <row r="3" spans="1:10">
      <c r="A3" s="39"/>
      <c r="B3" s="40"/>
      <c r="C3" s="41"/>
      <c r="D3" s="27"/>
      <c r="E3" s="28" t="s">
        <v>137</v>
      </c>
      <c r="F3" s="28"/>
      <c r="G3" s="39"/>
      <c r="H3" s="28" t="s">
        <v>138</v>
      </c>
      <c r="I3" s="28"/>
    </row>
    <row r="4" spans="1:10">
      <c r="A4" s="50" t="s">
        <v>136</v>
      </c>
      <c r="B4" s="43" t="s">
        <v>136</v>
      </c>
      <c r="C4" s="44"/>
      <c r="D4" s="92" t="s">
        <v>0</v>
      </c>
      <c r="E4" s="92" t="s">
        <v>133</v>
      </c>
      <c r="F4" s="92" t="s">
        <v>135</v>
      </c>
      <c r="G4" s="92"/>
      <c r="H4" s="92" t="s">
        <v>133</v>
      </c>
      <c r="I4" s="92" t="s">
        <v>135</v>
      </c>
    </row>
    <row r="5" spans="1:10">
      <c r="A5" s="26" t="s">
        <v>139</v>
      </c>
      <c r="B5" s="42" t="s">
        <v>140</v>
      </c>
      <c r="C5" s="29" t="s">
        <v>141</v>
      </c>
      <c r="D5" s="30" t="s">
        <v>142</v>
      </c>
      <c r="E5" s="29">
        <v>2020</v>
      </c>
      <c r="F5" s="29">
        <v>2022</v>
      </c>
      <c r="G5" s="29"/>
      <c r="H5" s="29">
        <v>2020</v>
      </c>
      <c r="I5" s="29">
        <v>2022</v>
      </c>
    </row>
    <row r="6" spans="1:10">
      <c r="A6" s="19"/>
      <c r="B6" s="43"/>
      <c r="C6" s="44"/>
    </row>
    <row r="7" spans="1:10" ht="16.2">
      <c r="A7" s="45" t="s">
        <v>824</v>
      </c>
      <c r="B7" s="46"/>
      <c r="C7" s="47" t="s">
        <v>1</v>
      </c>
      <c r="D7" s="48">
        <v>7354.7587261042681</v>
      </c>
      <c r="E7" s="10">
        <v>9289031</v>
      </c>
      <c r="F7" s="10">
        <v>9261699</v>
      </c>
      <c r="G7" s="49"/>
      <c r="H7" s="48">
        <f>E7/D7</f>
        <v>1262.9960201182962</v>
      </c>
      <c r="I7" s="48">
        <f>F7/D7</f>
        <v>1259.2797867219522</v>
      </c>
    </row>
    <row r="8" spans="1:10">
      <c r="A8" s="50"/>
      <c r="B8" s="51"/>
      <c r="C8" s="44"/>
      <c r="D8" s="12"/>
      <c r="E8" s="12"/>
      <c r="F8" s="12"/>
      <c r="G8" s="52"/>
      <c r="H8" s="52"/>
      <c r="I8" s="52"/>
    </row>
    <row r="9" spans="1:10">
      <c r="A9" s="47" t="s">
        <v>143</v>
      </c>
      <c r="B9" s="46" t="s">
        <v>819</v>
      </c>
      <c r="C9" s="44" t="s">
        <v>2</v>
      </c>
      <c r="D9" s="70">
        <v>555.51388914034328</v>
      </c>
      <c r="E9" s="33">
        <v>274536</v>
      </c>
      <c r="F9" s="32">
        <v>275638</v>
      </c>
      <c r="G9" s="71"/>
      <c r="H9" s="70">
        <f>E9/D9</f>
        <v>494.20186491618409</v>
      </c>
      <c r="I9" s="70">
        <f>F9/D9</f>
        <v>496.18561369644476</v>
      </c>
      <c r="J9" s="57"/>
    </row>
    <row r="10" spans="1:10">
      <c r="A10" s="50" t="s">
        <v>143</v>
      </c>
      <c r="B10" s="43" t="s">
        <v>715</v>
      </c>
      <c r="C10" s="31" t="s">
        <v>144</v>
      </c>
      <c r="D10" s="53">
        <v>5.4682328244984397</v>
      </c>
      <c r="E10" s="36">
        <v>9136</v>
      </c>
      <c r="F10" s="54">
        <v>9155</v>
      </c>
      <c r="G10" s="52"/>
      <c r="H10" s="53">
        <f t="shared" ref="H10:H32" si="0">E10/D10</f>
        <v>1670.7408578269483</v>
      </c>
      <c r="I10" s="53">
        <f t="shared" ref="I10:I32" si="1">F10/D10</f>
        <v>1674.2154721328495</v>
      </c>
    </row>
    <row r="11" spans="1:10">
      <c r="A11" s="50" t="s">
        <v>143</v>
      </c>
      <c r="B11" s="43" t="s">
        <v>716</v>
      </c>
      <c r="C11" s="31" t="s">
        <v>145</v>
      </c>
      <c r="D11" s="53">
        <v>10.760471790885743</v>
      </c>
      <c r="E11" s="36">
        <v>38501</v>
      </c>
      <c r="F11" s="54">
        <v>38561</v>
      </c>
      <c r="G11" s="52"/>
      <c r="H11" s="53">
        <f t="shared" si="0"/>
        <v>3578.0029675474675</v>
      </c>
      <c r="I11" s="53">
        <f t="shared" si="1"/>
        <v>3583.5789312380948</v>
      </c>
    </row>
    <row r="12" spans="1:10">
      <c r="A12" s="50" t="s">
        <v>143</v>
      </c>
      <c r="B12" s="43" t="s">
        <v>717</v>
      </c>
      <c r="C12" s="31" t="s">
        <v>146</v>
      </c>
      <c r="D12" s="53">
        <v>6.5223785903049887</v>
      </c>
      <c r="E12" s="36">
        <v>7718</v>
      </c>
      <c r="F12" s="54">
        <v>7665</v>
      </c>
      <c r="G12" s="52"/>
      <c r="H12" s="53">
        <f t="shared" si="0"/>
        <v>1183.3106424506252</v>
      </c>
      <c r="I12" s="53">
        <f t="shared" si="1"/>
        <v>1175.1847725296764</v>
      </c>
    </row>
    <row r="13" spans="1:10">
      <c r="A13" s="50" t="s">
        <v>143</v>
      </c>
      <c r="B13" s="43" t="s">
        <v>718</v>
      </c>
      <c r="C13" s="31" t="s">
        <v>147</v>
      </c>
      <c r="D13" s="53">
        <v>7.5727737597434563</v>
      </c>
      <c r="E13" s="36">
        <v>4507</v>
      </c>
      <c r="F13" s="54">
        <v>4500</v>
      </c>
      <c r="G13" s="52"/>
      <c r="H13" s="53">
        <f t="shared" si="0"/>
        <v>595.1584113022127</v>
      </c>
      <c r="I13" s="53">
        <f t="shared" si="1"/>
        <v>594.23404722874579</v>
      </c>
    </row>
    <row r="14" spans="1:10">
      <c r="A14" s="50" t="s">
        <v>143</v>
      </c>
      <c r="B14" s="43" t="s">
        <v>719</v>
      </c>
      <c r="C14" s="31" t="s">
        <v>148</v>
      </c>
      <c r="D14" s="53">
        <v>41.079702094152552</v>
      </c>
      <c r="E14" s="36">
        <v>7037</v>
      </c>
      <c r="F14" s="54">
        <v>7079</v>
      </c>
      <c r="G14" s="52"/>
      <c r="H14" s="53">
        <f t="shared" si="0"/>
        <v>171.30114487859626</v>
      </c>
      <c r="I14" s="53">
        <f t="shared" si="1"/>
        <v>172.32354761909662</v>
      </c>
    </row>
    <row r="15" spans="1:10">
      <c r="A15" s="50" t="s">
        <v>143</v>
      </c>
      <c r="B15" s="43">
        <v>15160</v>
      </c>
      <c r="C15" s="31" t="s">
        <v>149</v>
      </c>
      <c r="D15" s="53">
        <v>7.6972843699323823</v>
      </c>
      <c r="E15" s="36">
        <v>473</v>
      </c>
      <c r="F15" s="54">
        <v>481</v>
      </c>
      <c r="G15" s="52"/>
      <c r="H15" s="53">
        <f t="shared" si="0"/>
        <v>61.450243653159347</v>
      </c>
      <c r="I15" s="53">
        <f t="shared" si="1"/>
        <v>62.489571241373454</v>
      </c>
    </row>
    <row r="16" spans="1:10">
      <c r="A16" s="50" t="s">
        <v>143</v>
      </c>
      <c r="B16" s="43">
        <v>20290</v>
      </c>
      <c r="C16" s="31" t="s">
        <v>150</v>
      </c>
      <c r="D16" s="3">
        <v>67.046951029235501</v>
      </c>
      <c r="E16" s="36">
        <v>47844</v>
      </c>
      <c r="F16" s="54">
        <v>47946</v>
      </c>
      <c r="G16" s="52"/>
      <c r="H16" s="53">
        <f t="shared" si="0"/>
        <v>713.58949610009643</v>
      </c>
      <c r="I16" s="53">
        <f t="shared" si="1"/>
        <v>715.11081807572987</v>
      </c>
    </row>
    <row r="17" spans="1:9">
      <c r="A17" s="50" t="s">
        <v>143</v>
      </c>
      <c r="B17" s="43">
        <v>20350</v>
      </c>
      <c r="C17" s="31" t="s">
        <v>151</v>
      </c>
      <c r="D17" s="3">
        <v>10.850940545960301</v>
      </c>
      <c r="E17" s="36">
        <v>4396</v>
      </c>
      <c r="F17" s="54">
        <v>4408</v>
      </c>
      <c r="G17" s="52"/>
      <c r="H17" s="53">
        <f t="shared" si="0"/>
        <v>405.12617144848224</v>
      </c>
      <c r="I17" s="53">
        <f t="shared" si="1"/>
        <v>406.232066365994</v>
      </c>
    </row>
    <row r="18" spans="1:9">
      <c r="A18" s="50" t="s">
        <v>143</v>
      </c>
      <c r="B18" s="43">
        <v>21870</v>
      </c>
      <c r="C18" s="31" t="s">
        <v>152</v>
      </c>
      <c r="D18" s="53">
        <v>53.387045464877424</v>
      </c>
      <c r="E18" s="36">
        <v>1667</v>
      </c>
      <c r="F18" s="54">
        <v>1677</v>
      </c>
      <c r="G18" s="52"/>
      <c r="H18" s="53">
        <f t="shared" si="0"/>
        <v>31.224803423457764</v>
      </c>
      <c r="I18" s="53">
        <f t="shared" si="1"/>
        <v>31.41211478172686</v>
      </c>
    </row>
    <row r="19" spans="1:9">
      <c r="A19" s="50" t="s">
        <v>143</v>
      </c>
      <c r="B19" s="43">
        <v>23940</v>
      </c>
      <c r="C19" s="31" t="s">
        <v>153</v>
      </c>
      <c r="D19" s="53">
        <v>8.2641699838626828</v>
      </c>
      <c r="E19" s="36">
        <v>1807</v>
      </c>
      <c r="F19" s="54">
        <v>1810</v>
      </c>
      <c r="G19" s="52"/>
      <c r="H19" s="53">
        <f t="shared" si="0"/>
        <v>218.65474736464776</v>
      </c>
      <c r="I19" s="53">
        <f>F19/D19</f>
        <v>219.01776022690228</v>
      </c>
    </row>
    <row r="20" spans="1:9">
      <c r="A20" s="50" t="s">
        <v>143</v>
      </c>
      <c r="B20" s="43">
        <v>25560</v>
      </c>
      <c r="C20" s="31" t="s">
        <v>154</v>
      </c>
      <c r="D20" s="53">
        <v>88.667859934773048</v>
      </c>
      <c r="E20" s="36">
        <v>37815</v>
      </c>
      <c r="F20" s="54">
        <v>37870</v>
      </c>
      <c r="G20" s="52"/>
      <c r="H20" s="53">
        <f t="shared" si="0"/>
        <v>426.47922288660106</v>
      </c>
      <c r="I20" s="53">
        <f t="shared" si="1"/>
        <v>427.0995152906408</v>
      </c>
    </row>
    <row r="21" spans="1:9">
      <c r="A21" s="50" t="s">
        <v>143</v>
      </c>
      <c r="B21" s="43">
        <v>29280</v>
      </c>
      <c r="C21" s="31" t="s">
        <v>155</v>
      </c>
      <c r="D21" s="53">
        <v>110.89505617952017</v>
      </c>
      <c r="E21" s="36">
        <v>27483</v>
      </c>
      <c r="F21" s="54">
        <v>28155</v>
      </c>
      <c r="G21" s="52"/>
      <c r="H21" s="53">
        <f t="shared" si="0"/>
        <v>247.82890190803198</v>
      </c>
      <c r="I21" s="53">
        <f t="shared" si="1"/>
        <v>253.88868512246265</v>
      </c>
    </row>
    <row r="22" spans="1:9">
      <c r="A22" s="50" t="s">
        <v>143</v>
      </c>
      <c r="B22" s="43">
        <v>29430</v>
      </c>
      <c r="C22" s="31" t="s">
        <v>156</v>
      </c>
      <c r="D22" s="53">
        <v>40.749415249751166</v>
      </c>
      <c r="E22" s="36">
        <v>14710</v>
      </c>
      <c r="F22" s="54">
        <v>14833</v>
      </c>
      <c r="G22" s="52"/>
      <c r="H22" s="53">
        <f>E22/D22</f>
        <v>360.98677514372002</v>
      </c>
      <c r="I22" s="53">
        <f t="shared" si="1"/>
        <v>364.00522336552001</v>
      </c>
    </row>
    <row r="23" spans="1:9">
      <c r="A23" s="50" t="s">
        <v>143</v>
      </c>
      <c r="B23" s="43">
        <v>40530</v>
      </c>
      <c r="C23" s="31" t="s">
        <v>157</v>
      </c>
      <c r="D23" s="53">
        <v>3.8114564930258892</v>
      </c>
      <c r="E23" s="36">
        <v>6956</v>
      </c>
      <c r="F23" s="54">
        <v>6962</v>
      </c>
      <c r="G23" s="52"/>
      <c r="H23" s="53">
        <f t="shared" si="0"/>
        <v>1825.0241115772724</v>
      </c>
      <c r="I23" s="53">
        <f t="shared" si="1"/>
        <v>1826.59831293861</v>
      </c>
    </row>
    <row r="24" spans="1:9">
      <c r="A24" s="50" t="s">
        <v>143</v>
      </c>
      <c r="B24" s="43">
        <v>41370</v>
      </c>
      <c r="C24" s="31" t="s">
        <v>158</v>
      </c>
      <c r="D24" s="53">
        <v>0.39516860942933957</v>
      </c>
      <c r="E24" s="36">
        <v>897</v>
      </c>
      <c r="F24" s="54">
        <v>884</v>
      </c>
      <c r="G24" s="52"/>
      <c r="H24" s="53">
        <f t="shared" si="0"/>
        <v>2269.9171406740829</v>
      </c>
      <c r="I24" s="53">
        <f t="shared" si="1"/>
        <v>2237.0197908092414</v>
      </c>
    </row>
    <row r="25" spans="1:9">
      <c r="A25" s="50" t="s">
        <v>143</v>
      </c>
      <c r="B25" s="43">
        <v>43890</v>
      </c>
      <c r="C25" s="31" t="s">
        <v>159</v>
      </c>
      <c r="D25" s="53">
        <v>1.4161037980688604</v>
      </c>
      <c r="E25" s="36">
        <v>5312</v>
      </c>
      <c r="F25" s="54">
        <v>5216</v>
      </c>
      <c r="G25" s="52"/>
      <c r="H25" s="53">
        <f t="shared" si="0"/>
        <v>3751.1374570451471</v>
      </c>
      <c r="I25" s="53">
        <f t="shared" si="1"/>
        <v>3683.3458162551747</v>
      </c>
    </row>
    <row r="26" spans="1:9">
      <c r="A26" s="50" t="s">
        <v>143</v>
      </c>
      <c r="B26" s="43">
        <v>49410</v>
      </c>
      <c r="C26" s="31" t="s">
        <v>160</v>
      </c>
      <c r="D26" s="53">
        <v>56.375410148526839</v>
      </c>
      <c r="E26" s="36">
        <v>5815</v>
      </c>
      <c r="F26" s="54">
        <v>5820</v>
      </c>
      <c r="G26" s="52"/>
      <c r="H26" s="53">
        <f t="shared" si="0"/>
        <v>103.14780832068062</v>
      </c>
      <c r="I26" s="53">
        <f t="shared" si="1"/>
        <v>103.23649947142928</v>
      </c>
    </row>
    <row r="27" spans="1:9">
      <c r="A27" s="50" t="s">
        <v>143</v>
      </c>
      <c r="B27" s="43">
        <v>52950</v>
      </c>
      <c r="C27" s="31" t="s">
        <v>161</v>
      </c>
      <c r="D27" s="53">
        <v>3.5824658665310594</v>
      </c>
      <c r="E27" s="36">
        <v>8437</v>
      </c>
      <c r="F27" s="54">
        <v>8451</v>
      </c>
      <c r="G27" s="52"/>
      <c r="H27" s="53">
        <f t="shared" si="0"/>
        <v>2355.0817549504354</v>
      </c>
      <c r="I27" s="53">
        <f t="shared" si="1"/>
        <v>2358.9896777392592</v>
      </c>
    </row>
    <row r="28" spans="1:9">
      <c r="A28" s="50" t="s">
        <v>143</v>
      </c>
      <c r="B28" s="43">
        <v>59640</v>
      </c>
      <c r="C28" s="31" t="s">
        <v>162</v>
      </c>
      <c r="D28" s="53">
        <v>5.7209776140932753</v>
      </c>
      <c r="E28" s="36">
        <v>20629</v>
      </c>
      <c r="F28" s="54">
        <v>20662</v>
      </c>
      <c r="G28" s="52"/>
      <c r="H28" s="53">
        <f t="shared" si="0"/>
        <v>3605.8522496542778</v>
      </c>
      <c r="I28" s="53">
        <f t="shared" si="1"/>
        <v>3611.6204945638028</v>
      </c>
    </row>
    <row r="29" spans="1:9">
      <c r="A29" s="50" t="s">
        <v>143</v>
      </c>
      <c r="B29" s="43">
        <v>60600</v>
      </c>
      <c r="C29" s="31" t="s">
        <v>163</v>
      </c>
      <c r="D29" s="53">
        <v>7.4622551056779489</v>
      </c>
      <c r="E29" s="36">
        <v>1102</v>
      </c>
      <c r="F29" s="54">
        <v>1111</v>
      </c>
      <c r="G29" s="52"/>
      <c r="H29" s="53">
        <f t="shared" si="0"/>
        <v>147.67653804297044</v>
      </c>
      <c r="I29" s="53">
        <f t="shared" si="1"/>
        <v>148.88260777290395</v>
      </c>
    </row>
    <row r="30" spans="1:9">
      <c r="A30" s="50" t="s">
        <v>143</v>
      </c>
      <c r="B30" s="43">
        <v>68430</v>
      </c>
      <c r="C30" s="31" t="s">
        <v>164</v>
      </c>
      <c r="D30" s="53">
        <v>4.0104666730120559</v>
      </c>
      <c r="E30" s="36">
        <v>10474</v>
      </c>
      <c r="F30" s="54">
        <v>10495</v>
      </c>
      <c r="G30" s="52"/>
      <c r="H30" s="53">
        <f t="shared" si="0"/>
        <v>2611.6661361341062</v>
      </c>
      <c r="I30" s="53">
        <f t="shared" si="1"/>
        <v>2616.9024344784652</v>
      </c>
    </row>
    <row r="31" spans="1:9">
      <c r="A31" s="50" t="s">
        <v>143</v>
      </c>
      <c r="B31" s="43">
        <v>75620</v>
      </c>
      <c r="C31" s="31" t="s">
        <v>165</v>
      </c>
      <c r="D31" s="53">
        <v>1.9552722963438733</v>
      </c>
      <c r="E31" s="36">
        <v>9206</v>
      </c>
      <c r="F31" s="54">
        <v>9246</v>
      </c>
      <c r="G31" s="52"/>
      <c r="H31" s="53">
        <f t="shared" si="0"/>
        <v>4708.2956257366941</v>
      </c>
      <c r="I31" s="53">
        <f t="shared" si="1"/>
        <v>4728.7531344298795</v>
      </c>
    </row>
    <row r="32" spans="1:9">
      <c r="A32" s="50" t="s">
        <v>143</v>
      </c>
      <c r="B32" s="43">
        <v>80330</v>
      </c>
      <c r="C32" s="31" t="s">
        <v>166</v>
      </c>
      <c r="D32" s="53">
        <v>11.822030718136308</v>
      </c>
      <c r="E32" s="36">
        <v>2614</v>
      </c>
      <c r="F32" s="54">
        <v>2651</v>
      </c>
      <c r="G32" s="52"/>
      <c r="H32" s="53">
        <f t="shared" si="0"/>
        <v>221.1126042829371</v>
      </c>
      <c r="I32" s="53">
        <f t="shared" si="1"/>
        <v>224.24235422879352</v>
      </c>
    </row>
    <row r="33" spans="1:9">
      <c r="A33" s="50"/>
      <c r="B33" s="43"/>
      <c r="C33" s="50"/>
      <c r="D33" s="53"/>
      <c r="E33" s="34"/>
      <c r="F33" s="55"/>
      <c r="G33" s="52"/>
      <c r="H33" s="52"/>
      <c r="I33" s="52"/>
    </row>
    <row r="34" spans="1:9">
      <c r="A34" s="47" t="s">
        <v>167</v>
      </c>
      <c r="B34" s="46" t="s">
        <v>819</v>
      </c>
      <c r="C34" s="44" t="s">
        <v>3</v>
      </c>
      <c r="D34" s="70">
        <v>232.78823234512191</v>
      </c>
      <c r="E34" s="33">
        <v>955746</v>
      </c>
      <c r="F34" s="32">
        <v>952997</v>
      </c>
      <c r="G34" s="71"/>
      <c r="H34" s="70">
        <f t="shared" ref="H34:H97" si="2">E34/D34</f>
        <v>4105.6456779269311</v>
      </c>
      <c r="I34" s="70">
        <f t="shared" ref="I34:I97" si="3">F34/D34</f>
        <v>4093.8366617567131</v>
      </c>
    </row>
    <row r="35" spans="1:9">
      <c r="A35" s="50" t="s">
        <v>167</v>
      </c>
      <c r="B35" s="43" t="s">
        <v>720</v>
      </c>
      <c r="C35" s="20" t="s">
        <v>168</v>
      </c>
      <c r="D35" s="53">
        <v>3.0970999318446193</v>
      </c>
      <c r="E35" s="36">
        <v>6843</v>
      </c>
      <c r="F35" s="54">
        <v>6803</v>
      </c>
      <c r="G35" s="52"/>
      <c r="H35" s="53">
        <f t="shared" si="2"/>
        <v>2209.4863422519074</v>
      </c>
      <c r="I35" s="53">
        <f t="shared" si="3"/>
        <v>2196.5710340990395</v>
      </c>
    </row>
    <row r="36" spans="1:9">
      <c r="A36" s="50" t="s">
        <v>167</v>
      </c>
      <c r="B36" s="43" t="s">
        <v>721</v>
      </c>
      <c r="C36" s="20" t="s">
        <v>169</v>
      </c>
      <c r="D36" s="53">
        <v>6.4009768746966458</v>
      </c>
      <c r="E36" s="36">
        <v>1762</v>
      </c>
      <c r="F36" s="54">
        <v>1747</v>
      </c>
      <c r="G36" s="52"/>
      <c r="H36" s="53">
        <f t="shared" si="2"/>
        <v>275.27048362965763</v>
      </c>
      <c r="I36" s="53">
        <f t="shared" si="3"/>
        <v>272.92709131725985</v>
      </c>
    </row>
    <row r="37" spans="1:9">
      <c r="A37" s="50" t="s">
        <v>167</v>
      </c>
      <c r="B37" s="43" t="s">
        <v>722</v>
      </c>
      <c r="C37" s="20" t="s">
        <v>170</v>
      </c>
      <c r="D37" s="53">
        <v>2.904131864537483</v>
      </c>
      <c r="E37" s="36">
        <v>28336</v>
      </c>
      <c r="F37" s="54">
        <v>28163</v>
      </c>
      <c r="G37" s="52"/>
      <c r="H37" s="53">
        <f t="shared" si="2"/>
        <v>9757.1327066833583</v>
      </c>
      <c r="I37" s="53">
        <f t="shared" si="3"/>
        <v>9697.5624088905788</v>
      </c>
    </row>
    <row r="38" spans="1:9">
      <c r="A38" s="50" t="s">
        <v>167</v>
      </c>
      <c r="B38" s="43" t="s">
        <v>723</v>
      </c>
      <c r="C38" s="20" t="s">
        <v>171</v>
      </c>
      <c r="D38" s="53">
        <v>0.75463126344099085</v>
      </c>
      <c r="E38" s="36">
        <v>8776</v>
      </c>
      <c r="F38" s="54">
        <v>9284</v>
      </c>
      <c r="G38" s="52"/>
      <c r="H38" s="53">
        <f t="shared" si="2"/>
        <v>11629.520833768436</v>
      </c>
      <c r="I38" s="53">
        <f t="shared" si="3"/>
        <v>12302.697290417747</v>
      </c>
    </row>
    <row r="39" spans="1:9">
      <c r="A39" s="50" t="s">
        <v>167</v>
      </c>
      <c r="B39" s="43">
        <v>10480</v>
      </c>
      <c r="C39" s="20" t="s">
        <v>172</v>
      </c>
      <c r="D39" s="53">
        <v>3.946578734940196</v>
      </c>
      <c r="E39" s="36">
        <v>6375</v>
      </c>
      <c r="F39" s="54">
        <v>6319</v>
      </c>
      <c r="G39" s="52"/>
      <c r="H39" s="53">
        <f t="shared" si="2"/>
        <v>1615.3231515591701</v>
      </c>
      <c r="I39" s="53">
        <f t="shared" si="3"/>
        <v>1601.1336462278268</v>
      </c>
    </row>
    <row r="40" spans="1:9">
      <c r="A40" s="50" t="s">
        <v>167</v>
      </c>
      <c r="B40" s="43">
        <v>13570</v>
      </c>
      <c r="C40" s="20" t="s">
        <v>173</v>
      </c>
      <c r="D40" s="53">
        <v>0.95577311344447069</v>
      </c>
      <c r="E40" s="36">
        <v>25690</v>
      </c>
      <c r="F40" s="54">
        <v>25560</v>
      </c>
      <c r="G40" s="52"/>
      <c r="H40" s="53">
        <f t="shared" si="2"/>
        <v>26878.764048317789</v>
      </c>
      <c r="I40" s="53">
        <f t="shared" si="3"/>
        <v>26742.748504281928</v>
      </c>
    </row>
    <row r="41" spans="1:9">
      <c r="A41" s="50" t="s">
        <v>167</v>
      </c>
      <c r="B41" s="43">
        <v>13810</v>
      </c>
      <c r="C41" s="20" t="s">
        <v>174</v>
      </c>
      <c r="D41" s="53">
        <v>3.1602357429116386</v>
      </c>
      <c r="E41" s="36">
        <v>8589</v>
      </c>
      <c r="F41" s="54">
        <v>8514</v>
      </c>
      <c r="G41" s="52"/>
      <c r="H41" s="53">
        <f t="shared" si="2"/>
        <v>2717.8352182317408</v>
      </c>
      <c r="I41" s="53">
        <f t="shared" si="3"/>
        <v>2694.1028115060008</v>
      </c>
    </row>
    <row r="42" spans="1:9">
      <c r="A42" s="50" t="s">
        <v>167</v>
      </c>
      <c r="B42" s="43">
        <v>15820</v>
      </c>
      <c r="C42" s="20" t="s">
        <v>175</v>
      </c>
      <c r="D42" s="53">
        <v>2.0647002118114979</v>
      </c>
      <c r="E42" s="36">
        <v>9156</v>
      </c>
      <c r="F42" s="54">
        <v>9072</v>
      </c>
      <c r="G42" s="52"/>
      <c r="H42" s="53">
        <f t="shared" si="2"/>
        <v>4434.5420936276441</v>
      </c>
      <c r="I42" s="53">
        <f t="shared" si="3"/>
        <v>4393.8582212090414</v>
      </c>
    </row>
    <row r="43" spans="1:9">
      <c r="A43" s="50" t="s">
        <v>167</v>
      </c>
      <c r="B43" s="43">
        <v>17530</v>
      </c>
      <c r="C43" s="20" t="s">
        <v>176</v>
      </c>
      <c r="D43" s="53">
        <v>2.0724458072140179</v>
      </c>
      <c r="E43" s="36">
        <v>4979</v>
      </c>
      <c r="F43" s="54">
        <v>4873</v>
      </c>
      <c r="G43" s="52"/>
      <c r="H43" s="53">
        <f t="shared" si="2"/>
        <v>2402.4753663852148</v>
      </c>
      <c r="I43" s="53">
        <f t="shared" si="3"/>
        <v>2351.3280699729166</v>
      </c>
    </row>
    <row r="44" spans="1:9">
      <c r="A44" s="50" t="s">
        <v>167</v>
      </c>
      <c r="B44" s="43">
        <v>18400</v>
      </c>
      <c r="C44" s="20" t="s">
        <v>177</v>
      </c>
      <c r="D44" s="53">
        <v>1.9494023852275526</v>
      </c>
      <c r="E44" s="36">
        <v>17859</v>
      </c>
      <c r="F44" s="54">
        <v>18182</v>
      </c>
      <c r="G44" s="52"/>
      <c r="H44" s="53">
        <f t="shared" si="2"/>
        <v>9161.2691845123245</v>
      </c>
      <c r="I44" s="53">
        <f t="shared" si="3"/>
        <v>9326.9609895740559</v>
      </c>
    </row>
    <row r="45" spans="1:9">
      <c r="A45" s="50" t="s">
        <v>167</v>
      </c>
      <c r="B45" s="43">
        <v>19510</v>
      </c>
      <c r="C45" s="20" t="s">
        <v>178</v>
      </c>
      <c r="D45" s="53">
        <v>3.7115089299591162</v>
      </c>
      <c r="E45" s="36">
        <v>10020</v>
      </c>
      <c r="F45" s="54">
        <v>10397</v>
      </c>
      <c r="G45" s="52"/>
      <c r="H45" s="53">
        <f t="shared" si="2"/>
        <v>2699.7105999446899</v>
      </c>
      <c r="I45" s="53">
        <f t="shared" si="3"/>
        <v>2801.28653768712</v>
      </c>
    </row>
    <row r="46" spans="1:9">
      <c r="A46" s="50" t="s">
        <v>167</v>
      </c>
      <c r="B46" s="43">
        <v>20020</v>
      </c>
      <c r="C46" s="20" t="s">
        <v>179</v>
      </c>
      <c r="D46" s="53">
        <v>0.97106121451411731</v>
      </c>
      <c r="E46" s="36">
        <v>14344</v>
      </c>
      <c r="F46" s="54">
        <v>14604</v>
      </c>
      <c r="G46" s="52"/>
      <c r="H46" s="53">
        <f t="shared" si="2"/>
        <v>14771.468354008146</v>
      </c>
      <c r="I46" s="53">
        <f t="shared" si="3"/>
        <v>15039.216664942483</v>
      </c>
    </row>
    <row r="47" spans="1:9">
      <c r="A47" s="50" t="s">
        <v>167</v>
      </c>
      <c r="B47" s="43">
        <v>21300</v>
      </c>
      <c r="C47" s="20" t="s">
        <v>180</v>
      </c>
      <c r="D47" s="53">
        <v>2.6429129047669568</v>
      </c>
      <c r="E47" s="36">
        <v>21424</v>
      </c>
      <c r="F47" s="54">
        <v>21233</v>
      </c>
      <c r="G47" s="52"/>
      <c r="H47" s="53">
        <f t="shared" si="2"/>
        <v>8106.2073446907989</v>
      </c>
      <c r="I47" s="53">
        <f t="shared" si="3"/>
        <v>8033.9385992260895</v>
      </c>
    </row>
    <row r="48" spans="1:9">
      <c r="A48" s="50" t="s">
        <v>167</v>
      </c>
      <c r="B48" s="43">
        <v>21450</v>
      </c>
      <c r="C48" s="20" t="s">
        <v>181</v>
      </c>
      <c r="D48" s="53">
        <v>2.2309086968165328</v>
      </c>
      <c r="E48" s="36">
        <v>7288</v>
      </c>
      <c r="F48" s="54">
        <v>7233</v>
      </c>
      <c r="G48" s="52"/>
      <c r="H48" s="53">
        <f t="shared" si="2"/>
        <v>3266.8302429408459</v>
      </c>
      <c r="I48" s="53">
        <f t="shared" si="3"/>
        <v>3242.1766118538885</v>
      </c>
    </row>
    <row r="49" spans="1:9">
      <c r="A49" s="50" t="s">
        <v>167</v>
      </c>
      <c r="B49" s="43">
        <v>21480</v>
      </c>
      <c r="C49" s="20" t="s">
        <v>182</v>
      </c>
      <c r="D49" s="53">
        <v>4.9254701012295543</v>
      </c>
      <c r="E49" s="36">
        <v>29309</v>
      </c>
      <c r="F49" s="54">
        <v>29034</v>
      </c>
      <c r="G49" s="52"/>
      <c r="H49" s="53">
        <f t="shared" si="2"/>
        <v>5950.4980027558258</v>
      </c>
      <c r="I49" s="53">
        <f t="shared" si="3"/>
        <v>5894.6657686039325</v>
      </c>
    </row>
    <row r="50" spans="1:9">
      <c r="A50" s="50" t="s">
        <v>167</v>
      </c>
      <c r="B50" s="43">
        <v>21510</v>
      </c>
      <c r="C50" s="20" t="s">
        <v>183</v>
      </c>
      <c r="D50" s="53">
        <v>2.1261364011766131</v>
      </c>
      <c r="E50" s="36">
        <v>5342</v>
      </c>
      <c r="F50" s="54">
        <v>5313</v>
      </c>
      <c r="G50" s="52"/>
      <c r="H50" s="53">
        <f t="shared" si="2"/>
        <v>2512.5387049691235</v>
      </c>
      <c r="I50" s="53">
        <f t="shared" si="3"/>
        <v>2498.8989403783139</v>
      </c>
    </row>
    <row r="51" spans="1:9">
      <c r="A51" s="50" t="s">
        <v>167</v>
      </c>
      <c r="B51" s="43">
        <v>22470</v>
      </c>
      <c r="C51" s="20" t="s">
        <v>184</v>
      </c>
      <c r="D51" s="53">
        <v>5.1350401752518575</v>
      </c>
      <c r="E51" s="36">
        <v>34931</v>
      </c>
      <c r="F51" s="54">
        <v>35279</v>
      </c>
      <c r="G51" s="52"/>
      <c r="H51" s="53">
        <f t="shared" si="2"/>
        <v>6802.4784242874484</v>
      </c>
      <c r="I51" s="53">
        <f t="shared" si="3"/>
        <v>6870.2480985496231</v>
      </c>
    </row>
    <row r="52" spans="1:9">
      <c r="A52" s="50" t="s">
        <v>167</v>
      </c>
      <c r="B52" s="43">
        <v>22560</v>
      </c>
      <c r="C52" s="20" t="s">
        <v>185</v>
      </c>
      <c r="D52" s="53">
        <v>0.84366217407713484</v>
      </c>
      <c r="E52" s="36">
        <v>15025</v>
      </c>
      <c r="F52" s="54">
        <v>14893</v>
      </c>
      <c r="G52" s="52"/>
      <c r="H52" s="53">
        <f t="shared" si="2"/>
        <v>17809.261173094012</v>
      </c>
      <c r="I52" s="53">
        <f t="shared" si="3"/>
        <v>17652.80044265485</v>
      </c>
    </row>
    <row r="53" spans="1:9">
      <c r="A53" s="50" t="s">
        <v>167</v>
      </c>
      <c r="B53" s="43">
        <v>24420</v>
      </c>
      <c r="C53" s="20" t="s">
        <v>186</v>
      </c>
      <c r="D53" s="53">
        <v>2.5176463065516046</v>
      </c>
      <c r="E53" s="36">
        <v>40175</v>
      </c>
      <c r="F53" s="54">
        <v>39688</v>
      </c>
      <c r="G53" s="52"/>
      <c r="H53" s="53">
        <f t="shared" si="2"/>
        <v>15957.364581138207</v>
      </c>
      <c r="I53" s="53">
        <f t="shared" si="3"/>
        <v>15763.929943900763</v>
      </c>
    </row>
    <row r="54" spans="1:9">
      <c r="A54" s="50" t="s">
        <v>167</v>
      </c>
      <c r="B54" s="43">
        <v>24990</v>
      </c>
      <c r="C54" s="20" t="s">
        <v>187</v>
      </c>
      <c r="D54" s="53">
        <v>9.4143829860426536</v>
      </c>
      <c r="E54" s="36">
        <v>11081</v>
      </c>
      <c r="F54" s="54">
        <v>10936</v>
      </c>
      <c r="G54" s="52"/>
      <c r="H54" s="53">
        <f t="shared" si="2"/>
        <v>1177.0288096870713</v>
      </c>
      <c r="I54" s="53">
        <f t="shared" si="3"/>
        <v>1161.6268443947126</v>
      </c>
    </row>
    <row r="55" spans="1:9">
      <c r="A55" s="50" t="s">
        <v>167</v>
      </c>
      <c r="B55" s="43">
        <v>25770</v>
      </c>
      <c r="C55" s="20" t="s">
        <v>188</v>
      </c>
      <c r="D55" s="53">
        <v>2.1110386484711281</v>
      </c>
      <c r="E55" s="36">
        <v>32651</v>
      </c>
      <c r="F55" s="54">
        <v>32412</v>
      </c>
      <c r="G55" s="52"/>
      <c r="H55" s="53">
        <f t="shared" si="2"/>
        <v>15466.794046450426</v>
      </c>
      <c r="I55" s="53">
        <f t="shared" si="3"/>
        <v>15353.57963411691</v>
      </c>
    </row>
    <row r="56" spans="1:9">
      <c r="A56" s="50" t="s">
        <v>167</v>
      </c>
      <c r="B56" s="43">
        <v>26640</v>
      </c>
      <c r="C56" s="20" t="s">
        <v>189</v>
      </c>
      <c r="D56" s="53">
        <v>2.7034772754580838</v>
      </c>
      <c r="E56" s="36">
        <v>12135</v>
      </c>
      <c r="F56" s="54">
        <v>12039</v>
      </c>
      <c r="G56" s="52"/>
      <c r="H56" s="53">
        <f t="shared" si="2"/>
        <v>4488.6635852871432</v>
      </c>
      <c r="I56" s="53">
        <f t="shared" si="3"/>
        <v>4453.1537621155267</v>
      </c>
    </row>
    <row r="57" spans="1:9">
      <c r="A57" s="50" t="s">
        <v>167</v>
      </c>
      <c r="B57" s="43">
        <v>28680</v>
      </c>
      <c r="C57" s="20" t="s">
        <v>190</v>
      </c>
      <c r="D57" s="53">
        <v>4.1912929857395085</v>
      </c>
      <c r="E57" s="36">
        <v>46027</v>
      </c>
      <c r="F57" s="54">
        <v>45633</v>
      </c>
      <c r="G57" s="52"/>
      <c r="H57" s="53">
        <f t="shared" si="2"/>
        <v>10981.575412790913</v>
      </c>
      <c r="I57" s="53">
        <f t="shared" si="3"/>
        <v>10887.57100857948</v>
      </c>
    </row>
    <row r="58" spans="1:9">
      <c r="A58" s="50" t="s">
        <v>167</v>
      </c>
      <c r="B58" s="43">
        <v>30150</v>
      </c>
      <c r="C58" s="20" t="s">
        <v>191</v>
      </c>
      <c r="D58" s="53">
        <v>1.8455648429134643</v>
      </c>
      <c r="E58" s="36">
        <v>4742</v>
      </c>
      <c r="F58" s="54">
        <v>4954</v>
      </c>
      <c r="G58" s="52"/>
      <c r="H58" s="53">
        <f t="shared" si="2"/>
        <v>2569.4030844855797</v>
      </c>
      <c r="I58" s="53">
        <f t="shared" si="3"/>
        <v>2684.2730663309917</v>
      </c>
    </row>
    <row r="59" spans="1:9">
      <c r="A59" s="50" t="s">
        <v>167</v>
      </c>
      <c r="B59" s="43">
        <v>30420</v>
      </c>
      <c r="C59" s="20" t="s">
        <v>192</v>
      </c>
      <c r="D59" s="53">
        <v>1.5233981130083791</v>
      </c>
      <c r="E59" s="36">
        <v>12123</v>
      </c>
      <c r="F59" s="54">
        <v>12018</v>
      </c>
      <c r="G59" s="52"/>
      <c r="H59" s="53">
        <f t="shared" si="2"/>
        <v>7957.8672813633184</v>
      </c>
      <c r="I59" s="53">
        <f t="shared" si="3"/>
        <v>7888.9424224551976</v>
      </c>
    </row>
    <row r="60" spans="1:9">
      <c r="A60" s="50" t="s">
        <v>167</v>
      </c>
      <c r="B60" s="43">
        <v>30540</v>
      </c>
      <c r="C60" s="20" t="s">
        <v>193</v>
      </c>
      <c r="D60" s="53">
        <v>1.9372181594104285</v>
      </c>
      <c r="E60" s="36">
        <v>3341</v>
      </c>
      <c r="F60" s="54">
        <v>3313</v>
      </c>
      <c r="G60" s="52"/>
      <c r="H60" s="53">
        <f t="shared" si="2"/>
        <v>1724.637973152594</v>
      </c>
      <c r="I60" s="53">
        <f t="shared" si="3"/>
        <v>1710.1842577235989</v>
      </c>
    </row>
    <row r="61" spans="1:9">
      <c r="A61" s="50" t="s">
        <v>167</v>
      </c>
      <c r="B61" s="43">
        <v>31920</v>
      </c>
      <c r="C61" s="20" t="s">
        <v>194</v>
      </c>
      <c r="D61" s="53">
        <v>2.9016608107228112</v>
      </c>
      <c r="E61" s="36">
        <v>10143</v>
      </c>
      <c r="F61" s="54">
        <v>10044</v>
      </c>
      <c r="G61" s="52"/>
      <c r="H61" s="53">
        <f t="shared" si="2"/>
        <v>3495.584308999008</v>
      </c>
      <c r="I61" s="53">
        <f t="shared" si="3"/>
        <v>3461.4659173406326</v>
      </c>
    </row>
    <row r="62" spans="1:9">
      <c r="A62" s="50" t="s">
        <v>167</v>
      </c>
      <c r="B62" s="43">
        <v>32310</v>
      </c>
      <c r="C62" s="20" t="s">
        <v>195</v>
      </c>
      <c r="D62" s="53">
        <v>1.7394168652826578</v>
      </c>
      <c r="E62" s="36">
        <v>4255</v>
      </c>
      <c r="F62" s="54">
        <v>4216</v>
      </c>
      <c r="G62" s="52"/>
      <c r="H62" s="53">
        <f t="shared" si="2"/>
        <v>2446.2221132417021</v>
      </c>
      <c r="I62" s="53">
        <f t="shared" si="3"/>
        <v>2423.8008059757967</v>
      </c>
    </row>
    <row r="63" spans="1:9">
      <c r="A63" s="50" t="s">
        <v>167</v>
      </c>
      <c r="B63" s="43">
        <v>40020</v>
      </c>
      <c r="C63" s="20" t="s">
        <v>196</v>
      </c>
      <c r="D63" s="53">
        <v>1.5231262970887653</v>
      </c>
      <c r="E63" s="36">
        <v>9324</v>
      </c>
      <c r="F63" s="54">
        <v>9245</v>
      </c>
      <c r="G63" s="52"/>
      <c r="H63" s="53">
        <f t="shared" si="2"/>
        <v>6121.6197355540844</v>
      </c>
      <c r="I63" s="53">
        <f t="shared" si="3"/>
        <v>6069.7527300726633</v>
      </c>
    </row>
    <row r="64" spans="1:9">
      <c r="A64" s="50" t="s">
        <v>167</v>
      </c>
      <c r="B64" s="43">
        <v>40680</v>
      </c>
      <c r="C64" s="20" t="s">
        <v>197</v>
      </c>
      <c r="D64" s="53">
        <v>1.4770739621286149</v>
      </c>
      <c r="E64" s="36">
        <v>10985</v>
      </c>
      <c r="F64" s="54">
        <v>10892</v>
      </c>
      <c r="G64" s="52"/>
      <c r="H64" s="53">
        <f t="shared" si="2"/>
        <v>7437.0006388640759</v>
      </c>
      <c r="I64" s="53">
        <f t="shared" si="3"/>
        <v>7374.0383212114257</v>
      </c>
    </row>
    <row r="65" spans="1:9">
      <c r="A65" s="50" t="s">
        <v>167</v>
      </c>
      <c r="B65" s="43">
        <v>41100</v>
      </c>
      <c r="C65" s="20" t="s">
        <v>198</v>
      </c>
      <c r="D65" s="53">
        <v>2.2722216277805742</v>
      </c>
      <c r="E65" s="36">
        <v>26200</v>
      </c>
      <c r="F65" s="54">
        <v>25786</v>
      </c>
      <c r="G65" s="52"/>
      <c r="H65" s="53">
        <f t="shared" si="2"/>
        <v>11530.565363727848</v>
      </c>
      <c r="I65" s="53">
        <f t="shared" si="3"/>
        <v>11348.364827064363</v>
      </c>
    </row>
    <row r="66" spans="1:9">
      <c r="A66" s="50" t="s">
        <v>167</v>
      </c>
      <c r="B66" s="43">
        <v>42090</v>
      </c>
      <c r="C66" s="20" t="s">
        <v>199</v>
      </c>
      <c r="D66" s="53">
        <v>4.5844225896695852</v>
      </c>
      <c r="E66" s="36">
        <v>22520</v>
      </c>
      <c r="F66" s="54">
        <v>22286</v>
      </c>
      <c r="G66" s="52"/>
      <c r="H66" s="53">
        <f t="shared" si="2"/>
        <v>4912.2871113029505</v>
      </c>
      <c r="I66" s="53">
        <f t="shared" si="3"/>
        <v>4861.2446963808861</v>
      </c>
    </row>
    <row r="67" spans="1:9">
      <c r="A67" s="50" t="s">
        <v>167</v>
      </c>
      <c r="B67" s="43">
        <v>42750</v>
      </c>
      <c r="C67" s="20" t="s">
        <v>200</v>
      </c>
      <c r="D67" s="53">
        <v>25.391915792025902</v>
      </c>
      <c r="E67" s="36">
        <v>25483</v>
      </c>
      <c r="F67" s="54">
        <v>25291</v>
      </c>
      <c r="G67" s="52"/>
      <c r="H67" s="53">
        <f t="shared" si="2"/>
        <v>1003.5871341382875</v>
      </c>
      <c r="I67" s="53">
        <f t="shared" si="3"/>
        <v>996.02567238909978</v>
      </c>
    </row>
    <row r="68" spans="1:9">
      <c r="A68" s="50" t="s">
        <v>167</v>
      </c>
      <c r="B68" s="43">
        <v>44880</v>
      </c>
      <c r="C68" s="20" t="s">
        <v>201</v>
      </c>
      <c r="D68" s="53">
        <v>1.2866923931815544</v>
      </c>
      <c r="E68" s="36">
        <v>10082</v>
      </c>
      <c r="F68" s="54">
        <v>10000</v>
      </c>
      <c r="G68" s="52"/>
      <c r="H68" s="53">
        <f t="shared" si="2"/>
        <v>7835.5946249675335</v>
      </c>
      <c r="I68" s="53">
        <f t="shared" si="3"/>
        <v>7771.8653292675399</v>
      </c>
    </row>
    <row r="69" spans="1:9">
      <c r="A69" s="50" t="s">
        <v>167</v>
      </c>
      <c r="B69" s="43">
        <v>46110</v>
      </c>
      <c r="C69" s="20" t="s">
        <v>202</v>
      </c>
      <c r="D69" s="53">
        <v>1.5707658980226835</v>
      </c>
      <c r="E69" s="36">
        <v>7024</v>
      </c>
      <c r="F69" s="54">
        <v>6958</v>
      </c>
      <c r="G69" s="52"/>
      <c r="H69" s="53">
        <f t="shared" si="2"/>
        <v>4471.7039049816231</v>
      </c>
      <c r="I69" s="53">
        <f t="shared" si="3"/>
        <v>4429.6861860566823</v>
      </c>
    </row>
    <row r="70" spans="1:9">
      <c r="A70" s="50" t="s">
        <v>167</v>
      </c>
      <c r="B70" s="43">
        <v>47610</v>
      </c>
      <c r="C70" s="20" t="s">
        <v>203</v>
      </c>
      <c r="D70" s="53">
        <v>4.0231721367432121</v>
      </c>
      <c r="E70" s="36">
        <v>8445</v>
      </c>
      <c r="F70" s="54">
        <v>8428</v>
      </c>
      <c r="G70" s="52"/>
      <c r="H70" s="53">
        <f t="shared" si="2"/>
        <v>2099.0899004476332</v>
      </c>
      <c r="I70" s="53">
        <f t="shared" si="3"/>
        <v>2094.8643790376141</v>
      </c>
    </row>
    <row r="71" spans="1:9">
      <c r="A71" s="50" t="s">
        <v>167</v>
      </c>
      <c r="B71" s="43">
        <v>47700</v>
      </c>
      <c r="C71" s="20" t="s">
        <v>204</v>
      </c>
      <c r="D71" s="53">
        <v>1.730034196727918</v>
      </c>
      <c r="E71" s="36">
        <v>3129</v>
      </c>
      <c r="F71" s="54">
        <v>3103</v>
      </c>
      <c r="G71" s="52"/>
      <c r="H71" s="53">
        <f t="shared" si="2"/>
        <v>1808.6347691380906</v>
      </c>
      <c r="I71" s="53">
        <f t="shared" si="3"/>
        <v>1793.6061644728331</v>
      </c>
    </row>
    <row r="72" spans="1:9">
      <c r="A72" s="50" t="s">
        <v>167</v>
      </c>
      <c r="B72" s="43">
        <v>51660</v>
      </c>
      <c r="C72" s="20" t="s">
        <v>205</v>
      </c>
      <c r="D72" s="53">
        <v>2.2829135687549318</v>
      </c>
      <c r="E72" s="36">
        <v>16926</v>
      </c>
      <c r="F72" s="54">
        <v>16875</v>
      </c>
      <c r="G72" s="52"/>
      <c r="H72" s="53">
        <f t="shared" si="2"/>
        <v>7414.2097325354271</v>
      </c>
      <c r="I72" s="53">
        <f t="shared" si="3"/>
        <v>7391.869859183229</v>
      </c>
    </row>
    <row r="73" spans="1:9">
      <c r="A73" s="50" t="s">
        <v>167</v>
      </c>
      <c r="B73" s="43">
        <v>52320</v>
      </c>
      <c r="C73" s="20" t="s">
        <v>206</v>
      </c>
      <c r="D73" s="53">
        <v>2.4843295512909771</v>
      </c>
      <c r="E73" s="36">
        <v>16448</v>
      </c>
      <c r="F73" s="54">
        <v>16309</v>
      </c>
      <c r="G73" s="52"/>
      <c r="H73" s="53">
        <f t="shared" si="2"/>
        <v>6620.6997342413079</v>
      </c>
      <c r="I73" s="53">
        <f t="shared" si="3"/>
        <v>6564.7490251545169</v>
      </c>
    </row>
    <row r="74" spans="1:9">
      <c r="A74" s="50" t="s">
        <v>167</v>
      </c>
      <c r="B74" s="43">
        <v>53430</v>
      </c>
      <c r="C74" s="20" t="s">
        <v>207</v>
      </c>
      <c r="D74" s="53">
        <v>1.2649478918167611</v>
      </c>
      <c r="E74" s="36">
        <v>4769</v>
      </c>
      <c r="F74" s="54">
        <v>4759</v>
      </c>
      <c r="G74" s="52"/>
      <c r="H74" s="53">
        <f t="shared" si="2"/>
        <v>3770.1157738210072</v>
      </c>
      <c r="I74" s="53">
        <f t="shared" si="3"/>
        <v>3762.2103098373186</v>
      </c>
    </row>
    <row r="75" spans="1:9">
      <c r="A75" s="50" t="s">
        <v>167</v>
      </c>
      <c r="B75" s="43">
        <v>53610</v>
      </c>
      <c r="C75" s="20" t="s">
        <v>208</v>
      </c>
      <c r="D75" s="53">
        <v>2.7850317038962116</v>
      </c>
      <c r="E75" s="36">
        <v>5639</v>
      </c>
      <c r="F75" s="54">
        <v>5700</v>
      </c>
      <c r="G75" s="52"/>
      <c r="H75" s="53">
        <f t="shared" si="2"/>
        <v>2024.7525340954417</v>
      </c>
      <c r="I75" s="53">
        <f t="shared" si="3"/>
        <v>2046.655336822844</v>
      </c>
    </row>
    <row r="76" spans="1:9">
      <c r="A76" s="50" t="s">
        <v>167</v>
      </c>
      <c r="B76" s="43">
        <v>53850</v>
      </c>
      <c r="C76" s="20" t="s">
        <v>209</v>
      </c>
      <c r="D76" s="53">
        <v>8.502387679742359</v>
      </c>
      <c r="E76" s="36">
        <v>12748</v>
      </c>
      <c r="F76" s="54">
        <v>12653</v>
      </c>
      <c r="G76" s="52"/>
      <c r="H76" s="53">
        <f t="shared" si="2"/>
        <v>1499.3435350370064</v>
      </c>
      <c r="I76" s="53">
        <f t="shared" si="3"/>
        <v>1488.1702030768154</v>
      </c>
    </row>
    <row r="77" spans="1:9">
      <c r="A77" s="50" t="s">
        <v>167</v>
      </c>
      <c r="B77" s="43">
        <v>54870</v>
      </c>
      <c r="C77" s="20" t="s">
        <v>210</v>
      </c>
      <c r="D77" s="53">
        <v>3.3153167637074801</v>
      </c>
      <c r="E77" s="36">
        <v>5887</v>
      </c>
      <c r="F77" s="54">
        <v>5829</v>
      </c>
      <c r="G77" s="52"/>
      <c r="H77" s="53">
        <f t="shared" si="2"/>
        <v>1775.6975937999471</v>
      </c>
      <c r="I77" s="53">
        <f t="shared" si="3"/>
        <v>1758.2030362255634</v>
      </c>
    </row>
    <row r="78" spans="1:9">
      <c r="A78" s="50" t="s">
        <v>167</v>
      </c>
      <c r="B78" s="43">
        <v>54990</v>
      </c>
      <c r="C78" s="20" t="s">
        <v>211</v>
      </c>
      <c r="D78" s="53">
        <v>2.411483270936615</v>
      </c>
      <c r="E78" s="36">
        <v>8243</v>
      </c>
      <c r="F78" s="54">
        <v>8165</v>
      </c>
      <c r="G78" s="52"/>
      <c r="H78" s="53">
        <f t="shared" si="2"/>
        <v>3418.2281500126005</v>
      </c>
      <c r="I78" s="53">
        <f t="shared" si="3"/>
        <v>3385.8829121500526</v>
      </c>
    </row>
    <row r="79" spans="1:9">
      <c r="A79" s="50" t="s">
        <v>167</v>
      </c>
      <c r="B79" s="43">
        <v>55770</v>
      </c>
      <c r="C79" s="20" t="s">
        <v>212</v>
      </c>
      <c r="D79" s="53">
        <v>1.2389462280518786</v>
      </c>
      <c r="E79" s="36">
        <v>20290</v>
      </c>
      <c r="F79" s="54">
        <v>20106</v>
      </c>
      <c r="G79" s="52"/>
      <c r="H79" s="53">
        <f t="shared" si="2"/>
        <v>16376.820511334083</v>
      </c>
      <c r="I79" s="53">
        <f t="shared" si="3"/>
        <v>16228.307205563484</v>
      </c>
    </row>
    <row r="80" spans="1:9">
      <c r="A80" s="50" t="s">
        <v>167</v>
      </c>
      <c r="B80" s="43">
        <v>55950</v>
      </c>
      <c r="C80" s="20" t="s">
        <v>213</v>
      </c>
      <c r="D80" s="53">
        <v>10.44484215662694</v>
      </c>
      <c r="E80" s="36">
        <v>26689</v>
      </c>
      <c r="F80" s="54">
        <v>26359</v>
      </c>
      <c r="G80" s="52"/>
      <c r="H80" s="53">
        <f t="shared" si="2"/>
        <v>2555.2324869808231</v>
      </c>
      <c r="I80" s="53">
        <f t="shared" si="3"/>
        <v>2523.6379453830236</v>
      </c>
    </row>
    <row r="81" spans="1:9">
      <c r="A81" s="50" t="s">
        <v>167</v>
      </c>
      <c r="B81" s="43">
        <v>56130</v>
      </c>
      <c r="C81" s="20" t="s">
        <v>214</v>
      </c>
      <c r="D81" s="53">
        <v>2.6070768329218401</v>
      </c>
      <c r="E81" s="36">
        <v>8889</v>
      </c>
      <c r="F81" s="54">
        <v>9426</v>
      </c>
      <c r="G81" s="52"/>
      <c r="H81" s="53">
        <f t="shared" si="2"/>
        <v>3409.5657971222099</v>
      </c>
      <c r="I81" s="53">
        <f t="shared" si="3"/>
        <v>3615.5436161181178</v>
      </c>
    </row>
    <row r="82" spans="1:9">
      <c r="A82" s="50" t="s">
        <v>167</v>
      </c>
      <c r="B82" s="43">
        <v>61680</v>
      </c>
      <c r="C82" s="20" t="s">
        <v>215</v>
      </c>
      <c r="D82" s="53">
        <v>5.5025522870648018</v>
      </c>
      <c r="E82" s="36">
        <v>14798</v>
      </c>
      <c r="F82" s="54">
        <v>14671</v>
      </c>
      <c r="G82" s="52"/>
      <c r="H82" s="53">
        <f t="shared" si="2"/>
        <v>2689.297480150547</v>
      </c>
      <c r="I82" s="53">
        <f t="shared" si="3"/>
        <v>2666.2172814764613</v>
      </c>
    </row>
    <row r="83" spans="1:9">
      <c r="A83" s="50" t="s">
        <v>167</v>
      </c>
      <c r="B83" s="43">
        <v>62910</v>
      </c>
      <c r="C83" s="20" t="s">
        <v>216</v>
      </c>
      <c r="D83" s="53">
        <v>2.543292756330628</v>
      </c>
      <c r="E83" s="36">
        <v>11497</v>
      </c>
      <c r="F83" s="54">
        <v>11392</v>
      </c>
      <c r="G83" s="52"/>
      <c r="H83" s="53">
        <f t="shared" si="2"/>
        <v>4520.5177309542069</v>
      </c>
      <c r="I83" s="53">
        <f t="shared" si="3"/>
        <v>4479.2326686118395</v>
      </c>
    </row>
    <row r="84" spans="1:9">
      <c r="A84" s="50" t="s">
        <v>167</v>
      </c>
      <c r="B84" s="43">
        <v>62940</v>
      </c>
      <c r="C84" s="20" t="s">
        <v>217</v>
      </c>
      <c r="D84" s="53">
        <v>1.7047190226009239</v>
      </c>
      <c r="E84" s="36">
        <v>13229</v>
      </c>
      <c r="F84" s="54">
        <v>13110</v>
      </c>
      <c r="G84" s="52"/>
      <c r="H84" s="53">
        <f t="shared" si="2"/>
        <v>7760.2231362540033</v>
      </c>
      <c r="I84" s="53">
        <f t="shared" si="3"/>
        <v>7690.41691105072</v>
      </c>
    </row>
    <row r="85" spans="1:9">
      <c r="A85" s="50" t="s">
        <v>167</v>
      </c>
      <c r="B85" s="43">
        <v>63000</v>
      </c>
      <c r="C85" s="20" t="s">
        <v>218</v>
      </c>
      <c r="D85" s="53">
        <v>5.7415865890097955</v>
      </c>
      <c r="E85" s="36">
        <v>25985</v>
      </c>
      <c r="F85" s="54">
        <v>26168</v>
      </c>
      <c r="G85" s="52"/>
      <c r="H85" s="53">
        <f t="shared" si="2"/>
        <v>4525.7525245267479</v>
      </c>
      <c r="I85" s="53">
        <f t="shared" si="3"/>
        <v>4557.6252477127546</v>
      </c>
    </row>
    <row r="86" spans="1:9">
      <c r="A86" s="50" t="s">
        <v>167</v>
      </c>
      <c r="B86" s="43">
        <v>63360</v>
      </c>
      <c r="C86" s="20" t="s">
        <v>219</v>
      </c>
      <c r="D86" s="53">
        <v>1.8325721191763522</v>
      </c>
      <c r="E86" s="36">
        <v>12044</v>
      </c>
      <c r="F86" s="54">
        <v>11986</v>
      </c>
      <c r="G86" s="52"/>
      <c r="H86" s="53">
        <f t="shared" si="2"/>
        <v>6572.1833667387473</v>
      </c>
      <c r="I86" s="53">
        <f t="shared" si="3"/>
        <v>6540.533861983613</v>
      </c>
    </row>
    <row r="87" spans="1:9">
      <c r="A87" s="50" t="s">
        <v>167</v>
      </c>
      <c r="B87" s="43">
        <v>63690</v>
      </c>
      <c r="C87" s="20" t="s">
        <v>220</v>
      </c>
      <c r="D87" s="53">
        <v>4.0701090317485837</v>
      </c>
      <c r="E87" s="36">
        <v>9907</v>
      </c>
      <c r="F87" s="54">
        <v>9888</v>
      </c>
      <c r="G87" s="52"/>
      <c r="H87" s="53">
        <f t="shared" si="2"/>
        <v>2434.0871270821449</v>
      </c>
      <c r="I87" s="53">
        <f t="shared" si="3"/>
        <v>2429.4189474702985</v>
      </c>
    </row>
    <row r="88" spans="1:9">
      <c r="A88" s="50" t="s">
        <v>167</v>
      </c>
      <c r="B88" s="43">
        <v>63990</v>
      </c>
      <c r="C88" s="20" t="s">
        <v>221</v>
      </c>
      <c r="D88" s="53">
        <v>0.99063659395221937</v>
      </c>
      <c r="E88" s="36">
        <v>5815</v>
      </c>
      <c r="F88" s="54">
        <v>5813</v>
      </c>
      <c r="G88" s="52"/>
      <c r="H88" s="53">
        <f t="shared" si="2"/>
        <v>5869.9628456088212</v>
      </c>
      <c r="I88" s="53">
        <f t="shared" si="3"/>
        <v>5867.9439417926187</v>
      </c>
    </row>
    <row r="89" spans="1:9">
      <c r="A89" s="50" t="s">
        <v>167</v>
      </c>
      <c r="B89" s="43">
        <v>64170</v>
      </c>
      <c r="C89" s="20" t="s">
        <v>222</v>
      </c>
      <c r="D89" s="53">
        <v>1.0027833678599647</v>
      </c>
      <c r="E89" s="36">
        <v>407</v>
      </c>
      <c r="F89" s="54">
        <v>403</v>
      </c>
      <c r="G89" s="52"/>
      <c r="H89" s="53">
        <f t="shared" si="2"/>
        <v>405.87031361377365</v>
      </c>
      <c r="I89" s="53">
        <f t="shared" si="3"/>
        <v>401.88141618268003</v>
      </c>
    </row>
    <row r="90" spans="1:9">
      <c r="A90" s="50" t="s">
        <v>167</v>
      </c>
      <c r="B90" s="43">
        <v>65280</v>
      </c>
      <c r="C90" s="20" t="s">
        <v>223</v>
      </c>
      <c r="D90" s="53">
        <v>2.7810722262603589</v>
      </c>
      <c r="E90" s="36">
        <v>18838</v>
      </c>
      <c r="F90" s="54">
        <v>18662</v>
      </c>
      <c r="G90" s="52"/>
      <c r="H90" s="53">
        <f t="shared" si="2"/>
        <v>6773.6464454686266</v>
      </c>
      <c r="I90" s="53">
        <f t="shared" si="3"/>
        <v>6710.3615015041678</v>
      </c>
    </row>
    <row r="91" spans="1:9">
      <c r="A91" s="50" t="s">
        <v>167</v>
      </c>
      <c r="B91" s="43">
        <v>65340</v>
      </c>
      <c r="C91" s="20" t="s">
        <v>224</v>
      </c>
      <c r="D91" s="53">
        <v>2.6919868752198606</v>
      </c>
      <c r="E91" s="36">
        <v>14297</v>
      </c>
      <c r="F91" s="54">
        <v>14340</v>
      </c>
      <c r="G91" s="52"/>
      <c r="H91" s="53">
        <f t="shared" si="2"/>
        <v>5310.9471415354992</v>
      </c>
      <c r="I91" s="53">
        <f t="shared" si="3"/>
        <v>5326.92047349927</v>
      </c>
    </row>
    <row r="92" spans="1:9">
      <c r="A92" s="50" t="s">
        <v>167</v>
      </c>
      <c r="B92" s="43">
        <v>65400</v>
      </c>
      <c r="C92" s="20" t="s">
        <v>225</v>
      </c>
      <c r="D92" s="53">
        <v>4.9156654230155272</v>
      </c>
      <c r="E92" s="36">
        <v>3377</v>
      </c>
      <c r="F92" s="54">
        <v>3354</v>
      </c>
      <c r="G92" s="52"/>
      <c r="H92" s="53">
        <f t="shared" si="2"/>
        <v>686.98735764005085</v>
      </c>
      <c r="I92" s="53">
        <f t="shared" si="3"/>
        <v>682.30843871031414</v>
      </c>
    </row>
    <row r="93" spans="1:9">
      <c r="A93" s="50" t="s">
        <v>167</v>
      </c>
      <c r="B93" s="43">
        <v>68970</v>
      </c>
      <c r="C93" s="20" t="s">
        <v>226</v>
      </c>
      <c r="D93" s="53">
        <v>0.71672607012824463</v>
      </c>
      <c r="E93" s="36">
        <v>2696</v>
      </c>
      <c r="F93" s="54">
        <v>2676</v>
      </c>
      <c r="G93" s="52"/>
      <c r="H93" s="53">
        <f t="shared" si="2"/>
        <v>3761.5486757968797</v>
      </c>
      <c r="I93" s="53">
        <f t="shared" si="3"/>
        <v>3733.6440120298403</v>
      </c>
    </row>
    <row r="94" spans="1:9">
      <c r="A94" s="50" t="s">
        <v>167</v>
      </c>
      <c r="B94" s="43">
        <v>72360</v>
      </c>
      <c r="C94" s="20" t="s">
        <v>227</v>
      </c>
      <c r="D94" s="53">
        <v>6.0405752202354197</v>
      </c>
      <c r="E94" s="36">
        <v>41239</v>
      </c>
      <c r="F94" s="54">
        <v>41631</v>
      </c>
      <c r="G94" s="52"/>
      <c r="H94" s="53">
        <f t="shared" si="2"/>
        <v>6826.9988364440551</v>
      </c>
      <c r="I94" s="53">
        <f t="shared" si="3"/>
        <v>6891.8933184607395</v>
      </c>
    </row>
    <row r="95" spans="1:9">
      <c r="A95" s="50" t="s">
        <v>167</v>
      </c>
      <c r="B95" s="43">
        <v>72420</v>
      </c>
      <c r="C95" s="20" t="s">
        <v>228</v>
      </c>
      <c r="D95" s="53">
        <v>4.5863426757040164</v>
      </c>
      <c r="E95" s="36">
        <v>15409</v>
      </c>
      <c r="F95" s="54">
        <v>15219</v>
      </c>
      <c r="G95" s="52"/>
      <c r="H95" s="53">
        <f t="shared" si="2"/>
        <v>3359.7576739367114</v>
      </c>
      <c r="I95" s="53">
        <f t="shared" si="3"/>
        <v>3318.3303290053095</v>
      </c>
    </row>
    <row r="96" spans="1:9">
      <c r="A96" s="50" t="s">
        <v>167</v>
      </c>
      <c r="B96" s="43">
        <v>72480</v>
      </c>
      <c r="C96" s="20" t="s">
        <v>229</v>
      </c>
      <c r="D96" s="53">
        <v>1.1072935001342339</v>
      </c>
      <c r="E96" s="36">
        <v>71</v>
      </c>
      <c r="F96" s="54">
        <v>70</v>
      </c>
      <c r="G96" s="52"/>
      <c r="H96" s="53">
        <f t="shared" si="2"/>
        <v>64.120307751642073</v>
      </c>
      <c r="I96" s="53">
        <f t="shared" si="3"/>
        <v>63.217204825562604</v>
      </c>
    </row>
    <row r="97" spans="1:9">
      <c r="A97" s="50" t="s">
        <v>167</v>
      </c>
      <c r="B97" s="43">
        <v>75140</v>
      </c>
      <c r="C97" s="20" t="s">
        <v>230</v>
      </c>
      <c r="D97" s="53">
        <v>5.2528623377483532</v>
      </c>
      <c r="E97" s="36">
        <v>8354</v>
      </c>
      <c r="F97" s="54">
        <v>8266</v>
      </c>
      <c r="G97" s="52"/>
      <c r="H97" s="53">
        <f t="shared" si="2"/>
        <v>1590.3710135264946</v>
      </c>
      <c r="I97" s="53">
        <f t="shared" si="3"/>
        <v>1573.6182424958108</v>
      </c>
    </row>
    <row r="98" spans="1:9">
      <c r="A98" s="50" t="s">
        <v>167</v>
      </c>
      <c r="B98" s="43">
        <v>76400</v>
      </c>
      <c r="C98" s="20" t="s">
        <v>231</v>
      </c>
      <c r="D98" s="53">
        <v>2.0462723279885839</v>
      </c>
      <c r="E98" s="36">
        <v>10057</v>
      </c>
      <c r="F98" s="54">
        <v>10048</v>
      </c>
      <c r="G98" s="52"/>
      <c r="H98" s="53">
        <f t="shared" ref="H98:H104" si="4">E98/D98</f>
        <v>4914.7905987106269</v>
      </c>
      <c r="I98" s="53">
        <f t="shared" ref="I98:I104" si="5">F98/D98</f>
        <v>4910.3923571486903</v>
      </c>
    </row>
    <row r="99" spans="1:9">
      <c r="A99" s="50" t="s">
        <v>167</v>
      </c>
      <c r="B99" s="43">
        <v>76490</v>
      </c>
      <c r="C99" s="20" t="s">
        <v>232</v>
      </c>
      <c r="D99" s="53">
        <v>0.99407251706108868</v>
      </c>
      <c r="E99" s="36">
        <v>11875</v>
      </c>
      <c r="F99" s="54">
        <v>11786</v>
      </c>
      <c r="G99" s="52"/>
      <c r="H99" s="53">
        <f t="shared" si="4"/>
        <v>11945.808576528876</v>
      </c>
      <c r="I99" s="53">
        <f t="shared" si="5"/>
        <v>11856.277884881627</v>
      </c>
    </row>
    <row r="100" spans="1:9">
      <c r="A100" s="50" t="s">
        <v>167</v>
      </c>
      <c r="B100" s="43">
        <v>77135</v>
      </c>
      <c r="C100" s="20" t="s">
        <v>233</v>
      </c>
      <c r="D100" s="53">
        <v>2.9533737894293521</v>
      </c>
      <c r="E100" s="36">
        <v>9286</v>
      </c>
      <c r="F100" s="54">
        <v>9235</v>
      </c>
      <c r="G100" s="52"/>
      <c r="H100" s="53">
        <f t="shared" si="4"/>
        <v>3144.2007216412085</v>
      </c>
      <c r="I100" s="53">
        <f t="shared" si="5"/>
        <v>3126.9323351665475</v>
      </c>
    </row>
    <row r="101" spans="1:9">
      <c r="A101" s="50" t="s">
        <v>167</v>
      </c>
      <c r="B101" s="43">
        <v>80270</v>
      </c>
      <c r="C101" s="20" t="s">
        <v>234</v>
      </c>
      <c r="D101" s="53">
        <v>2.2585578584919155</v>
      </c>
      <c r="E101" s="36">
        <v>11273</v>
      </c>
      <c r="F101" s="54">
        <v>11186</v>
      </c>
      <c r="G101" s="52"/>
      <c r="H101" s="53">
        <f t="shared" si="4"/>
        <v>4991.2380847870809</v>
      </c>
      <c r="I101" s="53">
        <f t="shared" si="5"/>
        <v>4952.7179292493829</v>
      </c>
    </row>
    <row r="102" spans="1:9">
      <c r="A102" s="50" t="s">
        <v>167</v>
      </c>
      <c r="B102" s="43">
        <v>82300</v>
      </c>
      <c r="C102" s="20" t="s">
        <v>235</v>
      </c>
      <c r="D102" s="53">
        <v>3.3760950349944396</v>
      </c>
      <c r="E102" s="36">
        <v>6125</v>
      </c>
      <c r="F102" s="54">
        <v>6082</v>
      </c>
      <c r="G102" s="52"/>
      <c r="H102" s="53">
        <f t="shared" si="4"/>
        <v>1814.2261803984104</v>
      </c>
      <c r="I102" s="53">
        <f t="shared" si="5"/>
        <v>1801.4895721115317</v>
      </c>
    </row>
    <row r="103" spans="1:9">
      <c r="A103" s="50" t="s">
        <v>167</v>
      </c>
      <c r="B103" s="43">
        <v>82570</v>
      </c>
      <c r="C103" s="20" t="s">
        <v>236</v>
      </c>
      <c r="D103" s="53">
        <v>1.1135491273069387</v>
      </c>
      <c r="E103" s="36">
        <v>10137</v>
      </c>
      <c r="F103" s="54">
        <v>10074</v>
      </c>
      <c r="G103" s="52"/>
      <c r="H103" s="53">
        <f t="shared" si="4"/>
        <v>9103.3253508229263</v>
      </c>
      <c r="I103" s="53">
        <f t="shared" si="5"/>
        <v>9046.7494904005271</v>
      </c>
    </row>
    <row r="104" spans="1:9">
      <c r="A104" s="50" t="s">
        <v>167</v>
      </c>
      <c r="B104" s="43">
        <v>83050</v>
      </c>
      <c r="C104" s="20" t="s">
        <v>237</v>
      </c>
      <c r="D104" s="53">
        <v>6.5910615310837866</v>
      </c>
      <c r="E104" s="36">
        <v>16589</v>
      </c>
      <c r="F104" s="54">
        <v>17011</v>
      </c>
      <c r="G104" s="52"/>
      <c r="H104" s="53">
        <f t="shared" si="4"/>
        <v>2516.8935112751442</v>
      </c>
      <c r="I104" s="53">
        <f t="shared" si="5"/>
        <v>2580.9196166315919</v>
      </c>
    </row>
    <row r="105" spans="1:9">
      <c r="A105" s="50"/>
      <c r="B105" s="43"/>
      <c r="C105" s="50"/>
      <c r="D105" s="53"/>
      <c r="E105" s="34"/>
      <c r="F105" s="55"/>
      <c r="G105" s="52"/>
      <c r="H105" s="52"/>
      <c r="I105" s="52"/>
    </row>
    <row r="106" spans="1:9">
      <c r="A106" s="47" t="s">
        <v>238</v>
      </c>
      <c r="B106" s="46" t="s">
        <v>819</v>
      </c>
      <c r="C106" s="44" t="s">
        <v>4</v>
      </c>
      <c r="D106" s="70">
        <v>799.29219162764332</v>
      </c>
      <c r="E106" s="33">
        <v>461863</v>
      </c>
      <c r="F106" s="32">
        <v>466103</v>
      </c>
      <c r="G106" s="71"/>
      <c r="H106" s="70">
        <f t="shared" ref="H106:H146" si="6">E106/D106</f>
        <v>577.83999998734203</v>
      </c>
      <c r="I106" s="70">
        <f t="shared" ref="I106:I146" si="7">F106/D106</f>
        <v>583.14469337032858</v>
      </c>
    </row>
    <row r="107" spans="1:9">
      <c r="A107" s="50" t="s">
        <v>238</v>
      </c>
      <c r="B107" s="43" t="s">
        <v>724</v>
      </c>
      <c r="C107" s="20" t="s">
        <v>239</v>
      </c>
      <c r="D107" s="53">
        <v>75.124073436290146</v>
      </c>
      <c r="E107" s="36">
        <v>1356</v>
      </c>
      <c r="F107" s="54">
        <v>1365</v>
      </c>
      <c r="G107" s="52"/>
      <c r="H107" s="53">
        <f t="shared" si="6"/>
        <v>18.050139429007025</v>
      </c>
      <c r="I107" s="53">
        <f t="shared" si="7"/>
        <v>18.169941239376541</v>
      </c>
    </row>
    <row r="108" spans="1:9">
      <c r="A108" s="50" t="s">
        <v>238</v>
      </c>
      <c r="B108" s="43" t="s">
        <v>725</v>
      </c>
      <c r="C108" s="20" t="s">
        <v>240</v>
      </c>
      <c r="D108" s="53">
        <v>0.54125460823761795</v>
      </c>
      <c r="E108" s="36">
        <v>2498</v>
      </c>
      <c r="F108" s="54">
        <v>2507</v>
      </c>
      <c r="G108" s="52"/>
      <c r="H108" s="53">
        <f t="shared" si="6"/>
        <v>4615.2032000868339</v>
      </c>
      <c r="I108" s="53">
        <f t="shared" si="7"/>
        <v>4631.8312340343045</v>
      </c>
    </row>
    <row r="109" spans="1:9">
      <c r="A109" s="50" t="s">
        <v>238</v>
      </c>
      <c r="B109" s="43" t="s">
        <v>726</v>
      </c>
      <c r="C109" s="20" t="s">
        <v>241</v>
      </c>
      <c r="D109" s="53">
        <v>0.93453363370305065</v>
      </c>
      <c r="E109" s="36">
        <v>3994</v>
      </c>
      <c r="F109" s="54">
        <v>4014</v>
      </c>
      <c r="G109" s="52"/>
      <c r="H109" s="53">
        <f t="shared" si="6"/>
        <v>4273.7894667032378</v>
      </c>
      <c r="I109" s="53">
        <f t="shared" si="7"/>
        <v>4295.1905156101147</v>
      </c>
    </row>
    <row r="110" spans="1:9">
      <c r="A110" s="50" t="s">
        <v>238</v>
      </c>
      <c r="B110" s="43" t="s">
        <v>727</v>
      </c>
      <c r="C110" s="20" t="s">
        <v>242</v>
      </c>
      <c r="D110" s="53">
        <v>8.6626621606727543</v>
      </c>
      <c r="E110" s="36">
        <v>11792</v>
      </c>
      <c r="F110" s="54">
        <v>12009</v>
      </c>
      <c r="G110" s="52"/>
      <c r="H110" s="53">
        <f t="shared" si="6"/>
        <v>1361.2443589840075</v>
      </c>
      <c r="I110" s="53">
        <f t="shared" si="7"/>
        <v>1386.2943951016744</v>
      </c>
    </row>
    <row r="111" spans="1:9">
      <c r="A111" s="50" t="s">
        <v>238</v>
      </c>
      <c r="B111" s="43" t="s">
        <v>728</v>
      </c>
      <c r="C111" s="20" t="s">
        <v>243</v>
      </c>
      <c r="D111" s="53">
        <v>3.0352197249971802</v>
      </c>
      <c r="E111" s="36">
        <v>9740</v>
      </c>
      <c r="F111" s="54">
        <v>10016</v>
      </c>
      <c r="G111" s="52"/>
      <c r="H111" s="53">
        <f t="shared" si="6"/>
        <v>3208.9933785630787</v>
      </c>
      <c r="I111" s="53">
        <f t="shared" si="7"/>
        <v>3299.9258398036754</v>
      </c>
    </row>
    <row r="112" spans="1:9">
      <c r="A112" s="50" t="s">
        <v>238</v>
      </c>
      <c r="B112" s="43" t="s">
        <v>729</v>
      </c>
      <c r="C112" s="20" t="s">
        <v>244</v>
      </c>
      <c r="D112" s="53">
        <v>13.476096612455889</v>
      </c>
      <c r="E112" s="36">
        <v>23988</v>
      </c>
      <c r="F112" s="54">
        <v>24061</v>
      </c>
      <c r="G112" s="52"/>
      <c r="H112" s="53">
        <f t="shared" si="6"/>
        <v>1780.0406668076282</v>
      </c>
      <c r="I112" s="53">
        <f t="shared" si="7"/>
        <v>1785.4576656685986</v>
      </c>
    </row>
    <row r="113" spans="1:9">
      <c r="A113" s="50" t="s">
        <v>238</v>
      </c>
      <c r="B113" s="43">
        <v>12670</v>
      </c>
      <c r="C113" s="20" t="s">
        <v>245</v>
      </c>
      <c r="D113" s="53">
        <v>21.311389337937683</v>
      </c>
      <c r="E113" s="36">
        <v>9422</v>
      </c>
      <c r="F113" s="54">
        <v>9036</v>
      </c>
      <c r="G113" s="52"/>
      <c r="H113" s="53">
        <f t="shared" si="6"/>
        <v>442.11101634877144</v>
      </c>
      <c r="I113" s="53">
        <f t="shared" si="7"/>
        <v>423.99863550493512</v>
      </c>
    </row>
    <row r="114" spans="1:9">
      <c r="A114" s="50" t="s">
        <v>238</v>
      </c>
      <c r="B114" s="43">
        <v>12940</v>
      </c>
      <c r="C114" s="20" t="s">
        <v>246</v>
      </c>
      <c r="D114" s="53">
        <v>7.4238665124627072</v>
      </c>
      <c r="E114" s="36">
        <v>17058</v>
      </c>
      <c r="F114" s="54">
        <v>17368</v>
      </c>
      <c r="G114" s="52"/>
      <c r="H114" s="53">
        <f t="shared" si="6"/>
        <v>2297.7245039851041</v>
      </c>
      <c r="I114" s="53">
        <f t="shared" si="7"/>
        <v>2339.4817203196912</v>
      </c>
    </row>
    <row r="115" spans="1:9">
      <c r="A115" s="50" t="s">
        <v>238</v>
      </c>
      <c r="B115" s="43">
        <v>17080</v>
      </c>
      <c r="C115" s="20" t="s">
        <v>247</v>
      </c>
      <c r="D115" s="53">
        <v>2.3576073479379192</v>
      </c>
      <c r="E115" s="36">
        <v>4820</v>
      </c>
      <c r="F115" s="54">
        <v>4843</v>
      </c>
      <c r="G115" s="52"/>
      <c r="H115" s="53">
        <f t="shared" si="6"/>
        <v>2044.4456131407176</v>
      </c>
      <c r="I115" s="53">
        <f t="shared" si="7"/>
        <v>2054.2012664814306</v>
      </c>
    </row>
    <row r="116" spans="1:9">
      <c r="A116" s="50" t="s">
        <v>238</v>
      </c>
      <c r="B116" s="43">
        <v>17440</v>
      </c>
      <c r="C116" s="20" t="s">
        <v>248</v>
      </c>
      <c r="D116" s="53">
        <v>6.6300014781814269</v>
      </c>
      <c r="E116" s="36">
        <v>17879</v>
      </c>
      <c r="F116" s="54">
        <v>17930</v>
      </c>
      <c r="G116" s="52"/>
      <c r="H116" s="53">
        <f t="shared" si="6"/>
        <v>2696.681148388539</v>
      </c>
      <c r="I116" s="53">
        <f t="shared" si="7"/>
        <v>2704.3734543658202</v>
      </c>
    </row>
    <row r="117" spans="1:9">
      <c r="A117" s="50" t="s">
        <v>238</v>
      </c>
      <c r="B117" s="43">
        <v>18790</v>
      </c>
      <c r="C117" s="20" t="s">
        <v>249</v>
      </c>
      <c r="D117" s="53">
        <v>5.7301332545787922</v>
      </c>
      <c r="E117" s="36">
        <v>6194</v>
      </c>
      <c r="F117" s="54">
        <v>6290</v>
      </c>
      <c r="G117" s="52"/>
      <c r="H117" s="53">
        <f t="shared" si="6"/>
        <v>1080.9521742012796</v>
      </c>
      <c r="I117" s="53">
        <f t="shared" si="7"/>
        <v>1097.7057112893201</v>
      </c>
    </row>
    <row r="118" spans="1:9">
      <c r="A118" s="50" t="s">
        <v>238</v>
      </c>
      <c r="B118" s="43">
        <v>20050</v>
      </c>
      <c r="C118" s="20" t="s">
        <v>250</v>
      </c>
      <c r="D118" s="53">
        <v>2.9194164906877029</v>
      </c>
      <c r="E118" s="36">
        <v>8934</v>
      </c>
      <c r="F118" s="54">
        <v>8967</v>
      </c>
      <c r="G118" s="52"/>
      <c r="H118" s="53">
        <f t="shared" si="6"/>
        <v>3060.2005669617529</v>
      </c>
      <c r="I118" s="53">
        <f t="shared" si="7"/>
        <v>3071.5041956510008</v>
      </c>
    </row>
    <row r="119" spans="1:9">
      <c r="A119" s="50" t="s">
        <v>238</v>
      </c>
      <c r="B119" s="43">
        <v>22110</v>
      </c>
      <c r="C119" s="20" t="s">
        <v>251</v>
      </c>
      <c r="D119" s="53">
        <v>29.155869750384152</v>
      </c>
      <c r="E119" s="36">
        <v>46819</v>
      </c>
      <c r="F119" s="54">
        <v>48255</v>
      </c>
      <c r="G119" s="52"/>
      <c r="H119" s="53">
        <f t="shared" si="6"/>
        <v>1605.8172985692913</v>
      </c>
      <c r="I119" s="53">
        <f t="shared" si="7"/>
        <v>1655.0698165800457</v>
      </c>
    </row>
    <row r="120" spans="1:9">
      <c r="A120" s="50" t="s">
        <v>238</v>
      </c>
      <c r="B120" s="43">
        <v>23250</v>
      </c>
      <c r="C120" s="20" t="s">
        <v>252</v>
      </c>
      <c r="D120" s="53">
        <v>0.27876228354821903</v>
      </c>
      <c r="E120" s="36">
        <v>531</v>
      </c>
      <c r="F120" s="54">
        <v>538</v>
      </c>
      <c r="G120" s="52"/>
      <c r="H120" s="53">
        <f t="shared" si="6"/>
        <v>1904.8487953290498</v>
      </c>
      <c r="I120" s="53">
        <f t="shared" si="7"/>
        <v>1929.9597963974177</v>
      </c>
    </row>
    <row r="121" spans="1:9">
      <c r="A121" s="50" t="s">
        <v>238</v>
      </c>
      <c r="B121" s="43">
        <v>23850</v>
      </c>
      <c r="C121" s="20" t="s">
        <v>253</v>
      </c>
      <c r="D121" s="53">
        <v>9.7686243805643347</v>
      </c>
      <c r="E121" s="36">
        <v>12817</v>
      </c>
      <c r="F121" s="54">
        <v>12852</v>
      </c>
      <c r="G121" s="52"/>
      <c r="H121" s="53">
        <f t="shared" si="6"/>
        <v>1312.0578190620899</v>
      </c>
      <c r="I121" s="53">
        <f t="shared" si="7"/>
        <v>1315.640718622609</v>
      </c>
    </row>
    <row r="122" spans="1:9">
      <c r="A122" s="50" t="s">
        <v>238</v>
      </c>
      <c r="B122" s="43">
        <v>29010</v>
      </c>
      <c r="C122" s="20" t="s">
        <v>254</v>
      </c>
      <c r="D122" s="53">
        <v>6.4700293152411685</v>
      </c>
      <c r="E122" s="36">
        <v>6034</v>
      </c>
      <c r="F122" s="54">
        <v>6055</v>
      </c>
      <c r="G122" s="52"/>
      <c r="H122" s="53">
        <f t="shared" si="6"/>
        <v>932.60783004274288</v>
      </c>
      <c r="I122" s="53">
        <f t="shared" si="7"/>
        <v>935.85356495008421</v>
      </c>
    </row>
    <row r="123" spans="1:9">
      <c r="A123" s="50" t="s">
        <v>238</v>
      </c>
      <c r="B123" s="43">
        <v>42060</v>
      </c>
      <c r="C123" s="20" t="s">
        <v>255</v>
      </c>
      <c r="D123" s="53">
        <v>12.881120522082991</v>
      </c>
      <c r="E123" s="36">
        <v>12807</v>
      </c>
      <c r="F123" s="54">
        <v>12852</v>
      </c>
      <c r="G123" s="52"/>
      <c r="H123" s="53">
        <f t="shared" si="6"/>
        <v>994.24580167882743</v>
      </c>
      <c r="I123" s="53">
        <f t="shared" si="7"/>
        <v>997.73928657580154</v>
      </c>
    </row>
    <row r="124" spans="1:9">
      <c r="A124" s="50" t="s">
        <v>238</v>
      </c>
      <c r="B124" s="43">
        <v>43290</v>
      </c>
      <c r="C124" s="20" t="s">
        <v>256</v>
      </c>
      <c r="D124" s="53">
        <v>21.73341675792387</v>
      </c>
      <c r="E124" s="36">
        <v>8901</v>
      </c>
      <c r="F124" s="54">
        <v>8944</v>
      </c>
      <c r="G124" s="52"/>
      <c r="H124" s="53">
        <f t="shared" si="6"/>
        <v>409.55364262983409</v>
      </c>
      <c r="I124" s="53">
        <f t="shared" si="7"/>
        <v>411.53216264253859</v>
      </c>
    </row>
    <row r="125" spans="1:9">
      <c r="A125" s="50" t="s">
        <v>238</v>
      </c>
      <c r="B125" s="43">
        <v>43740</v>
      </c>
      <c r="C125" s="20" t="s">
        <v>257</v>
      </c>
      <c r="D125" s="53">
        <v>3.8272005807447744</v>
      </c>
      <c r="E125" s="36">
        <v>19975</v>
      </c>
      <c r="F125" s="54">
        <v>20010</v>
      </c>
      <c r="G125" s="52"/>
      <c r="H125" s="53">
        <f t="shared" si="6"/>
        <v>5219.2195257539543</v>
      </c>
      <c r="I125" s="53">
        <f t="shared" si="7"/>
        <v>5228.3645912559014</v>
      </c>
    </row>
    <row r="126" spans="1:9">
      <c r="A126" s="50" t="s">
        <v>238</v>
      </c>
      <c r="B126" s="43">
        <v>45120</v>
      </c>
      <c r="C126" s="20" t="s">
        <v>258</v>
      </c>
      <c r="D126" s="53">
        <v>38.79946266894769</v>
      </c>
      <c r="E126" s="36">
        <v>24501</v>
      </c>
      <c r="F126" s="54">
        <v>24603</v>
      </c>
      <c r="G126" s="52"/>
      <c r="H126" s="53">
        <f>E126/D126</f>
        <v>631.47781733608508</v>
      </c>
      <c r="I126" s="53">
        <f t="shared" si="7"/>
        <v>634.10671972244802</v>
      </c>
    </row>
    <row r="127" spans="1:9">
      <c r="A127" s="50" t="s">
        <v>238</v>
      </c>
      <c r="B127" s="43">
        <v>45210</v>
      </c>
      <c r="C127" s="20" t="s">
        <v>259</v>
      </c>
      <c r="D127" s="53">
        <v>1.1397365062100802</v>
      </c>
      <c r="E127" s="36">
        <v>4267</v>
      </c>
      <c r="F127" s="54">
        <v>4287</v>
      </c>
      <c r="G127" s="52"/>
      <c r="H127" s="53">
        <f t="shared" si="6"/>
        <v>3743.8477900377898</v>
      </c>
      <c r="I127" s="53">
        <f t="shared" si="7"/>
        <v>3761.3957056226868</v>
      </c>
    </row>
    <row r="128" spans="1:9">
      <c r="A128" s="50" t="s">
        <v>238</v>
      </c>
      <c r="B128" s="43">
        <v>47880</v>
      </c>
      <c r="C128" s="20" t="s">
        <v>260</v>
      </c>
      <c r="D128" s="53">
        <v>14.728766069528842</v>
      </c>
      <c r="E128" s="36">
        <v>21366</v>
      </c>
      <c r="F128" s="54">
        <v>21500</v>
      </c>
      <c r="G128" s="52"/>
      <c r="H128" s="53">
        <f t="shared" si="6"/>
        <v>1450.63068414145</v>
      </c>
      <c r="I128" s="53">
        <f t="shared" si="7"/>
        <v>1459.7285270542534</v>
      </c>
    </row>
    <row r="129" spans="1:9">
      <c r="A129" s="50" t="s">
        <v>238</v>
      </c>
      <c r="B129" s="43">
        <v>48900</v>
      </c>
      <c r="C129" s="20" t="s">
        <v>261</v>
      </c>
      <c r="D129" s="53">
        <v>2.8235457803129789</v>
      </c>
      <c r="E129" s="36">
        <v>9978</v>
      </c>
      <c r="F129" s="54">
        <v>10018</v>
      </c>
      <c r="G129" s="52"/>
      <c r="H129" s="53">
        <f t="shared" si="6"/>
        <v>3533.8545135591808</v>
      </c>
      <c r="I129" s="53">
        <f t="shared" si="7"/>
        <v>3548.0210980994061</v>
      </c>
    </row>
    <row r="130" spans="1:9">
      <c r="A130" s="50" t="s">
        <v>238</v>
      </c>
      <c r="B130" s="43">
        <v>49020</v>
      </c>
      <c r="C130" s="20" t="s">
        <v>262</v>
      </c>
      <c r="D130" s="53">
        <v>21.723762659551674</v>
      </c>
      <c r="E130" s="36">
        <v>44629</v>
      </c>
      <c r="F130" s="54">
        <v>45901</v>
      </c>
      <c r="G130" s="52"/>
      <c r="H130" s="53">
        <f t="shared" si="6"/>
        <v>2054.386281944448</v>
      </c>
      <c r="I130" s="53">
        <f t="shared" si="7"/>
        <v>2112.9396743716443</v>
      </c>
    </row>
    <row r="131" spans="1:9">
      <c r="A131" s="50" t="s">
        <v>238</v>
      </c>
      <c r="B131" s="43">
        <v>51510</v>
      </c>
      <c r="C131" s="20" t="s">
        <v>263</v>
      </c>
      <c r="D131" s="53">
        <v>22.334006001477658</v>
      </c>
      <c r="E131" s="36">
        <v>6376</v>
      </c>
      <c r="F131" s="54">
        <v>6207</v>
      </c>
      <c r="G131" s="52"/>
      <c r="H131" s="53">
        <f t="shared" si="6"/>
        <v>285.48393868874899</v>
      </c>
      <c r="I131" s="53">
        <f t="shared" si="7"/>
        <v>277.91700242174795</v>
      </c>
    </row>
    <row r="132" spans="1:9">
      <c r="A132" s="50" t="s">
        <v>238</v>
      </c>
      <c r="B132" s="43">
        <v>53070</v>
      </c>
      <c r="C132" s="20" t="s">
        <v>264</v>
      </c>
      <c r="D132" s="53">
        <v>17.368321429925114</v>
      </c>
      <c r="E132" s="36">
        <v>7962</v>
      </c>
      <c r="F132" s="54">
        <v>7984</v>
      </c>
      <c r="G132" s="52"/>
      <c r="H132" s="53">
        <f t="shared" si="6"/>
        <v>458.42081125247398</v>
      </c>
      <c r="I132" s="53">
        <f t="shared" si="7"/>
        <v>459.68748518459586</v>
      </c>
    </row>
    <row r="133" spans="1:9">
      <c r="A133" s="50" t="s">
        <v>238</v>
      </c>
      <c r="B133" s="43">
        <v>55800</v>
      </c>
      <c r="C133" s="20" t="s">
        <v>265</v>
      </c>
      <c r="D133" s="53">
        <v>1.8493613854384121</v>
      </c>
      <c r="E133" s="36">
        <v>7442</v>
      </c>
      <c r="F133" s="54">
        <v>7470</v>
      </c>
      <c r="G133" s="52"/>
      <c r="H133" s="53">
        <f t="shared" si="6"/>
        <v>4024.0918073650541</v>
      </c>
      <c r="I133" s="53">
        <f t="shared" si="7"/>
        <v>4039.2321689084861</v>
      </c>
    </row>
    <row r="134" spans="1:9">
      <c r="A134" s="50" t="s">
        <v>238</v>
      </c>
      <c r="B134" s="43">
        <v>57480</v>
      </c>
      <c r="C134" s="20" t="s">
        <v>266</v>
      </c>
      <c r="D134" s="53">
        <v>0.58962973378355954</v>
      </c>
      <c r="E134" s="36">
        <v>1370</v>
      </c>
      <c r="F134" s="54">
        <v>1375</v>
      </c>
      <c r="G134" s="52"/>
      <c r="H134" s="53">
        <f t="shared" si="6"/>
        <v>2323.4920518830172</v>
      </c>
      <c r="I134" s="53">
        <f t="shared" si="7"/>
        <v>2331.9719498825903</v>
      </c>
    </row>
    <row r="135" spans="1:9">
      <c r="A135" s="50" t="s">
        <v>238</v>
      </c>
      <c r="B135" s="43">
        <v>57510</v>
      </c>
      <c r="C135" s="20" t="s">
        <v>267</v>
      </c>
      <c r="D135" s="53">
        <v>61.555643195333936</v>
      </c>
      <c r="E135" s="36">
        <v>26893</v>
      </c>
      <c r="F135" s="54">
        <v>26961</v>
      </c>
      <c r="G135" s="52"/>
      <c r="H135" s="53">
        <f t="shared" si="6"/>
        <v>436.88926967525464</v>
      </c>
      <c r="I135" s="53">
        <f t="shared" si="7"/>
        <v>437.99396124324323</v>
      </c>
    </row>
    <row r="136" spans="1:9">
      <c r="A136" s="50" t="s">
        <v>238</v>
      </c>
      <c r="B136" s="43">
        <v>63510</v>
      </c>
      <c r="C136" s="20" t="s">
        <v>268</v>
      </c>
      <c r="D136" s="53">
        <v>1.4842064273033695</v>
      </c>
      <c r="E136" s="36">
        <v>8004</v>
      </c>
      <c r="F136" s="54">
        <v>8034</v>
      </c>
      <c r="G136" s="52"/>
      <c r="H136" s="53">
        <f t="shared" si="6"/>
        <v>5392.7808509375191</v>
      </c>
      <c r="I136" s="53">
        <f t="shared" si="7"/>
        <v>5412.9936727176446</v>
      </c>
    </row>
    <row r="137" spans="1:9">
      <c r="A137" s="50" t="s">
        <v>238</v>
      </c>
      <c r="B137" s="43">
        <v>63660</v>
      </c>
      <c r="C137" s="20" t="s">
        <v>269</v>
      </c>
      <c r="D137" s="53">
        <v>0.66178180245686202</v>
      </c>
      <c r="E137" s="36">
        <v>2760</v>
      </c>
      <c r="F137" s="54">
        <v>2773</v>
      </c>
      <c r="G137" s="52"/>
      <c r="H137" s="53">
        <f t="shared" si="6"/>
        <v>4170.5589210122007</v>
      </c>
      <c r="I137" s="53">
        <f t="shared" si="7"/>
        <v>4190.2028579589978</v>
      </c>
    </row>
    <row r="138" spans="1:9">
      <c r="A138" s="50" t="s">
        <v>238</v>
      </c>
      <c r="B138" s="43">
        <v>66810</v>
      </c>
      <c r="C138" s="20" t="s">
        <v>270</v>
      </c>
      <c r="D138" s="53">
        <v>44.45179865519313</v>
      </c>
      <c r="E138" s="36">
        <v>6458</v>
      </c>
      <c r="F138" s="54">
        <v>6480</v>
      </c>
      <c r="G138" s="52"/>
      <c r="H138" s="53">
        <f t="shared" si="6"/>
        <v>145.28096039698806</v>
      </c>
      <c r="I138" s="53">
        <f t="shared" si="7"/>
        <v>145.77587850301683</v>
      </c>
    </row>
    <row r="139" spans="1:9">
      <c r="A139" s="50" t="s">
        <v>238</v>
      </c>
      <c r="B139" s="43">
        <v>68610</v>
      </c>
      <c r="C139" s="20" t="s">
        <v>271</v>
      </c>
      <c r="D139" s="53">
        <v>43.957463953465911</v>
      </c>
      <c r="E139" s="36">
        <v>10314</v>
      </c>
      <c r="F139" s="54">
        <v>10346</v>
      </c>
      <c r="G139" s="52"/>
      <c r="H139" s="53">
        <f t="shared" si="6"/>
        <v>234.63592010036268</v>
      </c>
      <c r="I139" s="53">
        <f t="shared" si="7"/>
        <v>235.3638965831251</v>
      </c>
    </row>
    <row r="140" spans="1:9">
      <c r="A140" s="50" t="s">
        <v>238</v>
      </c>
      <c r="B140" s="43">
        <v>69990</v>
      </c>
      <c r="C140" s="20" t="s">
        <v>272</v>
      </c>
      <c r="D140" s="53">
        <v>29.512239726105879</v>
      </c>
      <c r="E140" s="36">
        <v>3243</v>
      </c>
      <c r="F140" s="54">
        <v>3252</v>
      </c>
      <c r="G140" s="52"/>
      <c r="H140" s="53">
        <f t="shared" si="6"/>
        <v>109.8866107790292</v>
      </c>
      <c r="I140" s="53">
        <f t="shared" si="7"/>
        <v>110.19156899580726</v>
      </c>
    </row>
    <row r="141" spans="1:9">
      <c r="A141" s="50" t="s">
        <v>238</v>
      </c>
      <c r="B141" s="43">
        <v>72060</v>
      </c>
      <c r="C141" s="20" t="s">
        <v>273</v>
      </c>
      <c r="D141" s="53">
        <v>49.201652120120443</v>
      </c>
      <c r="E141" s="36">
        <v>6779</v>
      </c>
      <c r="F141" s="54">
        <v>6851</v>
      </c>
      <c r="G141" s="52"/>
      <c r="H141" s="53">
        <f t="shared" si="6"/>
        <v>137.7799262400745</v>
      </c>
      <c r="I141" s="53">
        <f t="shared" si="7"/>
        <v>139.24329173487985</v>
      </c>
    </row>
    <row r="142" spans="1:9">
      <c r="A142" s="50" t="s">
        <v>238</v>
      </c>
      <c r="B142" s="43">
        <v>77150</v>
      </c>
      <c r="C142" s="20" t="s">
        <v>233</v>
      </c>
      <c r="D142" s="53">
        <v>101.66148135940351</v>
      </c>
      <c r="E142" s="36">
        <v>692</v>
      </c>
      <c r="F142" s="54">
        <v>699</v>
      </c>
      <c r="G142" s="52"/>
      <c r="H142" s="53">
        <f t="shared" si="6"/>
        <v>6.8069045497534573</v>
      </c>
      <c r="I142" s="53">
        <f t="shared" si="7"/>
        <v>6.8757605206324657</v>
      </c>
    </row>
    <row r="143" spans="1:9">
      <c r="A143" s="50" t="s">
        <v>238</v>
      </c>
      <c r="B143" s="43">
        <v>78200</v>
      </c>
      <c r="C143" s="20" t="s">
        <v>274</v>
      </c>
      <c r="D143" s="53">
        <v>10.974031458512265</v>
      </c>
      <c r="E143" s="36">
        <v>9119</v>
      </c>
      <c r="F143" s="54">
        <v>9170</v>
      </c>
      <c r="G143" s="52"/>
      <c r="H143" s="53">
        <f t="shared" si="6"/>
        <v>830.96171488798075</v>
      </c>
      <c r="I143" s="53">
        <f t="shared" si="7"/>
        <v>835.60904984348974</v>
      </c>
    </row>
    <row r="144" spans="1:9">
      <c r="A144" s="50" t="s">
        <v>238</v>
      </c>
      <c r="B144" s="43">
        <v>81440</v>
      </c>
      <c r="C144" s="20" t="s">
        <v>275</v>
      </c>
      <c r="D144" s="53">
        <v>7.7254539973174809</v>
      </c>
      <c r="E144" s="36">
        <v>31889</v>
      </c>
      <c r="F144" s="54">
        <v>32015</v>
      </c>
      <c r="G144" s="52"/>
      <c r="H144" s="53">
        <f t="shared" si="6"/>
        <v>4127.7833006413421</v>
      </c>
      <c r="I144" s="53">
        <f t="shared" si="7"/>
        <v>4144.0930217326522</v>
      </c>
    </row>
    <row r="145" spans="1:9">
      <c r="A145" s="50" t="s">
        <v>238</v>
      </c>
      <c r="B145" s="43">
        <v>82420</v>
      </c>
      <c r="C145" s="20" t="s">
        <v>276</v>
      </c>
      <c r="D145" s="53">
        <v>92.638224879292423</v>
      </c>
      <c r="E145" s="36">
        <v>1544</v>
      </c>
      <c r="F145" s="54">
        <v>1548</v>
      </c>
      <c r="G145" s="52"/>
      <c r="H145" s="53">
        <f t="shared" si="6"/>
        <v>16.666986031002121</v>
      </c>
      <c r="I145" s="53">
        <f t="shared" si="7"/>
        <v>16.710164751289692</v>
      </c>
    </row>
    <row r="146" spans="1:9">
      <c r="A146" s="50" t="s">
        <v>238</v>
      </c>
      <c r="B146" s="43">
        <v>82960</v>
      </c>
      <c r="C146" s="20" t="s">
        <v>277</v>
      </c>
      <c r="D146" s="53">
        <v>1.8503436293297439</v>
      </c>
      <c r="E146" s="36">
        <v>718</v>
      </c>
      <c r="F146" s="54">
        <v>717</v>
      </c>
      <c r="G146" s="52"/>
      <c r="H146" s="53">
        <f t="shared" si="6"/>
        <v>388.03603212884491</v>
      </c>
      <c r="I146" s="53">
        <f t="shared" si="7"/>
        <v>387.49559197267661</v>
      </c>
    </row>
    <row r="147" spans="1:9">
      <c r="A147" s="50"/>
      <c r="B147" s="43"/>
      <c r="C147" s="50"/>
      <c r="D147" s="53"/>
      <c r="E147" s="34"/>
      <c r="F147" s="55"/>
      <c r="G147" s="52"/>
      <c r="H147" s="52"/>
      <c r="I147" s="52"/>
    </row>
    <row r="148" spans="1:9">
      <c r="A148" s="47" t="s">
        <v>278</v>
      </c>
      <c r="B148" s="46" t="s">
        <v>819</v>
      </c>
      <c r="C148" s="44" t="s">
        <v>5</v>
      </c>
      <c r="D148" s="70">
        <v>221.35829223000704</v>
      </c>
      <c r="E148" s="33">
        <v>523486</v>
      </c>
      <c r="F148" s="32">
        <v>524907</v>
      </c>
      <c r="G148" s="71"/>
      <c r="H148" s="70">
        <f t="shared" ref="H148:H184" si="8">E148/D148</f>
        <v>2364.8809119653883</v>
      </c>
      <c r="I148" s="70">
        <f t="shared" ref="I148:I184" si="9">F148/D148</f>
        <v>2371.3003687911732</v>
      </c>
    </row>
    <row r="149" spans="1:9">
      <c r="A149" s="50" t="s">
        <v>278</v>
      </c>
      <c r="B149" s="43" t="s">
        <v>730</v>
      </c>
      <c r="C149" s="20" t="s">
        <v>279</v>
      </c>
      <c r="D149" s="53">
        <v>1.4821616302717286</v>
      </c>
      <c r="E149" s="36">
        <v>8710</v>
      </c>
      <c r="F149" s="54">
        <v>8691</v>
      </c>
      <c r="G149" s="52"/>
      <c r="H149" s="53">
        <f t="shared" si="8"/>
        <v>5876.5520723965665</v>
      </c>
      <c r="I149" s="53">
        <f t="shared" si="9"/>
        <v>5863.7329576576985</v>
      </c>
    </row>
    <row r="150" spans="1:9">
      <c r="A150" s="50" t="s">
        <v>278</v>
      </c>
      <c r="B150" s="43" t="s">
        <v>731</v>
      </c>
      <c r="C150" s="20" t="s">
        <v>280</v>
      </c>
      <c r="D150" s="53">
        <v>0.15042771758108817</v>
      </c>
      <c r="E150" s="36">
        <v>989</v>
      </c>
      <c r="F150" s="54">
        <v>987</v>
      </c>
      <c r="G150" s="52"/>
      <c r="H150" s="53">
        <f t="shared" si="8"/>
        <v>6574.5862258853913</v>
      </c>
      <c r="I150" s="53">
        <f t="shared" si="9"/>
        <v>6561.2908037905781</v>
      </c>
    </row>
    <row r="151" spans="1:9">
      <c r="A151" s="50" t="s">
        <v>278</v>
      </c>
      <c r="B151" s="43" t="s">
        <v>732</v>
      </c>
      <c r="C151" s="20" t="s">
        <v>281</v>
      </c>
      <c r="D151" s="53">
        <v>1.5812196139652201</v>
      </c>
      <c r="E151" s="36">
        <v>7066</v>
      </c>
      <c r="F151" s="54">
        <v>7036</v>
      </c>
      <c r="G151" s="52"/>
      <c r="H151" s="53">
        <f t="shared" si="8"/>
        <v>4468.7024734537736</v>
      </c>
      <c r="I151" s="53">
        <f t="shared" si="9"/>
        <v>4449.7297768498092</v>
      </c>
    </row>
    <row r="152" spans="1:9">
      <c r="A152" s="50" t="s">
        <v>278</v>
      </c>
      <c r="B152" s="43" t="s">
        <v>733</v>
      </c>
      <c r="C152" s="20" t="s">
        <v>282</v>
      </c>
      <c r="D152" s="53">
        <v>2.9842974835113338</v>
      </c>
      <c r="E152" s="36">
        <v>11709</v>
      </c>
      <c r="F152" s="54">
        <v>11683</v>
      </c>
      <c r="G152" s="52"/>
      <c r="H152" s="53">
        <f t="shared" si="8"/>
        <v>3923.5364653469983</v>
      </c>
      <c r="I152" s="53">
        <f t="shared" si="9"/>
        <v>3914.8241971687571</v>
      </c>
    </row>
    <row r="153" spans="1:9">
      <c r="A153" s="50" t="s">
        <v>278</v>
      </c>
      <c r="B153" s="43" t="s">
        <v>734</v>
      </c>
      <c r="C153" s="20" t="s">
        <v>283</v>
      </c>
      <c r="D153" s="53">
        <v>3.5937489299101455</v>
      </c>
      <c r="E153" s="36">
        <v>7490</v>
      </c>
      <c r="F153" s="54">
        <v>7506</v>
      </c>
      <c r="G153" s="52"/>
      <c r="H153" s="53">
        <f t="shared" si="8"/>
        <v>2084.1745336359022</v>
      </c>
      <c r="I153" s="53">
        <f t="shared" si="9"/>
        <v>2088.6267088746436</v>
      </c>
    </row>
    <row r="154" spans="1:9">
      <c r="A154" s="50" t="s">
        <v>278</v>
      </c>
      <c r="B154" s="43" t="s">
        <v>735</v>
      </c>
      <c r="C154" s="20" t="s">
        <v>284</v>
      </c>
      <c r="D154" s="53">
        <v>3.3423859999407326</v>
      </c>
      <c r="E154" s="36">
        <v>5866</v>
      </c>
      <c r="F154" s="54">
        <v>5949</v>
      </c>
      <c r="G154" s="52"/>
      <c r="H154" s="53">
        <f t="shared" si="8"/>
        <v>1755.0336795642443</v>
      </c>
      <c r="I154" s="53">
        <f t="shared" si="9"/>
        <v>1779.8662392989584</v>
      </c>
    </row>
    <row r="155" spans="1:9">
      <c r="A155" s="50" t="s">
        <v>278</v>
      </c>
      <c r="B155" s="43" t="s">
        <v>736</v>
      </c>
      <c r="C155" s="20" t="s">
        <v>285</v>
      </c>
      <c r="D155" s="53">
        <v>0.48846170179363363</v>
      </c>
      <c r="E155" s="36">
        <v>1810</v>
      </c>
      <c r="F155" s="54">
        <v>1806</v>
      </c>
      <c r="G155" s="52"/>
      <c r="H155" s="53">
        <f t="shared" si="8"/>
        <v>3705.5105719725243</v>
      </c>
      <c r="I155" s="53">
        <f t="shared" si="9"/>
        <v>3697.3215983328059</v>
      </c>
    </row>
    <row r="156" spans="1:9">
      <c r="A156" s="50" t="s">
        <v>278</v>
      </c>
      <c r="B156" s="43">
        <v>10000</v>
      </c>
      <c r="C156" s="20" t="s">
        <v>286</v>
      </c>
      <c r="D156" s="53">
        <v>8.9213467458746081</v>
      </c>
      <c r="E156" s="36">
        <v>71777</v>
      </c>
      <c r="F156" s="54">
        <v>70996</v>
      </c>
      <c r="G156" s="52"/>
      <c r="H156" s="53">
        <f t="shared" si="8"/>
        <v>8045.5341603206916</v>
      </c>
      <c r="I156" s="53">
        <f t="shared" si="9"/>
        <v>7957.9913237684468</v>
      </c>
    </row>
    <row r="157" spans="1:9">
      <c r="A157" s="50" t="s">
        <v>278</v>
      </c>
      <c r="B157" s="43">
        <v>12280</v>
      </c>
      <c r="C157" s="20" t="s">
        <v>287</v>
      </c>
      <c r="D157" s="53">
        <v>24.072025563048548</v>
      </c>
      <c r="E157" s="36">
        <v>74536</v>
      </c>
      <c r="F157" s="54">
        <v>76723</v>
      </c>
      <c r="G157" s="52"/>
      <c r="H157" s="53">
        <f t="shared" si="8"/>
        <v>3096.3742458970933</v>
      </c>
      <c r="I157" s="53">
        <f t="shared" si="9"/>
        <v>3187.2265920892278</v>
      </c>
    </row>
    <row r="158" spans="1:9">
      <c r="A158" s="50" t="s">
        <v>278</v>
      </c>
      <c r="B158" s="43">
        <v>12550</v>
      </c>
      <c r="C158" s="20" t="s">
        <v>288</v>
      </c>
      <c r="D158" s="53">
        <v>1.7153843225263421</v>
      </c>
      <c r="E158" s="36">
        <v>1533</v>
      </c>
      <c r="F158" s="54">
        <v>1534</v>
      </c>
      <c r="G158" s="52"/>
      <c r="H158" s="53">
        <f t="shared" si="8"/>
        <v>893.67728261749846</v>
      </c>
      <c r="I158" s="53">
        <f t="shared" si="9"/>
        <v>894.26024235827958</v>
      </c>
    </row>
    <row r="159" spans="1:9">
      <c r="A159" s="50" t="s">
        <v>278</v>
      </c>
      <c r="B159" s="43">
        <v>13420</v>
      </c>
      <c r="C159" s="20" t="s">
        <v>289</v>
      </c>
      <c r="D159" s="53">
        <v>1.8927847508010467</v>
      </c>
      <c r="E159" s="36">
        <v>5345</v>
      </c>
      <c r="F159" s="54">
        <v>5333</v>
      </c>
      <c r="G159" s="52"/>
      <c r="H159" s="53">
        <f t="shared" si="8"/>
        <v>2823.8815838609958</v>
      </c>
      <c r="I159" s="53">
        <f t="shared" si="9"/>
        <v>2817.5417187522339</v>
      </c>
    </row>
    <row r="160" spans="1:9">
      <c r="A160" s="50" t="s">
        <v>278</v>
      </c>
      <c r="B160" s="43">
        <v>14260</v>
      </c>
      <c r="C160" s="20" t="s">
        <v>290</v>
      </c>
      <c r="D160" s="53">
        <v>1.8300203700105455</v>
      </c>
      <c r="E160" s="36">
        <v>14181</v>
      </c>
      <c r="F160" s="54">
        <v>14150</v>
      </c>
      <c r="G160" s="52"/>
      <c r="H160" s="53">
        <f t="shared" si="8"/>
        <v>7749.094071514779</v>
      </c>
      <c r="I160" s="53">
        <f t="shared" si="9"/>
        <v>7732.1543693628182</v>
      </c>
    </row>
    <row r="161" spans="1:9">
      <c r="A161" s="50" t="s">
        <v>278</v>
      </c>
      <c r="B161" s="43">
        <v>26070</v>
      </c>
      <c r="C161" s="20" t="s">
        <v>291</v>
      </c>
      <c r="D161" s="53">
        <v>2.1520704970637508</v>
      </c>
      <c r="E161" s="36">
        <v>2188</v>
      </c>
      <c r="F161" s="54">
        <v>2228</v>
      </c>
      <c r="G161" s="52"/>
      <c r="H161" s="53">
        <f t="shared" si="8"/>
        <v>1016.6953187571089</v>
      </c>
      <c r="I161" s="53">
        <f t="shared" si="9"/>
        <v>1035.2820704711328</v>
      </c>
    </row>
    <row r="162" spans="1:9">
      <c r="A162" s="50" t="s">
        <v>278</v>
      </c>
      <c r="B162" s="43">
        <v>26760</v>
      </c>
      <c r="C162" s="20" t="s">
        <v>292</v>
      </c>
      <c r="D162" s="53">
        <v>22.954395335925817</v>
      </c>
      <c r="E162" s="36">
        <v>66031</v>
      </c>
      <c r="F162" s="54">
        <v>65989</v>
      </c>
      <c r="G162" s="52"/>
      <c r="H162" s="53">
        <f t="shared" si="8"/>
        <v>2876.6168323613033</v>
      </c>
      <c r="I162" s="53">
        <f t="shared" si="9"/>
        <v>2874.7871174249981</v>
      </c>
    </row>
    <row r="163" spans="1:9">
      <c r="A163" s="50" t="s">
        <v>278</v>
      </c>
      <c r="B163" s="43">
        <v>26820</v>
      </c>
      <c r="C163" s="20" t="s">
        <v>293</v>
      </c>
      <c r="D163" s="53">
        <v>2.3147361086620002</v>
      </c>
      <c r="E163" s="36">
        <v>11490</v>
      </c>
      <c r="F163" s="54">
        <v>11464</v>
      </c>
      <c r="G163" s="52"/>
      <c r="H163" s="53">
        <f t="shared" si="8"/>
        <v>4963.8487761102188</v>
      </c>
      <c r="I163" s="53">
        <f t="shared" si="9"/>
        <v>4952.61639419735</v>
      </c>
    </row>
    <row r="164" spans="1:9">
      <c r="A164" s="50" t="s">
        <v>278</v>
      </c>
      <c r="B164" s="43">
        <v>28740</v>
      </c>
      <c r="C164" s="20" t="s">
        <v>294</v>
      </c>
      <c r="D164" s="3">
        <v>2.6922104283696564</v>
      </c>
      <c r="E164" s="36">
        <v>15420</v>
      </c>
      <c r="F164" s="54">
        <v>15401</v>
      </c>
      <c r="G164" s="52"/>
      <c r="H164" s="53">
        <f t="shared" si="8"/>
        <v>5727.635491456741</v>
      </c>
      <c r="I164" s="53">
        <f t="shared" si="9"/>
        <v>5720.5780936397705</v>
      </c>
    </row>
    <row r="165" spans="1:9">
      <c r="A165" s="50" t="s">
        <v>278</v>
      </c>
      <c r="B165" s="43">
        <v>28770</v>
      </c>
      <c r="C165" s="20" t="s">
        <v>295</v>
      </c>
      <c r="D165" s="3">
        <v>2.7962858096134071</v>
      </c>
      <c r="E165" s="36">
        <v>12550</v>
      </c>
      <c r="F165" s="54">
        <v>12514</v>
      </c>
      <c r="G165" s="52"/>
      <c r="H165" s="53">
        <f t="shared" si="8"/>
        <v>4488.096301477518</v>
      </c>
      <c r="I165" s="53">
        <f t="shared" si="9"/>
        <v>4475.2220810111285</v>
      </c>
    </row>
    <row r="166" spans="1:9">
      <c r="A166" s="50" t="s">
        <v>278</v>
      </c>
      <c r="B166" s="43">
        <v>28800</v>
      </c>
      <c r="C166" s="20" t="s">
        <v>296</v>
      </c>
      <c r="D166" s="3">
        <v>1.5662705105907739</v>
      </c>
      <c r="E166" s="36">
        <v>7501</v>
      </c>
      <c r="F166" s="54">
        <v>7484</v>
      </c>
      <c r="G166" s="52"/>
      <c r="H166" s="53">
        <f t="shared" si="8"/>
        <v>4789.0833347623548</v>
      </c>
      <c r="I166" s="53">
        <f t="shared" si="9"/>
        <v>4778.2295263780115</v>
      </c>
    </row>
    <row r="167" spans="1:9">
      <c r="A167" s="50" t="s">
        <v>278</v>
      </c>
      <c r="B167" s="43">
        <v>32220</v>
      </c>
      <c r="C167" s="20" t="s">
        <v>297</v>
      </c>
      <c r="D167" s="53">
        <v>0.22256395606589038</v>
      </c>
      <c r="E167" s="36">
        <v>927</v>
      </c>
      <c r="F167" s="54">
        <v>925</v>
      </c>
      <c r="G167" s="52"/>
      <c r="H167" s="53">
        <f t="shared" si="8"/>
        <v>4165.0949074860991</v>
      </c>
      <c r="I167" s="53">
        <f t="shared" si="9"/>
        <v>4156.1087264559246</v>
      </c>
    </row>
    <row r="168" spans="1:9">
      <c r="A168" s="50" t="s">
        <v>278</v>
      </c>
      <c r="B168" s="43">
        <v>39210</v>
      </c>
      <c r="C168" s="20" t="s">
        <v>298</v>
      </c>
      <c r="D168" s="53">
        <v>0.45144608785416934</v>
      </c>
      <c r="E168" s="36">
        <v>1980</v>
      </c>
      <c r="F168" s="54">
        <v>1976</v>
      </c>
      <c r="G168" s="52"/>
      <c r="H168" s="53">
        <f t="shared" si="8"/>
        <v>4385.9057665366227</v>
      </c>
      <c r="I168" s="53">
        <f t="shared" si="9"/>
        <v>4377.0453508466499</v>
      </c>
    </row>
    <row r="169" spans="1:9">
      <c r="A169" s="50" t="s">
        <v>278</v>
      </c>
      <c r="B169" s="43">
        <v>39420</v>
      </c>
      <c r="C169" s="20" t="s">
        <v>299</v>
      </c>
      <c r="D169" s="53">
        <v>1.4304498098716634</v>
      </c>
      <c r="E169" s="36">
        <v>2956</v>
      </c>
      <c r="F169" s="54">
        <v>3289</v>
      </c>
      <c r="G169" s="52"/>
      <c r="H169" s="53">
        <f t="shared" si="8"/>
        <v>2066.4828500800077</v>
      </c>
      <c r="I169" s="53">
        <f t="shared" si="9"/>
        <v>2299.2767570748124</v>
      </c>
    </row>
    <row r="170" spans="1:9">
      <c r="A170" s="50" t="s">
        <v>278</v>
      </c>
      <c r="B170" s="43">
        <v>40440</v>
      </c>
      <c r="C170" s="20" t="s">
        <v>300</v>
      </c>
      <c r="D170" s="53">
        <v>3.9020418509523247</v>
      </c>
      <c r="E170" s="36">
        <v>21641</v>
      </c>
      <c r="F170" s="54">
        <v>21595</v>
      </c>
      <c r="G170" s="52"/>
      <c r="H170" s="53">
        <f t="shared" si="8"/>
        <v>5546.0707051920372</v>
      </c>
      <c r="I170" s="53">
        <f t="shared" si="9"/>
        <v>5534.2820053889391</v>
      </c>
    </row>
    <row r="171" spans="1:9">
      <c r="A171" s="50" t="s">
        <v>278</v>
      </c>
      <c r="B171" s="43">
        <v>42630</v>
      </c>
      <c r="C171" s="20" t="s">
        <v>301</v>
      </c>
      <c r="D171" s="53">
        <v>0.9784477349091929</v>
      </c>
      <c r="E171" s="36">
        <v>4350</v>
      </c>
      <c r="F171" s="54">
        <v>4340</v>
      </c>
      <c r="G171" s="52"/>
      <c r="H171" s="53">
        <f t="shared" si="8"/>
        <v>4445.817435924374</v>
      </c>
      <c r="I171" s="53">
        <f t="shared" si="9"/>
        <v>4435.5971659567322</v>
      </c>
    </row>
    <row r="172" spans="1:9">
      <c r="A172" s="50" t="s">
        <v>278</v>
      </c>
      <c r="B172" s="43">
        <v>45510</v>
      </c>
      <c r="C172" s="20" t="s">
        <v>302</v>
      </c>
      <c r="D172" s="53">
        <v>0.5934448092121174</v>
      </c>
      <c r="E172" s="36">
        <v>3821</v>
      </c>
      <c r="F172" s="54">
        <v>3812</v>
      </c>
      <c r="G172" s="52"/>
      <c r="H172" s="53">
        <f t="shared" si="8"/>
        <v>6438.677937166427</v>
      </c>
      <c r="I172" s="53">
        <f t="shared" si="9"/>
        <v>6423.5122471809527</v>
      </c>
    </row>
    <row r="173" spans="1:9">
      <c r="A173" s="50" t="s">
        <v>278</v>
      </c>
      <c r="B173" s="43">
        <v>48750</v>
      </c>
      <c r="C173" s="20" t="s">
        <v>303</v>
      </c>
      <c r="D173" s="53">
        <v>0.88400714692971061</v>
      </c>
      <c r="E173" s="36">
        <v>4658</v>
      </c>
      <c r="F173" s="54">
        <v>4639</v>
      </c>
      <c r="G173" s="52"/>
      <c r="H173" s="53">
        <f t="shared" si="8"/>
        <v>5269.1881690978771</v>
      </c>
      <c r="I173" s="53">
        <f t="shared" si="9"/>
        <v>5247.6951301943009</v>
      </c>
    </row>
    <row r="174" spans="1:9">
      <c r="A174" s="50" t="s">
        <v>278</v>
      </c>
      <c r="B174" s="43">
        <v>53880</v>
      </c>
      <c r="C174" s="20" t="s">
        <v>304</v>
      </c>
      <c r="D174" s="53">
        <v>0.62722527316515453</v>
      </c>
      <c r="E174" s="36">
        <v>3932</v>
      </c>
      <c r="F174" s="54">
        <v>3923</v>
      </c>
      <c r="G174" s="52"/>
      <c r="H174" s="53">
        <f t="shared" si="8"/>
        <v>6268.8800471288823</v>
      </c>
      <c r="I174" s="53">
        <f t="shared" si="9"/>
        <v>6254.5311355255863</v>
      </c>
    </row>
    <row r="175" spans="1:9">
      <c r="A175" s="50" t="s">
        <v>278</v>
      </c>
      <c r="B175" s="43">
        <v>57660</v>
      </c>
      <c r="C175" s="20" t="s">
        <v>305</v>
      </c>
      <c r="D175" s="53">
        <v>10.478740381738332</v>
      </c>
      <c r="E175" s="36">
        <v>37085</v>
      </c>
      <c r="F175" s="54">
        <v>37139</v>
      </c>
      <c r="G175" s="52"/>
      <c r="H175" s="53">
        <f t="shared" si="8"/>
        <v>3539.0704081789572</v>
      </c>
      <c r="I175" s="53">
        <f t="shared" si="9"/>
        <v>3544.2236993220517</v>
      </c>
    </row>
    <row r="176" spans="1:9">
      <c r="A176" s="50" t="s">
        <v>278</v>
      </c>
      <c r="B176" s="43">
        <v>58770</v>
      </c>
      <c r="C176" s="20" t="s">
        <v>306</v>
      </c>
      <c r="D176" s="53">
        <v>3.9106214270172965</v>
      </c>
      <c r="E176" s="36">
        <v>10769</v>
      </c>
      <c r="F176" s="54">
        <v>10738</v>
      </c>
      <c r="G176" s="52"/>
      <c r="H176" s="53">
        <f t="shared" si="8"/>
        <v>2753.7822826828105</v>
      </c>
      <c r="I176" s="53">
        <f t="shared" si="9"/>
        <v>2745.855153816326</v>
      </c>
    </row>
    <row r="177" spans="1:9">
      <c r="A177" s="50" t="s">
        <v>278</v>
      </c>
      <c r="B177" s="43">
        <v>65160</v>
      </c>
      <c r="C177" s="20" t="s">
        <v>307</v>
      </c>
      <c r="D177" s="53">
        <v>2.0510499560983879</v>
      </c>
      <c r="E177" s="36">
        <v>8327</v>
      </c>
      <c r="F177" s="54">
        <v>8309</v>
      </c>
      <c r="G177" s="52"/>
      <c r="H177" s="53">
        <f t="shared" si="8"/>
        <v>4059.8718598936739</v>
      </c>
      <c r="I177" s="53">
        <f t="shared" si="9"/>
        <v>4051.0958669216448</v>
      </c>
    </row>
    <row r="178" spans="1:9">
      <c r="A178" s="50" t="s">
        <v>278</v>
      </c>
      <c r="B178" s="43">
        <v>68340</v>
      </c>
      <c r="C178" s="20" t="s">
        <v>308</v>
      </c>
      <c r="D178" s="53">
        <v>1.3919577412779329</v>
      </c>
      <c r="E178" s="36">
        <v>5561</v>
      </c>
      <c r="F178" s="54">
        <v>5546</v>
      </c>
      <c r="G178" s="52"/>
      <c r="H178" s="53">
        <f t="shared" si="8"/>
        <v>3995.0925484954305</v>
      </c>
      <c r="I178" s="53">
        <f t="shared" si="9"/>
        <v>3984.3163592799237</v>
      </c>
    </row>
    <row r="179" spans="1:9">
      <c r="A179" s="50" t="s">
        <v>278</v>
      </c>
      <c r="B179" s="43">
        <v>71220</v>
      </c>
      <c r="C179" s="20" t="s">
        <v>309</v>
      </c>
      <c r="D179" s="53">
        <v>1.57039330943969</v>
      </c>
      <c r="E179" s="36">
        <v>6978</v>
      </c>
      <c r="F179" s="54">
        <v>6965</v>
      </c>
      <c r="G179" s="52"/>
      <c r="H179" s="53">
        <f t="shared" si="8"/>
        <v>4443.4728281475691</v>
      </c>
      <c r="I179" s="53">
        <f t="shared" si="9"/>
        <v>4435.1946471836945</v>
      </c>
    </row>
    <row r="180" spans="1:9">
      <c r="A180" s="50" t="s">
        <v>278</v>
      </c>
      <c r="B180" s="43">
        <v>72240</v>
      </c>
      <c r="C180" s="20" t="s">
        <v>310</v>
      </c>
      <c r="D180" s="53">
        <v>0.27282171573688491</v>
      </c>
      <c r="E180" s="36">
        <v>7</v>
      </c>
      <c r="F180" s="54">
        <v>7</v>
      </c>
      <c r="G180" s="52"/>
      <c r="H180" s="53">
        <f t="shared" si="8"/>
        <v>25.657781606911929</v>
      </c>
      <c r="I180" s="53">
        <f t="shared" si="9"/>
        <v>25.657781606911929</v>
      </c>
    </row>
    <row r="181" spans="1:9">
      <c r="A181" s="50" t="s">
        <v>278</v>
      </c>
      <c r="B181" s="43">
        <v>76220</v>
      </c>
      <c r="C181" s="20" t="s">
        <v>311</v>
      </c>
      <c r="D181" s="53">
        <v>11.471007099003918</v>
      </c>
      <c r="E181" s="36">
        <v>31065</v>
      </c>
      <c r="F181" s="54">
        <v>31025</v>
      </c>
      <c r="G181" s="52"/>
      <c r="H181" s="53">
        <f t="shared" si="8"/>
        <v>2708.1318782112444</v>
      </c>
      <c r="I181" s="53">
        <f t="shared" si="9"/>
        <v>2704.6448260583893</v>
      </c>
    </row>
    <row r="182" spans="1:9">
      <c r="A182" s="50" t="s">
        <v>278</v>
      </c>
      <c r="B182" s="43">
        <v>77630</v>
      </c>
      <c r="C182" s="20" t="s">
        <v>312</v>
      </c>
      <c r="D182" s="53">
        <v>36.002384577704952</v>
      </c>
      <c r="E182" s="36">
        <v>10422</v>
      </c>
      <c r="F182" s="54">
        <v>10402</v>
      </c>
      <c r="G182" s="52"/>
      <c r="H182" s="53">
        <f t="shared" si="8"/>
        <v>289.48082529105557</v>
      </c>
      <c r="I182" s="53">
        <f t="shared" si="9"/>
        <v>288.92530653210133</v>
      </c>
    </row>
    <row r="183" spans="1:9">
      <c r="A183" s="50" t="s">
        <v>278</v>
      </c>
      <c r="B183" s="43">
        <v>81740</v>
      </c>
      <c r="C183" s="20" t="s">
        <v>313</v>
      </c>
      <c r="D183" s="53">
        <v>57.417301417923412</v>
      </c>
      <c r="E183" s="36">
        <v>39910</v>
      </c>
      <c r="F183" s="54">
        <v>39904</v>
      </c>
      <c r="G183" s="52"/>
      <c r="H183" s="53">
        <f t="shared" si="8"/>
        <v>695.08665531852523</v>
      </c>
      <c r="I183" s="53">
        <f t="shared" si="9"/>
        <v>694.98215719945949</v>
      </c>
    </row>
    <row r="184" spans="1:9">
      <c r="A184" s="50" t="s">
        <v>278</v>
      </c>
      <c r="B184" s="43">
        <v>82450</v>
      </c>
      <c r="C184" s="20" t="s">
        <v>314</v>
      </c>
      <c r="D184" s="53">
        <v>0.21756740803219263</v>
      </c>
      <c r="E184" s="36">
        <v>2905</v>
      </c>
      <c r="F184" s="54">
        <v>2899</v>
      </c>
      <c r="G184" s="52"/>
      <c r="H184" s="53">
        <f t="shared" si="8"/>
        <v>13352.183703774961</v>
      </c>
      <c r="I184" s="53">
        <f t="shared" si="9"/>
        <v>13324.606043801588</v>
      </c>
    </row>
    <row r="185" spans="1:9">
      <c r="A185" s="50"/>
      <c r="B185" s="43"/>
      <c r="C185" s="50"/>
      <c r="D185" s="53"/>
      <c r="E185" s="34"/>
      <c r="F185" s="55"/>
      <c r="G185" s="52"/>
      <c r="H185" s="52"/>
      <c r="I185" s="52"/>
    </row>
    <row r="186" spans="1:9">
      <c r="A186" s="47" t="s">
        <v>315</v>
      </c>
      <c r="B186" s="46" t="s">
        <v>819</v>
      </c>
      <c r="C186" s="44" t="s">
        <v>6</v>
      </c>
      <c r="D186" s="70">
        <v>251.52159285993352</v>
      </c>
      <c r="E186" s="33">
        <v>95266</v>
      </c>
      <c r="F186" s="32">
        <v>95634</v>
      </c>
      <c r="G186" s="71"/>
      <c r="H186" s="70">
        <f t="shared" ref="H186:H202" si="10">E186/D186</f>
        <v>378.7587336608965</v>
      </c>
      <c r="I186" s="70">
        <f t="shared" ref="I186:I202" si="11">F186/D186</f>
        <v>380.22182872090957</v>
      </c>
    </row>
    <row r="187" spans="1:9">
      <c r="A187" s="50" t="s">
        <v>315</v>
      </c>
      <c r="B187" s="43" t="s">
        <v>737</v>
      </c>
      <c r="C187" s="20" t="s">
        <v>316</v>
      </c>
      <c r="D187" s="53">
        <v>4.2699327289827993</v>
      </c>
      <c r="E187" s="36">
        <v>1241</v>
      </c>
      <c r="F187" s="54">
        <v>1218</v>
      </c>
      <c r="G187" s="52"/>
      <c r="H187" s="53">
        <f t="shared" si="10"/>
        <v>290.63689729267378</v>
      </c>
      <c r="I187" s="53">
        <f t="shared" si="11"/>
        <v>285.25039557008591</v>
      </c>
    </row>
    <row r="188" spans="1:9">
      <c r="A188" s="50" t="s">
        <v>315</v>
      </c>
      <c r="B188" s="43">
        <v>10270</v>
      </c>
      <c r="C188" s="20" t="s">
        <v>317</v>
      </c>
      <c r="D188" s="53">
        <v>2.4731978399580399</v>
      </c>
      <c r="E188" s="36">
        <v>2769</v>
      </c>
      <c r="F188" s="54">
        <v>2778</v>
      </c>
      <c r="G188" s="52"/>
      <c r="H188" s="53">
        <f t="shared" si="10"/>
        <v>1119.6031127242852</v>
      </c>
      <c r="I188" s="53">
        <f t="shared" si="11"/>
        <v>1123.2421260917531</v>
      </c>
    </row>
    <row r="189" spans="1:9">
      <c r="A189" s="50" t="s">
        <v>315</v>
      </c>
      <c r="B189" s="43">
        <v>10330</v>
      </c>
      <c r="C189" s="20" t="s">
        <v>318</v>
      </c>
      <c r="D189" s="53">
        <v>0.29496892165303817</v>
      </c>
      <c r="E189" s="36">
        <v>302</v>
      </c>
      <c r="F189" s="54">
        <v>301</v>
      </c>
      <c r="G189" s="52"/>
      <c r="H189" s="53">
        <f t="shared" si="10"/>
        <v>1023.8366750895616</v>
      </c>
      <c r="I189" s="53">
        <f t="shared" si="11"/>
        <v>1020.4464874237021</v>
      </c>
    </row>
    <row r="190" spans="1:9">
      <c r="A190" s="50" t="s">
        <v>315</v>
      </c>
      <c r="B190" s="43">
        <v>17560</v>
      </c>
      <c r="C190" s="20" t="s">
        <v>319</v>
      </c>
      <c r="D190" s="53">
        <v>60.420738757638013</v>
      </c>
      <c r="E190" s="36">
        <v>6287</v>
      </c>
      <c r="F190" s="54">
        <v>6247</v>
      </c>
      <c r="G190" s="52"/>
      <c r="H190" s="53">
        <f t="shared" si="10"/>
        <v>104.05367642422672</v>
      </c>
      <c r="I190" s="53">
        <f t="shared" si="11"/>
        <v>103.39165207923402</v>
      </c>
    </row>
    <row r="191" spans="1:9">
      <c r="A191" s="50" t="s">
        <v>315</v>
      </c>
      <c r="B191" s="43">
        <v>41610</v>
      </c>
      <c r="C191" s="20" t="s">
        <v>320</v>
      </c>
      <c r="D191" s="53">
        <v>27.377985140943753</v>
      </c>
      <c r="E191" s="36">
        <v>22051</v>
      </c>
      <c r="F191" s="54">
        <v>22129</v>
      </c>
      <c r="G191" s="52"/>
      <c r="H191" s="53">
        <f t="shared" si="10"/>
        <v>805.42815281986361</v>
      </c>
      <c r="I191" s="53">
        <f t="shared" si="11"/>
        <v>808.27715721512686</v>
      </c>
    </row>
    <row r="192" spans="1:9">
      <c r="A192" s="50" t="s">
        <v>315</v>
      </c>
      <c r="B192" s="43">
        <v>45810</v>
      </c>
      <c r="C192" s="20" t="s">
        <v>321</v>
      </c>
      <c r="D192" s="53">
        <v>70.2382699264206</v>
      </c>
      <c r="E192" s="36">
        <v>20385</v>
      </c>
      <c r="F192" s="54">
        <v>20533</v>
      </c>
      <c r="G192" s="52"/>
      <c r="H192" s="53">
        <f t="shared" si="10"/>
        <v>290.22639682547253</v>
      </c>
      <c r="I192" s="53">
        <f t="shared" si="11"/>
        <v>292.33351022896386</v>
      </c>
    </row>
    <row r="193" spans="1:9">
      <c r="A193" s="50" t="s">
        <v>315</v>
      </c>
      <c r="B193" s="43">
        <v>53490</v>
      </c>
      <c r="C193" s="20" t="s">
        <v>322</v>
      </c>
      <c r="D193" s="53">
        <v>1.725090930792099</v>
      </c>
      <c r="E193" s="36">
        <v>3623</v>
      </c>
      <c r="F193" s="54">
        <v>3629</v>
      </c>
      <c r="G193" s="52"/>
      <c r="H193" s="53">
        <f t="shared" si="10"/>
        <v>2100.1791472733848</v>
      </c>
      <c r="I193" s="53">
        <f t="shared" si="11"/>
        <v>2103.6572248013008</v>
      </c>
    </row>
    <row r="194" spans="1:9">
      <c r="A194" s="50" t="s">
        <v>315</v>
      </c>
      <c r="B194" s="43">
        <v>54360</v>
      </c>
      <c r="C194" s="20" t="s">
        <v>323</v>
      </c>
      <c r="D194" s="53">
        <v>6.7529271390095369</v>
      </c>
      <c r="E194" s="36">
        <v>11235</v>
      </c>
      <c r="F194" s="54">
        <v>11303</v>
      </c>
      <c r="G194" s="52"/>
      <c r="H194" s="53">
        <f t="shared" si="10"/>
        <v>1663.7229706061742</v>
      </c>
      <c r="I194" s="53">
        <f t="shared" si="11"/>
        <v>1673.7926779494069</v>
      </c>
    </row>
    <row r="195" spans="1:9">
      <c r="A195" s="50" t="s">
        <v>315</v>
      </c>
      <c r="B195" s="43">
        <v>66390</v>
      </c>
      <c r="C195" s="20" t="s">
        <v>324</v>
      </c>
      <c r="D195" s="53">
        <v>2.2043950615894228</v>
      </c>
      <c r="E195" s="36">
        <v>2103</v>
      </c>
      <c r="F195" s="54">
        <v>2130</v>
      </c>
      <c r="G195" s="52"/>
      <c r="H195" s="53">
        <f t="shared" si="10"/>
        <v>954.00322593885937</v>
      </c>
      <c r="I195" s="53">
        <f t="shared" si="11"/>
        <v>966.25148418914432</v>
      </c>
    </row>
    <row r="196" spans="1:9">
      <c r="A196" s="50" t="s">
        <v>315</v>
      </c>
      <c r="B196" s="43">
        <v>71010</v>
      </c>
      <c r="C196" s="20" t="s">
        <v>325</v>
      </c>
      <c r="D196" s="53">
        <v>1.4196134666900111</v>
      </c>
      <c r="E196" s="36">
        <v>792</v>
      </c>
      <c r="F196" s="54">
        <v>796</v>
      </c>
      <c r="G196" s="52"/>
      <c r="H196" s="53">
        <f t="shared" si="10"/>
        <v>557.89834245982274</v>
      </c>
      <c r="I196" s="53">
        <f t="shared" si="11"/>
        <v>560.71601085608449</v>
      </c>
    </row>
    <row r="197" spans="1:9">
      <c r="A197" s="50" t="s">
        <v>315</v>
      </c>
      <c r="B197" s="43">
        <v>74810</v>
      </c>
      <c r="C197" s="20" t="s">
        <v>326</v>
      </c>
      <c r="D197" s="53">
        <v>62.026746902385973</v>
      </c>
      <c r="E197" s="36">
        <v>12534</v>
      </c>
      <c r="F197" s="54">
        <v>12617</v>
      </c>
      <c r="G197" s="52"/>
      <c r="H197" s="53">
        <f t="shared" si="10"/>
        <v>202.07411521557415</v>
      </c>
      <c r="I197" s="53">
        <f t="shared" si="11"/>
        <v>203.41224762046426</v>
      </c>
    </row>
    <row r="198" spans="1:9">
      <c r="A198" s="50" t="s">
        <v>315</v>
      </c>
      <c r="B198" s="43">
        <v>78530</v>
      </c>
      <c r="C198" s="20" t="s">
        <v>327</v>
      </c>
      <c r="D198" s="53">
        <v>1.1733281662075898</v>
      </c>
      <c r="E198" s="36">
        <v>1010</v>
      </c>
      <c r="F198" s="54">
        <v>1010</v>
      </c>
      <c r="G198" s="52"/>
      <c r="H198" s="53">
        <f t="shared" si="10"/>
        <v>860.79924533347207</v>
      </c>
      <c r="I198" s="53">
        <f t="shared" si="11"/>
        <v>860.79924533347207</v>
      </c>
    </row>
    <row r="199" spans="1:9">
      <c r="A199" s="50" t="s">
        <v>315</v>
      </c>
      <c r="B199" s="43">
        <v>80210</v>
      </c>
      <c r="C199" s="20" t="s">
        <v>328</v>
      </c>
      <c r="D199" s="53">
        <v>0.28605806993603705</v>
      </c>
      <c r="E199" s="36">
        <v>542</v>
      </c>
      <c r="F199" s="54">
        <v>544</v>
      </c>
      <c r="G199" s="52"/>
      <c r="H199" s="53">
        <f t="shared" si="10"/>
        <v>1894.720187831764</v>
      </c>
      <c r="I199" s="53">
        <f t="shared" si="11"/>
        <v>1901.7117752407373</v>
      </c>
    </row>
    <row r="200" spans="1:9">
      <c r="A200" s="50" t="s">
        <v>315</v>
      </c>
      <c r="B200" s="43">
        <v>81170</v>
      </c>
      <c r="C200" s="20" t="s">
        <v>329</v>
      </c>
      <c r="D200" s="53">
        <v>1.5407634436909843</v>
      </c>
      <c r="E200" s="36">
        <v>5158</v>
      </c>
      <c r="F200" s="54">
        <v>5157</v>
      </c>
      <c r="G200" s="52"/>
      <c r="H200" s="53">
        <f t="shared" si="10"/>
        <v>3347.6910560934161</v>
      </c>
      <c r="I200" s="53">
        <f t="shared" si="11"/>
        <v>3347.0420271953758</v>
      </c>
    </row>
    <row r="201" spans="1:9">
      <c r="A201" s="50" t="s">
        <v>315</v>
      </c>
      <c r="B201" s="43">
        <v>81200</v>
      </c>
      <c r="C201" s="20" t="s">
        <v>330</v>
      </c>
      <c r="D201" s="53">
        <v>1.2982553806255837</v>
      </c>
      <c r="E201" s="36">
        <v>3101</v>
      </c>
      <c r="F201" s="54">
        <v>3100</v>
      </c>
      <c r="G201" s="52"/>
      <c r="H201" s="53">
        <f t="shared" si="10"/>
        <v>2388.5901389491928</v>
      </c>
      <c r="I201" s="53">
        <f t="shared" si="11"/>
        <v>2387.819874473556</v>
      </c>
    </row>
    <row r="202" spans="1:9">
      <c r="A202" s="50" t="s">
        <v>315</v>
      </c>
      <c r="B202" s="43">
        <v>81890</v>
      </c>
      <c r="C202" s="20" t="s">
        <v>331</v>
      </c>
      <c r="D202" s="53">
        <v>8.0193209834100401</v>
      </c>
      <c r="E202" s="36">
        <v>2133</v>
      </c>
      <c r="F202" s="54">
        <v>2142</v>
      </c>
      <c r="G202" s="52"/>
      <c r="H202" s="53">
        <f t="shared" si="10"/>
        <v>265.9826192781959</v>
      </c>
      <c r="I202" s="53">
        <f t="shared" si="11"/>
        <v>267.10490881101526</v>
      </c>
    </row>
    <row r="203" spans="1:9">
      <c r="A203" s="50"/>
      <c r="B203" s="43"/>
      <c r="C203" s="50"/>
      <c r="D203" s="53"/>
      <c r="E203" s="34"/>
      <c r="F203" s="55"/>
      <c r="G203" s="52"/>
      <c r="H203" s="52"/>
      <c r="I203" s="52"/>
    </row>
    <row r="204" spans="1:9">
      <c r="A204" s="47" t="s">
        <v>332</v>
      </c>
      <c r="B204" s="46" t="s">
        <v>819</v>
      </c>
      <c r="C204" s="44" t="s">
        <v>7</v>
      </c>
      <c r="D204" s="70">
        <v>483.36061621440837</v>
      </c>
      <c r="E204" s="33">
        <v>154148</v>
      </c>
      <c r="F204" s="32">
        <v>151356</v>
      </c>
      <c r="G204" s="71"/>
      <c r="H204" s="70">
        <f t="shared" ref="H204:H218" si="12">E204/D204</f>
        <v>318.90889499284992</v>
      </c>
      <c r="I204" s="70">
        <f t="shared" ref="I204:I218" si="13">F204/D204</f>
        <v>313.13266932128732</v>
      </c>
    </row>
    <row r="205" spans="1:9">
      <c r="A205" s="50" t="s">
        <v>332</v>
      </c>
      <c r="B205" s="43" t="s">
        <v>738</v>
      </c>
      <c r="C205" s="20" t="s">
        <v>333</v>
      </c>
      <c r="D205" s="53">
        <v>6.2283764684569407</v>
      </c>
      <c r="E205" s="36">
        <v>27270</v>
      </c>
      <c r="F205" s="54">
        <v>26410</v>
      </c>
      <c r="G205" s="52"/>
      <c r="H205" s="53">
        <f t="shared" si="12"/>
        <v>4378.3480555657634</v>
      </c>
      <c r="I205" s="53">
        <f t="shared" si="13"/>
        <v>4240.2703391086106</v>
      </c>
    </row>
    <row r="206" spans="1:9">
      <c r="A206" s="50" t="s">
        <v>332</v>
      </c>
      <c r="B206" s="43">
        <v>14710</v>
      </c>
      <c r="C206" s="20" t="s">
        <v>334</v>
      </c>
      <c r="D206" s="53">
        <v>31.913521791911645</v>
      </c>
      <c r="E206" s="36">
        <v>4672</v>
      </c>
      <c r="F206" s="54">
        <v>4633</v>
      </c>
      <c r="G206" s="52"/>
      <c r="H206" s="53">
        <f t="shared" si="12"/>
        <v>146.39562598146406</v>
      </c>
      <c r="I206" s="53">
        <f t="shared" si="13"/>
        <v>145.17357345293729</v>
      </c>
    </row>
    <row r="207" spans="1:9">
      <c r="A207" s="50" t="s">
        <v>332</v>
      </c>
      <c r="B207" s="43">
        <v>16900</v>
      </c>
      <c r="C207" s="20" t="s">
        <v>335</v>
      </c>
      <c r="D207" s="53">
        <v>16.841682718899118</v>
      </c>
      <c r="E207" s="36">
        <v>3133</v>
      </c>
      <c r="F207" s="54">
        <v>3125</v>
      </c>
      <c r="G207" s="52"/>
      <c r="H207" s="53">
        <f t="shared" si="12"/>
        <v>186.02654213906206</v>
      </c>
      <c r="I207" s="53">
        <f t="shared" si="13"/>
        <v>185.55153022169452</v>
      </c>
    </row>
    <row r="208" spans="1:9">
      <c r="A208" s="50" t="s">
        <v>332</v>
      </c>
      <c r="B208" s="43">
        <v>18220</v>
      </c>
      <c r="C208" s="20" t="s">
        <v>336</v>
      </c>
      <c r="D208" s="53">
        <v>48.403015249261735</v>
      </c>
      <c r="E208" s="36">
        <v>1400</v>
      </c>
      <c r="F208" s="54">
        <v>1386</v>
      </c>
      <c r="G208" s="52"/>
      <c r="H208" s="53">
        <f t="shared" si="12"/>
        <v>28.923817923127288</v>
      </c>
      <c r="I208" s="53">
        <f t="shared" si="13"/>
        <v>28.634579743896015</v>
      </c>
    </row>
    <row r="209" spans="1:9">
      <c r="A209" s="50" t="s">
        <v>332</v>
      </c>
      <c r="B209" s="43">
        <v>22350</v>
      </c>
      <c r="C209" s="20" t="s">
        <v>337</v>
      </c>
      <c r="D209" s="53">
        <v>41.118896868674831</v>
      </c>
      <c r="E209" s="36">
        <v>5545</v>
      </c>
      <c r="F209" s="54">
        <v>5322</v>
      </c>
      <c r="G209" s="52"/>
      <c r="H209" s="53">
        <f t="shared" si="12"/>
        <v>134.85283950368543</v>
      </c>
      <c r="I209" s="53">
        <f t="shared" si="13"/>
        <v>129.42954226124687</v>
      </c>
    </row>
    <row r="210" spans="1:9">
      <c r="A210" s="50" t="s">
        <v>332</v>
      </c>
      <c r="B210" s="43">
        <v>28170</v>
      </c>
      <c r="C210" s="20" t="s">
        <v>338</v>
      </c>
      <c r="D210" s="53">
        <v>17.771639111512652</v>
      </c>
      <c r="E210" s="36">
        <v>769</v>
      </c>
      <c r="F210" s="54">
        <v>763</v>
      </c>
      <c r="G210" s="52"/>
      <c r="H210" s="53">
        <f t="shared" si="12"/>
        <v>43.271191541461917</v>
      </c>
      <c r="I210" s="53">
        <f t="shared" si="13"/>
        <v>42.93357496246481</v>
      </c>
    </row>
    <row r="211" spans="1:9">
      <c r="A211" s="50" t="s">
        <v>332</v>
      </c>
      <c r="B211" s="43">
        <v>33120</v>
      </c>
      <c r="C211" s="20" t="s">
        <v>339</v>
      </c>
      <c r="D211" s="53">
        <v>29.890130650042604</v>
      </c>
      <c r="E211" s="36">
        <v>4389</v>
      </c>
      <c r="F211" s="54">
        <v>4344</v>
      </c>
      <c r="G211" s="52"/>
      <c r="H211" s="53">
        <f t="shared" si="12"/>
        <v>146.83776566208297</v>
      </c>
      <c r="I211" s="53">
        <f t="shared" si="13"/>
        <v>145.3322520018429</v>
      </c>
    </row>
    <row r="212" spans="1:9">
      <c r="A212" s="50" t="s">
        <v>332</v>
      </c>
      <c r="B212" s="43">
        <v>39450</v>
      </c>
      <c r="C212" s="20" t="s">
        <v>340</v>
      </c>
      <c r="D212" s="53">
        <v>36.923477223064822</v>
      </c>
      <c r="E212" s="36">
        <v>3084</v>
      </c>
      <c r="F212" s="54">
        <v>3052</v>
      </c>
      <c r="G212" s="52"/>
      <c r="H212" s="53">
        <f t="shared" si="12"/>
        <v>83.524094477037266</v>
      </c>
      <c r="I212" s="53">
        <f t="shared" si="13"/>
        <v>82.657437206199006</v>
      </c>
    </row>
    <row r="213" spans="1:9">
      <c r="A213" s="50" t="s">
        <v>332</v>
      </c>
      <c r="B213" s="43">
        <v>44580</v>
      </c>
      <c r="C213" s="20" t="s">
        <v>341</v>
      </c>
      <c r="D213" s="53">
        <v>93.16642846236698</v>
      </c>
      <c r="E213" s="36">
        <v>6209</v>
      </c>
      <c r="F213" s="54">
        <v>4989</v>
      </c>
      <c r="G213" s="52"/>
      <c r="H213" s="53">
        <f t="shared" si="12"/>
        <v>66.644177548439799</v>
      </c>
      <c r="I213" s="53">
        <f t="shared" si="13"/>
        <v>53.549331903553899</v>
      </c>
    </row>
    <row r="214" spans="1:9">
      <c r="A214" s="50" t="s">
        <v>332</v>
      </c>
      <c r="B214" s="43">
        <v>46680</v>
      </c>
      <c r="C214" s="20" t="s">
        <v>342</v>
      </c>
      <c r="D214" s="53">
        <v>41.999375041875467</v>
      </c>
      <c r="E214" s="36">
        <v>27492</v>
      </c>
      <c r="F214" s="54">
        <v>27308</v>
      </c>
      <c r="G214" s="52"/>
      <c r="H214" s="53">
        <f t="shared" si="12"/>
        <v>654.58116870998936</v>
      </c>
      <c r="I214" s="53">
        <f t="shared" si="13"/>
        <v>650.20015113969112</v>
      </c>
    </row>
    <row r="215" spans="1:9">
      <c r="A215" s="50" t="s">
        <v>332</v>
      </c>
      <c r="B215" s="43">
        <v>67020</v>
      </c>
      <c r="C215" s="20" t="s">
        <v>343</v>
      </c>
      <c r="D215" s="53">
        <v>1.2031495386269329</v>
      </c>
      <c r="E215" s="36">
        <v>443</v>
      </c>
      <c r="F215" s="54">
        <v>439</v>
      </c>
      <c r="G215" s="52"/>
      <c r="H215" s="53">
        <f t="shared" si="12"/>
        <v>368.20028248987546</v>
      </c>
      <c r="I215" s="53">
        <f t="shared" si="13"/>
        <v>364.87567497303684</v>
      </c>
    </row>
    <row r="216" spans="1:9">
      <c r="A216" s="50" t="s">
        <v>332</v>
      </c>
      <c r="B216" s="43">
        <v>71160</v>
      </c>
      <c r="C216" s="20" t="s">
        <v>344</v>
      </c>
      <c r="D216" s="53">
        <v>18.266067249962241</v>
      </c>
      <c r="E216" s="36">
        <v>1317</v>
      </c>
      <c r="F216" s="54">
        <v>1311</v>
      </c>
      <c r="G216" s="52"/>
      <c r="H216" s="53">
        <f t="shared" si="12"/>
        <v>72.100906121580309</v>
      </c>
      <c r="I216" s="53">
        <f t="shared" si="13"/>
        <v>71.772428189363538</v>
      </c>
    </row>
    <row r="217" spans="1:9">
      <c r="A217" s="50" t="s">
        <v>332</v>
      </c>
      <c r="B217" s="43">
        <v>74870</v>
      </c>
      <c r="C217" s="20" t="s">
        <v>345</v>
      </c>
      <c r="D217" s="53">
        <v>31.241463108300859</v>
      </c>
      <c r="E217" s="36">
        <v>7645</v>
      </c>
      <c r="F217" s="54">
        <v>7783</v>
      </c>
      <c r="G217" s="52"/>
      <c r="H217" s="53">
        <f t="shared" si="12"/>
        <v>244.70684914781481</v>
      </c>
      <c r="I217" s="53">
        <f t="shared" si="13"/>
        <v>249.12405584270016</v>
      </c>
    </row>
    <row r="218" spans="1:9">
      <c r="A218" s="50" t="s">
        <v>332</v>
      </c>
      <c r="B218" s="43">
        <v>76070</v>
      </c>
      <c r="C218" s="20" t="s">
        <v>346</v>
      </c>
      <c r="D218" s="53">
        <v>68.393392731451513</v>
      </c>
      <c r="E218" s="36">
        <v>60780</v>
      </c>
      <c r="F218" s="54">
        <v>60491</v>
      </c>
      <c r="G218" s="52"/>
      <c r="H218" s="53">
        <f t="shared" si="12"/>
        <v>888.68233571412804</v>
      </c>
      <c r="I218" s="53">
        <f t="shared" si="13"/>
        <v>884.45678133733668</v>
      </c>
    </row>
    <row r="219" spans="1:9">
      <c r="A219" s="50"/>
      <c r="B219" s="43"/>
      <c r="C219" s="50"/>
      <c r="D219" s="53"/>
      <c r="E219" s="34"/>
      <c r="F219" s="55"/>
      <c r="G219" s="52"/>
      <c r="H219" s="52"/>
      <c r="I219" s="52"/>
    </row>
    <row r="220" spans="1:9">
      <c r="A220" s="47" t="s">
        <v>347</v>
      </c>
      <c r="B220" s="46" t="s">
        <v>819</v>
      </c>
      <c r="C220" s="44" t="s">
        <v>8</v>
      </c>
      <c r="D220" s="70">
        <v>126.08452976938014</v>
      </c>
      <c r="E220" s="33">
        <v>862782</v>
      </c>
      <c r="F220" s="32">
        <v>849477</v>
      </c>
      <c r="G220" s="71"/>
      <c r="H220" s="70">
        <f t="shared" ref="H220:H242" si="14">E220/D220</f>
        <v>6842.8854957710137</v>
      </c>
      <c r="I220" s="70">
        <f t="shared" ref="I220:I242" si="15">F220/D220</f>
        <v>6737.3610509851551</v>
      </c>
    </row>
    <row r="221" spans="1:9">
      <c r="A221" s="50" t="s">
        <v>347</v>
      </c>
      <c r="B221" s="43" t="s">
        <v>739</v>
      </c>
      <c r="C221" s="20" t="s">
        <v>348</v>
      </c>
      <c r="D221" s="53">
        <v>3.2958282572550504</v>
      </c>
      <c r="E221" s="36">
        <v>38230</v>
      </c>
      <c r="F221" s="54">
        <v>37480</v>
      </c>
      <c r="G221" s="52"/>
      <c r="H221" s="53">
        <f t="shared" si="14"/>
        <v>11599.512175989435</v>
      </c>
      <c r="I221" s="53">
        <f t="shared" si="15"/>
        <v>11371.951774943345</v>
      </c>
    </row>
    <row r="222" spans="1:9">
      <c r="A222" s="50" t="s">
        <v>347</v>
      </c>
      <c r="B222" s="43" t="s">
        <v>740</v>
      </c>
      <c r="C222" s="20" t="s">
        <v>349</v>
      </c>
      <c r="D222" s="53">
        <v>5.3369229552975801</v>
      </c>
      <c r="E222" s="36">
        <v>53095</v>
      </c>
      <c r="F222" s="54">
        <v>52948</v>
      </c>
      <c r="G222" s="52"/>
      <c r="H222" s="53">
        <f t="shared" si="14"/>
        <v>9948.6165426646094</v>
      </c>
      <c r="I222" s="53">
        <f t="shared" si="15"/>
        <v>9921.0725812412802</v>
      </c>
    </row>
    <row r="223" spans="1:9">
      <c r="A223" s="50" t="s">
        <v>347</v>
      </c>
      <c r="B223" s="43" t="s">
        <v>741</v>
      </c>
      <c r="C223" s="20" t="s">
        <v>350</v>
      </c>
      <c r="D223" s="53">
        <v>1.1781050221130771</v>
      </c>
      <c r="E223" s="36">
        <v>9018</v>
      </c>
      <c r="F223" s="54">
        <v>8847</v>
      </c>
      <c r="G223" s="52"/>
      <c r="H223" s="53">
        <f t="shared" si="14"/>
        <v>7654.66561192066</v>
      </c>
      <c r="I223" s="53">
        <f t="shared" si="15"/>
        <v>7509.5172619940204</v>
      </c>
    </row>
    <row r="224" spans="1:9">
      <c r="A224" s="50" t="s">
        <v>347</v>
      </c>
      <c r="B224" s="43">
        <v>11200</v>
      </c>
      <c r="C224" s="20" t="s">
        <v>351</v>
      </c>
      <c r="D224" s="53">
        <v>4.2368329631352726</v>
      </c>
      <c r="E224" s="36">
        <v>12973</v>
      </c>
      <c r="F224" s="54">
        <v>13314</v>
      </c>
      <c r="G224" s="52"/>
      <c r="H224" s="53">
        <f t="shared" si="14"/>
        <v>3061.9569175556853</v>
      </c>
      <c r="I224" s="53">
        <f t="shared" si="15"/>
        <v>3142.4415632726736</v>
      </c>
    </row>
    <row r="225" spans="1:9">
      <c r="A225" s="50" t="s">
        <v>347</v>
      </c>
      <c r="B225" s="43">
        <v>13045</v>
      </c>
      <c r="C225" s="20" t="s">
        <v>352</v>
      </c>
      <c r="D225" s="53">
        <v>2.2126742501750485</v>
      </c>
      <c r="E225" s="36">
        <v>34449</v>
      </c>
      <c r="F225" s="54">
        <v>33678</v>
      </c>
      <c r="G225" s="52"/>
      <c r="H225" s="53">
        <f t="shared" si="14"/>
        <v>15568.943326056549</v>
      </c>
      <c r="I225" s="53">
        <f t="shared" si="15"/>
        <v>15220.496192485485</v>
      </c>
    </row>
    <row r="226" spans="1:9">
      <c r="A226" s="50" t="s">
        <v>347</v>
      </c>
      <c r="B226" s="43">
        <v>19390</v>
      </c>
      <c r="C226" s="20" t="s">
        <v>353</v>
      </c>
      <c r="D226" s="53">
        <v>3.9275894585787614</v>
      </c>
      <c r="E226" s="36">
        <v>69620</v>
      </c>
      <c r="F226" s="54">
        <v>68446</v>
      </c>
      <c r="G226" s="52"/>
      <c r="H226" s="53">
        <f t="shared" si="14"/>
        <v>17725.885236791706</v>
      </c>
      <c r="I226" s="53">
        <f t="shared" si="15"/>
        <v>17426.974158538425</v>
      </c>
    </row>
    <row r="227" spans="1:9">
      <c r="A227" s="50" t="s">
        <v>347</v>
      </c>
      <c r="B227" s="43">
        <v>21840</v>
      </c>
      <c r="C227" s="20" t="s">
        <v>354</v>
      </c>
      <c r="D227" s="53">
        <v>1.4083126426116321</v>
      </c>
      <c r="E227" s="36">
        <v>2242</v>
      </c>
      <c r="F227" s="54">
        <v>2168</v>
      </c>
      <c r="G227" s="52"/>
      <c r="H227" s="53">
        <f t="shared" si="14"/>
        <v>1591.976051455694</v>
      </c>
      <c r="I227" s="53">
        <f t="shared" si="15"/>
        <v>1539.4309007832044</v>
      </c>
    </row>
    <row r="228" spans="1:9">
      <c r="A228" s="50" t="s">
        <v>347</v>
      </c>
      <c r="B228" s="43">
        <v>22385</v>
      </c>
      <c r="C228" s="20" t="s">
        <v>337</v>
      </c>
      <c r="D228" s="53">
        <v>10.128224100842269</v>
      </c>
      <c r="E228" s="36">
        <v>7868</v>
      </c>
      <c r="F228" s="54">
        <v>7761</v>
      </c>
      <c r="G228" s="52"/>
      <c r="H228" s="53">
        <f t="shared" si="14"/>
        <v>776.83905111713443</v>
      </c>
      <c r="I228" s="53">
        <f t="shared" si="15"/>
        <v>766.27451394510422</v>
      </c>
    </row>
    <row r="229" spans="1:9">
      <c r="A229" s="50" t="s">
        <v>347</v>
      </c>
      <c r="B229" s="43">
        <v>26610</v>
      </c>
      <c r="C229" s="20" t="s">
        <v>355</v>
      </c>
      <c r="D229" s="53">
        <v>1.2747629947890684</v>
      </c>
      <c r="E229" s="36">
        <v>7803</v>
      </c>
      <c r="F229" s="54">
        <v>7969</v>
      </c>
      <c r="G229" s="52"/>
      <c r="H229" s="53">
        <f t="shared" si="14"/>
        <v>6121.137836520852</v>
      </c>
      <c r="I229" s="53">
        <f t="shared" si="15"/>
        <v>6251.3581211373403</v>
      </c>
    </row>
    <row r="230" spans="1:9">
      <c r="A230" s="50" t="s">
        <v>347</v>
      </c>
      <c r="B230" s="43">
        <v>34450</v>
      </c>
      <c r="C230" s="20" t="s">
        <v>356</v>
      </c>
      <c r="D230" s="53">
        <v>2.9142106752840751</v>
      </c>
      <c r="E230" s="36">
        <v>61167</v>
      </c>
      <c r="F230" s="54">
        <v>59977</v>
      </c>
      <c r="G230" s="52"/>
      <c r="H230" s="53">
        <f t="shared" si="14"/>
        <v>20989.216915155761</v>
      </c>
      <c r="I230" s="53">
        <f t="shared" si="15"/>
        <v>20580.873067508575</v>
      </c>
    </row>
    <row r="231" spans="1:9">
      <c r="A231" s="50" t="s">
        <v>347</v>
      </c>
      <c r="B231" s="43">
        <v>40890</v>
      </c>
      <c r="C231" s="20" t="s">
        <v>357</v>
      </c>
      <c r="D231" s="53">
        <v>13.785070617705736</v>
      </c>
      <c r="E231" s="36">
        <v>31336</v>
      </c>
      <c r="F231" s="54">
        <v>31000</v>
      </c>
      <c r="G231" s="52"/>
      <c r="H231" s="53">
        <f t="shared" si="14"/>
        <v>2273.1838573065852</v>
      </c>
      <c r="I231" s="53">
        <f t="shared" si="15"/>
        <v>2248.8096622575999</v>
      </c>
    </row>
    <row r="232" spans="1:9">
      <c r="A232" s="50" t="s">
        <v>347</v>
      </c>
      <c r="B232" s="43">
        <v>43800</v>
      </c>
      <c r="C232" s="20" t="s">
        <v>358</v>
      </c>
      <c r="D232" s="53">
        <v>3.874008903731351</v>
      </c>
      <c r="E232" s="36">
        <v>25689</v>
      </c>
      <c r="F232" s="54">
        <v>25220</v>
      </c>
      <c r="G232" s="52"/>
      <c r="H232" s="53">
        <f t="shared" si="14"/>
        <v>6631.1153738591001</v>
      </c>
      <c r="I232" s="53">
        <f t="shared" si="15"/>
        <v>6510.0521518442329</v>
      </c>
    </row>
    <row r="233" spans="1:9">
      <c r="A233" s="50" t="s">
        <v>347</v>
      </c>
      <c r="B233" s="43">
        <v>46380</v>
      </c>
      <c r="C233" s="20" t="s">
        <v>359</v>
      </c>
      <c r="D233" s="53">
        <v>9.3333223822653011</v>
      </c>
      <c r="E233" s="36">
        <v>21700</v>
      </c>
      <c r="F233" s="54">
        <v>21863</v>
      </c>
      <c r="G233" s="52"/>
      <c r="H233" s="53">
        <f t="shared" si="14"/>
        <v>2325.0027279924698</v>
      </c>
      <c r="I233" s="53">
        <f t="shared" si="15"/>
        <v>2342.4670341981273</v>
      </c>
    </row>
    <row r="234" spans="1:9">
      <c r="A234" s="50" t="s">
        <v>347</v>
      </c>
      <c r="B234" s="43">
        <v>47500</v>
      </c>
      <c r="C234" s="20" t="s">
        <v>360</v>
      </c>
      <c r="D234" s="53">
        <v>6.2379151222837317</v>
      </c>
      <c r="E234" s="36">
        <v>39980</v>
      </c>
      <c r="F234" s="54">
        <v>39821</v>
      </c>
      <c r="G234" s="52"/>
      <c r="H234" s="53">
        <f t="shared" si="14"/>
        <v>6409.1926895861843</v>
      </c>
      <c r="I234" s="53">
        <f t="shared" si="15"/>
        <v>6383.7034040022872</v>
      </c>
    </row>
    <row r="235" spans="1:9">
      <c r="A235" s="50" t="s">
        <v>347</v>
      </c>
      <c r="B235" s="43">
        <v>51000</v>
      </c>
      <c r="C235" s="20" t="s">
        <v>361</v>
      </c>
      <c r="D235" s="53">
        <v>24.14350311125088</v>
      </c>
      <c r="E235" s="36">
        <v>311552</v>
      </c>
      <c r="F235" s="54">
        <v>305344</v>
      </c>
      <c r="G235" s="52"/>
      <c r="H235" s="53">
        <f t="shared" si="14"/>
        <v>12904.175444814247</v>
      </c>
      <c r="I235" s="53">
        <f t="shared" si="15"/>
        <v>12647.046229911417</v>
      </c>
    </row>
    <row r="236" spans="1:9">
      <c r="A236" s="50" t="s">
        <v>347</v>
      </c>
      <c r="B236" s="43">
        <v>52620</v>
      </c>
      <c r="C236" s="20" t="s">
        <v>362</v>
      </c>
      <c r="D236" s="53">
        <v>3.0677642759407231</v>
      </c>
      <c r="E236" s="36">
        <v>6695</v>
      </c>
      <c r="F236" s="54">
        <v>6581</v>
      </c>
      <c r="G236" s="52"/>
      <c r="H236" s="53">
        <f t="shared" si="14"/>
        <v>2182.3710682421952</v>
      </c>
      <c r="I236" s="53">
        <f t="shared" si="15"/>
        <v>2145.210455579072</v>
      </c>
    </row>
    <row r="237" spans="1:9">
      <c r="A237" s="50" t="s">
        <v>347</v>
      </c>
      <c r="B237" s="43">
        <v>53680</v>
      </c>
      <c r="C237" s="20" t="s">
        <v>363</v>
      </c>
      <c r="D237" s="53">
        <v>3.3719390313598887</v>
      </c>
      <c r="E237" s="36">
        <v>30149</v>
      </c>
      <c r="F237" s="54">
        <v>29565</v>
      </c>
      <c r="G237" s="52"/>
      <c r="H237" s="53">
        <f t="shared" si="14"/>
        <v>8941.1462424458587</v>
      </c>
      <c r="I237" s="53">
        <f t="shared" si="15"/>
        <v>8767.952126369426</v>
      </c>
    </row>
    <row r="238" spans="1:9">
      <c r="A238" s="50" t="s">
        <v>347</v>
      </c>
      <c r="B238" s="43">
        <v>64590</v>
      </c>
      <c r="C238" s="20" t="s">
        <v>364</v>
      </c>
      <c r="D238" s="53">
        <v>3.6177478817786684</v>
      </c>
      <c r="E238" s="36">
        <v>6296</v>
      </c>
      <c r="F238" s="54">
        <v>6173</v>
      </c>
      <c r="G238" s="52"/>
      <c r="H238" s="53">
        <f t="shared" si="14"/>
        <v>1740.3092215769793</v>
      </c>
      <c r="I238" s="53">
        <f t="shared" si="15"/>
        <v>1706.3101691224099</v>
      </c>
    </row>
    <row r="239" spans="1:9">
      <c r="A239" s="50" t="s">
        <v>347</v>
      </c>
      <c r="B239" s="43">
        <v>69274</v>
      </c>
      <c r="C239" s="20" t="s">
        <v>365</v>
      </c>
      <c r="D239" s="53">
        <v>2.8457887395644512</v>
      </c>
      <c r="E239" s="36">
        <v>18489</v>
      </c>
      <c r="F239" s="54">
        <v>18220</v>
      </c>
      <c r="G239" s="52"/>
      <c r="H239" s="53">
        <f t="shared" si="14"/>
        <v>6496.9685707695035</v>
      </c>
      <c r="I239" s="53">
        <f t="shared" si="15"/>
        <v>6402.4429314414165</v>
      </c>
    </row>
    <row r="240" spans="1:9">
      <c r="A240" s="50" t="s">
        <v>347</v>
      </c>
      <c r="B240" s="43">
        <v>75815</v>
      </c>
      <c r="C240" s="20" t="s">
        <v>366</v>
      </c>
      <c r="D240" s="53">
        <v>2.7942155298393025</v>
      </c>
      <c r="E240" s="36">
        <v>14569</v>
      </c>
      <c r="F240" s="54">
        <v>14338</v>
      </c>
      <c r="G240" s="52"/>
      <c r="H240" s="53">
        <f t="shared" si="14"/>
        <v>5213.9857661008255</v>
      </c>
      <c r="I240" s="53">
        <f t="shared" si="15"/>
        <v>5131.3149779911892</v>
      </c>
    </row>
    <row r="241" spans="1:9">
      <c r="A241" s="50" t="s">
        <v>347</v>
      </c>
      <c r="B241" s="43">
        <v>78510</v>
      </c>
      <c r="C241" s="20" t="s">
        <v>367</v>
      </c>
      <c r="D241" s="53">
        <v>5.0966307325200546</v>
      </c>
      <c r="E241" s="36">
        <v>11020</v>
      </c>
      <c r="F241" s="54">
        <v>10807</v>
      </c>
      <c r="G241" s="52"/>
      <c r="H241" s="53">
        <f t="shared" si="14"/>
        <v>2162.2127594382546</v>
      </c>
      <c r="I241" s="53">
        <f t="shared" si="15"/>
        <v>2120.420443852016</v>
      </c>
    </row>
    <row r="242" spans="1:9">
      <c r="A242" s="50" t="s">
        <v>347</v>
      </c>
      <c r="B242" s="43">
        <v>79800</v>
      </c>
      <c r="C242" s="20" t="s">
        <v>368</v>
      </c>
      <c r="D242" s="53">
        <v>12.003160121058215</v>
      </c>
      <c r="E242" s="36">
        <v>48842</v>
      </c>
      <c r="F242" s="54">
        <v>47957</v>
      </c>
      <c r="G242" s="52"/>
      <c r="H242" s="53">
        <f t="shared" si="14"/>
        <v>4069.0950972412775</v>
      </c>
      <c r="I242" s="53">
        <f t="shared" si="15"/>
        <v>3995.3645137054159</v>
      </c>
    </row>
    <row r="243" spans="1:9">
      <c r="A243" s="50"/>
      <c r="B243" s="43"/>
      <c r="C243" s="50"/>
      <c r="D243" s="53"/>
      <c r="E243" s="34"/>
      <c r="F243" s="55"/>
      <c r="G243" s="52"/>
      <c r="H243" s="52"/>
      <c r="I243" s="52"/>
    </row>
    <row r="244" spans="1:9">
      <c r="A244" s="47" t="s">
        <v>369</v>
      </c>
      <c r="B244" s="46" t="s">
        <v>819</v>
      </c>
      <c r="C244" s="44" t="s">
        <v>9</v>
      </c>
      <c r="D244" s="70">
        <v>322.00027624520942</v>
      </c>
      <c r="E244" s="33">
        <v>302285</v>
      </c>
      <c r="F244" s="32">
        <v>306601</v>
      </c>
      <c r="G244" s="71"/>
      <c r="H244" s="70">
        <f t="shared" ref="H244:H268" si="16">E244/D244</f>
        <v>938.7724865484405</v>
      </c>
      <c r="I244" s="70">
        <f t="shared" ref="I244:I268" si="17">F244/D244</f>
        <v>952.1762017574091</v>
      </c>
    </row>
    <row r="245" spans="1:9">
      <c r="A245" s="50" t="s">
        <v>369</v>
      </c>
      <c r="B245" s="43">
        <v>13360</v>
      </c>
      <c r="C245" s="20" t="s">
        <v>370</v>
      </c>
      <c r="D245" s="53">
        <v>7.0747278440683239</v>
      </c>
      <c r="E245" s="36">
        <v>8805</v>
      </c>
      <c r="F245" s="54">
        <v>8920</v>
      </c>
      <c r="G245" s="52"/>
      <c r="H245" s="53">
        <f t="shared" si="16"/>
        <v>1244.5708434399198</v>
      </c>
      <c r="I245" s="53">
        <f t="shared" si="17"/>
        <v>1260.8258856881414</v>
      </c>
    </row>
    <row r="246" spans="1:9">
      <c r="A246" s="50" t="s">
        <v>369</v>
      </c>
      <c r="B246" s="43">
        <v>17710</v>
      </c>
      <c r="C246" s="20" t="s">
        <v>371</v>
      </c>
      <c r="D246" s="53">
        <v>17.331317785152564</v>
      </c>
      <c r="E246" s="36">
        <v>31976</v>
      </c>
      <c r="F246" s="54">
        <v>32280</v>
      </c>
      <c r="G246" s="52"/>
      <c r="H246" s="53">
        <f t="shared" si="16"/>
        <v>1844.9837684814295</v>
      </c>
      <c r="I246" s="53">
        <f t="shared" si="17"/>
        <v>1862.5242696578855</v>
      </c>
    </row>
    <row r="247" spans="1:9">
      <c r="A247" s="50" t="s">
        <v>369</v>
      </c>
      <c r="B247" s="43">
        <v>19180</v>
      </c>
      <c r="C247" s="20" t="s">
        <v>372</v>
      </c>
      <c r="D247" s="53">
        <v>14.443432327242231</v>
      </c>
      <c r="E247" s="36">
        <v>11705</v>
      </c>
      <c r="F247" s="54">
        <v>12110</v>
      </c>
      <c r="G247" s="52"/>
      <c r="H247" s="53">
        <f t="shared" si="16"/>
        <v>810.40293849840771</v>
      </c>
      <c r="I247" s="53">
        <f t="shared" si="17"/>
        <v>838.44336481979644</v>
      </c>
    </row>
    <row r="248" spans="1:9">
      <c r="A248" s="50" t="s">
        <v>369</v>
      </c>
      <c r="B248" s="43">
        <v>21060</v>
      </c>
      <c r="C248" s="20" t="s">
        <v>373</v>
      </c>
      <c r="D248" s="53">
        <v>19.156974428567263</v>
      </c>
      <c r="E248" s="36">
        <v>4424</v>
      </c>
      <c r="F248" s="54">
        <v>4459</v>
      </c>
      <c r="G248" s="52"/>
      <c r="H248" s="53">
        <f t="shared" si="16"/>
        <v>230.93417055476374</v>
      </c>
      <c r="I248" s="53">
        <f t="shared" si="17"/>
        <v>232.76118139776028</v>
      </c>
    </row>
    <row r="249" spans="1:9">
      <c r="A249" s="50" t="s">
        <v>369</v>
      </c>
      <c r="B249" s="43">
        <v>24840</v>
      </c>
      <c r="C249" s="20" t="s">
        <v>374</v>
      </c>
      <c r="D249" s="53">
        <v>55.830326179080807</v>
      </c>
      <c r="E249" s="36">
        <v>16384</v>
      </c>
      <c r="F249" s="54">
        <v>16494</v>
      </c>
      <c r="G249" s="52"/>
      <c r="H249" s="53">
        <f t="shared" si="16"/>
        <v>293.46058175348719</v>
      </c>
      <c r="I249" s="53">
        <f t="shared" si="17"/>
        <v>295.43083712414659</v>
      </c>
    </row>
    <row r="250" spans="1:9">
      <c r="A250" s="50" t="s">
        <v>369</v>
      </c>
      <c r="B250" s="43">
        <v>26340</v>
      </c>
      <c r="C250" s="20" t="s">
        <v>375</v>
      </c>
      <c r="D250" s="53">
        <v>9.3201705844388698</v>
      </c>
      <c r="E250" s="36">
        <v>23146</v>
      </c>
      <c r="F250" s="54">
        <v>23600</v>
      </c>
      <c r="G250" s="52"/>
      <c r="H250" s="53">
        <f t="shared" si="16"/>
        <v>2483.4309404856808</v>
      </c>
      <c r="I250" s="53">
        <f t="shared" si="17"/>
        <v>2532.142495267522</v>
      </c>
    </row>
    <row r="251" spans="1:9">
      <c r="A251" s="50" t="s">
        <v>369</v>
      </c>
      <c r="B251" s="43">
        <v>28185</v>
      </c>
      <c r="C251" s="20" t="s">
        <v>338</v>
      </c>
      <c r="D251" s="53">
        <v>8.9818404598707229</v>
      </c>
      <c r="E251" s="36">
        <v>4914</v>
      </c>
      <c r="F251" s="54">
        <v>4971</v>
      </c>
      <c r="G251" s="52"/>
      <c r="H251" s="53">
        <f t="shared" si="16"/>
        <v>547.10390614873245</v>
      </c>
      <c r="I251" s="53">
        <f t="shared" si="17"/>
        <v>553.45004425424281</v>
      </c>
    </row>
    <row r="252" spans="1:9">
      <c r="A252" s="50" t="s">
        <v>369</v>
      </c>
      <c r="B252" s="43">
        <v>30180</v>
      </c>
      <c r="C252" s="20" t="s">
        <v>376</v>
      </c>
      <c r="D252" s="53">
        <v>18.931719726558491</v>
      </c>
      <c r="E252" s="36">
        <v>13640</v>
      </c>
      <c r="F252" s="54">
        <v>13788</v>
      </c>
      <c r="G252" s="52"/>
      <c r="H252" s="53">
        <f t="shared" si="16"/>
        <v>720.48393896646553</v>
      </c>
      <c r="I252" s="53">
        <f t="shared" si="17"/>
        <v>728.30150663267057</v>
      </c>
    </row>
    <row r="253" spans="1:9">
      <c r="A253" s="50" t="s">
        <v>369</v>
      </c>
      <c r="B253" s="43">
        <v>41160</v>
      </c>
      <c r="C253" s="20" t="s">
        <v>377</v>
      </c>
      <c r="D253" s="53">
        <v>21.928233868468268</v>
      </c>
      <c r="E253" s="36">
        <v>5999</v>
      </c>
      <c r="F253" s="54">
        <v>6055</v>
      </c>
      <c r="G253" s="52"/>
      <c r="H253" s="53">
        <f t="shared" si="16"/>
        <v>273.57424387133472</v>
      </c>
      <c r="I253" s="53">
        <f t="shared" si="17"/>
        <v>276.12802911167392</v>
      </c>
    </row>
    <row r="254" spans="1:9">
      <c r="A254" s="50" t="s">
        <v>369</v>
      </c>
      <c r="B254" s="43">
        <v>43440</v>
      </c>
      <c r="C254" s="20" t="s">
        <v>378</v>
      </c>
      <c r="D254" s="53">
        <v>16.004717100659747</v>
      </c>
      <c r="E254" s="36">
        <v>15235</v>
      </c>
      <c r="F254" s="54">
        <v>15396</v>
      </c>
      <c r="G254" s="52"/>
      <c r="H254" s="53">
        <f t="shared" si="16"/>
        <v>951.90685997017613</v>
      </c>
      <c r="I254" s="53">
        <f t="shared" si="17"/>
        <v>961.96639423044508</v>
      </c>
    </row>
    <row r="255" spans="1:9">
      <c r="A255" s="50" t="s">
        <v>369</v>
      </c>
      <c r="B255" s="43">
        <v>47250</v>
      </c>
      <c r="C255" s="20" t="s">
        <v>379</v>
      </c>
      <c r="D255" s="53">
        <v>46.420894567119305</v>
      </c>
      <c r="E255" s="36">
        <v>37113</v>
      </c>
      <c r="F255" s="54">
        <v>37736</v>
      </c>
      <c r="G255" s="52"/>
      <c r="H255" s="53">
        <f t="shared" si="16"/>
        <v>799.48911683162089</v>
      </c>
      <c r="I255" s="53">
        <f t="shared" si="17"/>
        <v>812.9097974498975</v>
      </c>
    </row>
    <row r="256" spans="1:9">
      <c r="A256" s="50" t="s">
        <v>369</v>
      </c>
      <c r="B256" s="43">
        <v>49680</v>
      </c>
      <c r="C256" s="20" t="s">
        <v>380</v>
      </c>
      <c r="D256" s="53">
        <v>1.0074281768272304</v>
      </c>
      <c r="E256" s="36">
        <v>3031</v>
      </c>
      <c r="F256" s="54">
        <v>3054</v>
      </c>
      <c r="G256" s="52"/>
      <c r="H256" s="53">
        <f t="shared" si="16"/>
        <v>3008.6512068242491</v>
      </c>
      <c r="I256" s="53">
        <f t="shared" si="17"/>
        <v>3031.4816184893625</v>
      </c>
    </row>
    <row r="257" spans="1:9">
      <c r="A257" s="50" t="s">
        <v>369</v>
      </c>
      <c r="B257" s="43">
        <v>51390</v>
      </c>
      <c r="C257" s="20" t="s">
        <v>381</v>
      </c>
      <c r="D257" s="53">
        <v>1.7381284423796017</v>
      </c>
      <c r="E257" s="36">
        <v>1776</v>
      </c>
      <c r="F257" s="54">
        <v>1793</v>
      </c>
      <c r="G257" s="52"/>
      <c r="H257" s="53">
        <f t="shared" si="16"/>
        <v>1021.788699095534</v>
      </c>
      <c r="I257" s="53">
        <f t="shared" si="17"/>
        <v>1031.5693341657052</v>
      </c>
    </row>
    <row r="258" spans="1:9">
      <c r="A258" s="50" t="s">
        <v>369</v>
      </c>
      <c r="B258" s="43">
        <v>57150</v>
      </c>
      <c r="C258" s="20" t="s">
        <v>382</v>
      </c>
      <c r="D258" s="53">
        <v>1.9244899156519184</v>
      </c>
      <c r="E258" s="36">
        <v>6192</v>
      </c>
      <c r="F258" s="54">
        <v>6249</v>
      </c>
      <c r="G258" s="52"/>
      <c r="H258" s="53">
        <f t="shared" si="16"/>
        <v>3217.4759398011543</v>
      </c>
      <c r="I258" s="53">
        <f t="shared" si="17"/>
        <v>3247.0941776190912</v>
      </c>
    </row>
    <row r="259" spans="1:9">
      <c r="A259" s="50" t="s">
        <v>369</v>
      </c>
      <c r="B259" s="43">
        <v>59070</v>
      </c>
      <c r="C259" s="20" t="s">
        <v>383</v>
      </c>
      <c r="D259" s="53">
        <v>2.2183005308293291</v>
      </c>
      <c r="E259" s="36">
        <v>8782</v>
      </c>
      <c r="F259" s="54">
        <v>8861</v>
      </c>
      <c r="G259" s="52"/>
      <c r="H259" s="53">
        <f t="shared" si="16"/>
        <v>3958.8864889811753</v>
      </c>
      <c r="I259" s="53">
        <f t="shared" si="17"/>
        <v>3994.4993371512405</v>
      </c>
    </row>
    <row r="260" spans="1:9">
      <c r="A260" s="50" t="s">
        <v>369</v>
      </c>
      <c r="B260" s="43">
        <v>69030</v>
      </c>
      <c r="C260" s="20" t="s">
        <v>384</v>
      </c>
      <c r="D260" s="53">
        <v>15.895231655970498</v>
      </c>
      <c r="E260" s="36">
        <v>3392</v>
      </c>
      <c r="F260" s="54">
        <v>3429</v>
      </c>
      <c r="G260" s="52"/>
      <c r="H260" s="53">
        <f t="shared" si="16"/>
        <v>213.3973303072882</v>
      </c>
      <c r="I260" s="53">
        <f t="shared" si="17"/>
        <v>215.72507241264483</v>
      </c>
    </row>
    <row r="261" spans="1:9">
      <c r="A261" s="50" t="s">
        <v>369</v>
      </c>
      <c r="B261" s="43">
        <v>71850</v>
      </c>
      <c r="C261" s="20" t="s">
        <v>385</v>
      </c>
      <c r="D261" s="53">
        <v>0.73123617534842833</v>
      </c>
      <c r="E261" s="36">
        <v>2709</v>
      </c>
      <c r="F261" s="54">
        <v>2732</v>
      </c>
      <c r="G261" s="52"/>
      <c r="H261" s="53">
        <f t="shared" si="16"/>
        <v>3704.6854235694545</v>
      </c>
      <c r="I261" s="53">
        <f t="shared" si="17"/>
        <v>3736.1390096684199</v>
      </c>
    </row>
    <row r="262" spans="1:9">
      <c r="A262" s="50" t="s">
        <v>369</v>
      </c>
      <c r="B262" s="43">
        <v>77180</v>
      </c>
      <c r="C262" s="20" t="s">
        <v>233</v>
      </c>
      <c r="D262" s="53">
        <v>21.346432742051316</v>
      </c>
      <c r="E262" s="36">
        <v>48681</v>
      </c>
      <c r="F262" s="54">
        <v>49234</v>
      </c>
      <c r="G262" s="52"/>
      <c r="H262" s="53">
        <f t="shared" si="16"/>
        <v>2280.5215554400838</v>
      </c>
      <c r="I262" s="53">
        <f t="shared" si="17"/>
        <v>2306.4275232747291</v>
      </c>
    </row>
    <row r="263" spans="1:9">
      <c r="A263" s="50" t="s">
        <v>369</v>
      </c>
      <c r="B263" s="43">
        <v>78110</v>
      </c>
      <c r="C263" s="20" t="s">
        <v>386</v>
      </c>
      <c r="D263" s="53">
        <v>0.99564240843772212</v>
      </c>
      <c r="E263" s="36">
        <v>2281</v>
      </c>
      <c r="F263" s="54">
        <v>2302</v>
      </c>
      <c r="G263" s="52"/>
      <c r="H263" s="53">
        <f t="shared" si="16"/>
        <v>2290.9831689262337</v>
      </c>
      <c r="I263" s="53">
        <f t="shared" si="17"/>
        <v>2312.0750788549713</v>
      </c>
    </row>
    <row r="264" spans="1:9">
      <c r="A264" s="50" t="s">
        <v>369</v>
      </c>
      <c r="B264" s="43">
        <v>78800</v>
      </c>
      <c r="C264" s="20" t="s">
        <v>387</v>
      </c>
      <c r="D264" s="53">
        <v>15.356952350966608</v>
      </c>
      <c r="E264" s="36">
        <v>22202</v>
      </c>
      <c r="F264" s="54">
        <v>22413</v>
      </c>
      <c r="G264" s="52"/>
      <c r="H264" s="53">
        <f t="shared" si="16"/>
        <v>1445.7295622593076</v>
      </c>
      <c r="I264" s="53">
        <f t="shared" si="17"/>
        <v>1459.4692675848059</v>
      </c>
    </row>
    <row r="265" spans="1:9">
      <c r="A265" s="50" t="s">
        <v>369</v>
      </c>
      <c r="B265" s="43">
        <v>80120</v>
      </c>
      <c r="C265" s="20" t="s">
        <v>388</v>
      </c>
      <c r="D265" s="53">
        <v>1.02372207401988</v>
      </c>
      <c r="E265" s="36">
        <v>4264</v>
      </c>
      <c r="F265" s="54">
        <v>4304</v>
      </c>
      <c r="G265" s="52"/>
      <c r="H265" s="53">
        <f t="shared" si="16"/>
        <v>4165.1929837328053</v>
      </c>
      <c r="I265" s="53">
        <f t="shared" si="17"/>
        <v>4204.2660886458716</v>
      </c>
    </row>
    <row r="266" spans="1:9">
      <c r="A266" s="50" t="s">
        <v>369</v>
      </c>
      <c r="B266" s="43">
        <v>82120</v>
      </c>
      <c r="C266" s="20" t="s">
        <v>389</v>
      </c>
      <c r="D266" s="53">
        <v>2.0197467235945594</v>
      </c>
      <c r="E266" s="36">
        <v>9958</v>
      </c>
      <c r="F266" s="54">
        <v>10048</v>
      </c>
      <c r="G266" s="52"/>
      <c r="H266" s="53">
        <f t="shared" si="16"/>
        <v>4930.3211554554064</v>
      </c>
      <c r="I266" s="53">
        <f t="shared" si="17"/>
        <v>4974.881198033333</v>
      </c>
    </row>
    <row r="267" spans="1:9">
      <c r="A267" s="50" t="s">
        <v>369</v>
      </c>
      <c r="B267" s="43">
        <v>82180</v>
      </c>
      <c r="C267" s="20" t="s">
        <v>390</v>
      </c>
      <c r="D267" s="53">
        <v>1.2461852574223908</v>
      </c>
      <c r="E267" s="36">
        <v>3098</v>
      </c>
      <c r="F267" s="54">
        <v>3113</v>
      </c>
      <c r="G267" s="52"/>
      <c r="H267" s="53">
        <f t="shared" si="16"/>
        <v>2485.9867195090255</v>
      </c>
      <c r="I267" s="53">
        <f t="shared" si="17"/>
        <v>2498.0234531412511</v>
      </c>
    </row>
    <row r="268" spans="1:9">
      <c r="A268" s="50" t="s">
        <v>369</v>
      </c>
      <c r="B268" s="43">
        <v>82840</v>
      </c>
      <c r="C268" s="20" t="s">
        <v>391</v>
      </c>
      <c r="D268" s="53">
        <v>21.072424920483385</v>
      </c>
      <c r="E268" s="36">
        <v>12578</v>
      </c>
      <c r="F268" s="54">
        <v>13260</v>
      </c>
      <c r="G268" s="52"/>
      <c r="H268" s="53">
        <f t="shared" si="16"/>
        <v>596.89381015535582</v>
      </c>
      <c r="I268" s="53">
        <f t="shared" si="17"/>
        <v>629.25838151216556</v>
      </c>
    </row>
    <row r="269" spans="1:9">
      <c r="A269" s="50"/>
      <c r="B269" s="43"/>
      <c r="C269" s="50"/>
      <c r="D269" s="53"/>
      <c r="E269" s="34"/>
      <c r="F269" s="55"/>
      <c r="G269" s="52"/>
      <c r="H269" s="52"/>
      <c r="I269" s="52"/>
    </row>
    <row r="270" spans="1:9">
      <c r="A270" s="47" t="s">
        <v>392</v>
      </c>
      <c r="B270" s="46" t="s">
        <v>819</v>
      </c>
      <c r="C270" s="44" t="s">
        <v>10</v>
      </c>
      <c r="D270" s="70">
        <v>46.193579623992548</v>
      </c>
      <c r="E270" s="33">
        <v>724857</v>
      </c>
      <c r="F270" s="32">
        <v>703366</v>
      </c>
      <c r="G270" s="71"/>
      <c r="H270" s="70">
        <f t="shared" ref="H270:H282" si="18">E270/D270</f>
        <v>15691.726120820382</v>
      </c>
      <c r="I270" s="70">
        <f t="shared" ref="I270:I282" si="19">F270/D270</f>
        <v>15226.488306930813</v>
      </c>
    </row>
    <row r="271" spans="1:9">
      <c r="A271" s="50" t="s">
        <v>392</v>
      </c>
      <c r="B271" s="43" t="s">
        <v>742</v>
      </c>
      <c r="C271" s="20" t="s">
        <v>393</v>
      </c>
      <c r="D271" s="53">
        <v>5.8214873419028859</v>
      </c>
      <c r="E271" s="36">
        <v>71687</v>
      </c>
      <c r="F271" s="54">
        <v>69527</v>
      </c>
      <c r="G271" s="52"/>
      <c r="H271" s="53">
        <f t="shared" si="18"/>
        <v>12314.206969754823</v>
      </c>
      <c r="I271" s="53">
        <f t="shared" si="19"/>
        <v>11943.167770811217</v>
      </c>
    </row>
    <row r="272" spans="1:9">
      <c r="A272" s="50" t="s">
        <v>392</v>
      </c>
      <c r="B272" s="43">
        <v>19360</v>
      </c>
      <c r="C272" s="20" t="s">
        <v>394</v>
      </c>
      <c r="D272" s="53">
        <v>0.10252363666856835</v>
      </c>
      <c r="E272" s="36">
        <v>2579</v>
      </c>
      <c r="F272" s="54">
        <v>2452</v>
      </c>
      <c r="G272" s="52"/>
      <c r="H272" s="53">
        <f t="shared" si="18"/>
        <v>25155.174785081228</v>
      </c>
      <c r="I272" s="53">
        <f t="shared" si="19"/>
        <v>23916.436050026823</v>
      </c>
    </row>
    <row r="273" spans="1:9">
      <c r="A273" s="50" t="s">
        <v>392</v>
      </c>
      <c r="B273" s="43">
        <v>28650</v>
      </c>
      <c r="C273" s="20" t="s">
        <v>395</v>
      </c>
      <c r="D273" s="53">
        <v>0.19301478566831995</v>
      </c>
      <c r="E273" s="36">
        <v>12016</v>
      </c>
      <c r="F273" s="55">
        <v>11446</v>
      </c>
      <c r="G273" s="52"/>
      <c r="H273" s="53">
        <f t="shared" si="18"/>
        <v>62254.298075632963</v>
      </c>
      <c r="I273" s="53">
        <f t="shared" si="19"/>
        <v>59301.156439222279</v>
      </c>
    </row>
    <row r="274" spans="1:9">
      <c r="A274" s="50" t="s">
        <v>392</v>
      </c>
      <c r="B274" s="43">
        <v>30210</v>
      </c>
      <c r="C274" s="20" t="s">
        <v>396</v>
      </c>
      <c r="D274" s="53">
        <v>1.211159227905896</v>
      </c>
      <c r="E274" s="36">
        <v>19457</v>
      </c>
      <c r="F274" s="54">
        <v>19801</v>
      </c>
      <c r="G274" s="52"/>
      <c r="H274" s="53">
        <f t="shared" si="18"/>
        <v>16064.774599159276</v>
      </c>
      <c r="I274" s="53">
        <f t="shared" si="19"/>
        <v>16348.800012229678</v>
      </c>
    </row>
    <row r="275" spans="1:9">
      <c r="A275" s="50" t="s">
        <v>392</v>
      </c>
      <c r="B275" s="43">
        <v>32250</v>
      </c>
      <c r="C275" s="20" t="s">
        <v>397</v>
      </c>
      <c r="D275" s="53">
        <v>1.2502103724251961</v>
      </c>
      <c r="E275" s="36">
        <v>60057</v>
      </c>
      <c r="F275" s="54">
        <v>57703</v>
      </c>
      <c r="G275" s="52"/>
      <c r="H275" s="53">
        <f t="shared" si="18"/>
        <v>48037.515385110433</v>
      </c>
      <c r="I275" s="53">
        <f t="shared" si="19"/>
        <v>46154.632270460184</v>
      </c>
    </row>
    <row r="276" spans="1:9">
      <c r="A276" s="50" t="s">
        <v>392</v>
      </c>
      <c r="B276" s="43">
        <v>36000</v>
      </c>
      <c r="C276" s="20" t="s">
        <v>398</v>
      </c>
      <c r="D276" s="53">
        <v>14.743549148975116</v>
      </c>
      <c r="E276" s="36">
        <v>292754</v>
      </c>
      <c r="F276" s="54">
        <v>286670</v>
      </c>
      <c r="G276" s="52"/>
      <c r="H276" s="53">
        <f t="shared" si="18"/>
        <v>19856.412932997922</v>
      </c>
      <c r="I276" s="53">
        <f t="shared" si="19"/>
        <v>19443.757883760816</v>
      </c>
    </row>
    <row r="277" spans="1:9">
      <c r="A277" s="50" t="s">
        <v>392</v>
      </c>
      <c r="B277" s="43">
        <v>36510</v>
      </c>
      <c r="C277" s="20" t="s">
        <v>399</v>
      </c>
      <c r="D277" s="53">
        <v>8.8443660836065732</v>
      </c>
      <c r="E277" s="36">
        <v>42003</v>
      </c>
      <c r="F277" s="54">
        <v>39862</v>
      </c>
      <c r="G277" s="52"/>
      <c r="H277" s="53">
        <f t="shared" si="18"/>
        <v>4749.1249913155943</v>
      </c>
      <c r="I277" s="53">
        <f t="shared" si="19"/>
        <v>4507.0499822351312</v>
      </c>
    </row>
    <row r="278" spans="1:9">
      <c r="A278" s="50" t="s">
        <v>392</v>
      </c>
      <c r="B278" s="43">
        <v>52470</v>
      </c>
      <c r="C278" s="20" t="s">
        <v>400</v>
      </c>
      <c r="D278" s="53">
        <v>5.1357965493804416</v>
      </c>
      <c r="E278" s="36">
        <v>63378</v>
      </c>
      <c r="F278" s="54">
        <v>60235</v>
      </c>
      <c r="G278" s="52"/>
      <c r="H278" s="53">
        <f t="shared" si="18"/>
        <v>12340.442108760251</v>
      </c>
      <c r="I278" s="53">
        <f t="shared" si="19"/>
        <v>11728.463037981221</v>
      </c>
    </row>
    <row r="279" spans="1:9">
      <c r="A279" s="50" t="s">
        <v>392</v>
      </c>
      <c r="B279" s="43">
        <v>66570</v>
      </c>
      <c r="C279" s="20" t="s">
        <v>401</v>
      </c>
      <c r="D279" s="53">
        <v>5.8264244302041686</v>
      </c>
      <c r="E279" s="36">
        <v>22187</v>
      </c>
      <c r="F279" s="54">
        <v>21108</v>
      </c>
      <c r="G279" s="52"/>
      <c r="H279" s="53">
        <f t="shared" si="18"/>
        <v>3807.9958413229651</v>
      </c>
      <c r="I279" s="53">
        <f t="shared" si="19"/>
        <v>3622.8050758843083</v>
      </c>
    </row>
    <row r="280" spans="1:9">
      <c r="A280" s="50" t="s">
        <v>392</v>
      </c>
      <c r="B280" s="43">
        <v>74630</v>
      </c>
      <c r="C280" s="20" t="s">
        <v>402</v>
      </c>
      <c r="D280" s="53">
        <v>1.2870093830537177</v>
      </c>
      <c r="E280" s="36">
        <v>68631</v>
      </c>
      <c r="F280" s="54">
        <v>65366</v>
      </c>
      <c r="G280" s="52"/>
      <c r="H280" s="53">
        <f t="shared" si="18"/>
        <v>53325.951546023382</v>
      </c>
      <c r="I280" s="53">
        <f t="shared" si="19"/>
        <v>50789.062504660644</v>
      </c>
    </row>
    <row r="281" spans="1:9">
      <c r="A281" s="50" t="s">
        <v>392</v>
      </c>
      <c r="B281" s="43">
        <v>77930</v>
      </c>
      <c r="C281" s="20" t="s">
        <v>403</v>
      </c>
      <c r="D281" s="53">
        <v>0.78376846283539647</v>
      </c>
      <c r="E281" s="36">
        <v>17202</v>
      </c>
      <c r="F281" s="54">
        <v>17215</v>
      </c>
      <c r="G281" s="52"/>
      <c r="H281" s="53">
        <f t="shared" si="18"/>
        <v>21947.808333304536</v>
      </c>
      <c r="I281" s="53">
        <f t="shared" si="19"/>
        <v>21964.394864424925</v>
      </c>
    </row>
    <row r="282" spans="1:9">
      <c r="A282" s="50" t="s">
        <v>392</v>
      </c>
      <c r="B282" s="43">
        <v>79610</v>
      </c>
      <c r="C282" s="20" t="s">
        <v>404</v>
      </c>
      <c r="D282" s="53">
        <v>0.99427020136626232</v>
      </c>
      <c r="E282" s="36">
        <v>52906</v>
      </c>
      <c r="F282" s="54">
        <v>51981</v>
      </c>
      <c r="G282" s="52"/>
      <c r="H282" s="53">
        <f t="shared" si="18"/>
        <v>53210.887671480014</v>
      </c>
      <c r="I282" s="53">
        <f t="shared" si="19"/>
        <v>52280.557064438864</v>
      </c>
    </row>
    <row r="283" spans="1:9">
      <c r="A283" s="50"/>
      <c r="B283" s="43"/>
      <c r="C283" s="50"/>
      <c r="D283" s="53"/>
      <c r="E283" s="34"/>
      <c r="F283" s="55"/>
      <c r="G283" s="52"/>
      <c r="H283" s="52"/>
      <c r="I283" s="52"/>
    </row>
    <row r="284" spans="1:9">
      <c r="A284" s="47" t="s">
        <v>405</v>
      </c>
      <c r="B284" s="46" t="s">
        <v>819</v>
      </c>
      <c r="C284" s="44" t="s">
        <v>11</v>
      </c>
      <c r="D284" s="70">
        <v>427.83450610367771</v>
      </c>
      <c r="E284" s="33">
        <v>128962</v>
      </c>
      <c r="F284" s="32">
        <v>129777</v>
      </c>
      <c r="G284" s="71"/>
      <c r="H284" s="70">
        <f t="shared" ref="H284:H310" si="20">E284/D284</f>
        <v>301.42963730173852</v>
      </c>
      <c r="I284" s="70">
        <f t="shared" ref="I284:I310" si="21">F284/D284</f>
        <v>303.33457948936677</v>
      </c>
    </row>
    <row r="285" spans="1:9">
      <c r="A285" s="50" t="s">
        <v>405</v>
      </c>
      <c r="B285" s="43" t="s">
        <v>743</v>
      </c>
      <c r="C285" s="20" t="s">
        <v>406</v>
      </c>
      <c r="D285" s="53">
        <v>27.533507476506809</v>
      </c>
      <c r="E285" s="36">
        <v>4809</v>
      </c>
      <c r="F285" s="54">
        <v>4837</v>
      </c>
      <c r="G285" s="52"/>
      <c r="H285" s="53">
        <f t="shared" si="20"/>
        <v>174.65991225793948</v>
      </c>
      <c r="I285" s="53">
        <f t="shared" si="21"/>
        <v>175.67685497850974</v>
      </c>
    </row>
    <row r="286" spans="1:9">
      <c r="A286" s="50" t="s">
        <v>405</v>
      </c>
      <c r="B286" s="43" t="s">
        <v>744</v>
      </c>
      <c r="C286" s="20" t="s">
        <v>407</v>
      </c>
      <c r="D286" s="53">
        <v>20.682554018771409</v>
      </c>
      <c r="E286" s="36">
        <v>3744</v>
      </c>
      <c r="F286" s="54">
        <v>3759</v>
      </c>
      <c r="G286" s="52"/>
      <c r="H286" s="53">
        <f t="shared" si="20"/>
        <v>181.0221308549205</v>
      </c>
      <c r="I286" s="53">
        <f t="shared" si="21"/>
        <v>181.74737977661491</v>
      </c>
    </row>
    <row r="287" spans="1:9">
      <c r="A287" s="50" t="s">
        <v>405</v>
      </c>
      <c r="B287" s="43" t="s">
        <v>745</v>
      </c>
      <c r="C287" s="20" t="s">
        <v>408</v>
      </c>
      <c r="D287" s="53">
        <v>0.93245640409009245</v>
      </c>
      <c r="E287" s="36">
        <v>793</v>
      </c>
      <c r="F287" s="54">
        <v>797</v>
      </c>
      <c r="G287" s="52"/>
      <c r="H287" s="53">
        <f t="shared" si="20"/>
        <v>850.44190433098424</v>
      </c>
      <c r="I287" s="53">
        <f t="shared" si="21"/>
        <v>854.73164911953904</v>
      </c>
    </row>
    <row r="288" spans="1:9">
      <c r="A288" s="50" t="s">
        <v>405</v>
      </c>
      <c r="B288" s="43" t="s">
        <v>746</v>
      </c>
      <c r="C288" s="20" t="s">
        <v>409</v>
      </c>
      <c r="D288" s="53">
        <v>0.95885498087395638</v>
      </c>
      <c r="E288" s="36">
        <v>1008</v>
      </c>
      <c r="F288" s="54">
        <v>1018</v>
      </c>
      <c r="G288" s="52"/>
      <c r="H288" s="53">
        <f t="shared" si="20"/>
        <v>1051.2538601835806</v>
      </c>
      <c r="I288" s="53">
        <f t="shared" si="21"/>
        <v>1061.6829659393702</v>
      </c>
    </row>
    <row r="289" spans="1:9">
      <c r="A289" s="50" t="s">
        <v>405</v>
      </c>
      <c r="B289" s="43">
        <v>13720</v>
      </c>
      <c r="C289" s="20" t="s">
        <v>410</v>
      </c>
      <c r="D289" s="53">
        <v>1.3464895788836573</v>
      </c>
      <c r="E289" s="36">
        <v>2774</v>
      </c>
      <c r="F289" s="54">
        <v>2787</v>
      </c>
      <c r="G289" s="52"/>
      <c r="H289" s="53">
        <f t="shared" si="20"/>
        <v>2060.1719044122556</v>
      </c>
      <c r="I289" s="53">
        <f t="shared" si="21"/>
        <v>2069.8266393644399</v>
      </c>
    </row>
    <row r="290" spans="1:9">
      <c r="A290" s="50" t="s">
        <v>405</v>
      </c>
      <c r="B290" s="43">
        <v>13750</v>
      </c>
      <c r="C290" s="20" t="s">
        <v>411</v>
      </c>
      <c r="D290" s="53">
        <v>29.868640976102448</v>
      </c>
      <c r="E290" s="36">
        <v>13514</v>
      </c>
      <c r="F290" s="54">
        <v>13326</v>
      </c>
      <c r="G290" s="52"/>
      <c r="H290" s="53">
        <f t="shared" si="20"/>
        <v>452.44776991401767</v>
      </c>
      <c r="I290" s="53">
        <f t="shared" si="21"/>
        <v>446.15354313113801</v>
      </c>
    </row>
    <row r="291" spans="1:9">
      <c r="A291" s="50" t="s">
        <v>405</v>
      </c>
      <c r="B291" s="43">
        <v>17170</v>
      </c>
      <c r="C291" s="20" t="s">
        <v>412</v>
      </c>
      <c r="D291" s="53">
        <v>36.655598387161596</v>
      </c>
      <c r="E291" s="36">
        <v>4560</v>
      </c>
      <c r="F291" s="54">
        <v>4580</v>
      </c>
      <c r="G291" s="52"/>
      <c r="H291" s="53">
        <f t="shared" si="20"/>
        <v>124.40118837610117</v>
      </c>
      <c r="I291" s="53">
        <f t="shared" si="21"/>
        <v>124.94680762336478</v>
      </c>
    </row>
    <row r="292" spans="1:9">
      <c r="A292" s="50" t="s">
        <v>405</v>
      </c>
      <c r="B292" s="43">
        <v>18820</v>
      </c>
      <c r="C292" s="20" t="s">
        <v>413</v>
      </c>
      <c r="D292" s="53">
        <v>28.454944524992101</v>
      </c>
      <c r="E292" s="36">
        <v>3917</v>
      </c>
      <c r="F292" s="54">
        <v>3938</v>
      </c>
      <c r="G292" s="52"/>
      <c r="H292" s="53">
        <f t="shared" si="20"/>
        <v>137.65621635844983</v>
      </c>
      <c r="I292" s="53">
        <f t="shared" si="21"/>
        <v>138.39422517732331</v>
      </c>
    </row>
    <row r="293" spans="1:9">
      <c r="A293" s="50" t="s">
        <v>405</v>
      </c>
      <c r="B293" s="43">
        <v>23700</v>
      </c>
      <c r="C293" s="20" t="s">
        <v>414</v>
      </c>
      <c r="D293" s="53">
        <v>1.0774929772314523</v>
      </c>
      <c r="E293" s="36">
        <v>4880</v>
      </c>
      <c r="F293" s="54">
        <v>4906</v>
      </c>
      <c r="G293" s="52"/>
      <c r="H293" s="53">
        <f t="shared" si="20"/>
        <v>4529.0318388328069</v>
      </c>
      <c r="I293" s="53">
        <f t="shared" si="21"/>
        <v>4553.1619264987194</v>
      </c>
    </row>
    <row r="294" spans="1:9">
      <c r="A294" s="50" t="s">
        <v>405</v>
      </c>
      <c r="B294" s="43">
        <v>24870</v>
      </c>
      <c r="C294" s="20" t="s">
        <v>374</v>
      </c>
      <c r="D294" s="53">
        <v>23.035024663592079</v>
      </c>
      <c r="E294" s="36">
        <v>3263</v>
      </c>
      <c r="F294" s="54">
        <v>3254</v>
      </c>
      <c r="G294" s="52"/>
      <c r="H294" s="53">
        <f t="shared" si="20"/>
        <v>141.65385310645325</v>
      </c>
      <c r="I294" s="53">
        <f t="shared" si="21"/>
        <v>141.26314373533523</v>
      </c>
    </row>
    <row r="295" spans="1:9">
      <c r="A295" s="50" t="s">
        <v>405</v>
      </c>
      <c r="B295" s="43">
        <v>25350</v>
      </c>
      <c r="C295" s="20" t="s">
        <v>415</v>
      </c>
      <c r="D295" s="53">
        <v>1.1282959131503087</v>
      </c>
      <c r="E295" s="36">
        <v>1369</v>
      </c>
      <c r="F295" s="54">
        <v>1380</v>
      </c>
      <c r="G295" s="52"/>
      <c r="H295" s="53">
        <f t="shared" si="20"/>
        <v>1213.334183031491</v>
      </c>
      <c r="I295" s="53">
        <f t="shared" si="21"/>
        <v>1223.083398526996</v>
      </c>
    </row>
    <row r="296" spans="1:9">
      <c r="A296" s="50" t="s">
        <v>405</v>
      </c>
      <c r="B296" s="43">
        <v>26550</v>
      </c>
      <c r="C296" s="20" t="s">
        <v>416</v>
      </c>
      <c r="D296" s="53">
        <v>1.5479750598082398</v>
      </c>
      <c r="E296" s="36">
        <v>1676</v>
      </c>
      <c r="F296" s="54">
        <v>1684</v>
      </c>
      <c r="G296" s="52"/>
      <c r="H296" s="53">
        <f t="shared" si="20"/>
        <v>1082.70478221246</v>
      </c>
      <c r="I296" s="53">
        <f t="shared" si="21"/>
        <v>1087.8728241323286</v>
      </c>
    </row>
    <row r="297" spans="1:9">
      <c r="A297" s="50" t="s">
        <v>405</v>
      </c>
      <c r="B297" s="43">
        <v>29460</v>
      </c>
      <c r="C297" s="20" t="s">
        <v>417</v>
      </c>
      <c r="D297" s="53">
        <v>1.5050323916329904</v>
      </c>
      <c r="E297" s="36">
        <v>1440</v>
      </c>
      <c r="F297" s="54">
        <v>1447</v>
      </c>
      <c r="G297" s="52"/>
      <c r="H297" s="53">
        <f t="shared" si="20"/>
        <v>956.79003854366954</v>
      </c>
      <c r="I297" s="53">
        <f t="shared" si="21"/>
        <v>961.44110123103462</v>
      </c>
    </row>
    <row r="298" spans="1:9">
      <c r="A298" s="50" t="s">
        <v>405</v>
      </c>
      <c r="B298" s="43">
        <v>31320</v>
      </c>
      <c r="C298" s="20" t="s">
        <v>418</v>
      </c>
      <c r="D298" s="53">
        <v>2.3912117493066614</v>
      </c>
      <c r="E298" s="36">
        <v>3544</v>
      </c>
      <c r="F298" s="54">
        <v>3594</v>
      </c>
      <c r="G298" s="52"/>
      <c r="H298" s="53">
        <f t="shared" si="20"/>
        <v>1482.0937547783433</v>
      </c>
      <c r="I298" s="53">
        <f t="shared" si="21"/>
        <v>1503.0036553818752</v>
      </c>
    </row>
    <row r="299" spans="1:9">
      <c r="A299" s="50" t="s">
        <v>405</v>
      </c>
      <c r="B299" s="43">
        <v>32460</v>
      </c>
      <c r="C299" s="20" t="s">
        <v>419</v>
      </c>
      <c r="D299" s="53">
        <v>23.468990748422556</v>
      </c>
      <c r="E299" s="36">
        <v>5176</v>
      </c>
      <c r="F299" s="54">
        <v>5218</v>
      </c>
      <c r="G299" s="52"/>
      <c r="H299" s="53">
        <f t="shared" si="20"/>
        <v>220.54633944358685</v>
      </c>
      <c r="I299" s="53">
        <f t="shared" si="21"/>
        <v>222.33593493366232</v>
      </c>
    </row>
    <row r="300" spans="1:9">
      <c r="A300" s="50" t="s">
        <v>405</v>
      </c>
      <c r="B300" s="43">
        <v>37065</v>
      </c>
      <c r="C300" s="20" t="s">
        <v>420</v>
      </c>
      <c r="D300" s="53">
        <v>35.005932513040769</v>
      </c>
      <c r="E300" s="36">
        <v>3794</v>
      </c>
      <c r="F300" s="54">
        <v>3831</v>
      </c>
      <c r="G300" s="52"/>
      <c r="H300" s="53">
        <f t="shared" si="20"/>
        <v>108.38162927345587</v>
      </c>
      <c r="I300" s="53">
        <f t="shared" si="21"/>
        <v>109.43859297485753</v>
      </c>
    </row>
    <row r="301" spans="1:9">
      <c r="A301" s="50" t="s">
        <v>405</v>
      </c>
      <c r="B301" s="43">
        <v>38610</v>
      </c>
      <c r="C301" s="20" t="s">
        <v>421</v>
      </c>
      <c r="D301" s="53">
        <v>1.0842810392807871</v>
      </c>
      <c r="E301" s="36">
        <v>4140</v>
      </c>
      <c r="F301" s="54">
        <v>4154</v>
      </c>
      <c r="G301" s="52"/>
      <c r="H301" s="53">
        <f t="shared" si="20"/>
        <v>3818.1982807207414</v>
      </c>
      <c r="I301" s="53">
        <f t="shared" si="21"/>
        <v>3831.1100623463672</v>
      </c>
    </row>
    <row r="302" spans="1:9">
      <c r="A302" s="50" t="s">
        <v>405</v>
      </c>
      <c r="B302" s="43">
        <v>39630</v>
      </c>
      <c r="C302" s="20" t="s">
        <v>422</v>
      </c>
      <c r="D302" s="53">
        <v>0.9020296234861549</v>
      </c>
      <c r="E302" s="36">
        <v>1664</v>
      </c>
      <c r="F302" s="54">
        <v>1672</v>
      </c>
      <c r="G302" s="52"/>
      <c r="H302" s="53">
        <f t="shared" si="20"/>
        <v>1844.7287723977288</v>
      </c>
      <c r="I302" s="53">
        <f t="shared" si="21"/>
        <v>1853.5976607265641</v>
      </c>
    </row>
    <row r="303" spans="1:9">
      <c r="A303" s="50" t="s">
        <v>405</v>
      </c>
      <c r="B303" s="43">
        <v>39660</v>
      </c>
      <c r="C303" s="20" t="s">
        <v>423</v>
      </c>
      <c r="D303" s="53">
        <v>31.428785975947946</v>
      </c>
      <c r="E303" s="36">
        <v>6198</v>
      </c>
      <c r="F303" s="54">
        <v>6225</v>
      </c>
      <c r="G303" s="52"/>
      <c r="H303" s="53">
        <f t="shared" si="20"/>
        <v>197.20774466895577</v>
      </c>
      <c r="I303" s="53">
        <f t="shared" si="21"/>
        <v>198.06682971349622</v>
      </c>
    </row>
    <row r="304" spans="1:9">
      <c r="A304" s="50" t="s">
        <v>405</v>
      </c>
      <c r="B304" s="43">
        <v>46260</v>
      </c>
      <c r="C304" s="20" t="s">
        <v>424</v>
      </c>
      <c r="D304" s="53">
        <v>1.1823413349966048</v>
      </c>
      <c r="E304" s="36">
        <v>1230</v>
      </c>
      <c r="F304" s="54">
        <v>1218</v>
      </c>
      <c r="G304" s="52"/>
      <c r="H304" s="53">
        <f t="shared" si="20"/>
        <v>1040.3087193120352</v>
      </c>
      <c r="I304" s="53">
        <f t="shared" si="21"/>
        <v>1030.1593659528935</v>
      </c>
    </row>
    <row r="305" spans="1:9">
      <c r="A305" s="50" t="s">
        <v>405</v>
      </c>
      <c r="B305" s="43">
        <v>61920</v>
      </c>
      <c r="C305" s="20" t="s">
        <v>425</v>
      </c>
      <c r="D305" s="53">
        <v>37.481825346065435</v>
      </c>
      <c r="E305" s="36">
        <v>23452</v>
      </c>
      <c r="F305" s="54">
        <v>24087</v>
      </c>
      <c r="G305" s="52"/>
      <c r="H305" s="53">
        <f t="shared" si="20"/>
        <v>625.68991193652789</v>
      </c>
      <c r="I305" s="53">
        <f t="shared" si="21"/>
        <v>642.63145611526295</v>
      </c>
    </row>
    <row r="306" spans="1:9">
      <c r="A306" s="50" t="s">
        <v>405</v>
      </c>
      <c r="B306" s="43" t="s">
        <v>816</v>
      </c>
      <c r="C306" s="20" t="s">
        <v>426</v>
      </c>
      <c r="D306" s="53">
        <v>47.558091293330484</v>
      </c>
      <c r="E306" s="36">
        <v>16126</v>
      </c>
      <c r="F306" s="54">
        <v>16277</v>
      </c>
      <c r="G306" s="52"/>
      <c r="H306" s="53">
        <f t="shared" si="20"/>
        <v>339.08005055412093</v>
      </c>
      <c r="I306" s="53">
        <f t="shared" si="21"/>
        <v>342.25511489950554</v>
      </c>
    </row>
    <row r="307" spans="1:9">
      <c r="A307" s="50" t="s">
        <v>405</v>
      </c>
      <c r="B307" s="43">
        <v>70980</v>
      </c>
      <c r="C307" s="20" t="s">
        <v>427</v>
      </c>
      <c r="D307" s="53">
        <v>0.54625154237347429</v>
      </c>
      <c r="E307" s="36">
        <v>497</v>
      </c>
      <c r="F307" s="54">
        <v>498</v>
      </c>
      <c r="G307" s="52"/>
      <c r="H307" s="53">
        <f t="shared" si="20"/>
        <v>909.83724794720888</v>
      </c>
      <c r="I307" s="53">
        <f t="shared" si="21"/>
        <v>911.66790639378269</v>
      </c>
    </row>
    <row r="308" spans="1:9">
      <c r="A308" s="50" t="s">
        <v>405</v>
      </c>
      <c r="B308" s="43">
        <v>72510</v>
      </c>
      <c r="C308" s="20" t="s">
        <v>428</v>
      </c>
      <c r="D308" s="53">
        <v>31.645425194391002</v>
      </c>
      <c r="E308" s="36">
        <v>5873</v>
      </c>
      <c r="F308" s="54">
        <v>5899</v>
      </c>
      <c r="G308" s="52"/>
      <c r="H308" s="53">
        <f t="shared" si="20"/>
        <v>185.58764699552719</v>
      </c>
      <c r="I308" s="53">
        <f t="shared" si="21"/>
        <v>186.40925074520942</v>
      </c>
    </row>
    <row r="309" spans="1:9">
      <c r="A309" s="50" t="s">
        <v>405</v>
      </c>
      <c r="B309" s="43">
        <v>74420</v>
      </c>
      <c r="C309" s="20" t="s">
        <v>429</v>
      </c>
      <c r="D309" s="53">
        <v>18.765322051495769</v>
      </c>
      <c r="E309" s="36">
        <v>6513</v>
      </c>
      <c r="F309" s="54">
        <v>6366</v>
      </c>
      <c r="G309" s="52"/>
      <c r="H309" s="53">
        <f t="shared" si="20"/>
        <v>347.07637748646334</v>
      </c>
      <c r="I309" s="53">
        <f t="shared" si="21"/>
        <v>339.24277891583381</v>
      </c>
    </row>
    <row r="310" spans="1:9">
      <c r="A310" s="50" t="s">
        <v>405</v>
      </c>
      <c r="B310" s="43">
        <v>78230</v>
      </c>
      <c r="C310" s="20" t="s">
        <v>430</v>
      </c>
      <c r="D310" s="53">
        <v>21.64715033874289</v>
      </c>
      <c r="E310" s="36">
        <v>3008</v>
      </c>
      <c r="F310" s="54">
        <v>3025</v>
      </c>
      <c r="G310" s="52"/>
      <c r="H310" s="53">
        <f t="shared" si="20"/>
        <v>138.95593428833197</v>
      </c>
      <c r="I310" s="53">
        <f t="shared" si="21"/>
        <v>139.74125705525407</v>
      </c>
    </row>
    <row r="311" spans="1:9">
      <c r="A311" s="50"/>
      <c r="B311" s="43"/>
      <c r="C311" s="50"/>
      <c r="D311" s="53"/>
      <c r="E311" s="34"/>
      <c r="F311" s="55"/>
      <c r="G311" s="52"/>
      <c r="H311" s="52"/>
      <c r="I311" s="52"/>
    </row>
    <row r="312" spans="1:9">
      <c r="A312" s="47" t="s">
        <v>431</v>
      </c>
      <c r="B312" s="46" t="s">
        <v>819</v>
      </c>
      <c r="C312" s="44" t="s">
        <v>12</v>
      </c>
      <c r="D312" s="70">
        <v>224.44032259460377</v>
      </c>
      <c r="E312" s="33">
        <v>387340</v>
      </c>
      <c r="F312" s="32">
        <v>380688</v>
      </c>
      <c r="G312" s="71"/>
      <c r="H312" s="70">
        <f t="shared" ref="H312:H324" si="22">E312/D312</f>
        <v>1725.8039710610933</v>
      </c>
      <c r="I312" s="70">
        <f t="shared" ref="I312:I324" si="23">F312/D312</f>
        <v>1696.1658030033186</v>
      </c>
    </row>
    <row r="313" spans="1:9">
      <c r="A313" s="50" t="s">
        <v>431</v>
      </c>
      <c r="B313" s="43">
        <v>19780</v>
      </c>
      <c r="C313" s="20" t="s">
        <v>432</v>
      </c>
      <c r="D313" s="53">
        <v>15.567372621942022</v>
      </c>
      <c r="E313" s="36">
        <v>30043</v>
      </c>
      <c r="F313" s="54">
        <v>29813</v>
      </c>
      <c r="G313" s="52"/>
      <c r="H313" s="53">
        <f t="shared" si="22"/>
        <v>1929.8696529981403</v>
      </c>
      <c r="I313" s="53">
        <f t="shared" si="23"/>
        <v>1915.0951624283048</v>
      </c>
    </row>
    <row r="314" spans="1:9">
      <c r="A314" s="50" t="s">
        <v>431</v>
      </c>
      <c r="B314" s="43">
        <v>22185</v>
      </c>
      <c r="C314" s="20" t="s">
        <v>433</v>
      </c>
      <c r="D314" s="53">
        <v>15.206335829429992</v>
      </c>
      <c r="E314" s="36">
        <v>37270</v>
      </c>
      <c r="F314" s="54">
        <v>34589</v>
      </c>
      <c r="G314" s="52"/>
      <c r="H314" s="53">
        <f t="shared" si="22"/>
        <v>2450.9520517012716</v>
      </c>
      <c r="I314" s="53">
        <f t="shared" si="23"/>
        <v>2274.643963410123</v>
      </c>
    </row>
    <row r="315" spans="1:9">
      <c r="A315" s="50" t="s">
        <v>431</v>
      </c>
      <c r="B315" s="43">
        <v>29310</v>
      </c>
      <c r="C315" s="20" t="s">
        <v>155</v>
      </c>
      <c r="D315" s="53">
        <v>39.438174095227325</v>
      </c>
      <c r="E315" s="36">
        <v>92309</v>
      </c>
      <c r="F315" s="54">
        <v>91543</v>
      </c>
      <c r="G315" s="52"/>
      <c r="H315" s="53">
        <f t="shared" si="22"/>
        <v>2340.6002462768915</v>
      </c>
      <c r="I315" s="53">
        <f t="shared" si="23"/>
        <v>2321.1774403896206</v>
      </c>
    </row>
    <row r="316" spans="1:9">
      <c r="A316" s="50" t="s">
        <v>431</v>
      </c>
      <c r="B316" s="43">
        <v>31620</v>
      </c>
      <c r="C316" s="20" t="s">
        <v>434</v>
      </c>
      <c r="D316" s="53">
        <v>1.233305661617732</v>
      </c>
      <c r="E316" s="36">
        <v>5897</v>
      </c>
      <c r="F316" s="54">
        <v>5855</v>
      </c>
      <c r="G316" s="52"/>
      <c r="H316" s="53">
        <f t="shared" si="22"/>
        <v>4781.4586306730171</v>
      </c>
      <c r="I316" s="53">
        <f t="shared" si="23"/>
        <v>4747.4038125471452</v>
      </c>
    </row>
    <row r="317" spans="1:9">
      <c r="A317" s="50" t="s">
        <v>431</v>
      </c>
      <c r="B317" s="43">
        <v>33150</v>
      </c>
      <c r="C317" s="20" t="s">
        <v>435</v>
      </c>
      <c r="D317" s="53">
        <v>0.72366239540645982</v>
      </c>
      <c r="E317" s="36">
        <v>1909</v>
      </c>
      <c r="F317" s="54">
        <v>1895</v>
      </c>
      <c r="G317" s="52"/>
      <c r="H317" s="53">
        <f t="shared" si="22"/>
        <v>2637.9704294676953</v>
      </c>
      <c r="I317" s="53">
        <f t="shared" si="23"/>
        <v>2618.6243917450406</v>
      </c>
    </row>
    <row r="318" spans="1:9">
      <c r="A318" s="50" t="s">
        <v>431</v>
      </c>
      <c r="B318" s="43">
        <v>33180</v>
      </c>
      <c r="C318" s="20" t="s">
        <v>339</v>
      </c>
      <c r="D318" s="53">
        <v>58.071302489681322</v>
      </c>
      <c r="E318" s="36">
        <v>17498</v>
      </c>
      <c r="F318" s="54">
        <v>17410</v>
      </c>
      <c r="G318" s="52"/>
      <c r="H318" s="53">
        <f t="shared" si="22"/>
        <v>301.31922739479137</v>
      </c>
      <c r="I318" s="53">
        <f t="shared" si="23"/>
        <v>299.80384895092681</v>
      </c>
    </row>
    <row r="319" spans="1:9">
      <c r="A319" s="50" t="s">
        <v>431</v>
      </c>
      <c r="B319" s="43">
        <v>39510</v>
      </c>
      <c r="C319" s="20" t="s">
        <v>340</v>
      </c>
      <c r="D319" s="53">
        <v>21.724963051162586</v>
      </c>
      <c r="E319" s="36">
        <v>33087</v>
      </c>
      <c r="F319" s="54">
        <v>31808</v>
      </c>
      <c r="G319" s="52"/>
      <c r="H319" s="53">
        <f t="shared" si="22"/>
        <v>1522.994535000113</v>
      </c>
      <c r="I319" s="53">
        <f t="shared" si="23"/>
        <v>1464.1221678992836</v>
      </c>
    </row>
    <row r="320" spans="1:9">
      <c r="A320" s="50" t="s">
        <v>431</v>
      </c>
      <c r="B320" s="43" t="s">
        <v>817</v>
      </c>
      <c r="C320" s="20" t="s">
        <v>436</v>
      </c>
      <c r="D320" s="53">
        <v>0.96090749994876812</v>
      </c>
      <c r="E320" s="36">
        <v>2802</v>
      </c>
      <c r="F320" s="54">
        <v>2784</v>
      </c>
      <c r="G320" s="52"/>
      <c r="H320" s="53">
        <f t="shared" si="22"/>
        <v>2915.9934750737107</v>
      </c>
      <c r="I320" s="53">
        <f t="shared" si="23"/>
        <v>2897.2611829426164</v>
      </c>
    </row>
    <row r="321" spans="1:9">
      <c r="A321" s="50" t="s">
        <v>431</v>
      </c>
      <c r="B321" s="43">
        <v>60900</v>
      </c>
      <c r="C321" s="20" t="s">
        <v>820</v>
      </c>
      <c r="D321" s="53">
        <v>17.945791648429697</v>
      </c>
      <c r="E321" s="56">
        <v>30675</v>
      </c>
      <c r="F321" s="54">
        <v>30377</v>
      </c>
      <c r="G321" s="52"/>
      <c r="H321" s="53">
        <f t="shared" si="22"/>
        <v>1709.314395315859</v>
      </c>
      <c r="I321" s="53">
        <f t="shared" si="23"/>
        <v>1692.7088308560667</v>
      </c>
    </row>
    <row r="322" spans="1:9">
      <c r="A322" s="50" t="s">
        <v>431</v>
      </c>
      <c r="B322" s="43">
        <v>63850</v>
      </c>
      <c r="C322" s="20" t="s">
        <v>437</v>
      </c>
      <c r="D322" s="53">
        <v>20.440876461449033</v>
      </c>
      <c r="E322" s="36">
        <v>15476</v>
      </c>
      <c r="F322" s="54">
        <v>15341</v>
      </c>
      <c r="G322" s="52"/>
      <c r="H322" s="53">
        <f t="shared" si="22"/>
        <v>757.11039246224777</v>
      </c>
      <c r="I322" s="53">
        <f t="shared" si="23"/>
        <v>750.50597898444971</v>
      </c>
    </row>
    <row r="323" spans="1:9">
      <c r="A323" s="50" t="s">
        <v>431</v>
      </c>
      <c r="B323" s="43">
        <v>74000</v>
      </c>
      <c r="C323" s="20" t="s">
        <v>438</v>
      </c>
      <c r="D323" s="53">
        <v>7.5785761029820318</v>
      </c>
      <c r="E323" s="36">
        <v>90860</v>
      </c>
      <c r="F323" s="54">
        <v>89661</v>
      </c>
      <c r="G323" s="52"/>
      <c r="H323" s="53">
        <f t="shared" si="22"/>
        <v>11989.059523232636</v>
      </c>
      <c r="I323" s="53">
        <f t="shared" si="23"/>
        <v>11830.850384245667</v>
      </c>
    </row>
    <row r="324" spans="1:9">
      <c r="A324" s="50" t="s">
        <v>431</v>
      </c>
      <c r="B324" s="43">
        <v>80240</v>
      </c>
      <c r="C324" s="20" t="s">
        <v>439</v>
      </c>
      <c r="D324" s="53">
        <v>25.549054737326774</v>
      </c>
      <c r="E324" s="36">
        <v>29514</v>
      </c>
      <c r="F324" s="54">
        <v>29612</v>
      </c>
      <c r="G324" s="52"/>
      <c r="H324" s="53">
        <f t="shared" si="22"/>
        <v>1155.1895091007223</v>
      </c>
      <c r="I324" s="53">
        <f t="shared" si="23"/>
        <v>1159.0252674490273</v>
      </c>
    </row>
    <row r="325" spans="1:9">
      <c r="A325" s="50"/>
      <c r="B325" s="43"/>
      <c r="C325" s="50"/>
      <c r="D325" s="53"/>
      <c r="E325" s="34"/>
      <c r="F325" s="55"/>
      <c r="G325" s="52"/>
      <c r="H325" s="52"/>
      <c r="I325" s="52"/>
    </row>
    <row r="326" spans="1:9">
      <c r="A326" s="47" t="s">
        <v>440</v>
      </c>
      <c r="B326" s="46" t="s">
        <v>819</v>
      </c>
      <c r="C326" s="44" t="s">
        <v>13</v>
      </c>
      <c r="D326" s="70">
        <v>309.22200136899522</v>
      </c>
      <c r="E326" s="33">
        <v>863183</v>
      </c>
      <c r="F326" s="32">
        <v>861418</v>
      </c>
      <c r="G326" s="71"/>
      <c r="H326" s="70">
        <f t="shared" ref="H326:H351" si="24">E326/D326</f>
        <v>2791.4669595905048</v>
      </c>
      <c r="I326" s="70">
        <f t="shared" ref="I326:I351" si="25">F326/D326</f>
        <v>2785.7590863079249</v>
      </c>
    </row>
    <row r="327" spans="1:9">
      <c r="A327" s="50" t="s">
        <v>440</v>
      </c>
      <c r="B327" s="43">
        <v>10750</v>
      </c>
      <c r="C327" s="20" t="s">
        <v>441</v>
      </c>
      <c r="D327" s="53">
        <v>4.3909510451477098</v>
      </c>
      <c r="E327" s="36">
        <v>25325</v>
      </c>
      <c r="F327" s="54">
        <v>25176</v>
      </c>
      <c r="G327" s="52"/>
      <c r="H327" s="53">
        <f t="shared" si="24"/>
        <v>5767.5432359888855</v>
      </c>
      <c r="I327" s="53">
        <f t="shared" si="25"/>
        <v>5733.6098128037975</v>
      </c>
    </row>
    <row r="328" spans="1:9">
      <c r="A328" s="50" t="s">
        <v>440</v>
      </c>
      <c r="B328" s="43">
        <v>15550</v>
      </c>
      <c r="C328" s="20" t="s">
        <v>442</v>
      </c>
      <c r="D328" s="53">
        <v>13.283210398806364</v>
      </c>
      <c r="E328" s="36">
        <v>3837</v>
      </c>
      <c r="F328" s="54">
        <v>3921</v>
      </c>
      <c r="G328" s="52"/>
      <c r="H328" s="53">
        <f t="shared" si="24"/>
        <v>288.86089166703215</v>
      </c>
      <c r="I328" s="53">
        <f t="shared" si="25"/>
        <v>295.18466411947696</v>
      </c>
    </row>
    <row r="329" spans="1:9">
      <c r="A329" s="50" t="s">
        <v>440</v>
      </c>
      <c r="B329" s="43">
        <v>18490</v>
      </c>
      <c r="C329" s="20" t="s">
        <v>443</v>
      </c>
      <c r="D329" s="53">
        <v>1.0622172314308789</v>
      </c>
      <c r="E329" s="36">
        <v>7638</v>
      </c>
      <c r="F329" s="54">
        <v>7575</v>
      </c>
      <c r="G329" s="52"/>
      <c r="H329" s="53">
        <f t="shared" si="24"/>
        <v>7190.6195587799821</v>
      </c>
      <c r="I329" s="53">
        <f t="shared" si="25"/>
        <v>7131.3096566847817</v>
      </c>
    </row>
    <row r="330" spans="1:9">
      <c r="A330" s="50" t="s">
        <v>440</v>
      </c>
      <c r="B330" s="43">
        <v>19000</v>
      </c>
      <c r="C330" s="20" t="s">
        <v>444</v>
      </c>
      <c r="D330" s="53">
        <v>21.784259848467215</v>
      </c>
      <c r="E330" s="36">
        <v>49718</v>
      </c>
      <c r="F330" s="54">
        <v>49339</v>
      </c>
      <c r="G330" s="52"/>
      <c r="H330" s="53">
        <f t="shared" si="24"/>
        <v>2282.2900730087581</v>
      </c>
      <c r="I330" s="53">
        <f t="shared" si="25"/>
        <v>2264.8921901962894</v>
      </c>
    </row>
    <row r="331" spans="1:9">
      <c r="A331" s="50" t="s">
        <v>440</v>
      </c>
      <c r="B331" s="43">
        <v>20230</v>
      </c>
      <c r="C331" s="20" t="s">
        <v>445</v>
      </c>
      <c r="D331" s="53">
        <v>30.067833010205288</v>
      </c>
      <c r="E331" s="36">
        <v>107401</v>
      </c>
      <c r="F331" s="54">
        <v>107361</v>
      </c>
      <c r="G331" s="52"/>
      <c r="H331" s="53">
        <f t="shared" si="24"/>
        <v>3571.9567806415298</v>
      </c>
      <c r="I331" s="53">
        <f t="shared" si="25"/>
        <v>3570.6264553072624</v>
      </c>
    </row>
    <row r="332" spans="1:9">
      <c r="A332" s="50" t="s">
        <v>440</v>
      </c>
      <c r="B332" s="43">
        <v>30840</v>
      </c>
      <c r="C332" s="20" t="s">
        <v>446</v>
      </c>
      <c r="D332" s="53">
        <v>0.8283192465009751</v>
      </c>
      <c r="E332" s="36">
        <v>2458</v>
      </c>
      <c r="F332" s="54">
        <v>2439</v>
      </c>
      <c r="G332" s="52"/>
      <c r="H332" s="53">
        <f t="shared" si="24"/>
        <v>2967.4548917982993</v>
      </c>
      <c r="I332" s="53">
        <f t="shared" si="25"/>
        <v>2944.5168759544558</v>
      </c>
    </row>
    <row r="333" spans="1:9">
      <c r="A333" s="50" t="s">
        <v>440</v>
      </c>
      <c r="B333" s="43">
        <v>31470</v>
      </c>
      <c r="C333" s="20" t="s">
        <v>447</v>
      </c>
      <c r="D333" s="53">
        <v>1.8210774718143852</v>
      </c>
      <c r="E333" s="36">
        <v>15079</v>
      </c>
      <c r="F333" s="54">
        <v>14988</v>
      </c>
      <c r="G333" s="52"/>
      <c r="H333" s="53">
        <f t="shared" si="24"/>
        <v>8280.2627748595532</v>
      </c>
      <c r="I333" s="53">
        <f t="shared" si="25"/>
        <v>8230.2923582197072</v>
      </c>
    </row>
    <row r="334" spans="1:9">
      <c r="A334" s="50" t="s">
        <v>440</v>
      </c>
      <c r="B334" s="43">
        <v>34890</v>
      </c>
      <c r="C334" s="20" t="s">
        <v>448</v>
      </c>
      <c r="D334" s="53">
        <v>0.8823160194752947</v>
      </c>
      <c r="E334" s="36">
        <v>5780</v>
      </c>
      <c r="F334" s="54">
        <v>5741</v>
      </c>
      <c r="G334" s="52"/>
      <c r="H334" s="53">
        <f t="shared" si="24"/>
        <v>6550.940788128627</v>
      </c>
      <c r="I334" s="53">
        <f t="shared" si="25"/>
        <v>6506.7389385201468</v>
      </c>
    </row>
    <row r="335" spans="1:9">
      <c r="A335" s="50" t="s">
        <v>440</v>
      </c>
      <c r="B335" s="43">
        <v>45690</v>
      </c>
      <c r="C335" s="20" t="s">
        <v>449</v>
      </c>
      <c r="D335" s="53">
        <v>2.8493327712777123</v>
      </c>
      <c r="E335" s="36">
        <v>15067</v>
      </c>
      <c r="F335" s="54">
        <v>14985</v>
      </c>
      <c r="G335" s="52"/>
      <c r="H335" s="53">
        <f t="shared" si="24"/>
        <v>5287.9046462669148</v>
      </c>
      <c r="I335" s="53">
        <f t="shared" si="25"/>
        <v>5259.1259789148289</v>
      </c>
    </row>
    <row r="336" spans="1:9">
      <c r="A336" s="50" t="s">
        <v>440</v>
      </c>
      <c r="B336" s="43">
        <v>45900</v>
      </c>
      <c r="C336" s="20" t="s">
        <v>450</v>
      </c>
      <c r="D336" s="53">
        <v>3.4882924612452886</v>
      </c>
      <c r="E336" s="36">
        <v>14639</v>
      </c>
      <c r="F336" s="54">
        <v>14512</v>
      </c>
      <c r="G336" s="52"/>
      <c r="H336" s="53">
        <f t="shared" si="24"/>
        <v>4196.6091325880434</v>
      </c>
      <c r="I336" s="53">
        <f t="shared" si="25"/>
        <v>4160.2016348191601</v>
      </c>
    </row>
    <row r="337" spans="1:9">
      <c r="A337" s="50" t="s">
        <v>440</v>
      </c>
      <c r="B337" s="43">
        <v>46620</v>
      </c>
      <c r="C337" s="20" t="s">
        <v>451</v>
      </c>
      <c r="D337" s="53">
        <v>1.5536017265646789</v>
      </c>
      <c r="E337" s="36">
        <v>7040</v>
      </c>
      <c r="F337" s="54">
        <v>6987</v>
      </c>
      <c r="G337" s="52"/>
      <c r="H337" s="53">
        <f t="shared" si="24"/>
        <v>4531.4058806865733</v>
      </c>
      <c r="I337" s="53">
        <f t="shared" si="25"/>
        <v>4497.2916034598138</v>
      </c>
    </row>
    <row r="338" spans="1:9">
      <c r="A338" s="50" t="s">
        <v>440</v>
      </c>
      <c r="B338" s="43">
        <v>47280</v>
      </c>
      <c r="C338" s="20" t="s">
        <v>379</v>
      </c>
      <c r="D338" s="53">
        <v>41.943375943106943</v>
      </c>
      <c r="E338" s="36">
        <v>48607</v>
      </c>
      <c r="F338" s="54">
        <v>48420</v>
      </c>
      <c r="G338" s="52"/>
      <c r="H338" s="53">
        <f t="shared" si="24"/>
        <v>1158.8719054453738</v>
      </c>
      <c r="I338" s="53">
        <f t="shared" si="25"/>
        <v>1154.4135137256981</v>
      </c>
    </row>
    <row r="339" spans="1:9">
      <c r="A339" s="50" t="s">
        <v>440</v>
      </c>
      <c r="B339" s="43">
        <v>51210</v>
      </c>
      <c r="C339" s="20" t="s">
        <v>452</v>
      </c>
      <c r="D339" s="53">
        <v>5.2327749868480229</v>
      </c>
      <c r="E339" s="36">
        <v>55252</v>
      </c>
      <c r="F339" s="54">
        <v>55998</v>
      </c>
      <c r="G339" s="52"/>
      <c r="H339" s="53">
        <f t="shared" si="24"/>
        <v>10558.833532660879</v>
      </c>
      <c r="I339" s="53">
        <f t="shared" si="25"/>
        <v>10701.396513464562</v>
      </c>
    </row>
    <row r="340" spans="1:9">
      <c r="A340" s="50" t="s">
        <v>440</v>
      </c>
      <c r="B340" s="43">
        <v>52560</v>
      </c>
      <c r="C340" s="20" t="s">
        <v>453</v>
      </c>
      <c r="D340" s="53">
        <v>12.031910059987604</v>
      </c>
      <c r="E340" s="36">
        <v>43897</v>
      </c>
      <c r="F340" s="54">
        <v>43896</v>
      </c>
      <c r="G340" s="52"/>
      <c r="H340" s="53">
        <f t="shared" si="24"/>
        <v>3648.3816601971198</v>
      </c>
      <c r="I340" s="53">
        <f t="shared" si="25"/>
        <v>3648.2985478737219</v>
      </c>
    </row>
    <row r="341" spans="1:9">
      <c r="A341" s="50" t="s">
        <v>440</v>
      </c>
      <c r="B341" s="43">
        <v>54705</v>
      </c>
      <c r="C341" s="20" t="s">
        <v>454</v>
      </c>
      <c r="D341" s="53">
        <v>38.181368325729899</v>
      </c>
      <c r="E341" s="36">
        <v>66870</v>
      </c>
      <c r="F341" s="54">
        <v>67738</v>
      </c>
      <c r="G341" s="52"/>
      <c r="H341" s="53">
        <f t="shared" si="24"/>
        <v>1751.3777774940881</v>
      </c>
      <c r="I341" s="53">
        <f t="shared" si="25"/>
        <v>1774.1113786734641</v>
      </c>
    </row>
    <row r="342" spans="1:9">
      <c r="A342" s="50" t="s">
        <v>440</v>
      </c>
      <c r="B342" s="43">
        <v>58200</v>
      </c>
      <c r="C342" s="20" t="s">
        <v>455</v>
      </c>
      <c r="D342" s="53">
        <v>4.6621009385381056</v>
      </c>
      <c r="E342" s="36">
        <v>55444</v>
      </c>
      <c r="F342" s="54">
        <v>55357</v>
      </c>
      <c r="G342" s="52"/>
      <c r="H342" s="53">
        <f t="shared" si="24"/>
        <v>11892.492404376291</v>
      </c>
      <c r="I342" s="53">
        <f t="shared" si="25"/>
        <v>11873.831289752874</v>
      </c>
    </row>
    <row r="343" spans="1:9">
      <c r="A343" s="50" t="s">
        <v>440</v>
      </c>
      <c r="B343" s="43">
        <v>59010</v>
      </c>
      <c r="C343" s="20" t="s">
        <v>456</v>
      </c>
      <c r="D343" s="53">
        <v>18.793889750206326</v>
      </c>
      <c r="E343" s="36">
        <v>60812</v>
      </c>
      <c r="F343" s="54">
        <v>60366</v>
      </c>
      <c r="G343" s="52"/>
      <c r="H343" s="53">
        <f t="shared" si="24"/>
        <v>3235.7325071214905</v>
      </c>
      <c r="I343" s="53">
        <f t="shared" si="25"/>
        <v>3212.0013899377741</v>
      </c>
    </row>
    <row r="344" spans="1:9">
      <c r="A344" s="50" t="s">
        <v>440</v>
      </c>
      <c r="B344" s="43">
        <v>59280</v>
      </c>
      <c r="C344" s="20" t="s">
        <v>457</v>
      </c>
      <c r="D344" s="53">
        <v>11.737702145689051</v>
      </c>
      <c r="E344" s="36">
        <v>24088</v>
      </c>
      <c r="F344" s="54">
        <v>23931</v>
      </c>
      <c r="G344" s="52"/>
      <c r="H344" s="53">
        <f t="shared" si="24"/>
        <v>2052.1904288435953</v>
      </c>
      <c r="I344" s="53">
        <f t="shared" si="25"/>
        <v>2038.8147273603486</v>
      </c>
    </row>
    <row r="345" spans="1:9">
      <c r="A345" s="50" t="s">
        <v>440</v>
      </c>
      <c r="B345" s="43">
        <v>65790</v>
      </c>
      <c r="C345" s="20" t="s">
        <v>458</v>
      </c>
      <c r="D345" s="53">
        <v>15.829852591362348</v>
      </c>
      <c r="E345" s="36">
        <v>45352</v>
      </c>
      <c r="F345" s="54">
        <v>45123</v>
      </c>
      <c r="G345" s="52"/>
      <c r="H345" s="53">
        <f t="shared" si="24"/>
        <v>2864.9666658770143</v>
      </c>
      <c r="I345" s="53">
        <f t="shared" si="25"/>
        <v>2850.5003277555238</v>
      </c>
    </row>
    <row r="346" spans="1:9">
      <c r="A346" s="50" t="s">
        <v>440</v>
      </c>
      <c r="B346" s="43">
        <v>68550</v>
      </c>
      <c r="C346" s="20" t="s">
        <v>459</v>
      </c>
      <c r="D346" s="53">
        <v>1.5377391054831211</v>
      </c>
      <c r="E346" s="36">
        <v>9408</v>
      </c>
      <c r="F346" s="54">
        <v>9329</v>
      </c>
      <c r="G346" s="52"/>
      <c r="H346" s="53">
        <f t="shared" si="24"/>
        <v>6118.0729334734779</v>
      </c>
      <c r="I346" s="53">
        <f t="shared" si="25"/>
        <v>6066.6988091384001</v>
      </c>
    </row>
    <row r="347" spans="1:9">
      <c r="A347" s="50" t="s">
        <v>440</v>
      </c>
      <c r="B347" s="43">
        <v>68790</v>
      </c>
      <c r="C347" s="20" t="s">
        <v>460</v>
      </c>
      <c r="D347" s="53">
        <v>40.61389648092004</v>
      </c>
      <c r="E347" s="36">
        <v>47035</v>
      </c>
      <c r="F347" s="54">
        <v>46702</v>
      </c>
      <c r="G347" s="52"/>
      <c r="H347" s="53">
        <f t="shared" si="24"/>
        <v>1158.1011445699755</v>
      </c>
      <c r="I347" s="53">
        <f t="shared" si="25"/>
        <v>1149.9019805189114</v>
      </c>
    </row>
    <row r="348" spans="1:9">
      <c r="A348" s="50" t="s">
        <v>440</v>
      </c>
      <c r="B348" s="43">
        <v>69390</v>
      </c>
      <c r="C348" s="20" t="s">
        <v>461</v>
      </c>
      <c r="D348" s="53">
        <v>8.2961404008964728</v>
      </c>
      <c r="E348" s="36">
        <v>24336</v>
      </c>
      <c r="F348" s="54">
        <v>24228</v>
      </c>
      <c r="G348" s="52"/>
      <c r="H348" s="53">
        <f t="shared" si="24"/>
        <v>2933.4122644995587</v>
      </c>
      <c r="I348" s="53">
        <f t="shared" si="25"/>
        <v>2920.3941627340282</v>
      </c>
    </row>
    <row r="349" spans="1:9">
      <c r="A349" s="50" t="s">
        <v>440</v>
      </c>
      <c r="B349" s="43">
        <v>69420</v>
      </c>
      <c r="C349" s="20" t="s">
        <v>462</v>
      </c>
      <c r="D349" s="53">
        <v>2.7849537112601861</v>
      </c>
      <c r="E349" s="36">
        <v>16120</v>
      </c>
      <c r="F349" s="54">
        <v>15990</v>
      </c>
      <c r="G349" s="52"/>
      <c r="H349" s="53">
        <f t="shared" si="24"/>
        <v>5788.2470128042924</v>
      </c>
      <c r="I349" s="53">
        <f t="shared" si="25"/>
        <v>5741.5676014107094</v>
      </c>
    </row>
    <row r="350" spans="1:9">
      <c r="A350" s="50" t="s">
        <v>440</v>
      </c>
      <c r="B350" s="43">
        <v>69810</v>
      </c>
      <c r="C350" s="20" t="s">
        <v>463</v>
      </c>
      <c r="D350" s="53">
        <v>2.3073507465734004</v>
      </c>
      <c r="E350" s="36">
        <v>8146</v>
      </c>
      <c r="F350" s="54">
        <v>8087</v>
      </c>
      <c r="G350" s="52"/>
      <c r="H350" s="53">
        <f t="shared" si="24"/>
        <v>3530.4558754656</v>
      </c>
      <c r="I350" s="53">
        <f t="shared" si="25"/>
        <v>3504.8854241210788</v>
      </c>
    </row>
    <row r="351" spans="1:9">
      <c r="A351" s="50" t="s">
        <v>440</v>
      </c>
      <c r="B351" s="43">
        <v>82000</v>
      </c>
      <c r="C351" s="20" t="s">
        <v>464</v>
      </c>
      <c r="D351" s="53">
        <v>23.257534951457931</v>
      </c>
      <c r="E351" s="36">
        <v>103834</v>
      </c>
      <c r="F351" s="54">
        <v>103229</v>
      </c>
      <c r="G351" s="52"/>
      <c r="H351" s="53">
        <f t="shared" si="24"/>
        <v>4464.5316116569365</v>
      </c>
      <c r="I351" s="53">
        <f t="shared" si="25"/>
        <v>4438.5185367002514</v>
      </c>
    </row>
    <row r="352" spans="1:9">
      <c r="A352" s="50"/>
      <c r="B352" s="43"/>
      <c r="C352" s="50"/>
      <c r="D352" s="53"/>
      <c r="E352" s="34"/>
      <c r="F352" s="55"/>
      <c r="G352" s="52"/>
      <c r="H352" s="52"/>
      <c r="I352" s="52"/>
    </row>
    <row r="353" spans="1:9">
      <c r="A353" s="47" t="s">
        <v>465</v>
      </c>
      <c r="B353" s="46" t="s">
        <v>819</v>
      </c>
      <c r="C353" s="44" t="s">
        <v>14</v>
      </c>
      <c r="D353" s="70">
        <v>468.181813329904</v>
      </c>
      <c r="E353" s="33">
        <v>643608</v>
      </c>
      <c r="F353" s="32">
        <v>644098</v>
      </c>
      <c r="G353" s="71"/>
      <c r="H353" s="70">
        <f t="shared" ref="H353:H406" si="26">E353/D353</f>
        <v>1374.6967132755369</v>
      </c>
      <c r="I353" s="70">
        <f t="shared" ref="I353:I406" si="27">F353/D353</f>
        <v>1375.7433152281308</v>
      </c>
    </row>
    <row r="354" spans="1:9">
      <c r="A354" s="50" t="s">
        <v>465</v>
      </c>
      <c r="B354" s="43" t="s">
        <v>747</v>
      </c>
      <c r="C354" s="20" t="s">
        <v>466</v>
      </c>
      <c r="D354" s="53">
        <v>5.4444091630098947</v>
      </c>
      <c r="E354" s="36">
        <v>19331</v>
      </c>
      <c r="F354" s="54">
        <v>19264</v>
      </c>
      <c r="G354" s="52"/>
      <c r="H354" s="53">
        <f t="shared" si="26"/>
        <v>3550.6148456544406</v>
      </c>
      <c r="I354" s="53">
        <f t="shared" si="27"/>
        <v>3538.3086434580282</v>
      </c>
    </row>
    <row r="355" spans="1:9">
      <c r="A355" s="50" t="s">
        <v>465</v>
      </c>
      <c r="B355" s="43" t="s">
        <v>748</v>
      </c>
      <c r="C355" s="20" t="s">
        <v>467</v>
      </c>
      <c r="D355" s="53">
        <v>0.25048068653714339</v>
      </c>
      <c r="E355" s="36">
        <v>471</v>
      </c>
      <c r="F355" s="54">
        <v>469</v>
      </c>
      <c r="G355" s="52"/>
      <c r="H355" s="53">
        <f t="shared" si="26"/>
        <v>1880.3844979487317</v>
      </c>
      <c r="I355" s="53">
        <f t="shared" si="27"/>
        <v>1872.3998503990556</v>
      </c>
    </row>
    <row r="356" spans="1:9">
      <c r="A356" s="50" t="s">
        <v>465</v>
      </c>
      <c r="B356" s="43" t="s">
        <v>749</v>
      </c>
      <c r="C356" s="20" t="s">
        <v>468</v>
      </c>
      <c r="D356" s="53">
        <v>0.5961830457205004</v>
      </c>
      <c r="E356" s="36">
        <v>1740</v>
      </c>
      <c r="F356" s="54">
        <v>1733</v>
      </c>
      <c r="G356" s="52"/>
      <c r="H356" s="53">
        <f t="shared" si="26"/>
        <v>2918.5667262596698</v>
      </c>
      <c r="I356" s="53">
        <f t="shared" si="27"/>
        <v>2906.8253658666713</v>
      </c>
    </row>
    <row r="357" spans="1:9">
      <c r="A357" s="50" t="s">
        <v>465</v>
      </c>
      <c r="B357" s="43" t="s">
        <v>750</v>
      </c>
      <c r="C357" s="20" t="s">
        <v>469</v>
      </c>
      <c r="D357" s="53">
        <v>1.4289849382821533</v>
      </c>
      <c r="E357" s="36">
        <v>15195</v>
      </c>
      <c r="F357" s="54">
        <v>15146</v>
      </c>
      <c r="G357" s="52"/>
      <c r="H357" s="53">
        <f t="shared" si="26"/>
        <v>10633.422083697109</v>
      </c>
      <c r="I357" s="53">
        <f t="shared" si="27"/>
        <v>10599.132009192263</v>
      </c>
    </row>
    <row r="358" spans="1:9">
      <c r="A358" s="50" t="s">
        <v>465</v>
      </c>
      <c r="B358" s="43" t="s">
        <v>751</v>
      </c>
      <c r="C358" s="20" t="s">
        <v>470</v>
      </c>
      <c r="D358" s="53">
        <v>1.264065262282333</v>
      </c>
      <c r="E358" s="36">
        <v>4414</v>
      </c>
      <c r="F358" s="54">
        <v>4399</v>
      </c>
      <c r="G358" s="52"/>
      <c r="H358" s="53">
        <f t="shared" si="26"/>
        <v>3491.9083149475232</v>
      </c>
      <c r="I358" s="53">
        <f t="shared" si="27"/>
        <v>3480.0418390245022</v>
      </c>
    </row>
    <row r="359" spans="1:9">
      <c r="A359" s="50" t="s">
        <v>465</v>
      </c>
      <c r="B359" s="43" t="s">
        <v>752</v>
      </c>
      <c r="C359" s="20" t="s">
        <v>471</v>
      </c>
      <c r="D359" s="53">
        <v>0.42555176048936172</v>
      </c>
      <c r="E359" s="36">
        <v>1934</v>
      </c>
      <c r="F359" s="54">
        <v>1940</v>
      </c>
      <c r="G359" s="52"/>
      <c r="H359" s="53">
        <f t="shared" si="26"/>
        <v>4544.6880487017697</v>
      </c>
      <c r="I359" s="53">
        <f t="shared" si="27"/>
        <v>4558.7873911486204</v>
      </c>
    </row>
    <row r="360" spans="1:9">
      <c r="A360" s="50" t="s">
        <v>465</v>
      </c>
      <c r="B360" s="43" t="s">
        <v>753</v>
      </c>
      <c r="C360" s="20" t="s">
        <v>472</v>
      </c>
      <c r="D360" s="53">
        <v>1.0451542187384126</v>
      </c>
      <c r="E360" s="36">
        <v>5905</v>
      </c>
      <c r="F360" s="54">
        <v>5857</v>
      </c>
      <c r="G360" s="52"/>
      <c r="H360" s="53">
        <f t="shared" si="26"/>
        <v>5649.8839062505267</v>
      </c>
      <c r="I360" s="53">
        <f t="shared" si="27"/>
        <v>5603.9576695866781</v>
      </c>
    </row>
    <row r="361" spans="1:9">
      <c r="A361" s="50" t="s">
        <v>465</v>
      </c>
      <c r="B361" s="43" t="s">
        <v>754</v>
      </c>
      <c r="C361" s="20" t="s">
        <v>473</v>
      </c>
      <c r="D361" s="53">
        <v>0.61045569811318057</v>
      </c>
      <c r="E361" s="36">
        <v>4285</v>
      </c>
      <c r="F361" s="54">
        <v>4263</v>
      </c>
      <c r="G361" s="52"/>
      <c r="H361" s="53">
        <f t="shared" si="26"/>
        <v>7019.3463886801928</v>
      </c>
      <c r="I361" s="53">
        <f t="shared" si="27"/>
        <v>6983.307737443095</v>
      </c>
    </row>
    <row r="362" spans="1:9">
      <c r="A362" s="50" t="s">
        <v>465</v>
      </c>
      <c r="B362" s="43" t="s">
        <v>755</v>
      </c>
      <c r="C362" s="20" t="s">
        <v>474</v>
      </c>
      <c r="D362" s="53">
        <v>1.7555146225787681</v>
      </c>
      <c r="E362" s="36">
        <v>4981</v>
      </c>
      <c r="F362" s="54">
        <v>4957</v>
      </c>
      <c r="G362" s="52"/>
      <c r="H362" s="53">
        <f t="shared" si="26"/>
        <v>2837.3446372569351</v>
      </c>
      <c r="I362" s="53">
        <f t="shared" si="27"/>
        <v>2823.6734324197205</v>
      </c>
    </row>
    <row r="363" spans="1:9">
      <c r="A363" s="50" t="s">
        <v>465</v>
      </c>
      <c r="B363" s="43" t="s">
        <v>756</v>
      </c>
      <c r="C363" s="20" t="s">
        <v>475</v>
      </c>
      <c r="D363" s="53">
        <v>30.715245634729836</v>
      </c>
      <c r="E363" s="36">
        <v>9961</v>
      </c>
      <c r="F363" s="54">
        <v>9937</v>
      </c>
      <c r="G363" s="52"/>
      <c r="H363" s="53">
        <f t="shared" si="26"/>
        <v>324.30149243986716</v>
      </c>
      <c r="I363" s="53">
        <f t="shared" si="27"/>
        <v>323.52012151139041</v>
      </c>
    </row>
    <row r="364" spans="1:9">
      <c r="A364" s="50" t="s">
        <v>465</v>
      </c>
      <c r="B364" s="43">
        <v>16660</v>
      </c>
      <c r="C364" s="20" t="s">
        <v>476</v>
      </c>
      <c r="D364" s="53">
        <v>1.1842374826972066</v>
      </c>
      <c r="E364" s="36">
        <v>898</v>
      </c>
      <c r="F364" s="54">
        <v>894</v>
      </c>
      <c r="G364" s="52"/>
      <c r="H364" s="53">
        <f t="shared" si="26"/>
        <v>758.29384994192617</v>
      </c>
      <c r="I364" s="53">
        <f t="shared" si="27"/>
        <v>754.91614905131621</v>
      </c>
    </row>
    <row r="365" spans="1:9">
      <c r="A365" s="50" t="s">
        <v>465</v>
      </c>
      <c r="B365" s="43">
        <v>19840</v>
      </c>
      <c r="C365" s="20" t="s">
        <v>477</v>
      </c>
      <c r="D365" s="53">
        <v>5.8406685110371166</v>
      </c>
      <c r="E365" s="36">
        <v>13588</v>
      </c>
      <c r="F365" s="54">
        <v>13545</v>
      </c>
      <c r="G365" s="52"/>
      <c r="H365" s="53">
        <f t="shared" si="26"/>
        <v>2326.446018006799</v>
      </c>
      <c r="I365" s="53">
        <f t="shared" si="27"/>
        <v>2319.0838470637395</v>
      </c>
    </row>
    <row r="366" spans="1:9">
      <c r="A366" s="50" t="s">
        <v>465</v>
      </c>
      <c r="B366" s="43">
        <v>21570</v>
      </c>
      <c r="C366" s="20" t="s">
        <v>478</v>
      </c>
      <c r="D366" s="53">
        <v>0.56983311780861268</v>
      </c>
      <c r="E366" s="36">
        <v>2350</v>
      </c>
      <c r="F366" s="54">
        <v>2349</v>
      </c>
      <c r="G366" s="52"/>
      <c r="H366" s="53">
        <f t="shared" si="26"/>
        <v>4124.0144290618155</v>
      </c>
      <c r="I366" s="53">
        <f t="shared" si="27"/>
        <v>4122.259529304768</v>
      </c>
    </row>
    <row r="367" spans="1:9">
      <c r="A367" s="50" t="s">
        <v>465</v>
      </c>
      <c r="B367" s="43">
        <v>22440</v>
      </c>
      <c r="C367" s="20" t="s">
        <v>479</v>
      </c>
      <c r="D367" s="53">
        <v>1.5934760408859916</v>
      </c>
      <c r="E367" s="36">
        <v>6269</v>
      </c>
      <c r="F367" s="54">
        <v>6166</v>
      </c>
      <c r="G367" s="52"/>
      <c r="H367" s="53">
        <f t="shared" si="26"/>
        <v>3934.1664632210986</v>
      </c>
      <c r="I367" s="53">
        <f t="shared" si="27"/>
        <v>3869.5279011359535</v>
      </c>
    </row>
    <row r="368" spans="1:9">
      <c r="A368" s="50" t="s">
        <v>465</v>
      </c>
      <c r="B368" s="43">
        <v>22950</v>
      </c>
      <c r="C368" s="20" t="s">
        <v>480</v>
      </c>
      <c r="D368" s="53">
        <v>0.52041667474108211</v>
      </c>
      <c r="E368" s="36">
        <v>1505</v>
      </c>
      <c r="F368" s="54">
        <v>1501</v>
      </c>
      <c r="G368" s="52"/>
      <c r="H368" s="53">
        <f t="shared" si="26"/>
        <v>2891.9134859557835</v>
      </c>
      <c r="I368" s="53">
        <f t="shared" si="27"/>
        <v>2884.2273371559013</v>
      </c>
    </row>
    <row r="369" spans="1:9">
      <c r="A369" s="50" t="s">
        <v>465</v>
      </c>
      <c r="B369" s="43">
        <v>25200</v>
      </c>
      <c r="C369" s="20" t="s">
        <v>481</v>
      </c>
      <c r="D369" s="53">
        <v>1.9322358971565967</v>
      </c>
      <c r="E369" s="36">
        <v>12537</v>
      </c>
      <c r="F369" s="54">
        <v>12497</v>
      </c>
      <c r="G369" s="52"/>
      <c r="H369" s="53">
        <f t="shared" si="26"/>
        <v>6488.3382088330736</v>
      </c>
      <c r="I369" s="53">
        <f t="shared" si="27"/>
        <v>6467.6368027268818</v>
      </c>
    </row>
    <row r="370" spans="1:9">
      <c r="A370" s="50" t="s">
        <v>465</v>
      </c>
      <c r="B370" s="43" t="s">
        <v>757</v>
      </c>
      <c r="C370" s="20" t="s">
        <v>482</v>
      </c>
      <c r="D370" s="53">
        <v>38.653254661857311</v>
      </c>
      <c r="E370" s="36">
        <v>35358</v>
      </c>
      <c r="F370" s="54">
        <v>35576</v>
      </c>
      <c r="G370" s="52"/>
      <c r="H370" s="53">
        <f t="shared" si="26"/>
        <v>914.74832609350642</v>
      </c>
      <c r="I370" s="53">
        <f t="shared" si="27"/>
        <v>920.3882133916677</v>
      </c>
    </row>
    <row r="371" spans="1:9">
      <c r="A371" s="50" t="s">
        <v>465</v>
      </c>
      <c r="B371" s="43" t="s">
        <v>758</v>
      </c>
      <c r="C371" s="20" t="s">
        <v>483</v>
      </c>
      <c r="D371" s="53">
        <v>5.5694614745272562</v>
      </c>
      <c r="E371" s="36">
        <v>20123</v>
      </c>
      <c r="F371" s="54">
        <v>20614</v>
      </c>
      <c r="G371" s="52"/>
      <c r="H371" s="53">
        <f t="shared" si="26"/>
        <v>3613.0961839013471</v>
      </c>
      <c r="I371" s="53">
        <f t="shared" si="27"/>
        <v>3701.2555153278522</v>
      </c>
    </row>
    <row r="372" spans="1:9">
      <c r="A372" s="50" t="s">
        <v>465</v>
      </c>
      <c r="B372" s="43">
        <v>31500</v>
      </c>
      <c r="C372" s="20" t="s">
        <v>484</v>
      </c>
      <c r="D372" s="53">
        <v>0.74018949830286918</v>
      </c>
      <c r="E372" s="36">
        <v>4621</v>
      </c>
      <c r="F372" s="54">
        <v>4620</v>
      </c>
      <c r="G372" s="52"/>
      <c r="H372" s="53">
        <f t="shared" si="26"/>
        <v>6242.9958957742319</v>
      </c>
      <c r="I372" s="53">
        <f t="shared" si="27"/>
        <v>6241.6448903867022</v>
      </c>
    </row>
    <row r="373" spans="1:9">
      <c r="A373" s="50" t="s">
        <v>465</v>
      </c>
      <c r="B373" s="43" t="s">
        <v>759</v>
      </c>
      <c r="C373" s="20" t="s">
        <v>485</v>
      </c>
      <c r="D373" s="53">
        <v>17.847166099153775</v>
      </c>
      <c r="E373" s="36">
        <v>17409</v>
      </c>
      <c r="F373" s="54">
        <v>17384</v>
      </c>
      <c r="G373" s="52"/>
      <c r="H373" s="53">
        <f t="shared" si="26"/>
        <v>975.44898183165617</v>
      </c>
      <c r="I373" s="53">
        <f t="shared" si="27"/>
        <v>974.04819921658395</v>
      </c>
    </row>
    <row r="374" spans="1:9">
      <c r="A374" s="50" t="s">
        <v>465</v>
      </c>
      <c r="B374" s="43" t="s">
        <v>760</v>
      </c>
      <c r="C374" s="20" t="s">
        <v>486</v>
      </c>
      <c r="D374" s="53">
        <v>60.270792123346467</v>
      </c>
      <c r="E374" s="36">
        <v>53540</v>
      </c>
      <c r="F374" s="54">
        <v>53706</v>
      </c>
      <c r="G374" s="52"/>
      <c r="H374" s="53">
        <f t="shared" si="26"/>
        <v>888.32414696704757</v>
      </c>
      <c r="I374" s="53">
        <f t="shared" si="27"/>
        <v>891.07838320904477</v>
      </c>
    </row>
    <row r="375" spans="1:9">
      <c r="A375" s="50" t="s">
        <v>465</v>
      </c>
      <c r="B375" s="43">
        <v>34200</v>
      </c>
      <c r="C375" s="20" t="s">
        <v>487</v>
      </c>
      <c r="D375" s="53">
        <v>0.33128028525532105</v>
      </c>
      <c r="E375" s="36">
        <v>825</v>
      </c>
      <c r="F375" s="54">
        <v>822</v>
      </c>
      <c r="G375" s="52"/>
      <c r="H375" s="53">
        <f t="shared" si="26"/>
        <v>2490.3383531083482</v>
      </c>
      <c r="I375" s="53">
        <f t="shared" si="27"/>
        <v>2481.2825772788633</v>
      </c>
    </row>
    <row r="376" spans="1:9">
      <c r="A376" s="50" t="s">
        <v>465</v>
      </c>
      <c r="B376" s="43">
        <v>36480</v>
      </c>
      <c r="C376" s="20" t="s">
        <v>488</v>
      </c>
      <c r="D376" s="53">
        <v>1.0723180500005078</v>
      </c>
      <c r="E376" s="36">
        <v>9757</v>
      </c>
      <c r="F376" s="54">
        <v>9706</v>
      </c>
      <c r="G376" s="52"/>
      <c r="H376" s="53">
        <f t="shared" si="26"/>
        <v>9098.9795424924341</v>
      </c>
      <c r="I376" s="53">
        <f t="shared" si="27"/>
        <v>9051.4190262818047</v>
      </c>
    </row>
    <row r="377" spans="1:9">
      <c r="A377" s="50" t="s">
        <v>465</v>
      </c>
      <c r="B377" s="43">
        <v>36810</v>
      </c>
      <c r="C377" s="20" t="s">
        <v>489</v>
      </c>
      <c r="D377" s="53">
        <v>1.381257692158246</v>
      </c>
      <c r="E377" s="36">
        <v>7198</v>
      </c>
      <c r="F377" s="54">
        <v>7161</v>
      </c>
      <c r="G377" s="52"/>
      <c r="H377" s="53">
        <f t="shared" si="26"/>
        <v>5211.1926984116662</v>
      </c>
      <c r="I377" s="53">
        <f t="shared" si="27"/>
        <v>5184.4055172722892</v>
      </c>
    </row>
    <row r="378" spans="1:9">
      <c r="A378" s="50" t="s">
        <v>465</v>
      </c>
      <c r="B378" s="43">
        <v>37560</v>
      </c>
      <c r="C378" s="20" t="s">
        <v>490</v>
      </c>
      <c r="D378" s="53">
        <v>0.25171659954663778</v>
      </c>
      <c r="E378" s="36">
        <v>1700</v>
      </c>
      <c r="F378" s="54">
        <v>1693</v>
      </c>
      <c r="G378" s="52"/>
      <c r="H378" s="53">
        <f t="shared" si="26"/>
        <v>6753.6269084432224</v>
      </c>
      <c r="I378" s="53">
        <f t="shared" si="27"/>
        <v>6725.8178564672799</v>
      </c>
    </row>
    <row r="379" spans="1:9">
      <c r="A379" s="50" t="s">
        <v>465</v>
      </c>
      <c r="B379" s="43">
        <v>40770</v>
      </c>
      <c r="C379" s="20" t="s">
        <v>491</v>
      </c>
      <c r="D379" s="53">
        <v>2.7120259633503716</v>
      </c>
      <c r="E379" s="36">
        <v>6134</v>
      </c>
      <c r="F379" s="54">
        <v>6076</v>
      </c>
      <c r="G379" s="52"/>
      <c r="H379" s="53">
        <f t="shared" si="26"/>
        <v>2261.7777568848214</v>
      </c>
      <c r="I379" s="53">
        <f t="shared" si="27"/>
        <v>2240.3915309475342</v>
      </c>
    </row>
    <row r="380" spans="1:9">
      <c r="A380" s="50" t="s">
        <v>465</v>
      </c>
      <c r="B380" s="43">
        <v>41010</v>
      </c>
      <c r="C380" s="20" t="s">
        <v>492</v>
      </c>
      <c r="D380" s="53">
        <v>8.6767579782768223E-2</v>
      </c>
      <c r="E380" s="36">
        <v>229</v>
      </c>
      <c r="F380" s="54">
        <v>230</v>
      </c>
      <c r="G380" s="52"/>
      <c r="H380" s="53">
        <f t="shared" si="26"/>
        <v>2639.2346147411927</v>
      </c>
      <c r="I380" s="53">
        <f t="shared" si="27"/>
        <v>2650.759656726962</v>
      </c>
    </row>
    <row r="381" spans="1:9">
      <c r="A381" s="50" t="s">
        <v>465</v>
      </c>
      <c r="B381" s="43">
        <v>41310</v>
      </c>
      <c r="C381" s="20" t="s">
        <v>493</v>
      </c>
      <c r="D381" s="53">
        <v>5.1243555702185128</v>
      </c>
      <c r="E381" s="36">
        <v>31657</v>
      </c>
      <c r="F381" s="54">
        <v>32434</v>
      </c>
      <c r="G381" s="52"/>
      <c r="H381" s="53">
        <f t="shared" si="26"/>
        <v>6177.7524151490688</v>
      </c>
      <c r="I381" s="53">
        <f t="shared" si="27"/>
        <v>6329.3812374181034</v>
      </c>
    </row>
    <row r="382" spans="1:9">
      <c r="A382" s="50" t="s">
        <v>465</v>
      </c>
      <c r="B382" s="43" t="s">
        <v>761</v>
      </c>
      <c r="C382" s="20" t="s">
        <v>494</v>
      </c>
      <c r="D382" s="53">
        <v>30.651129510282278</v>
      </c>
      <c r="E382" s="36">
        <v>40830</v>
      </c>
      <c r="F382" s="54">
        <v>40661</v>
      </c>
      <c r="G382" s="52"/>
      <c r="H382" s="53">
        <f t="shared" si="26"/>
        <v>1332.0879410431874</v>
      </c>
      <c r="I382" s="53">
        <f t="shared" si="27"/>
        <v>1326.5742780004175</v>
      </c>
    </row>
    <row r="383" spans="1:9">
      <c r="A383" s="50" t="s">
        <v>465</v>
      </c>
      <c r="B383" s="43">
        <v>43050</v>
      </c>
      <c r="C383" s="20" t="s">
        <v>495</v>
      </c>
      <c r="D383" s="53">
        <v>1.3797854846277238</v>
      </c>
      <c r="E383" s="36">
        <v>5940</v>
      </c>
      <c r="F383" s="54">
        <v>5920</v>
      </c>
      <c r="G383" s="52"/>
      <c r="H383" s="53">
        <f t="shared" si="26"/>
        <v>4305.0170234271272</v>
      </c>
      <c r="I383" s="53">
        <f t="shared" si="27"/>
        <v>4290.5220166142417</v>
      </c>
    </row>
    <row r="384" spans="1:9">
      <c r="A384" s="50" t="s">
        <v>465</v>
      </c>
      <c r="B384" s="43" t="s">
        <v>762</v>
      </c>
      <c r="C384" s="20" t="s">
        <v>496</v>
      </c>
      <c r="D384" s="53">
        <v>30.3403825239204</v>
      </c>
      <c r="E384" s="36">
        <v>41585</v>
      </c>
      <c r="F384" s="54">
        <v>41478</v>
      </c>
      <c r="G384" s="52"/>
      <c r="H384" s="53">
        <f t="shared" si="26"/>
        <v>1370.6155473555525</v>
      </c>
      <c r="I384" s="53">
        <f t="shared" si="27"/>
        <v>1367.0888943901311</v>
      </c>
    </row>
    <row r="385" spans="1:9">
      <c r="A385" s="50" t="s">
        <v>465</v>
      </c>
      <c r="B385" s="43">
        <v>44520</v>
      </c>
      <c r="C385" s="20" t="s">
        <v>497</v>
      </c>
      <c r="D385" s="53">
        <v>2.2658744943962952</v>
      </c>
      <c r="E385" s="36">
        <v>9565</v>
      </c>
      <c r="F385" s="54">
        <v>9601</v>
      </c>
      <c r="G385" s="52"/>
      <c r="H385" s="53">
        <f t="shared" si="26"/>
        <v>4221.3282437553698</v>
      </c>
      <c r="I385" s="53">
        <f t="shared" si="27"/>
        <v>4237.216149325176</v>
      </c>
    </row>
    <row r="386" spans="1:9">
      <c r="A386" s="50" t="s">
        <v>465</v>
      </c>
      <c r="B386" s="43" t="s">
        <v>763</v>
      </c>
      <c r="C386" s="20" t="s">
        <v>498</v>
      </c>
      <c r="D386" s="53">
        <v>40.949138174322002</v>
      </c>
      <c r="E386" s="36">
        <v>67112</v>
      </c>
      <c r="F386" s="54">
        <v>66807</v>
      </c>
      <c r="G386" s="52"/>
      <c r="H386" s="53">
        <f t="shared" si="26"/>
        <v>1638.9111710801269</v>
      </c>
      <c r="I386" s="53">
        <f t="shared" si="27"/>
        <v>1631.4629068773102</v>
      </c>
    </row>
    <row r="387" spans="1:9">
      <c r="A387" s="50" t="s">
        <v>465</v>
      </c>
      <c r="B387" s="43" t="s">
        <v>764</v>
      </c>
      <c r="C387" s="20" t="s">
        <v>499</v>
      </c>
      <c r="D387" s="53">
        <v>36.607315926133708</v>
      </c>
      <c r="E387" s="36">
        <v>10376</v>
      </c>
      <c r="F387" s="54">
        <v>10356</v>
      </c>
      <c r="G387" s="52"/>
      <c r="H387" s="53">
        <f t="shared" si="26"/>
        <v>283.44061118648267</v>
      </c>
      <c r="I387" s="53">
        <f t="shared" si="27"/>
        <v>282.8942723060153</v>
      </c>
    </row>
    <row r="388" spans="1:9">
      <c r="A388" s="50" t="s">
        <v>465</v>
      </c>
      <c r="B388" s="43">
        <v>47130</v>
      </c>
      <c r="C388" s="20" t="s">
        <v>500</v>
      </c>
      <c r="D388" s="53">
        <v>1.0419781423822425</v>
      </c>
      <c r="E388" s="36">
        <v>3176</v>
      </c>
      <c r="F388" s="54">
        <v>3200</v>
      </c>
      <c r="G388" s="52"/>
      <c r="H388" s="53">
        <f t="shared" si="26"/>
        <v>3048.0485826111562</v>
      </c>
      <c r="I388" s="53">
        <f t="shared" si="27"/>
        <v>3071.0816953261024</v>
      </c>
    </row>
    <row r="389" spans="1:9">
      <c r="A389" s="50" t="s">
        <v>465</v>
      </c>
      <c r="B389" s="43" t="s">
        <v>765</v>
      </c>
      <c r="C389" s="20" t="s">
        <v>501</v>
      </c>
      <c r="D389" s="3">
        <v>8.1266573834848383</v>
      </c>
      <c r="E389" s="36">
        <v>28052</v>
      </c>
      <c r="F389" s="54">
        <v>28170</v>
      </c>
      <c r="G389" s="52"/>
      <c r="H389" s="53">
        <f t="shared" si="26"/>
        <v>3451.8497183119662</v>
      </c>
      <c r="I389" s="53">
        <f t="shared" si="27"/>
        <v>3466.3698333398006</v>
      </c>
    </row>
    <row r="390" spans="1:9">
      <c r="A390" s="50" t="s">
        <v>465</v>
      </c>
      <c r="B390" s="43" t="s">
        <v>821</v>
      </c>
      <c r="C390" s="20" t="s">
        <v>502</v>
      </c>
      <c r="D390" s="3">
        <v>0.89614195167054123</v>
      </c>
      <c r="E390" s="36">
        <v>4619</v>
      </c>
      <c r="F390" s="54">
        <v>4599</v>
      </c>
      <c r="G390" s="52"/>
      <c r="H390" s="53">
        <f t="shared" si="26"/>
        <v>5154.3173393339084</v>
      </c>
      <c r="I390" s="53">
        <f t="shared" si="27"/>
        <v>5131.999446546145</v>
      </c>
    </row>
    <row r="391" spans="1:9">
      <c r="A391" s="50" t="s">
        <v>465</v>
      </c>
      <c r="B391" s="43" t="s">
        <v>766</v>
      </c>
      <c r="C391" s="20" t="s">
        <v>503</v>
      </c>
      <c r="D391" s="53">
        <v>10.867049886321166</v>
      </c>
      <c r="E391" s="36">
        <v>27670</v>
      </c>
      <c r="F391" s="54">
        <v>27814</v>
      </c>
      <c r="G391" s="52"/>
      <c r="H391" s="53">
        <f t="shared" si="26"/>
        <v>2546.2292240720685</v>
      </c>
      <c r="I391" s="53">
        <f t="shared" si="27"/>
        <v>2559.4802905074271</v>
      </c>
    </row>
    <row r="392" spans="1:9">
      <c r="A392" s="50" t="s">
        <v>465</v>
      </c>
      <c r="B392" s="43">
        <v>54570</v>
      </c>
      <c r="C392" s="20" t="s">
        <v>504</v>
      </c>
      <c r="D392" s="53">
        <v>3.1721203534537339</v>
      </c>
      <c r="E392" s="36">
        <v>6153</v>
      </c>
      <c r="F392" s="54">
        <v>6121</v>
      </c>
      <c r="G392" s="52"/>
      <c r="H392" s="53">
        <f t="shared" si="26"/>
        <v>1939.7120267838359</v>
      </c>
      <c r="I392" s="53">
        <f t="shared" si="27"/>
        <v>1929.6241371597366</v>
      </c>
    </row>
    <row r="393" spans="1:9">
      <c r="A393" s="50" t="s">
        <v>465</v>
      </c>
      <c r="B393" s="43">
        <v>62430</v>
      </c>
      <c r="C393" s="20" t="s">
        <v>505</v>
      </c>
      <c r="D393" s="53">
        <v>1.7456639982078748</v>
      </c>
      <c r="E393" s="36">
        <v>12935</v>
      </c>
      <c r="F393" s="54">
        <v>12856</v>
      </c>
      <c r="G393" s="52"/>
      <c r="H393" s="53">
        <f t="shared" si="26"/>
        <v>7409.7879163912803</v>
      </c>
      <c r="I393" s="53">
        <f t="shared" si="27"/>
        <v>7364.5329302764821</v>
      </c>
    </row>
    <row r="394" spans="1:9">
      <c r="A394" s="50" t="s">
        <v>465</v>
      </c>
      <c r="B394" s="43">
        <v>64410</v>
      </c>
      <c r="C394" s="20" t="s">
        <v>506</v>
      </c>
      <c r="D394" s="53">
        <v>1.9398544649489564</v>
      </c>
      <c r="E394" s="36">
        <v>811</v>
      </c>
      <c r="F394" s="54">
        <v>808</v>
      </c>
      <c r="G394" s="52"/>
      <c r="H394" s="53">
        <f t="shared" si="26"/>
        <v>418.07260011195734</v>
      </c>
      <c r="I394" s="53">
        <f t="shared" si="27"/>
        <v>416.52609234335574</v>
      </c>
    </row>
    <row r="395" spans="1:9">
      <c r="A395" s="50" t="s">
        <v>465</v>
      </c>
      <c r="B395" s="43">
        <v>65130</v>
      </c>
      <c r="C395" s="20" t="s">
        <v>507</v>
      </c>
      <c r="D395" s="53">
        <v>5.0668881249410544</v>
      </c>
      <c r="E395" s="36">
        <v>7340</v>
      </c>
      <c r="F395" s="54">
        <v>7230</v>
      </c>
      <c r="G395" s="52"/>
      <c r="H395" s="53">
        <f t="shared" si="26"/>
        <v>1448.6208929441066</v>
      </c>
      <c r="I395" s="53">
        <f t="shared" si="27"/>
        <v>1426.9113155294128</v>
      </c>
    </row>
    <row r="396" spans="1:9">
      <c r="A396" s="50" t="s">
        <v>465</v>
      </c>
      <c r="B396" s="43">
        <v>66240</v>
      </c>
      <c r="C396" s="20" t="s">
        <v>508</v>
      </c>
      <c r="D396" s="53">
        <v>0.71979172126707169</v>
      </c>
      <c r="E396" s="36">
        <v>1441</v>
      </c>
      <c r="F396" s="54">
        <v>1434</v>
      </c>
      <c r="G396" s="52"/>
      <c r="H396" s="53">
        <f t="shared" si="26"/>
        <v>2001.9680102229615</v>
      </c>
      <c r="I396" s="53">
        <f t="shared" si="27"/>
        <v>1992.2429747812121</v>
      </c>
    </row>
    <row r="397" spans="1:9">
      <c r="A397" s="50" t="s">
        <v>465</v>
      </c>
      <c r="B397" s="43">
        <v>66330</v>
      </c>
      <c r="C397" s="20" t="s">
        <v>509</v>
      </c>
      <c r="D397" s="53">
        <v>1.0603326667950335</v>
      </c>
      <c r="E397" s="36">
        <v>1868</v>
      </c>
      <c r="F397" s="54">
        <v>1854</v>
      </c>
      <c r="G397" s="52"/>
      <c r="H397" s="53">
        <f t="shared" si="26"/>
        <v>1761.7112614725204</v>
      </c>
      <c r="I397" s="53">
        <f t="shared" si="27"/>
        <v>1748.5078580139468</v>
      </c>
    </row>
    <row r="398" spans="1:9">
      <c r="A398" s="50" t="s">
        <v>465</v>
      </c>
      <c r="B398" s="43">
        <v>67350</v>
      </c>
      <c r="C398" s="20" t="s">
        <v>510</v>
      </c>
      <c r="D398" s="53">
        <v>2.1605253621315135</v>
      </c>
      <c r="E398" s="36">
        <v>4180</v>
      </c>
      <c r="F398" s="54">
        <v>4174</v>
      </c>
      <c r="G398" s="52"/>
      <c r="H398" s="53">
        <f t="shared" si="26"/>
        <v>1934.7146176873064</v>
      </c>
      <c r="I398" s="53">
        <f t="shared" si="27"/>
        <v>1931.937515365267</v>
      </c>
    </row>
    <row r="399" spans="1:9">
      <c r="A399" s="50" t="s">
        <v>465</v>
      </c>
      <c r="B399" s="43" t="s">
        <v>818</v>
      </c>
      <c r="C399" s="20" t="s">
        <v>511</v>
      </c>
      <c r="D399" s="53">
        <v>9.9120146141016691E-2</v>
      </c>
      <c r="E399" s="36">
        <v>1080</v>
      </c>
      <c r="F399" s="54">
        <v>1076</v>
      </c>
      <c r="G399" s="52"/>
      <c r="H399" s="53">
        <f t="shared" si="26"/>
        <v>10895.867712538486</v>
      </c>
      <c r="I399" s="53">
        <f t="shared" si="27"/>
        <v>10855.512646936491</v>
      </c>
    </row>
    <row r="400" spans="1:9">
      <c r="A400" s="50" t="s">
        <v>465</v>
      </c>
      <c r="B400" s="43">
        <v>70110</v>
      </c>
      <c r="C400" s="20" t="s">
        <v>512</v>
      </c>
      <c r="D400" s="53">
        <v>1.3324825647760545</v>
      </c>
      <c r="E400" s="36">
        <v>2788</v>
      </c>
      <c r="F400" s="54">
        <v>2776</v>
      </c>
      <c r="G400" s="52"/>
      <c r="H400" s="53">
        <f t="shared" si="26"/>
        <v>2092.3350696664229</v>
      </c>
      <c r="I400" s="53">
        <f t="shared" si="27"/>
        <v>2083.329323312048</v>
      </c>
    </row>
    <row r="401" spans="1:9">
      <c r="A401" s="50" t="s">
        <v>465</v>
      </c>
      <c r="B401" s="43">
        <v>70140</v>
      </c>
      <c r="C401" s="20" t="s">
        <v>513</v>
      </c>
      <c r="D401" s="53">
        <v>1.2947379899612619</v>
      </c>
      <c r="E401" s="36">
        <v>4884</v>
      </c>
      <c r="F401" s="54">
        <v>4865</v>
      </c>
      <c r="G401" s="52"/>
      <c r="H401" s="53">
        <f t="shared" si="26"/>
        <v>3772.191777694055</v>
      </c>
      <c r="I401" s="53">
        <f t="shared" si="27"/>
        <v>3757.5169939560969</v>
      </c>
    </row>
    <row r="402" spans="1:9">
      <c r="A402" s="50" t="s">
        <v>465</v>
      </c>
      <c r="B402" s="43">
        <v>73020</v>
      </c>
      <c r="C402" s="20" t="s">
        <v>514</v>
      </c>
      <c r="D402" s="53">
        <v>15.474808876555215</v>
      </c>
      <c r="E402" s="36">
        <v>19172</v>
      </c>
      <c r="F402" s="54">
        <v>19462</v>
      </c>
      <c r="G402" s="52"/>
      <c r="H402" s="53">
        <f t="shared" si="26"/>
        <v>1238.9167551559319</v>
      </c>
      <c r="I402" s="53">
        <f t="shared" si="27"/>
        <v>1257.6568896747731</v>
      </c>
    </row>
    <row r="403" spans="1:9">
      <c r="A403" s="50" t="s">
        <v>465</v>
      </c>
      <c r="B403" s="43">
        <v>74540</v>
      </c>
      <c r="C403" s="20" t="s">
        <v>515</v>
      </c>
      <c r="D403" s="53">
        <v>1.7815857847321883</v>
      </c>
      <c r="E403" s="36">
        <v>5720</v>
      </c>
      <c r="F403" s="54">
        <v>5705</v>
      </c>
      <c r="G403" s="52"/>
      <c r="H403" s="53">
        <f t="shared" si="26"/>
        <v>3210.6228333315098</v>
      </c>
      <c r="I403" s="53">
        <f t="shared" si="27"/>
        <v>3202.2033678594867</v>
      </c>
    </row>
    <row r="404" spans="1:9">
      <c r="A404" s="50" t="s">
        <v>465</v>
      </c>
      <c r="B404" s="43" t="s">
        <v>767</v>
      </c>
      <c r="C404" s="20" t="s">
        <v>516</v>
      </c>
      <c r="D404" s="53">
        <v>46.475784780488482</v>
      </c>
      <c r="E404" s="36">
        <v>7273</v>
      </c>
      <c r="F404" s="54">
        <v>7239</v>
      </c>
      <c r="G404" s="52"/>
      <c r="H404" s="53">
        <f t="shared" si="26"/>
        <v>156.49009552719505</v>
      </c>
      <c r="I404" s="53">
        <f t="shared" si="27"/>
        <v>155.75853176424653</v>
      </c>
    </row>
    <row r="405" spans="1:9">
      <c r="A405" s="50" t="s">
        <v>465</v>
      </c>
      <c r="B405" s="43" t="s">
        <v>768</v>
      </c>
      <c r="C405" s="20" t="s">
        <v>517</v>
      </c>
      <c r="D405" s="53">
        <v>30.659179740287886</v>
      </c>
      <c r="E405" s="36">
        <v>26532</v>
      </c>
      <c r="F405" s="54">
        <v>26375</v>
      </c>
      <c r="G405" s="52"/>
      <c r="H405" s="53">
        <f t="shared" si="26"/>
        <v>865.38518723432969</v>
      </c>
      <c r="I405" s="53">
        <f t="shared" si="27"/>
        <v>860.26437182667894</v>
      </c>
    </row>
    <row r="406" spans="1:9">
      <c r="A406" s="50" t="s">
        <v>465</v>
      </c>
      <c r="B406" s="43">
        <v>79310</v>
      </c>
      <c r="C406" s="20" t="s">
        <v>518</v>
      </c>
      <c r="D406" s="53">
        <v>2.85598492536724</v>
      </c>
      <c r="E406" s="36">
        <v>8591</v>
      </c>
      <c r="F406" s="54">
        <v>8578</v>
      </c>
      <c r="G406" s="52"/>
      <c r="H406" s="53">
        <f t="shared" si="26"/>
        <v>3008.0690985773731</v>
      </c>
      <c r="I406" s="53">
        <f t="shared" si="27"/>
        <v>3003.5172538233855</v>
      </c>
    </row>
    <row r="407" spans="1:9">
      <c r="A407" s="19"/>
      <c r="B407" s="51"/>
      <c r="C407" s="19"/>
      <c r="D407" s="52"/>
      <c r="E407" s="34"/>
      <c r="F407" s="55"/>
      <c r="G407" s="52"/>
      <c r="H407" s="52"/>
      <c r="I407" s="52"/>
    </row>
    <row r="408" spans="1:9">
      <c r="A408" s="47" t="s">
        <v>519</v>
      </c>
      <c r="B408" s="46" t="s">
        <v>819</v>
      </c>
      <c r="C408" s="44" t="s">
        <v>15</v>
      </c>
      <c r="D408" s="70">
        <v>460.97195899679764</v>
      </c>
      <c r="E408" s="33">
        <v>509277</v>
      </c>
      <c r="F408" s="32">
        <v>511151</v>
      </c>
      <c r="G408" s="71"/>
      <c r="H408" s="70">
        <f t="shared" ref="H408:H447" si="28">E408/D408</f>
        <v>1104.7895431824693</v>
      </c>
      <c r="I408" s="70">
        <f t="shared" ref="I408:I447" si="29">F408/D408</f>
        <v>1108.8548663836425</v>
      </c>
    </row>
    <row r="409" spans="1:9">
      <c r="A409" s="50" t="s">
        <v>519</v>
      </c>
      <c r="B409" s="43" t="s">
        <v>769</v>
      </c>
      <c r="C409" s="20" t="s">
        <v>520</v>
      </c>
      <c r="D409" s="53">
        <v>2.3354508755699608</v>
      </c>
      <c r="E409" s="36">
        <v>8812</v>
      </c>
      <c r="F409" s="54">
        <v>8815</v>
      </c>
      <c r="G409" s="52"/>
      <c r="H409" s="53">
        <f t="shared" si="28"/>
        <v>3773.1472291616728</v>
      </c>
      <c r="I409" s="53">
        <f t="shared" si="29"/>
        <v>3774.4317776963399</v>
      </c>
    </row>
    <row r="410" spans="1:9">
      <c r="A410" s="50" t="s">
        <v>519</v>
      </c>
      <c r="B410" s="43" t="s">
        <v>770</v>
      </c>
      <c r="C410" s="20" t="s">
        <v>521</v>
      </c>
      <c r="D410" s="53">
        <v>8.1310747782807233</v>
      </c>
      <c r="E410" s="36">
        <v>4382</v>
      </c>
      <c r="F410" s="54">
        <v>4398</v>
      </c>
      <c r="G410" s="52"/>
      <c r="H410" s="53">
        <f t="shared" si="28"/>
        <v>538.92014518240023</v>
      </c>
      <c r="I410" s="53">
        <f t="shared" si="29"/>
        <v>540.88790472665357</v>
      </c>
    </row>
    <row r="411" spans="1:9">
      <c r="A411" s="50" t="s">
        <v>519</v>
      </c>
      <c r="B411" s="43" t="s">
        <v>771</v>
      </c>
      <c r="C411" s="20" t="s">
        <v>522</v>
      </c>
      <c r="D411" s="53">
        <v>2.0336950501740638</v>
      </c>
      <c r="E411" s="36">
        <v>8040</v>
      </c>
      <c r="F411" s="54">
        <v>8119</v>
      </c>
      <c r="G411" s="52"/>
      <c r="H411" s="53">
        <f t="shared" si="28"/>
        <v>3953.3950772569647</v>
      </c>
      <c r="I411" s="53">
        <f t="shared" si="29"/>
        <v>3992.2406259016539</v>
      </c>
    </row>
    <row r="412" spans="1:9">
      <c r="A412" s="50" t="s">
        <v>519</v>
      </c>
      <c r="B412" s="43">
        <v>12100</v>
      </c>
      <c r="C412" s="20" t="s">
        <v>523</v>
      </c>
      <c r="D412" s="53">
        <v>2.3473250613537751</v>
      </c>
      <c r="E412" s="36">
        <v>9213</v>
      </c>
      <c r="F412" s="54">
        <v>9226</v>
      </c>
      <c r="G412" s="52"/>
      <c r="H412" s="53">
        <f t="shared" si="28"/>
        <v>3924.8931269393843</v>
      </c>
      <c r="I412" s="53">
        <f t="shared" si="29"/>
        <v>3930.4313458311904</v>
      </c>
    </row>
    <row r="413" spans="1:9">
      <c r="A413" s="50" t="s">
        <v>519</v>
      </c>
      <c r="B413" s="43">
        <v>12130</v>
      </c>
      <c r="C413" s="20" t="s">
        <v>524</v>
      </c>
      <c r="D413" s="53">
        <v>9.0783165784300408</v>
      </c>
      <c r="E413" s="36">
        <v>10986</v>
      </c>
      <c r="F413" s="54">
        <v>10962</v>
      </c>
      <c r="G413" s="52"/>
      <c r="H413" s="53">
        <f t="shared" si="28"/>
        <v>1210.1362521442124</v>
      </c>
      <c r="I413" s="53">
        <f t="shared" si="29"/>
        <v>1207.4925902061584</v>
      </c>
    </row>
    <row r="414" spans="1:9">
      <c r="A414" s="50" t="s">
        <v>519</v>
      </c>
      <c r="B414" s="43">
        <v>12580</v>
      </c>
      <c r="C414" s="20" t="s">
        <v>525</v>
      </c>
      <c r="D414" s="53">
        <v>1.5922702438448635</v>
      </c>
      <c r="E414" s="36">
        <v>1672</v>
      </c>
      <c r="F414" s="54">
        <v>1675</v>
      </c>
      <c r="G414" s="52"/>
      <c r="H414" s="53">
        <f t="shared" si="28"/>
        <v>1050.073005171919</v>
      </c>
      <c r="I414" s="53">
        <f t="shared" si="29"/>
        <v>1051.957107453926</v>
      </c>
    </row>
    <row r="415" spans="1:9">
      <c r="A415" s="50" t="s">
        <v>519</v>
      </c>
      <c r="B415" s="43">
        <v>12610</v>
      </c>
      <c r="C415" s="20" t="s">
        <v>526</v>
      </c>
      <c r="D415" s="53">
        <v>29.131609407354297</v>
      </c>
      <c r="E415" s="36">
        <v>7722</v>
      </c>
      <c r="F415" s="54">
        <v>7719</v>
      </c>
      <c r="G415" s="52"/>
      <c r="H415" s="53">
        <f t="shared" si="28"/>
        <v>265.07289357142673</v>
      </c>
      <c r="I415" s="53">
        <f t="shared" si="29"/>
        <v>264.96991264929335</v>
      </c>
    </row>
    <row r="416" spans="1:9">
      <c r="A416" s="50" t="s">
        <v>519</v>
      </c>
      <c r="B416" s="43">
        <v>17650</v>
      </c>
      <c r="C416" s="20" t="s">
        <v>527</v>
      </c>
      <c r="D416" s="53">
        <v>11.99157782850626</v>
      </c>
      <c r="E416" s="36">
        <v>17118</v>
      </c>
      <c r="F416" s="54">
        <v>17127</v>
      </c>
      <c r="G416" s="52"/>
      <c r="H416" s="53">
        <f t="shared" si="28"/>
        <v>1427.5018888095992</v>
      </c>
      <c r="I416" s="53">
        <f t="shared" si="29"/>
        <v>1428.2524155650196</v>
      </c>
    </row>
    <row r="417" spans="1:9">
      <c r="A417" s="50" t="s">
        <v>519</v>
      </c>
      <c r="B417" s="43">
        <v>18070</v>
      </c>
      <c r="C417" s="20" t="s">
        <v>528</v>
      </c>
      <c r="D417" s="53">
        <v>2.6756790783495035</v>
      </c>
      <c r="E417" s="36">
        <v>18456</v>
      </c>
      <c r="F417" s="54">
        <v>18422</v>
      </c>
      <c r="G417" s="52"/>
      <c r="H417" s="53">
        <f t="shared" si="28"/>
        <v>6897.6881978628808</v>
      </c>
      <c r="I417" s="53">
        <f t="shared" si="29"/>
        <v>6884.9811433154518</v>
      </c>
    </row>
    <row r="418" spans="1:9">
      <c r="A418" s="50" t="s">
        <v>519</v>
      </c>
      <c r="B418" s="43">
        <v>19210</v>
      </c>
      <c r="C418" s="20" t="s">
        <v>529</v>
      </c>
      <c r="D418" s="53">
        <v>7.8748191617582597</v>
      </c>
      <c r="E418" s="36">
        <v>11102</v>
      </c>
      <c r="F418" s="54">
        <v>11120</v>
      </c>
      <c r="G418" s="52"/>
      <c r="H418" s="53">
        <f t="shared" si="28"/>
        <v>1409.810152074805</v>
      </c>
      <c r="I418" s="53">
        <f t="shared" si="29"/>
        <v>1412.0959188499216</v>
      </c>
    </row>
    <row r="419" spans="1:9">
      <c r="A419" s="50" t="s">
        <v>519</v>
      </c>
      <c r="B419" s="43">
        <v>23910</v>
      </c>
      <c r="C419" s="20" t="s">
        <v>530</v>
      </c>
      <c r="D419" s="53">
        <v>7.3075061327384541</v>
      </c>
      <c r="E419" s="36">
        <v>12582</v>
      </c>
      <c r="F419" s="54">
        <v>13325</v>
      </c>
      <c r="G419" s="52"/>
      <c r="H419" s="53">
        <f t="shared" si="28"/>
        <v>1721.7912337604778</v>
      </c>
      <c r="I419" s="53">
        <f t="shared" si="29"/>
        <v>1823.4675083339982</v>
      </c>
    </row>
    <row r="420" spans="1:9">
      <c r="A420" s="50" t="s">
        <v>519</v>
      </c>
      <c r="B420" s="43">
        <v>29550</v>
      </c>
      <c r="C420" s="20" t="s">
        <v>531</v>
      </c>
      <c r="D420" s="53">
        <v>10.512505401605027</v>
      </c>
      <c r="E420" s="36">
        <v>14681</v>
      </c>
      <c r="F420" s="54">
        <v>14646</v>
      </c>
      <c r="G420" s="52"/>
      <c r="H420" s="53">
        <f t="shared" si="28"/>
        <v>1396.5272253518685</v>
      </c>
      <c r="I420" s="53">
        <f t="shared" si="29"/>
        <v>1393.1978572647276</v>
      </c>
    </row>
    <row r="421" spans="1:9">
      <c r="A421" s="50" t="s">
        <v>519</v>
      </c>
      <c r="B421" s="43">
        <v>29700</v>
      </c>
      <c r="C421" s="20" t="s">
        <v>532</v>
      </c>
      <c r="D421" s="53">
        <v>20.054132601119086</v>
      </c>
      <c r="E421" s="36">
        <v>3871</v>
      </c>
      <c r="F421" s="54">
        <v>3885</v>
      </c>
      <c r="G421" s="52"/>
      <c r="H421" s="53">
        <f t="shared" si="28"/>
        <v>193.02754584279478</v>
      </c>
      <c r="I421" s="53">
        <f t="shared" si="29"/>
        <v>193.72565631600563</v>
      </c>
    </row>
    <row r="422" spans="1:9">
      <c r="A422" s="50" t="s">
        <v>519</v>
      </c>
      <c r="B422" s="43">
        <v>34980</v>
      </c>
      <c r="C422" s="20" t="s">
        <v>533</v>
      </c>
      <c r="D422" s="53">
        <v>38.903109862897615</v>
      </c>
      <c r="E422" s="36">
        <v>20537</v>
      </c>
      <c r="F422" s="54">
        <v>20517</v>
      </c>
      <c r="G422" s="52"/>
      <c r="H422" s="53">
        <f t="shared" si="28"/>
        <v>527.90124163277744</v>
      </c>
      <c r="I422" s="53">
        <f t="shared" si="29"/>
        <v>527.38714391487042</v>
      </c>
    </row>
    <row r="423" spans="1:9">
      <c r="A423" s="50" t="s">
        <v>519</v>
      </c>
      <c r="B423" s="43">
        <v>37110</v>
      </c>
      <c r="C423" s="20" t="s">
        <v>534</v>
      </c>
      <c r="D423" s="53">
        <v>18.029476202476502</v>
      </c>
      <c r="E423" s="36">
        <v>9967</v>
      </c>
      <c r="F423" s="54">
        <v>9985</v>
      </c>
      <c r="G423" s="52"/>
      <c r="H423" s="53">
        <f t="shared" si="28"/>
        <v>552.81694754010368</v>
      </c>
      <c r="I423" s="53">
        <f t="shared" si="29"/>
        <v>553.81531265054025</v>
      </c>
    </row>
    <row r="424" spans="1:9">
      <c r="A424" s="50" t="s">
        <v>519</v>
      </c>
      <c r="B424" s="43">
        <v>40290</v>
      </c>
      <c r="C424" s="20" t="s">
        <v>535</v>
      </c>
      <c r="D424" s="53">
        <v>6.3977795627217553</v>
      </c>
      <c r="E424" s="36">
        <v>10910</v>
      </c>
      <c r="F424" s="54">
        <v>10923</v>
      </c>
      <c r="G424" s="52"/>
      <c r="H424" s="53">
        <f t="shared" si="28"/>
        <v>1705.279135212756</v>
      </c>
      <c r="I424" s="53">
        <f t="shared" si="29"/>
        <v>1707.3110901859702</v>
      </c>
    </row>
    <row r="425" spans="1:9">
      <c r="A425" s="50" t="s">
        <v>519</v>
      </c>
      <c r="B425" s="43">
        <v>41362</v>
      </c>
      <c r="C425" s="20" t="s">
        <v>536</v>
      </c>
      <c r="D425" s="53">
        <v>11.796847204845376</v>
      </c>
      <c r="E425" s="36">
        <v>8627</v>
      </c>
      <c r="F425" s="54">
        <v>8621</v>
      </c>
      <c r="G425" s="52"/>
      <c r="H425" s="53">
        <f t="shared" si="28"/>
        <v>731.29708728079402</v>
      </c>
      <c r="I425" s="53">
        <f t="shared" si="29"/>
        <v>730.78847681091054</v>
      </c>
    </row>
    <row r="426" spans="1:9">
      <c r="A426" s="50" t="s">
        <v>519</v>
      </c>
      <c r="B426" s="43">
        <v>42510</v>
      </c>
      <c r="C426" s="20" t="s">
        <v>537</v>
      </c>
      <c r="D426" s="53">
        <v>4.3133850520073249</v>
      </c>
      <c r="E426" s="36">
        <v>16944</v>
      </c>
      <c r="F426" s="54">
        <v>16261</v>
      </c>
      <c r="G426" s="52"/>
      <c r="H426" s="53">
        <f t="shared" si="28"/>
        <v>3928.2372882789009</v>
      </c>
      <c r="I426" s="53">
        <f t="shared" si="29"/>
        <v>3769.8929736014643</v>
      </c>
    </row>
    <row r="427" spans="1:9">
      <c r="A427" s="50" t="s">
        <v>519</v>
      </c>
      <c r="B427" s="43">
        <v>45330</v>
      </c>
      <c r="C427" s="20" t="s">
        <v>538</v>
      </c>
      <c r="D427" s="53">
        <v>5.9305368772551388</v>
      </c>
      <c r="E427" s="36">
        <v>4979</v>
      </c>
      <c r="F427" s="54">
        <v>4958</v>
      </c>
      <c r="G427" s="52"/>
      <c r="H427" s="53">
        <f t="shared" si="28"/>
        <v>839.55299546243725</v>
      </c>
      <c r="I427" s="53">
        <f t="shared" si="29"/>
        <v>836.01200070350751</v>
      </c>
    </row>
    <row r="428" spans="1:9">
      <c r="A428" s="50" t="s">
        <v>519</v>
      </c>
      <c r="B428" s="43">
        <v>45360</v>
      </c>
      <c r="C428" s="20" t="s">
        <v>539</v>
      </c>
      <c r="D428" s="53">
        <v>17.784016002306888</v>
      </c>
      <c r="E428" s="36">
        <v>6014</v>
      </c>
      <c r="F428" s="54">
        <v>6014</v>
      </c>
      <c r="G428" s="52"/>
      <c r="H428" s="53">
        <f t="shared" si="28"/>
        <v>338.16883651138653</v>
      </c>
      <c r="I428" s="53">
        <f t="shared" si="29"/>
        <v>338.16883651138653</v>
      </c>
    </row>
    <row r="429" spans="1:9">
      <c r="A429" s="50" t="s">
        <v>519</v>
      </c>
      <c r="B429" s="43">
        <v>46860</v>
      </c>
      <c r="C429" s="20" t="s">
        <v>540</v>
      </c>
      <c r="D429" s="53">
        <v>2.9388995917099132</v>
      </c>
      <c r="E429" s="36">
        <v>4015</v>
      </c>
      <c r="F429" s="54">
        <v>4003</v>
      </c>
      <c r="G429" s="52"/>
      <c r="H429" s="53">
        <f t="shared" si="28"/>
        <v>1366.1575956271406</v>
      </c>
      <c r="I429" s="53">
        <f t="shared" si="29"/>
        <v>1362.0744346937593</v>
      </c>
    </row>
    <row r="430" spans="1:9">
      <c r="A430" s="50" t="s">
        <v>519</v>
      </c>
      <c r="B430" s="43">
        <v>47670</v>
      </c>
      <c r="C430" s="20" t="s">
        <v>541</v>
      </c>
      <c r="D430" s="53">
        <v>18.627096320431097</v>
      </c>
      <c r="E430" s="36">
        <v>22447</v>
      </c>
      <c r="F430" s="54">
        <v>22440</v>
      </c>
      <c r="G430" s="52"/>
      <c r="H430" s="53">
        <f t="shared" si="28"/>
        <v>1205.0724178292378</v>
      </c>
      <c r="I430" s="53">
        <f t="shared" si="29"/>
        <v>1204.6966212005211</v>
      </c>
    </row>
    <row r="431" spans="1:9">
      <c r="A431" s="50" t="s">
        <v>519</v>
      </c>
      <c r="B431" s="43">
        <v>48090</v>
      </c>
      <c r="C431" s="20" t="s">
        <v>542</v>
      </c>
      <c r="D431" s="3">
        <v>15.68227507991562</v>
      </c>
      <c r="E431" s="36">
        <v>22977</v>
      </c>
      <c r="F431" s="54">
        <v>23268</v>
      </c>
      <c r="G431" s="52"/>
      <c r="H431" s="53">
        <f t="shared" si="28"/>
        <v>1465.1573118639385</v>
      </c>
      <c r="I431" s="53">
        <f t="shared" si="29"/>
        <v>1483.7132929647091</v>
      </c>
    </row>
    <row r="432" spans="1:9">
      <c r="A432" s="50" t="s">
        <v>519</v>
      </c>
      <c r="B432" s="43" t="s">
        <v>822</v>
      </c>
      <c r="C432" s="20" t="s">
        <v>543</v>
      </c>
      <c r="D432" s="3">
        <v>2.5535225330212104</v>
      </c>
      <c r="E432" s="36">
        <v>6146</v>
      </c>
      <c r="F432" s="54">
        <v>6145</v>
      </c>
      <c r="G432" s="52"/>
      <c r="H432" s="53">
        <f t="shared" si="28"/>
        <v>2406.8712613741204</v>
      </c>
      <c r="I432" s="53">
        <f t="shared" si="29"/>
        <v>2406.4796454838875</v>
      </c>
    </row>
    <row r="433" spans="1:9">
      <c r="A433" s="50" t="s">
        <v>519</v>
      </c>
      <c r="B433" s="43">
        <v>48300</v>
      </c>
      <c r="C433" s="20" t="s">
        <v>544</v>
      </c>
      <c r="D433" s="53">
        <v>2.9091546675179618</v>
      </c>
      <c r="E433" s="36">
        <v>20173</v>
      </c>
      <c r="F433" s="54">
        <v>20339</v>
      </c>
      <c r="G433" s="52"/>
      <c r="H433" s="53">
        <f t="shared" si="28"/>
        <v>6934.3167708615638</v>
      </c>
      <c r="I433" s="53">
        <f t="shared" si="29"/>
        <v>6991.378020252484</v>
      </c>
    </row>
    <row r="434" spans="1:9">
      <c r="A434" s="50" t="s">
        <v>519</v>
      </c>
      <c r="B434" s="43">
        <v>48480</v>
      </c>
      <c r="C434" s="20" t="s">
        <v>545</v>
      </c>
      <c r="D434" s="3">
        <v>2.6411078771757714</v>
      </c>
      <c r="E434" s="36">
        <v>4471</v>
      </c>
      <c r="F434" s="54">
        <v>4598</v>
      </c>
      <c r="G434" s="52"/>
      <c r="H434" s="53">
        <f t="shared" si="28"/>
        <v>1692.8502007199327</v>
      </c>
      <c r="I434" s="53">
        <f t="shared" si="29"/>
        <v>1740.9360820644711</v>
      </c>
    </row>
    <row r="435" spans="1:9">
      <c r="A435" s="50" t="s">
        <v>519</v>
      </c>
      <c r="B435" s="43">
        <v>48690</v>
      </c>
      <c r="C435" s="20" t="s">
        <v>546</v>
      </c>
      <c r="D435" s="3">
        <v>2.1400221792064338</v>
      </c>
      <c r="E435" s="36">
        <v>5912</v>
      </c>
      <c r="F435" s="54">
        <v>5908</v>
      </c>
      <c r="G435" s="52"/>
      <c r="H435" s="53">
        <f t="shared" si="28"/>
        <v>2762.5881906477703</v>
      </c>
      <c r="I435" s="53">
        <f t="shared" si="29"/>
        <v>2760.7190511412427</v>
      </c>
    </row>
    <row r="436" spans="1:9">
      <c r="A436" s="50" t="s">
        <v>519</v>
      </c>
      <c r="B436" s="43">
        <v>49080</v>
      </c>
      <c r="C436" s="20" t="s">
        <v>547</v>
      </c>
      <c r="D436" s="3">
        <v>29.617413954092843</v>
      </c>
      <c r="E436" s="36">
        <v>28888</v>
      </c>
      <c r="F436" s="54">
        <v>28977</v>
      </c>
      <c r="G436" s="52"/>
      <c r="H436" s="53">
        <f t="shared" si="28"/>
        <v>975.37212549267679</v>
      </c>
      <c r="I436" s="53">
        <f t="shared" si="29"/>
        <v>978.37711438664132</v>
      </c>
    </row>
    <row r="437" spans="1:9">
      <c r="A437" s="50" t="s">
        <v>519</v>
      </c>
      <c r="B437" s="43">
        <v>50130</v>
      </c>
      <c r="C437" s="20" t="s">
        <v>548</v>
      </c>
      <c r="D437" s="53">
        <v>0.83269378395726112</v>
      </c>
      <c r="E437" s="36">
        <v>3373</v>
      </c>
      <c r="F437" s="54">
        <v>3661</v>
      </c>
      <c r="G437" s="52"/>
      <c r="H437" s="53">
        <f t="shared" si="28"/>
        <v>4050.7087539074541</v>
      </c>
      <c r="I437" s="53">
        <f t="shared" si="29"/>
        <v>4396.5741915372637</v>
      </c>
    </row>
    <row r="438" spans="1:9">
      <c r="A438" s="50" t="s">
        <v>519</v>
      </c>
      <c r="B438" s="43">
        <v>56460</v>
      </c>
      <c r="C438" s="20" t="s">
        <v>549</v>
      </c>
      <c r="D438" s="53">
        <v>23.632201922370822</v>
      </c>
      <c r="E438" s="36">
        <v>56167</v>
      </c>
      <c r="F438" s="54">
        <v>56163</v>
      </c>
      <c r="G438" s="52"/>
      <c r="H438" s="53">
        <f t="shared" si="28"/>
        <v>2376.7146279683293</v>
      </c>
      <c r="I438" s="53">
        <f t="shared" si="29"/>
        <v>2376.5453673969637</v>
      </c>
    </row>
    <row r="439" spans="1:9">
      <c r="A439" s="50" t="s">
        <v>519</v>
      </c>
      <c r="B439" s="43">
        <v>58110</v>
      </c>
      <c r="C439" s="20" t="s">
        <v>550</v>
      </c>
      <c r="D439" s="53">
        <v>6.7865832780675222</v>
      </c>
      <c r="E439" s="36">
        <v>15576</v>
      </c>
      <c r="F439" s="54">
        <v>15569</v>
      </c>
      <c r="G439" s="52"/>
      <c r="H439" s="53">
        <f t="shared" si="28"/>
        <v>2295.1166090214488</v>
      </c>
      <c r="I439" s="53">
        <f t="shared" si="29"/>
        <v>2294.0851621632601</v>
      </c>
    </row>
    <row r="440" spans="1:9">
      <c r="A440" s="50" t="s">
        <v>519</v>
      </c>
      <c r="B440" s="43">
        <v>61890</v>
      </c>
      <c r="C440" s="20" t="s">
        <v>551</v>
      </c>
      <c r="D440" s="53">
        <v>20.905256199410054</v>
      </c>
      <c r="E440" s="36">
        <v>26504</v>
      </c>
      <c r="F440" s="54">
        <v>26497</v>
      </c>
      <c r="G440" s="52"/>
      <c r="H440" s="53">
        <f t="shared" si="28"/>
        <v>1267.8151249228863</v>
      </c>
      <c r="I440" s="53">
        <f t="shared" si="29"/>
        <v>1267.4802809040793</v>
      </c>
    </row>
    <row r="441" spans="1:9">
      <c r="A441" s="50" t="s">
        <v>519</v>
      </c>
      <c r="B441" s="43">
        <v>63300</v>
      </c>
      <c r="C441" s="20" t="s">
        <v>552</v>
      </c>
      <c r="D441" s="53">
        <v>2.0262197262825237</v>
      </c>
      <c r="E441" s="36">
        <v>4109</v>
      </c>
      <c r="F441" s="54">
        <v>4105</v>
      </c>
      <c r="G441" s="52"/>
      <c r="H441" s="53">
        <f t="shared" si="28"/>
        <v>2027.9143207922091</v>
      </c>
      <c r="I441" s="53">
        <f t="shared" si="29"/>
        <v>2025.9402012295009</v>
      </c>
    </row>
    <row r="442" spans="1:9">
      <c r="A442" s="50" t="s">
        <v>519</v>
      </c>
      <c r="B442" s="43">
        <v>64050</v>
      </c>
      <c r="C442" s="20" t="s">
        <v>553</v>
      </c>
      <c r="D442" s="53">
        <v>2.0739751578640044</v>
      </c>
      <c r="E442" s="36">
        <v>6598</v>
      </c>
      <c r="F442" s="54">
        <v>6592</v>
      </c>
      <c r="G442" s="52"/>
      <c r="H442" s="53">
        <f t="shared" si="28"/>
        <v>3181.3302946190097</v>
      </c>
      <c r="I442" s="53">
        <f t="shared" si="29"/>
        <v>3178.4372995041695</v>
      </c>
    </row>
    <row r="443" spans="1:9">
      <c r="A443" s="50" t="s">
        <v>519</v>
      </c>
      <c r="B443" s="43">
        <v>64080</v>
      </c>
      <c r="C443" s="20" t="s">
        <v>554</v>
      </c>
      <c r="D443" s="53">
        <v>41.733238298911587</v>
      </c>
      <c r="E443" s="36">
        <v>25344</v>
      </c>
      <c r="F443" s="54">
        <v>26036</v>
      </c>
      <c r="G443" s="52"/>
      <c r="H443" s="53">
        <f t="shared" si="28"/>
        <v>607.28572794843433</v>
      </c>
      <c r="I443" s="53">
        <f t="shared" si="29"/>
        <v>623.86723535611725</v>
      </c>
    </row>
    <row r="444" spans="1:9">
      <c r="A444" s="50" t="s">
        <v>519</v>
      </c>
      <c r="B444" s="43">
        <v>64980</v>
      </c>
      <c r="C444" s="20" t="s">
        <v>555</v>
      </c>
      <c r="D444" s="53">
        <v>20.851921977739796</v>
      </c>
      <c r="E444" s="36">
        <v>22948</v>
      </c>
      <c r="F444" s="54">
        <v>23140</v>
      </c>
      <c r="G444" s="52"/>
      <c r="H444" s="53">
        <f t="shared" si="28"/>
        <v>1100.5220537702878</v>
      </c>
      <c r="I444" s="53">
        <f t="shared" si="29"/>
        <v>1109.7298380793297</v>
      </c>
    </row>
    <row r="445" spans="1:9">
      <c r="A445" s="50" t="s">
        <v>519</v>
      </c>
      <c r="B445" s="43">
        <v>75890</v>
      </c>
      <c r="C445" s="20" t="s">
        <v>556</v>
      </c>
      <c r="D445" s="53">
        <v>0.14512035730976369</v>
      </c>
      <c r="E445" s="36">
        <v>1583</v>
      </c>
      <c r="F445" s="54">
        <v>1582</v>
      </c>
      <c r="G445" s="52"/>
      <c r="H445" s="53">
        <f t="shared" si="28"/>
        <v>10908.18703416668</v>
      </c>
      <c r="I445" s="53">
        <f t="shared" si="29"/>
        <v>10901.296202180472</v>
      </c>
    </row>
    <row r="446" spans="1:9">
      <c r="A446" s="50" t="s">
        <v>519</v>
      </c>
      <c r="B446" s="43">
        <v>77240</v>
      </c>
      <c r="C446" s="20" t="s">
        <v>233</v>
      </c>
      <c r="D446" s="53">
        <v>44.582133230341512</v>
      </c>
      <c r="E446" s="36">
        <v>18192</v>
      </c>
      <c r="F446" s="54">
        <v>18165</v>
      </c>
      <c r="G446" s="52"/>
      <c r="H446" s="53">
        <f t="shared" si="28"/>
        <v>408.05584394106489</v>
      </c>
      <c r="I446" s="53">
        <f t="shared" si="29"/>
        <v>407.45022016212863</v>
      </c>
    </row>
    <row r="447" spans="1:9">
      <c r="A447" s="50" t="s">
        <v>519</v>
      </c>
      <c r="B447" s="43">
        <v>80390</v>
      </c>
      <c r="C447" s="20" t="s">
        <v>557</v>
      </c>
      <c r="D447" s="53">
        <v>2.0720098978770234</v>
      </c>
      <c r="E447" s="36">
        <v>7239</v>
      </c>
      <c r="F447" s="54">
        <v>7245</v>
      </c>
      <c r="G447" s="52"/>
      <c r="H447" s="53">
        <f t="shared" si="28"/>
        <v>3493.7091793900518</v>
      </c>
      <c r="I447" s="53">
        <f t="shared" si="29"/>
        <v>3496.6049184529525</v>
      </c>
    </row>
    <row r="448" spans="1:9">
      <c r="A448" s="50"/>
      <c r="B448" s="43"/>
      <c r="C448" s="50"/>
      <c r="D448" s="53"/>
      <c r="E448" s="34"/>
      <c r="F448" s="55"/>
      <c r="G448" s="52"/>
      <c r="H448" s="52"/>
      <c r="I448" s="52"/>
    </row>
    <row r="449" spans="1:11">
      <c r="A449" s="47" t="s">
        <v>558</v>
      </c>
      <c r="B449" s="46" t="s">
        <v>819</v>
      </c>
      <c r="C449" s="44" t="s">
        <v>16</v>
      </c>
      <c r="D449" s="70">
        <v>628.28573980939859</v>
      </c>
      <c r="E449" s="33">
        <v>637229</v>
      </c>
      <c r="F449" s="32">
        <v>655735</v>
      </c>
      <c r="G449" s="71"/>
      <c r="H449" s="70">
        <f t="shared" ref="H449:H482" si="30">E449/D449</f>
        <v>1014.2343835359283</v>
      </c>
      <c r="I449" s="70">
        <f t="shared" ref="I449:I482" si="31">F449/D449</f>
        <v>1043.6891344994215</v>
      </c>
    </row>
    <row r="450" spans="1:11">
      <c r="A450" s="50" t="s">
        <v>558</v>
      </c>
      <c r="B450" s="43" t="s">
        <v>773</v>
      </c>
      <c r="C450" s="20" t="s">
        <v>559</v>
      </c>
      <c r="D450" s="3">
        <v>34.238998490419981</v>
      </c>
      <c r="E450" s="36">
        <v>24289</v>
      </c>
      <c r="F450" s="54">
        <v>24998</v>
      </c>
      <c r="G450" s="52"/>
      <c r="H450" s="53">
        <f t="shared" si="30"/>
        <v>709.39574960979144</v>
      </c>
      <c r="I450" s="53">
        <f t="shared" si="31"/>
        <v>730.10313099532982</v>
      </c>
    </row>
    <row r="451" spans="1:11">
      <c r="A451" s="50" t="s">
        <v>558</v>
      </c>
      <c r="B451" s="43" t="s">
        <v>772</v>
      </c>
      <c r="C451" s="20" t="s">
        <v>560</v>
      </c>
      <c r="D451" s="3">
        <v>0.8308211884883302</v>
      </c>
      <c r="E451" s="36">
        <v>642</v>
      </c>
      <c r="F451" s="54">
        <v>654</v>
      </c>
      <c r="G451" s="52"/>
      <c r="H451" s="53">
        <f t="shared" si="30"/>
        <v>772.72944996517458</v>
      </c>
      <c r="I451" s="53">
        <f t="shared" si="31"/>
        <v>787.1729910860189</v>
      </c>
      <c r="K451" s="3"/>
    </row>
    <row r="452" spans="1:11">
      <c r="A452" s="50" t="s">
        <v>558</v>
      </c>
      <c r="B452" s="43" t="s">
        <v>774</v>
      </c>
      <c r="C452" s="20" t="s">
        <v>561</v>
      </c>
      <c r="D452" s="53">
        <v>0.58549959899363091</v>
      </c>
      <c r="E452" s="36">
        <v>930</v>
      </c>
      <c r="F452" s="54">
        <v>956</v>
      </c>
      <c r="G452" s="52"/>
      <c r="H452" s="53">
        <f t="shared" si="30"/>
        <v>1588.3870827554856</v>
      </c>
      <c r="I452" s="53">
        <f t="shared" si="31"/>
        <v>1632.7936033486496</v>
      </c>
    </row>
    <row r="453" spans="1:11">
      <c r="A453" s="50" t="s">
        <v>558</v>
      </c>
      <c r="B453" s="43" t="s">
        <v>775</v>
      </c>
      <c r="C453" s="20" t="s">
        <v>562</v>
      </c>
      <c r="D453" s="53">
        <v>0.97937322178321917</v>
      </c>
      <c r="E453" s="36">
        <v>1035</v>
      </c>
      <c r="F453" s="54">
        <v>1065</v>
      </c>
      <c r="G453" s="52"/>
      <c r="H453" s="53">
        <f t="shared" si="30"/>
        <v>1056.7983450839067</v>
      </c>
      <c r="I453" s="53">
        <f t="shared" si="31"/>
        <v>1087.4301811732953</v>
      </c>
    </row>
    <row r="454" spans="1:11">
      <c r="A454" s="50" t="s">
        <v>558</v>
      </c>
      <c r="B454" s="43" t="s">
        <v>776</v>
      </c>
      <c r="C454" s="20" t="s">
        <v>563</v>
      </c>
      <c r="D454" s="53">
        <v>2.7630864294089763</v>
      </c>
      <c r="E454" s="36">
        <v>10856</v>
      </c>
      <c r="F454" s="54">
        <v>11128</v>
      </c>
      <c r="G454" s="52"/>
      <c r="H454" s="53">
        <f t="shared" si="30"/>
        <v>3928.9397119300738</v>
      </c>
      <c r="I454" s="53">
        <f t="shared" si="31"/>
        <v>4027.3803532017191</v>
      </c>
    </row>
    <row r="455" spans="1:11">
      <c r="A455" s="50" t="s">
        <v>558</v>
      </c>
      <c r="B455" s="43" t="s">
        <v>777</v>
      </c>
      <c r="C455" s="20" t="s">
        <v>564</v>
      </c>
      <c r="D455" s="53">
        <v>42.709633128643802</v>
      </c>
      <c r="E455" s="36">
        <v>43759</v>
      </c>
      <c r="F455" s="54">
        <v>44748</v>
      </c>
      <c r="G455" s="52"/>
      <c r="H455" s="53">
        <f t="shared" si="30"/>
        <v>1024.5697936153056</v>
      </c>
      <c r="I455" s="53">
        <f t="shared" si="31"/>
        <v>1047.7261620397562</v>
      </c>
    </row>
    <row r="456" spans="1:11">
      <c r="A456" s="50" t="s">
        <v>558</v>
      </c>
      <c r="B456" s="43" t="s">
        <v>778</v>
      </c>
      <c r="C456" s="20" t="s">
        <v>565</v>
      </c>
      <c r="D456" s="53">
        <v>25.58670471711272</v>
      </c>
      <c r="E456" s="36">
        <v>73604</v>
      </c>
      <c r="F456" s="54">
        <v>75651</v>
      </c>
      <c r="G456" s="52"/>
      <c r="H456" s="53">
        <f t="shared" si="30"/>
        <v>2876.6502296316685</v>
      </c>
      <c r="I456" s="53">
        <f t="shared" si="31"/>
        <v>2956.6527161820736</v>
      </c>
    </row>
    <row r="457" spans="1:11">
      <c r="A457" s="50" t="s">
        <v>558</v>
      </c>
      <c r="B457" s="43">
        <v>18670</v>
      </c>
      <c r="C457" s="20" t="s">
        <v>566</v>
      </c>
      <c r="D457" s="53">
        <v>16.10328473461189</v>
      </c>
      <c r="E457" s="36">
        <v>1717</v>
      </c>
      <c r="F457" s="54">
        <v>1768</v>
      </c>
      <c r="G457" s="52"/>
      <c r="H457" s="53">
        <f t="shared" si="30"/>
        <v>106.62420917823893</v>
      </c>
      <c r="I457" s="53">
        <f t="shared" si="31"/>
        <v>109.79126489640444</v>
      </c>
    </row>
    <row r="458" spans="1:11">
      <c r="A458" s="50" t="s">
        <v>558</v>
      </c>
      <c r="B458" s="43">
        <v>30390</v>
      </c>
      <c r="C458" s="20" t="s">
        <v>567</v>
      </c>
      <c r="D458" s="53">
        <v>0.56121415932346963</v>
      </c>
      <c r="E458" s="36">
        <v>393</v>
      </c>
      <c r="F458" s="54">
        <v>401</v>
      </c>
      <c r="G458" s="52"/>
      <c r="H458" s="53">
        <f t="shared" si="30"/>
        <v>700.26743529377836</v>
      </c>
      <c r="I458" s="53">
        <f t="shared" si="31"/>
        <v>714.52224313690874</v>
      </c>
    </row>
    <row r="459" spans="1:11">
      <c r="A459" s="50" t="s">
        <v>558</v>
      </c>
      <c r="B459" s="43">
        <v>34530</v>
      </c>
      <c r="C459" s="20" t="s">
        <v>568</v>
      </c>
      <c r="D459" s="53">
        <v>0.60891399219412046</v>
      </c>
      <c r="E459" s="36">
        <v>1658</v>
      </c>
      <c r="F459" s="54">
        <v>1695</v>
      </c>
      <c r="G459" s="52"/>
      <c r="H459" s="53">
        <f t="shared" si="30"/>
        <v>2722.8804416624953</v>
      </c>
      <c r="I459" s="53">
        <f t="shared" si="31"/>
        <v>2783.644359841936</v>
      </c>
    </row>
    <row r="460" spans="1:11">
      <c r="A460" s="50" t="s">
        <v>558</v>
      </c>
      <c r="B460" s="43">
        <v>34680</v>
      </c>
      <c r="C460" s="20" t="s">
        <v>569</v>
      </c>
      <c r="D460" s="53">
        <v>99.174239439530652</v>
      </c>
      <c r="E460" s="36">
        <v>58541</v>
      </c>
      <c r="F460" s="54">
        <v>60207</v>
      </c>
      <c r="G460" s="52"/>
      <c r="H460" s="53">
        <f t="shared" si="30"/>
        <v>590.28433523499928</v>
      </c>
      <c r="I460" s="53">
        <f t="shared" si="31"/>
        <v>607.08305241614596</v>
      </c>
    </row>
    <row r="461" spans="1:11">
      <c r="A461" s="50" t="s">
        <v>558</v>
      </c>
      <c r="B461" s="43">
        <v>37380</v>
      </c>
      <c r="C461" s="20" t="s">
        <v>570</v>
      </c>
      <c r="D461" s="53">
        <v>83.247669029657743</v>
      </c>
      <c r="E461" s="36">
        <v>28659</v>
      </c>
      <c r="F461" s="54">
        <v>29632</v>
      </c>
      <c r="G461" s="52"/>
      <c r="H461" s="53">
        <f t="shared" si="30"/>
        <v>344.26189146257019</v>
      </c>
      <c r="I461" s="53">
        <f t="shared" si="31"/>
        <v>355.9499064105126</v>
      </c>
    </row>
    <row r="462" spans="1:11">
      <c r="A462" s="50" t="s">
        <v>558</v>
      </c>
      <c r="B462" s="43">
        <v>37770</v>
      </c>
      <c r="C462" s="20" t="s">
        <v>571</v>
      </c>
      <c r="D462" s="53">
        <v>0.89514156097775766</v>
      </c>
      <c r="E462" s="36">
        <v>2637</v>
      </c>
      <c r="F462" s="54">
        <v>2696</v>
      </c>
      <c r="G462" s="52"/>
      <c r="H462" s="53">
        <f t="shared" si="30"/>
        <v>2945.9027655018285</v>
      </c>
      <c r="I462" s="53">
        <f t="shared" si="31"/>
        <v>3011.8141280974328</v>
      </c>
    </row>
    <row r="463" spans="1:11">
      <c r="A463" s="50" t="s">
        <v>558</v>
      </c>
      <c r="B463" s="43">
        <v>38550</v>
      </c>
      <c r="C463" s="20" t="s">
        <v>572</v>
      </c>
      <c r="D463" s="53">
        <v>24.680649592521604</v>
      </c>
      <c r="E463" s="36">
        <v>135158</v>
      </c>
      <c r="F463" s="54">
        <v>139506</v>
      </c>
      <c r="G463" s="52"/>
      <c r="H463" s="53">
        <f t="shared" si="30"/>
        <v>5476.2740135070735</v>
      </c>
      <c r="I463" s="53">
        <f t="shared" si="31"/>
        <v>5652.4444171141758</v>
      </c>
    </row>
    <row r="464" spans="1:11">
      <c r="A464" s="50" t="s">
        <v>558</v>
      </c>
      <c r="B464" s="43">
        <v>39390</v>
      </c>
      <c r="C464" s="20" t="s">
        <v>573</v>
      </c>
      <c r="D464" s="53">
        <v>0.81590220108225009</v>
      </c>
      <c r="E464" s="36">
        <v>1787</v>
      </c>
      <c r="F464" s="54">
        <v>1838</v>
      </c>
      <c r="G464" s="52"/>
      <c r="H464" s="53">
        <f t="shared" si="30"/>
        <v>2190.2134810148095</v>
      </c>
      <c r="I464" s="53">
        <f t="shared" si="31"/>
        <v>2252.7209726386232</v>
      </c>
    </row>
    <row r="465" spans="1:9">
      <c r="A465" s="50" t="s">
        <v>558</v>
      </c>
      <c r="B465" s="43">
        <v>40560</v>
      </c>
      <c r="C465" s="20" t="s">
        <v>574</v>
      </c>
      <c r="D465" s="53">
        <v>47.345799971294774</v>
      </c>
      <c r="E465" s="36">
        <v>20781</v>
      </c>
      <c r="F465" s="54">
        <v>21350</v>
      </c>
      <c r="G465" s="52"/>
      <c r="H465" s="53">
        <f t="shared" si="30"/>
        <v>438.91960876359224</v>
      </c>
      <c r="I465" s="53">
        <f t="shared" si="31"/>
        <v>450.93757023736561</v>
      </c>
    </row>
    <row r="466" spans="1:9">
      <c r="A466" s="50" t="s">
        <v>558</v>
      </c>
      <c r="B466" s="43">
        <v>41250</v>
      </c>
      <c r="C466" s="20" t="s">
        <v>575</v>
      </c>
      <c r="D466" s="53">
        <v>5.448418061722041</v>
      </c>
      <c r="E466" s="36">
        <v>3153</v>
      </c>
      <c r="F466" s="54">
        <v>3143</v>
      </c>
      <c r="G466" s="52"/>
      <c r="H466" s="53">
        <f t="shared" si="30"/>
        <v>578.70008583802667</v>
      </c>
      <c r="I466" s="53">
        <f t="shared" si="31"/>
        <v>576.86469070374812</v>
      </c>
    </row>
    <row r="467" spans="1:9">
      <c r="A467" s="50" t="s">
        <v>558</v>
      </c>
      <c r="B467" s="43">
        <v>43140</v>
      </c>
      <c r="C467" s="20" t="s">
        <v>576</v>
      </c>
      <c r="D467" s="53">
        <v>81.417341708431152</v>
      </c>
      <c r="E467" s="36">
        <v>45117</v>
      </c>
      <c r="F467" s="54">
        <v>46070</v>
      </c>
      <c r="G467" s="52"/>
      <c r="H467" s="53">
        <f t="shared" si="30"/>
        <v>554.14484252717773</v>
      </c>
      <c r="I467" s="53">
        <f t="shared" si="31"/>
        <v>565.849965539089</v>
      </c>
    </row>
    <row r="468" spans="1:9">
      <c r="A468" s="50" t="s">
        <v>558</v>
      </c>
      <c r="B468" s="43">
        <v>43380</v>
      </c>
      <c r="C468" s="20" t="s">
        <v>577</v>
      </c>
      <c r="D468" s="53">
        <v>0.3862164447813744</v>
      </c>
      <c r="E468" s="36">
        <v>330</v>
      </c>
      <c r="F468" s="54">
        <v>332</v>
      </c>
      <c r="G468" s="52"/>
      <c r="H468" s="53">
        <f t="shared" si="30"/>
        <v>854.44316123515443</v>
      </c>
      <c r="I468" s="53">
        <f t="shared" si="31"/>
        <v>859.6216046365796</v>
      </c>
    </row>
    <row r="469" spans="1:9">
      <c r="A469" s="50" t="s">
        <v>558</v>
      </c>
      <c r="B469" s="43">
        <v>54300</v>
      </c>
      <c r="C469" s="20" t="s">
        <v>503</v>
      </c>
      <c r="D469" s="53">
        <v>20.866149842282084</v>
      </c>
      <c r="E469" s="36">
        <v>8830</v>
      </c>
      <c r="F469" s="54">
        <v>9001</v>
      </c>
      <c r="G469" s="52"/>
      <c r="H469" s="53">
        <f t="shared" si="30"/>
        <v>423.17342043175336</v>
      </c>
      <c r="I469" s="53">
        <f t="shared" si="31"/>
        <v>431.36851158620743</v>
      </c>
    </row>
    <row r="470" spans="1:9">
      <c r="A470" s="50" t="s">
        <v>558</v>
      </c>
      <c r="B470" s="43">
        <v>54450</v>
      </c>
      <c r="C470" s="20" t="s">
        <v>578</v>
      </c>
      <c r="D470" s="53">
        <v>0.44992137043008529</v>
      </c>
      <c r="E470" s="36">
        <v>1937</v>
      </c>
      <c r="F470" s="54">
        <v>1983</v>
      </c>
      <c r="G470" s="52"/>
      <c r="H470" s="53">
        <f t="shared" si="30"/>
        <v>4305.196701700118</v>
      </c>
      <c r="I470" s="53">
        <f t="shared" si="31"/>
        <v>4407.4367885758047</v>
      </c>
    </row>
    <row r="471" spans="1:9">
      <c r="A471" s="50" t="s">
        <v>558</v>
      </c>
      <c r="B471" s="43">
        <v>58590</v>
      </c>
      <c r="C471" s="20" t="s">
        <v>579</v>
      </c>
      <c r="D471" s="53">
        <v>0.63620214835126643</v>
      </c>
      <c r="E471" s="36">
        <v>2140</v>
      </c>
      <c r="F471" s="54">
        <v>2190</v>
      </c>
      <c r="G471" s="52"/>
      <c r="H471" s="53">
        <f t="shared" si="30"/>
        <v>3363.7107412256669</v>
      </c>
      <c r="I471" s="53">
        <f t="shared" si="31"/>
        <v>3442.3021136842103</v>
      </c>
    </row>
    <row r="472" spans="1:9">
      <c r="A472" s="50" t="s">
        <v>558</v>
      </c>
      <c r="B472" s="43">
        <v>59790</v>
      </c>
      <c r="C472" s="20" t="s">
        <v>580</v>
      </c>
      <c r="D472" s="53">
        <v>39.136951476912373</v>
      </c>
      <c r="E472" s="36">
        <v>8072</v>
      </c>
      <c r="F472" s="54">
        <v>8506</v>
      </c>
      <c r="G472" s="52"/>
      <c r="H472" s="53">
        <f t="shared" si="30"/>
        <v>206.25009601889471</v>
      </c>
      <c r="I472" s="53">
        <f t="shared" si="31"/>
        <v>217.33936034894927</v>
      </c>
    </row>
    <row r="473" spans="1:9">
      <c r="A473" s="50" t="s">
        <v>558</v>
      </c>
      <c r="B473" s="43" t="s">
        <v>823</v>
      </c>
      <c r="C473" s="20" t="s">
        <v>581</v>
      </c>
      <c r="D473" s="3">
        <v>3.4910793466256482</v>
      </c>
      <c r="E473" s="36">
        <v>18950</v>
      </c>
      <c r="F473" s="54">
        <v>19382</v>
      </c>
      <c r="G473" s="52"/>
      <c r="H473" s="53">
        <f t="shared" si="30"/>
        <v>5428.1206808766428</v>
      </c>
      <c r="I473" s="53">
        <f t="shared" si="31"/>
        <v>5551.864645738844</v>
      </c>
    </row>
    <row r="474" spans="1:9">
      <c r="A474" s="50" t="s">
        <v>558</v>
      </c>
      <c r="B474" s="43">
        <v>59910</v>
      </c>
      <c r="C474" s="20" t="s">
        <v>582</v>
      </c>
      <c r="D474" s="3">
        <v>1.4236215931978404</v>
      </c>
      <c r="E474" s="36">
        <v>4760</v>
      </c>
      <c r="F474" s="54">
        <v>4869</v>
      </c>
      <c r="G474" s="52"/>
      <c r="H474" s="53">
        <f t="shared" si="30"/>
        <v>3343.5851371906688</v>
      </c>
      <c r="I474" s="53">
        <f t="shared" si="31"/>
        <v>3420.1504270969258</v>
      </c>
    </row>
    <row r="475" spans="1:9">
      <c r="A475" s="50" t="s">
        <v>558</v>
      </c>
      <c r="B475" s="43">
        <v>66450</v>
      </c>
      <c r="C475" s="20" t="s">
        <v>583</v>
      </c>
      <c r="D475" s="53">
        <v>0.61726576798555222</v>
      </c>
      <c r="E475" s="36">
        <v>2436</v>
      </c>
      <c r="F475" s="54">
        <v>2493</v>
      </c>
      <c r="G475" s="52"/>
      <c r="H475" s="53">
        <f t="shared" si="30"/>
        <v>3946.4362456869912</v>
      </c>
      <c r="I475" s="53">
        <f t="shared" si="31"/>
        <v>4038.778965721539</v>
      </c>
    </row>
    <row r="476" spans="1:9">
      <c r="A476" s="50" t="s">
        <v>558</v>
      </c>
      <c r="B476" s="43">
        <v>66480</v>
      </c>
      <c r="C476" s="20" t="s">
        <v>584</v>
      </c>
      <c r="D476" s="53">
        <v>0.65495319968088028</v>
      </c>
      <c r="E476" s="36">
        <v>1442</v>
      </c>
      <c r="F476" s="54">
        <v>1473</v>
      </c>
      <c r="G476" s="52"/>
      <c r="H476" s="53">
        <f t="shared" si="30"/>
        <v>2201.6840297941912</v>
      </c>
      <c r="I476" s="53">
        <f t="shared" si="31"/>
        <v>2249.015655954815</v>
      </c>
    </row>
    <row r="477" spans="1:9">
      <c r="A477" s="50" t="s">
        <v>558</v>
      </c>
      <c r="B477" s="43">
        <v>67110</v>
      </c>
      <c r="C477" s="20" t="s">
        <v>585</v>
      </c>
      <c r="D477" s="53">
        <v>0.71217508398550489</v>
      </c>
      <c r="E477" s="36">
        <v>1093</v>
      </c>
      <c r="F477" s="54">
        <v>1115</v>
      </c>
      <c r="G477" s="52"/>
      <c r="H477" s="53">
        <f t="shared" si="30"/>
        <v>1534.7349613571234</v>
      </c>
      <c r="I477" s="53">
        <f t="shared" si="31"/>
        <v>1565.6262414576329</v>
      </c>
    </row>
    <row r="478" spans="1:9">
      <c r="A478" s="50" t="s">
        <v>558</v>
      </c>
      <c r="B478" s="43">
        <v>69510</v>
      </c>
      <c r="C478" s="20" t="s">
        <v>586</v>
      </c>
      <c r="D478" s="53">
        <v>1.1574964332987154</v>
      </c>
      <c r="E478" s="36">
        <v>3646</v>
      </c>
      <c r="F478" s="54">
        <v>3725</v>
      </c>
      <c r="G478" s="52"/>
      <c r="H478" s="53">
        <f t="shared" si="30"/>
        <v>3149.9017146941615</v>
      </c>
      <c r="I478" s="53">
        <f t="shared" si="31"/>
        <v>3218.1524649576941</v>
      </c>
    </row>
    <row r="479" spans="1:9">
      <c r="A479" s="50" t="s">
        <v>558</v>
      </c>
      <c r="B479" s="43">
        <v>70320</v>
      </c>
      <c r="C479" s="20" t="s">
        <v>587</v>
      </c>
      <c r="D479" s="53">
        <v>46.114122888581775</v>
      </c>
      <c r="E479" s="36">
        <v>28621</v>
      </c>
      <c r="F479" s="54">
        <v>29881</v>
      </c>
      <c r="G479" s="52"/>
      <c r="H479" s="53">
        <f t="shared" si="30"/>
        <v>620.6558469983778</v>
      </c>
      <c r="I479" s="53">
        <f t="shared" si="31"/>
        <v>647.97936354978947</v>
      </c>
    </row>
    <row r="480" spans="1:9">
      <c r="A480" s="50" t="s">
        <v>558</v>
      </c>
      <c r="B480" s="43">
        <v>71640</v>
      </c>
      <c r="C480" s="20" t="s">
        <v>588</v>
      </c>
      <c r="D480" s="53">
        <v>0.74402928426957382</v>
      </c>
      <c r="E480" s="36">
        <v>1244</v>
      </c>
      <c r="F480" s="54">
        <v>1282</v>
      </c>
      <c r="G480" s="52"/>
      <c r="H480" s="53">
        <f t="shared" si="30"/>
        <v>1671.977200764693</v>
      </c>
      <c r="I480" s="53">
        <f t="shared" si="31"/>
        <v>1723.050459308952</v>
      </c>
    </row>
    <row r="481" spans="1:9">
      <c r="A481" s="50" t="s">
        <v>558</v>
      </c>
      <c r="B481" s="43">
        <v>73125</v>
      </c>
      <c r="C481" s="20" t="s">
        <v>589</v>
      </c>
      <c r="D481" s="53">
        <v>40.540522398914945</v>
      </c>
      <c r="E481" s="36">
        <v>95432</v>
      </c>
      <c r="F481" s="54">
        <v>98326</v>
      </c>
      <c r="G481" s="52"/>
      <c r="H481" s="53">
        <f t="shared" si="30"/>
        <v>2353.9903867285689</v>
      </c>
      <c r="I481" s="53">
        <f t="shared" si="31"/>
        <v>2425.3757520063841</v>
      </c>
    </row>
    <row r="482" spans="1:9">
      <c r="A482" s="50" t="s">
        <v>558</v>
      </c>
      <c r="B482" s="43">
        <v>74210</v>
      </c>
      <c r="C482" s="20" t="s">
        <v>590</v>
      </c>
      <c r="D482" s="53">
        <v>3.3623413039028405</v>
      </c>
      <c r="E482" s="36">
        <v>3580</v>
      </c>
      <c r="F482" s="54">
        <v>3671</v>
      </c>
      <c r="G482" s="52"/>
      <c r="H482" s="53">
        <f t="shared" si="30"/>
        <v>1064.7342659249114</v>
      </c>
      <c r="I482" s="53">
        <f t="shared" si="31"/>
        <v>1091.7987402822205</v>
      </c>
    </row>
    <row r="483" spans="1:9">
      <c r="A483" s="50"/>
      <c r="B483" s="43"/>
      <c r="C483" s="19"/>
      <c r="D483" s="52"/>
      <c r="E483" s="34"/>
      <c r="F483" s="55"/>
      <c r="G483" s="52"/>
      <c r="H483" s="52"/>
      <c r="I483" s="52"/>
    </row>
    <row r="484" spans="1:9">
      <c r="A484" s="47" t="s">
        <v>591</v>
      </c>
      <c r="B484" s="46" t="s">
        <v>819</v>
      </c>
      <c r="C484" s="44" t="s">
        <v>17</v>
      </c>
      <c r="D484" s="70">
        <v>186.01332495595878</v>
      </c>
      <c r="E484" s="33">
        <v>525052</v>
      </c>
      <c r="F484" s="32">
        <v>513936</v>
      </c>
      <c r="G484" s="71"/>
      <c r="H484" s="70">
        <f t="shared" ref="H484:H500" si="32">E484/D484</f>
        <v>2822.6580011099381</v>
      </c>
      <c r="I484" s="70">
        <f t="shared" ref="I484:I500" si="33">F484/D484</f>
        <v>2762.8988413689258</v>
      </c>
    </row>
    <row r="485" spans="1:9">
      <c r="A485" s="50" t="s">
        <v>591</v>
      </c>
      <c r="B485" s="43" t="s">
        <v>779</v>
      </c>
      <c r="C485" s="20" t="s">
        <v>592</v>
      </c>
      <c r="D485" s="53">
        <v>8.8006844158998749</v>
      </c>
      <c r="E485" s="36">
        <v>7777</v>
      </c>
      <c r="F485" s="54">
        <v>7621</v>
      </c>
      <c r="G485" s="52"/>
      <c r="H485" s="53">
        <f t="shared" si="32"/>
        <v>883.68127210079001</v>
      </c>
      <c r="I485" s="53">
        <f t="shared" si="33"/>
        <v>865.95537799667238</v>
      </c>
    </row>
    <row r="486" spans="1:9">
      <c r="A486" s="50" t="s">
        <v>591</v>
      </c>
      <c r="B486" s="43">
        <v>13690</v>
      </c>
      <c r="C486" s="20" t="s">
        <v>593</v>
      </c>
      <c r="D486" s="53">
        <v>11.27508882510336</v>
      </c>
      <c r="E486" s="36">
        <v>90309</v>
      </c>
      <c r="F486" s="54">
        <v>88709</v>
      </c>
      <c r="G486" s="52"/>
      <c r="H486" s="53">
        <f t="shared" si="32"/>
        <v>8009.6043056381086</v>
      </c>
      <c r="I486" s="53">
        <f t="shared" si="33"/>
        <v>7867.6985499656848</v>
      </c>
    </row>
    <row r="487" spans="1:9">
      <c r="A487" s="50" t="s">
        <v>591</v>
      </c>
      <c r="B487" s="43">
        <v>29070</v>
      </c>
      <c r="C487" s="20" t="s">
        <v>594</v>
      </c>
      <c r="D487" s="53">
        <v>1.2148522950523544</v>
      </c>
      <c r="E487" s="36">
        <v>9052</v>
      </c>
      <c r="F487" s="54">
        <v>8870</v>
      </c>
      <c r="G487" s="52"/>
      <c r="H487" s="53">
        <f t="shared" si="32"/>
        <v>7451.1115769920834</v>
      </c>
      <c r="I487" s="53">
        <f t="shared" si="33"/>
        <v>7301.2991259301571</v>
      </c>
    </row>
    <row r="488" spans="1:9">
      <c r="A488" s="50" t="s">
        <v>591</v>
      </c>
      <c r="B488" s="43">
        <v>30570</v>
      </c>
      <c r="C488" s="20" t="s">
        <v>595</v>
      </c>
      <c r="D488" s="53">
        <v>3.3184920678593333</v>
      </c>
      <c r="E488" s="36">
        <v>19636</v>
      </c>
      <c r="F488" s="54">
        <v>19231</v>
      </c>
      <c r="G488" s="52"/>
      <c r="H488" s="53">
        <f t="shared" si="32"/>
        <v>5917.1453776192502</v>
      </c>
      <c r="I488" s="53">
        <f t="shared" si="33"/>
        <v>5795.101994143196</v>
      </c>
    </row>
    <row r="489" spans="1:9">
      <c r="A489" s="50" t="s">
        <v>591</v>
      </c>
      <c r="B489" s="43">
        <v>40620</v>
      </c>
      <c r="C489" s="20" t="s">
        <v>596</v>
      </c>
      <c r="D489" s="53">
        <v>2.7948089688569819</v>
      </c>
      <c r="E489" s="36">
        <v>14306</v>
      </c>
      <c r="F489" s="54">
        <v>14044</v>
      </c>
      <c r="G489" s="52"/>
      <c r="H489" s="53">
        <f t="shared" si="32"/>
        <v>5118.7756155837915</v>
      </c>
      <c r="I489" s="53">
        <f t="shared" si="33"/>
        <v>5025.030389015712</v>
      </c>
    </row>
    <row r="490" spans="1:9">
      <c r="A490" s="50" t="s">
        <v>591</v>
      </c>
      <c r="B490" s="43">
        <v>53040</v>
      </c>
      <c r="C490" s="20" t="s">
        <v>597</v>
      </c>
      <c r="D490" s="53">
        <v>3.4641850146702158</v>
      </c>
      <c r="E490" s="36">
        <v>8933</v>
      </c>
      <c r="F490" s="54">
        <v>8635</v>
      </c>
      <c r="G490" s="52"/>
      <c r="H490" s="53">
        <f t="shared" si="32"/>
        <v>2578.6728948281666</v>
      </c>
      <c r="I490" s="53">
        <f t="shared" si="33"/>
        <v>2492.6497757574407</v>
      </c>
    </row>
    <row r="491" spans="1:9">
      <c r="A491" s="50" t="s">
        <v>591</v>
      </c>
      <c r="B491" s="43">
        <v>56550</v>
      </c>
      <c r="C491" s="20" t="s">
        <v>598</v>
      </c>
      <c r="D491" s="53">
        <v>3.132942567426432</v>
      </c>
      <c r="E491" s="36">
        <v>70534</v>
      </c>
      <c r="F491" s="54">
        <v>69128</v>
      </c>
      <c r="G491" s="52"/>
      <c r="H491" s="53">
        <f t="shared" si="32"/>
        <v>22513.658799031364</v>
      </c>
      <c r="I491" s="53">
        <f t="shared" si="33"/>
        <v>22064.879426367996</v>
      </c>
    </row>
    <row r="492" spans="1:9">
      <c r="A492" s="50" t="s">
        <v>591</v>
      </c>
      <c r="B492" s="43">
        <v>57000</v>
      </c>
      <c r="C492" s="20" t="s">
        <v>599</v>
      </c>
      <c r="D492" s="53">
        <v>8.4132088919794921</v>
      </c>
      <c r="E492" s="36">
        <v>159759</v>
      </c>
      <c r="F492" s="54">
        <v>156661</v>
      </c>
      <c r="G492" s="52"/>
      <c r="H492" s="53">
        <f t="shared" si="32"/>
        <v>18989.068505395364</v>
      </c>
      <c r="I492" s="53">
        <f t="shared" si="33"/>
        <v>18620.838019289949</v>
      </c>
    </row>
    <row r="493" spans="1:9">
      <c r="A493" s="50" t="s">
        <v>591</v>
      </c>
      <c r="B493" s="43">
        <v>60090</v>
      </c>
      <c r="C493" s="20" t="s">
        <v>600</v>
      </c>
      <c r="D493" s="53">
        <v>2.8867256070260723</v>
      </c>
      <c r="E493" s="36">
        <v>11132</v>
      </c>
      <c r="F493" s="54">
        <v>10907</v>
      </c>
      <c r="G493" s="52"/>
      <c r="H493" s="53">
        <f t="shared" si="32"/>
        <v>3856.2723013595582</v>
      </c>
      <c r="I493" s="53">
        <f t="shared" si="33"/>
        <v>3778.3293200618668</v>
      </c>
    </row>
    <row r="494" spans="1:9">
      <c r="A494" s="50" t="s">
        <v>591</v>
      </c>
      <c r="B494" s="43">
        <v>61170</v>
      </c>
      <c r="C494" s="20" t="s">
        <v>601</v>
      </c>
      <c r="D494" s="53">
        <v>0.46525271494148868</v>
      </c>
      <c r="E494" s="36">
        <v>6374</v>
      </c>
      <c r="F494" s="54">
        <v>6245</v>
      </c>
      <c r="G494" s="52"/>
      <c r="H494" s="53">
        <f t="shared" si="32"/>
        <v>13700.081257562591</v>
      </c>
      <c r="I494" s="53">
        <f t="shared" si="33"/>
        <v>13422.812590755942</v>
      </c>
    </row>
    <row r="495" spans="1:9">
      <c r="A495" s="50" t="s">
        <v>591</v>
      </c>
      <c r="B495" s="43">
        <v>63150</v>
      </c>
      <c r="C495" s="20" t="s">
        <v>602</v>
      </c>
      <c r="D495" s="53">
        <v>25.588368817416043</v>
      </c>
      <c r="E495" s="36">
        <v>11726</v>
      </c>
      <c r="F495" s="54">
        <v>11489</v>
      </c>
      <c r="G495" s="52"/>
      <c r="H495" s="53">
        <f t="shared" si="32"/>
        <v>458.25508001975527</v>
      </c>
      <c r="I495" s="53">
        <f t="shared" si="33"/>
        <v>448.99305938486856</v>
      </c>
    </row>
    <row r="496" spans="1:9">
      <c r="A496" s="50" t="s">
        <v>591</v>
      </c>
      <c r="B496" s="43">
        <v>73140</v>
      </c>
      <c r="C496" s="20" t="s">
        <v>603</v>
      </c>
      <c r="D496" s="53">
        <v>4.0002218383372909</v>
      </c>
      <c r="E496" s="36">
        <v>11062</v>
      </c>
      <c r="F496" s="54">
        <v>10822</v>
      </c>
      <c r="G496" s="52"/>
      <c r="H496" s="53">
        <f t="shared" si="32"/>
        <v>2765.3466350251133</v>
      </c>
      <c r="I496" s="53">
        <f t="shared" si="33"/>
        <v>2705.349962415637</v>
      </c>
    </row>
    <row r="497" spans="1:9">
      <c r="A497" s="50" t="s">
        <v>591</v>
      </c>
      <c r="B497" s="43">
        <v>76730</v>
      </c>
      <c r="C497" s="20" t="s">
        <v>604</v>
      </c>
      <c r="D497" s="53">
        <v>8.0655810413314839</v>
      </c>
      <c r="E497" s="36">
        <v>11312</v>
      </c>
      <c r="F497" s="54">
        <v>11041</v>
      </c>
      <c r="G497" s="52"/>
      <c r="H497" s="53">
        <f t="shared" si="32"/>
        <v>1402.5028007322073</v>
      </c>
      <c r="I497" s="53">
        <f t="shared" si="33"/>
        <v>1368.9032375251327</v>
      </c>
    </row>
    <row r="498" spans="1:9">
      <c r="A498" s="50" t="s">
        <v>591</v>
      </c>
      <c r="B498" s="43">
        <v>77840</v>
      </c>
      <c r="C498" s="20" t="s">
        <v>605</v>
      </c>
      <c r="D498" s="53">
        <v>23.721896542617504</v>
      </c>
      <c r="E498" s="36">
        <v>54819</v>
      </c>
      <c r="F498" s="54">
        <v>52960</v>
      </c>
      <c r="G498" s="52"/>
      <c r="H498" s="53">
        <f t="shared" si="32"/>
        <v>2310.9029204943663</v>
      </c>
      <c r="I498" s="53">
        <f t="shared" si="33"/>
        <v>2232.5365050325918</v>
      </c>
    </row>
    <row r="499" spans="1:9">
      <c r="A499" s="50" t="s">
        <v>591</v>
      </c>
      <c r="B499" s="43">
        <v>79460</v>
      </c>
      <c r="C499" s="20" t="s">
        <v>606</v>
      </c>
      <c r="D499" s="53">
        <v>75.932011508148136</v>
      </c>
      <c r="E499" s="36">
        <v>24858</v>
      </c>
      <c r="F499" s="54">
        <v>24382</v>
      </c>
      <c r="G499" s="52"/>
      <c r="H499" s="53">
        <f t="shared" si="32"/>
        <v>327.37180941574991</v>
      </c>
      <c r="I499" s="53">
        <f t="shared" si="33"/>
        <v>321.1030435744957</v>
      </c>
    </row>
    <row r="500" spans="1:9">
      <c r="A500" s="50" t="s">
        <v>591</v>
      </c>
      <c r="B500" s="43">
        <v>82423</v>
      </c>
      <c r="C500" s="20" t="s">
        <v>607</v>
      </c>
      <c r="D500" s="53">
        <v>2.9390038392927198</v>
      </c>
      <c r="E500" s="36">
        <v>13463</v>
      </c>
      <c r="F500" s="54">
        <v>13191</v>
      </c>
      <c r="G500" s="52"/>
      <c r="H500" s="53">
        <f t="shared" si="32"/>
        <v>4580.8038152273775</v>
      </c>
      <c r="I500" s="53">
        <f t="shared" si="33"/>
        <v>4488.2554502461808</v>
      </c>
    </row>
    <row r="501" spans="1:9">
      <c r="A501" s="50"/>
      <c r="B501" s="43"/>
      <c r="C501" s="50"/>
      <c r="D501" s="53"/>
      <c r="E501" s="34"/>
      <c r="F501" s="55"/>
      <c r="G501" s="52"/>
      <c r="H501" s="52"/>
      <c r="I501" s="52"/>
    </row>
    <row r="502" spans="1:9">
      <c r="A502" s="47" t="s">
        <v>608</v>
      </c>
      <c r="B502" s="46" t="s">
        <v>819</v>
      </c>
      <c r="C502" s="44" t="s">
        <v>18</v>
      </c>
      <c r="D502" s="70">
        <v>331.8622083900201</v>
      </c>
      <c r="E502" s="33">
        <v>64834</v>
      </c>
      <c r="F502" s="32">
        <v>65117</v>
      </c>
      <c r="G502" s="71"/>
      <c r="H502" s="70">
        <f t="shared" ref="H502:H517" si="34">E502/D502</f>
        <v>195.36421551140896</v>
      </c>
      <c r="I502" s="70">
        <f t="shared" ref="I502:I517" si="35">F502/D502</f>
        <v>196.21697907666376</v>
      </c>
    </row>
    <row r="503" spans="1:9">
      <c r="A503" s="50" t="s">
        <v>608</v>
      </c>
      <c r="B503" s="43" t="s">
        <v>780</v>
      </c>
      <c r="C503" s="20" t="s">
        <v>609</v>
      </c>
      <c r="D503" s="53">
        <v>33.477107734194071</v>
      </c>
      <c r="E503" s="36">
        <v>3284</v>
      </c>
      <c r="F503" s="54">
        <v>3306</v>
      </c>
      <c r="G503" s="52"/>
      <c r="H503" s="53">
        <f t="shared" si="34"/>
        <v>98.096885372378452</v>
      </c>
      <c r="I503" s="53">
        <f t="shared" si="35"/>
        <v>98.75405086512886</v>
      </c>
    </row>
    <row r="504" spans="1:9">
      <c r="A504" s="50" t="s">
        <v>608</v>
      </c>
      <c r="B504" s="43">
        <v>10610</v>
      </c>
      <c r="C504" s="20" t="s">
        <v>610</v>
      </c>
      <c r="D504" s="53">
        <v>16.911857558418529</v>
      </c>
      <c r="E504" s="36">
        <v>8643</v>
      </c>
      <c r="F504" s="54">
        <v>8670</v>
      </c>
      <c r="G504" s="52"/>
      <c r="H504" s="53">
        <f t="shared" si="34"/>
        <v>511.06154188826014</v>
      </c>
      <c r="I504" s="53">
        <f t="shared" si="35"/>
        <v>512.65805486187844</v>
      </c>
    </row>
    <row r="505" spans="1:9">
      <c r="A505" s="50" t="s">
        <v>608</v>
      </c>
      <c r="B505" s="43">
        <v>21240</v>
      </c>
      <c r="C505" s="20" t="s">
        <v>611</v>
      </c>
      <c r="D505" s="53">
        <v>0.89369174737243073</v>
      </c>
      <c r="E505" s="36">
        <v>1344</v>
      </c>
      <c r="F505" s="54">
        <v>1358</v>
      </c>
      <c r="G505" s="52"/>
      <c r="H505" s="53">
        <f t="shared" si="34"/>
        <v>1503.8742429383888</v>
      </c>
      <c r="I505" s="53">
        <f t="shared" si="35"/>
        <v>1519.5395996356635</v>
      </c>
    </row>
    <row r="506" spans="1:9">
      <c r="A506" s="50" t="s">
        <v>608</v>
      </c>
      <c r="B506" s="43">
        <v>21330</v>
      </c>
      <c r="C506" s="20" t="s">
        <v>612</v>
      </c>
      <c r="D506" s="53">
        <v>11.931242802497307</v>
      </c>
      <c r="E506" s="36">
        <v>1000</v>
      </c>
      <c r="F506" s="54">
        <v>1004</v>
      </c>
      <c r="G506" s="52"/>
      <c r="H506" s="53">
        <f t="shared" si="34"/>
        <v>83.813565489648056</v>
      </c>
      <c r="I506" s="53">
        <f t="shared" si="35"/>
        <v>84.148819751606638</v>
      </c>
    </row>
    <row r="507" spans="1:9">
      <c r="A507" s="50" t="s">
        <v>608</v>
      </c>
      <c r="B507" s="43">
        <v>41640</v>
      </c>
      <c r="C507" s="20" t="s">
        <v>613</v>
      </c>
      <c r="D507" s="53">
        <v>45.309055872374699</v>
      </c>
      <c r="E507" s="36">
        <v>1716</v>
      </c>
      <c r="F507" s="54">
        <v>1728</v>
      </c>
      <c r="G507" s="52"/>
      <c r="H507" s="53">
        <f t="shared" si="34"/>
        <v>37.873223508200688</v>
      </c>
      <c r="I507" s="53">
        <f t="shared" si="35"/>
        <v>38.138071225041251</v>
      </c>
    </row>
    <row r="508" spans="1:9">
      <c r="A508" s="50" t="s">
        <v>608</v>
      </c>
      <c r="B508" s="43">
        <v>43200</v>
      </c>
      <c r="C508" s="20" t="s">
        <v>614</v>
      </c>
      <c r="D508" s="53">
        <v>33.882908052661037</v>
      </c>
      <c r="E508" s="36">
        <v>1474</v>
      </c>
      <c r="F508" s="54">
        <v>1474</v>
      </c>
      <c r="G508" s="52"/>
      <c r="H508" s="53">
        <f t="shared" si="34"/>
        <v>43.502759494819621</v>
      </c>
      <c r="I508" s="53">
        <f t="shared" si="35"/>
        <v>43.502759494819621</v>
      </c>
    </row>
    <row r="509" spans="1:9">
      <c r="A509" s="50" t="s">
        <v>608</v>
      </c>
      <c r="B509" s="43">
        <v>54810</v>
      </c>
      <c r="C509" s="20" t="s">
        <v>615</v>
      </c>
      <c r="D509" s="53">
        <v>19.510343618312799</v>
      </c>
      <c r="E509" s="36">
        <v>1909</v>
      </c>
      <c r="F509" s="54">
        <v>1919</v>
      </c>
      <c r="G509" s="52"/>
      <c r="H509" s="53">
        <f t="shared" si="34"/>
        <v>97.845534519862298</v>
      </c>
      <c r="I509" s="53">
        <f t="shared" si="35"/>
        <v>98.358083155377557</v>
      </c>
    </row>
    <row r="510" spans="1:9">
      <c r="A510" s="50" t="s">
        <v>608</v>
      </c>
      <c r="B510" s="43">
        <v>57750</v>
      </c>
      <c r="C510" s="20" t="s">
        <v>616</v>
      </c>
      <c r="D510" s="53">
        <v>0.89264039119471972</v>
      </c>
      <c r="E510" s="36">
        <v>4838</v>
      </c>
      <c r="F510" s="54">
        <v>4847</v>
      </c>
      <c r="G510" s="52"/>
      <c r="H510" s="53">
        <f t="shared" si="34"/>
        <v>5419.8757391257723</v>
      </c>
      <c r="I510" s="53">
        <f t="shared" si="35"/>
        <v>5429.9581867595325</v>
      </c>
    </row>
    <row r="511" spans="1:9">
      <c r="A511" s="50" t="s">
        <v>608</v>
      </c>
      <c r="B511" s="43">
        <v>57870</v>
      </c>
      <c r="C511" s="20" t="s">
        <v>617</v>
      </c>
      <c r="D511" s="53">
        <v>21.26592580876931</v>
      </c>
      <c r="E511" s="36">
        <v>12681</v>
      </c>
      <c r="F511" s="54">
        <v>12718</v>
      </c>
      <c r="G511" s="52"/>
      <c r="H511" s="53">
        <f t="shared" si="34"/>
        <v>596.30603971969128</v>
      </c>
      <c r="I511" s="53">
        <f t="shared" si="35"/>
        <v>598.0459122431223</v>
      </c>
    </row>
    <row r="512" spans="1:9">
      <c r="A512" s="50" t="s">
        <v>608</v>
      </c>
      <c r="B512" s="43">
        <v>58530</v>
      </c>
      <c r="C512" s="20" t="s">
        <v>618</v>
      </c>
      <c r="D512" s="53">
        <v>34.93460631688459</v>
      </c>
      <c r="E512" s="36">
        <v>4185</v>
      </c>
      <c r="F512" s="54">
        <v>4207</v>
      </c>
      <c r="G512" s="52"/>
      <c r="H512" s="53">
        <f t="shared" si="34"/>
        <v>119.79525293740912</v>
      </c>
      <c r="I512" s="53">
        <f t="shared" si="35"/>
        <v>120.42500098152453</v>
      </c>
    </row>
    <row r="513" spans="1:9">
      <c r="A513" s="50" t="s">
        <v>608</v>
      </c>
      <c r="B513" s="43">
        <v>59130</v>
      </c>
      <c r="C513" s="20" t="s">
        <v>619</v>
      </c>
      <c r="D513" s="53">
        <v>44.898875611021225</v>
      </c>
      <c r="E513" s="36">
        <v>8772</v>
      </c>
      <c r="F513" s="54">
        <v>8811</v>
      </c>
      <c r="G513" s="52"/>
      <c r="H513" s="53">
        <f t="shared" si="34"/>
        <v>195.37237582508095</v>
      </c>
      <c r="I513" s="53">
        <f t="shared" si="35"/>
        <v>196.2409944590502</v>
      </c>
    </row>
    <row r="514" spans="1:9">
      <c r="A514" s="50" t="s">
        <v>608</v>
      </c>
      <c r="B514" s="43">
        <v>61470</v>
      </c>
      <c r="C514" s="20" t="s">
        <v>620</v>
      </c>
      <c r="D514" s="53">
        <v>23.792945131321694</v>
      </c>
      <c r="E514" s="36">
        <v>2579</v>
      </c>
      <c r="F514" s="54">
        <v>2602</v>
      </c>
      <c r="G514" s="52"/>
      <c r="H514" s="53">
        <f t="shared" si="34"/>
        <v>108.39347486263618</v>
      </c>
      <c r="I514" s="53">
        <f t="shared" si="35"/>
        <v>109.36014796144993</v>
      </c>
    </row>
    <row r="515" spans="1:9">
      <c r="A515" s="50" t="s">
        <v>608</v>
      </c>
      <c r="B515" s="43">
        <v>65490</v>
      </c>
      <c r="C515" s="20" t="s">
        <v>621</v>
      </c>
      <c r="D515" s="53">
        <v>2.3444350866970853</v>
      </c>
      <c r="E515" s="36">
        <v>5298</v>
      </c>
      <c r="F515" s="54">
        <v>5324</v>
      </c>
      <c r="G515" s="52"/>
      <c r="H515" s="53">
        <f t="shared" si="34"/>
        <v>2259.819446510669</v>
      </c>
      <c r="I515" s="53">
        <f t="shared" si="35"/>
        <v>2270.9095381696493</v>
      </c>
    </row>
    <row r="516" spans="1:9">
      <c r="A516" s="50" t="s">
        <v>608</v>
      </c>
      <c r="B516" s="43">
        <v>75110</v>
      </c>
      <c r="C516" s="20" t="s">
        <v>622</v>
      </c>
      <c r="D516" s="53">
        <v>40.241685119735465</v>
      </c>
      <c r="E516" s="36">
        <v>3430</v>
      </c>
      <c r="F516" s="54">
        <v>3448</v>
      </c>
      <c r="G516" s="52"/>
      <c r="H516" s="53">
        <f t="shared" si="34"/>
        <v>85.234999225165339</v>
      </c>
      <c r="I516" s="53">
        <f t="shared" si="35"/>
        <v>85.682296597192448</v>
      </c>
    </row>
    <row r="517" spans="1:9">
      <c r="A517" s="50" t="s">
        <v>608</v>
      </c>
      <c r="B517" s="43">
        <v>82720</v>
      </c>
      <c r="C517" s="20" t="s">
        <v>623</v>
      </c>
      <c r="D517" s="53">
        <v>1.5748875385651242</v>
      </c>
      <c r="E517" s="36">
        <v>3681</v>
      </c>
      <c r="F517" s="54">
        <v>3701</v>
      </c>
      <c r="G517" s="52"/>
      <c r="H517" s="53">
        <f t="shared" si="34"/>
        <v>2337.3097506084459</v>
      </c>
      <c r="I517" s="53">
        <f t="shared" si="35"/>
        <v>2350.0090700901546</v>
      </c>
    </row>
    <row r="518" spans="1:9">
      <c r="A518" s="50"/>
      <c r="B518" s="43"/>
      <c r="C518" s="50"/>
      <c r="D518" s="53"/>
      <c r="E518" s="34"/>
      <c r="F518" s="55"/>
      <c r="G518" s="52"/>
      <c r="H518" s="52"/>
      <c r="I518" s="52"/>
    </row>
    <row r="519" spans="1:9">
      <c r="A519" s="47" t="s">
        <v>624</v>
      </c>
      <c r="B519" s="46" t="s">
        <v>819</v>
      </c>
      <c r="C519" s="44" t="s">
        <v>19</v>
      </c>
      <c r="D519" s="70">
        <v>301.86593787049202</v>
      </c>
      <c r="E519" s="33">
        <v>345356</v>
      </c>
      <c r="F519" s="32">
        <v>346875</v>
      </c>
      <c r="G519" s="71"/>
      <c r="H519" s="70">
        <f t="shared" ref="H519:H540" si="36">E519/D519</f>
        <v>1144.0707833295398</v>
      </c>
      <c r="I519" s="70">
        <f t="shared" ref="I519:I540" si="37">F519/D519</f>
        <v>1149.1028184465715</v>
      </c>
    </row>
    <row r="520" spans="1:9">
      <c r="A520" s="50" t="s">
        <v>624</v>
      </c>
      <c r="B520" s="43" t="s">
        <v>781</v>
      </c>
      <c r="C520" s="20" t="s">
        <v>625</v>
      </c>
      <c r="D520" s="53">
        <v>26.122809880861862</v>
      </c>
      <c r="E520" s="36">
        <v>8273</v>
      </c>
      <c r="F520" s="54">
        <v>8207</v>
      </c>
      <c r="G520" s="52"/>
      <c r="H520" s="53">
        <f t="shared" si="36"/>
        <v>316.69640585107879</v>
      </c>
      <c r="I520" s="53">
        <f t="shared" si="37"/>
        <v>314.16987825695685</v>
      </c>
    </row>
    <row r="521" spans="1:9">
      <c r="A521" s="50" t="s">
        <v>624</v>
      </c>
      <c r="B521" s="43" t="s">
        <v>782</v>
      </c>
      <c r="C521" s="20" t="s">
        <v>626</v>
      </c>
      <c r="D521" s="53">
        <v>24.201483686297038</v>
      </c>
      <c r="E521" s="36">
        <v>27827</v>
      </c>
      <c r="F521" s="54">
        <v>27896</v>
      </c>
      <c r="G521" s="52"/>
      <c r="H521" s="53">
        <f t="shared" si="36"/>
        <v>1149.8055392263302</v>
      </c>
      <c r="I521" s="53">
        <f t="shared" si="37"/>
        <v>1152.6566040988143</v>
      </c>
    </row>
    <row r="522" spans="1:9">
      <c r="A522" s="50" t="s">
        <v>624</v>
      </c>
      <c r="B522" s="43" t="s">
        <v>783</v>
      </c>
      <c r="C522" s="20" t="s">
        <v>627</v>
      </c>
      <c r="D522" s="53">
        <v>12.835528034793665</v>
      </c>
      <c r="E522" s="36">
        <v>7893</v>
      </c>
      <c r="F522" s="54">
        <v>7859</v>
      </c>
      <c r="G522" s="52"/>
      <c r="H522" s="53">
        <f t="shared" si="36"/>
        <v>614.93379770619481</v>
      </c>
      <c r="I522" s="53">
        <f t="shared" si="37"/>
        <v>612.28490005992467</v>
      </c>
    </row>
    <row r="523" spans="1:9">
      <c r="A523" s="50" t="s">
        <v>624</v>
      </c>
      <c r="B523" s="43" t="s">
        <v>784</v>
      </c>
      <c r="C523" s="20" t="s">
        <v>628</v>
      </c>
      <c r="D523" s="53">
        <v>1.6612972016469234</v>
      </c>
      <c r="E523" s="36">
        <v>11991</v>
      </c>
      <c r="F523" s="54">
        <v>11971</v>
      </c>
      <c r="G523" s="52"/>
      <c r="H523" s="53">
        <f t="shared" si="36"/>
        <v>7217.8536074777876</v>
      </c>
      <c r="I523" s="53">
        <f t="shared" si="37"/>
        <v>7205.8148223764993</v>
      </c>
    </row>
    <row r="524" spans="1:9">
      <c r="A524" s="50" t="s">
        <v>624</v>
      </c>
      <c r="B524" s="43" t="s">
        <v>785</v>
      </c>
      <c r="C524" s="20" t="s">
        <v>629</v>
      </c>
      <c r="D524" s="53">
        <v>20.070586730707536</v>
      </c>
      <c r="E524" s="36">
        <v>14942</v>
      </c>
      <c r="F524" s="54">
        <v>14835</v>
      </c>
      <c r="G524" s="52"/>
      <c r="H524" s="53">
        <f t="shared" si="36"/>
        <v>744.47250598504343</v>
      </c>
      <c r="I524" s="53">
        <f t="shared" si="37"/>
        <v>739.14132152912055</v>
      </c>
    </row>
    <row r="525" spans="1:9">
      <c r="A525" s="50" t="s">
        <v>624</v>
      </c>
      <c r="B525" s="43" t="s">
        <v>786</v>
      </c>
      <c r="C525" s="20" t="s">
        <v>630</v>
      </c>
      <c r="D525" s="53">
        <v>31.887533255620156</v>
      </c>
      <c r="E525" s="36">
        <v>45974</v>
      </c>
      <c r="F525" s="54">
        <v>46318</v>
      </c>
      <c r="G525" s="52"/>
      <c r="H525" s="53">
        <f t="shared" si="36"/>
        <v>1441.7546704368272</v>
      </c>
      <c r="I525" s="53">
        <f t="shared" si="37"/>
        <v>1452.5425854894713</v>
      </c>
    </row>
    <row r="526" spans="1:9">
      <c r="A526" s="50" t="s">
        <v>624</v>
      </c>
      <c r="B526" s="43">
        <v>22890</v>
      </c>
      <c r="C526" s="20" t="s">
        <v>631</v>
      </c>
      <c r="D526" s="53">
        <v>4.846662017445138</v>
      </c>
      <c r="E526" s="36">
        <v>922</v>
      </c>
      <c r="F526" s="54">
        <v>915</v>
      </c>
      <c r="G526" s="52"/>
      <c r="H526" s="53">
        <f t="shared" si="36"/>
        <v>190.23402017333606</v>
      </c>
      <c r="I526" s="53">
        <f t="shared" si="37"/>
        <v>188.78972717852764</v>
      </c>
    </row>
    <row r="527" spans="1:9">
      <c r="A527" s="50" t="s">
        <v>624</v>
      </c>
      <c r="B527" s="43">
        <v>24900</v>
      </c>
      <c r="C527" s="20" t="s">
        <v>374</v>
      </c>
      <c r="D527" s="53">
        <v>46.170235887487067</v>
      </c>
      <c r="E527" s="36">
        <v>68368</v>
      </c>
      <c r="F527" s="54">
        <v>68578</v>
      </c>
      <c r="G527" s="52"/>
      <c r="H527" s="53">
        <f t="shared" si="36"/>
        <v>1480.7808252616901</v>
      </c>
      <c r="I527" s="53">
        <f t="shared" si="37"/>
        <v>1485.3292100806837</v>
      </c>
    </row>
    <row r="528" spans="1:9">
      <c r="A528" s="50" t="s">
        <v>624</v>
      </c>
      <c r="B528" s="43">
        <v>27510</v>
      </c>
      <c r="C528" s="20" t="s">
        <v>632</v>
      </c>
      <c r="D528" s="53">
        <v>4.4074294991721423</v>
      </c>
      <c r="E528" s="36">
        <v>7277</v>
      </c>
      <c r="F528" s="54">
        <v>7315</v>
      </c>
      <c r="G528" s="52"/>
      <c r="H528" s="53">
        <f t="shared" si="36"/>
        <v>1651.0757577329043</v>
      </c>
      <c r="I528" s="53">
        <f t="shared" si="37"/>
        <v>1659.6975632563137</v>
      </c>
    </row>
    <row r="529" spans="1:9">
      <c r="A529" s="50" t="s">
        <v>624</v>
      </c>
      <c r="B529" s="43">
        <v>31890</v>
      </c>
      <c r="C529" s="20" t="s">
        <v>633</v>
      </c>
      <c r="D529" s="53">
        <v>54.614131406823198</v>
      </c>
      <c r="E529" s="36">
        <v>43276</v>
      </c>
      <c r="F529" s="54">
        <v>43228</v>
      </c>
      <c r="G529" s="52"/>
      <c r="H529" s="53">
        <f t="shared" si="36"/>
        <v>792.39564715650363</v>
      </c>
      <c r="I529" s="53">
        <f t="shared" si="37"/>
        <v>791.51675374991544</v>
      </c>
    </row>
    <row r="530" spans="1:9">
      <c r="A530" s="50" t="s">
        <v>624</v>
      </c>
      <c r="B530" s="43">
        <v>43620</v>
      </c>
      <c r="C530" s="20" t="s">
        <v>634</v>
      </c>
      <c r="D530" s="53">
        <v>2.3608980966351765</v>
      </c>
      <c r="E530" s="36">
        <v>10956</v>
      </c>
      <c r="F530" s="54">
        <v>10875</v>
      </c>
      <c r="G530" s="52"/>
      <c r="H530" s="53">
        <f t="shared" si="36"/>
        <v>4640.6069010834581</v>
      </c>
      <c r="I530" s="53">
        <f t="shared" si="37"/>
        <v>4606.2979234467512</v>
      </c>
    </row>
    <row r="531" spans="1:9">
      <c r="A531" s="50" t="s">
        <v>624</v>
      </c>
      <c r="B531" s="43">
        <v>46590</v>
      </c>
      <c r="C531" s="20" t="s">
        <v>635</v>
      </c>
      <c r="D531" s="53">
        <v>0.68058536368003764</v>
      </c>
      <c r="E531" s="36">
        <v>448</v>
      </c>
      <c r="F531" s="54">
        <v>447</v>
      </c>
      <c r="G531" s="52"/>
      <c r="H531" s="53">
        <f t="shared" si="36"/>
        <v>658.25688283625425</v>
      </c>
      <c r="I531" s="53">
        <f t="shared" si="37"/>
        <v>656.78755943706619</v>
      </c>
    </row>
    <row r="532" spans="1:9">
      <c r="A532" s="50" t="s">
        <v>624</v>
      </c>
      <c r="B532" s="43">
        <v>47580</v>
      </c>
      <c r="C532" s="20" t="s">
        <v>636</v>
      </c>
      <c r="D532" s="53">
        <v>32.300046346215538</v>
      </c>
      <c r="E532" s="36">
        <v>23684</v>
      </c>
      <c r="F532" s="54">
        <v>23559</v>
      </c>
      <c r="G532" s="52"/>
      <c r="H532" s="53">
        <f t="shared" si="36"/>
        <v>733.24972187771971</v>
      </c>
      <c r="I532" s="53">
        <f t="shared" si="37"/>
        <v>729.3797583903563</v>
      </c>
    </row>
    <row r="533" spans="1:9">
      <c r="A533" s="50" t="s">
        <v>624</v>
      </c>
      <c r="B533" s="43">
        <v>53280</v>
      </c>
      <c r="C533" s="20" t="s">
        <v>637</v>
      </c>
      <c r="D533" s="53">
        <v>2.8074592199794672</v>
      </c>
      <c r="E533" s="36">
        <v>22805</v>
      </c>
      <c r="F533" s="54">
        <v>22637</v>
      </c>
      <c r="G533" s="52"/>
      <c r="H533" s="53">
        <f t="shared" si="36"/>
        <v>8123.0031188722978</v>
      </c>
      <c r="I533" s="53">
        <f t="shared" si="37"/>
        <v>8063.1625346157507</v>
      </c>
    </row>
    <row r="534" spans="1:9">
      <c r="A534" s="50" t="s">
        <v>624</v>
      </c>
      <c r="B534" s="43">
        <v>57300</v>
      </c>
      <c r="C534" s="20" t="s">
        <v>638</v>
      </c>
      <c r="D534" s="53">
        <v>5.7326734206798431</v>
      </c>
      <c r="E534" s="36">
        <v>2561</v>
      </c>
      <c r="F534" s="54">
        <v>2547</v>
      </c>
      <c r="G534" s="52"/>
      <c r="H534" s="53">
        <f t="shared" si="36"/>
        <v>446.73746646050677</v>
      </c>
      <c r="I534" s="53">
        <f t="shared" si="37"/>
        <v>444.29532490234703</v>
      </c>
    </row>
    <row r="535" spans="1:9">
      <c r="A535" s="50" t="s">
        <v>624</v>
      </c>
      <c r="B535" s="43">
        <v>61980</v>
      </c>
      <c r="C535" s="20" t="s">
        <v>639</v>
      </c>
      <c r="D535" s="53">
        <v>1.9918442789031725</v>
      </c>
      <c r="E535" s="36">
        <v>7843</v>
      </c>
      <c r="F535" s="54">
        <v>9123</v>
      </c>
      <c r="G535" s="52"/>
      <c r="H535" s="53">
        <f t="shared" si="36"/>
        <v>3937.5568075626979</v>
      </c>
      <c r="I535" s="53">
        <f t="shared" si="37"/>
        <v>4580.1773244159749</v>
      </c>
    </row>
    <row r="536" spans="1:9">
      <c r="A536" s="50" t="s">
        <v>624</v>
      </c>
      <c r="B536" s="43">
        <v>64320</v>
      </c>
      <c r="C536" s="20" t="s">
        <v>640</v>
      </c>
      <c r="D536" s="53">
        <v>0.61080666497529557</v>
      </c>
      <c r="E536" s="36">
        <v>741</v>
      </c>
      <c r="F536" s="54">
        <v>738</v>
      </c>
      <c r="G536" s="52"/>
      <c r="H536" s="53">
        <f t="shared" si="36"/>
        <v>1213.1498270896736</v>
      </c>
      <c r="I536" s="53">
        <f t="shared" si="37"/>
        <v>1208.238289328177</v>
      </c>
    </row>
    <row r="537" spans="1:9">
      <c r="A537" s="50" t="s">
        <v>624</v>
      </c>
      <c r="B537" s="43">
        <v>68460</v>
      </c>
      <c r="C537" s="20" t="s">
        <v>641</v>
      </c>
      <c r="D537" s="53">
        <v>2.3377323532247885</v>
      </c>
      <c r="E537" s="36">
        <v>12348</v>
      </c>
      <c r="F537" s="54">
        <v>12712</v>
      </c>
      <c r="G537" s="52"/>
      <c r="H537" s="53">
        <f t="shared" si="36"/>
        <v>5282.0417970288736</v>
      </c>
      <c r="I537" s="53">
        <f t="shared" si="37"/>
        <v>5437.7482445603373</v>
      </c>
    </row>
    <row r="538" spans="1:9">
      <c r="A538" s="50" t="s">
        <v>624</v>
      </c>
      <c r="B538" s="43">
        <v>68730</v>
      </c>
      <c r="C538" s="20" t="s">
        <v>642</v>
      </c>
      <c r="D538" s="53">
        <v>0.64467207140321203</v>
      </c>
      <c r="E538" s="36">
        <v>4864</v>
      </c>
      <c r="F538" s="54">
        <v>4833</v>
      </c>
      <c r="G538" s="52"/>
      <c r="H538" s="53">
        <f t="shared" si="36"/>
        <v>7544.9212332292846</v>
      </c>
      <c r="I538" s="53">
        <f t="shared" si="37"/>
        <v>7496.8347697773706</v>
      </c>
    </row>
    <row r="539" spans="1:9">
      <c r="A539" s="50" t="s">
        <v>624</v>
      </c>
      <c r="B539" s="43">
        <v>76940</v>
      </c>
      <c r="C539" s="20" t="s">
        <v>643</v>
      </c>
      <c r="D539" s="53">
        <v>19.565824567984556</v>
      </c>
      <c r="E539" s="36">
        <v>15915</v>
      </c>
      <c r="F539" s="54">
        <v>15854</v>
      </c>
      <c r="G539" s="52"/>
      <c r="H539" s="53">
        <f t="shared" si="36"/>
        <v>813.40809045388357</v>
      </c>
      <c r="I539" s="53">
        <f t="shared" si="37"/>
        <v>810.29040942858126</v>
      </c>
    </row>
    <row r="540" spans="1:9">
      <c r="A540" s="50" t="s">
        <v>624</v>
      </c>
      <c r="B540" s="43">
        <v>77600</v>
      </c>
      <c r="C540" s="20" t="s">
        <v>644</v>
      </c>
      <c r="D540" s="53">
        <v>6.0156978859562118</v>
      </c>
      <c r="E540" s="36">
        <v>6448</v>
      </c>
      <c r="F540" s="54">
        <v>6428</v>
      </c>
      <c r="G540" s="52"/>
      <c r="H540" s="53">
        <f t="shared" si="36"/>
        <v>1071.8623378765426</v>
      </c>
      <c r="I540" s="53">
        <f t="shared" si="37"/>
        <v>1068.5377028335013</v>
      </c>
    </row>
    <row r="541" spans="1:9">
      <c r="A541" s="50"/>
      <c r="B541" s="43"/>
      <c r="C541" s="50"/>
      <c r="D541" s="53"/>
      <c r="E541" s="34"/>
      <c r="F541" s="55"/>
      <c r="G541" s="52"/>
      <c r="H541" s="52"/>
      <c r="I541" s="52"/>
    </row>
    <row r="542" spans="1:9">
      <c r="A542" s="47" t="s">
        <v>645</v>
      </c>
      <c r="B542" s="46" t="s">
        <v>819</v>
      </c>
      <c r="C542" s="44" t="s">
        <v>20</v>
      </c>
      <c r="D542" s="70">
        <v>518.6607825105923</v>
      </c>
      <c r="E542" s="33">
        <v>144231</v>
      </c>
      <c r="F542" s="32">
        <v>146084</v>
      </c>
      <c r="G542" s="71"/>
      <c r="H542" s="70">
        <f t="shared" ref="H542:H566" si="38">E542/D542</f>
        <v>278.0834889845454</v>
      </c>
      <c r="I542" s="70">
        <f t="shared" ref="I542:I566" si="39">F542/D542</f>
        <v>281.65615162356448</v>
      </c>
    </row>
    <row r="543" spans="1:9">
      <c r="A543" s="50" t="s">
        <v>645</v>
      </c>
      <c r="B543" s="43" t="s">
        <v>787</v>
      </c>
      <c r="C543" s="20" t="s">
        <v>646</v>
      </c>
      <c r="D543" s="53">
        <v>1.3478695079982881</v>
      </c>
      <c r="E543" s="36">
        <v>595</v>
      </c>
      <c r="F543" s="54">
        <v>601</v>
      </c>
      <c r="G543" s="52"/>
      <c r="H543" s="53">
        <f t="shared" si="38"/>
        <v>441.43739172765356</v>
      </c>
      <c r="I543" s="53">
        <f t="shared" si="39"/>
        <v>445.88886122406689</v>
      </c>
    </row>
    <row r="544" spans="1:9">
      <c r="A544" s="50" t="s">
        <v>645</v>
      </c>
      <c r="B544" s="43" t="s">
        <v>788</v>
      </c>
      <c r="C544" s="20" t="s">
        <v>647</v>
      </c>
      <c r="D544" s="53">
        <v>20.044495491241868</v>
      </c>
      <c r="E544" s="36">
        <v>5999</v>
      </c>
      <c r="F544" s="54">
        <v>6081</v>
      </c>
      <c r="G544" s="52"/>
      <c r="H544" s="53">
        <f t="shared" si="38"/>
        <v>299.2841602135195</v>
      </c>
      <c r="I544" s="53">
        <f t="shared" si="39"/>
        <v>303.37505888621638</v>
      </c>
    </row>
    <row r="545" spans="1:9">
      <c r="A545" s="50" t="s">
        <v>645</v>
      </c>
      <c r="B545" s="43" t="s">
        <v>789</v>
      </c>
      <c r="C545" s="20" t="s">
        <v>648</v>
      </c>
      <c r="D545" s="53">
        <v>0.59284017323183991</v>
      </c>
      <c r="E545" s="36">
        <v>789</v>
      </c>
      <c r="F545" s="54">
        <v>802</v>
      </c>
      <c r="G545" s="52"/>
      <c r="H545" s="53">
        <f t="shared" si="38"/>
        <v>1330.8814679322493</v>
      </c>
      <c r="I545" s="53">
        <f t="shared" si="39"/>
        <v>1352.8098064406386</v>
      </c>
    </row>
    <row r="546" spans="1:9">
      <c r="A546" s="50" t="s">
        <v>645</v>
      </c>
      <c r="B546" s="43" t="s">
        <v>790</v>
      </c>
      <c r="C546" s="20" t="s">
        <v>649</v>
      </c>
      <c r="D546" s="53">
        <v>21.530565633664523</v>
      </c>
      <c r="E546" s="36">
        <v>8027</v>
      </c>
      <c r="F546" s="54">
        <v>8115</v>
      </c>
      <c r="G546" s="52"/>
      <c r="H546" s="53">
        <f t="shared" si="38"/>
        <v>372.81881658739297</v>
      </c>
      <c r="I546" s="53">
        <f t="shared" si="39"/>
        <v>376.90602922719495</v>
      </c>
    </row>
    <row r="547" spans="1:9">
      <c r="A547" s="50" t="s">
        <v>645</v>
      </c>
      <c r="B547" s="43">
        <v>24810</v>
      </c>
      <c r="C547" s="20" t="s">
        <v>650</v>
      </c>
      <c r="D547" s="53">
        <v>33.876053194938279</v>
      </c>
      <c r="E547" s="36">
        <v>5302</v>
      </c>
      <c r="F547" s="54">
        <v>5319</v>
      </c>
      <c r="G547" s="52"/>
      <c r="H547" s="53">
        <f t="shared" si="38"/>
        <v>156.51173911818685</v>
      </c>
      <c r="I547" s="53">
        <f t="shared" si="39"/>
        <v>157.01356853444659</v>
      </c>
    </row>
    <row r="548" spans="1:9">
      <c r="A548" s="50" t="s">
        <v>645</v>
      </c>
      <c r="B548" s="43">
        <v>24930</v>
      </c>
      <c r="C548" s="20" t="s">
        <v>651</v>
      </c>
      <c r="D548" s="53">
        <v>4.3560794564946308</v>
      </c>
      <c r="E548" s="36">
        <v>4912</v>
      </c>
      <c r="F548" s="54">
        <v>4967</v>
      </c>
      <c r="G548" s="52"/>
      <c r="H548" s="53">
        <f t="shared" si="38"/>
        <v>1127.6194681611071</v>
      </c>
      <c r="I548" s="53">
        <f t="shared" si="39"/>
        <v>1140.2455004796864</v>
      </c>
    </row>
    <row r="549" spans="1:9">
      <c r="A549" s="50" t="s">
        <v>645</v>
      </c>
      <c r="B549" s="43">
        <v>25140</v>
      </c>
      <c r="C549" s="20" t="s">
        <v>652</v>
      </c>
      <c r="D549" s="53">
        <v>17.639634644528574</v>
      </c>
      <c r="E549" s="36">
        <v>3240</v>
      </c>
      <c r="F549" s="54">
        <v>3277</v>
      </c>
      <c r="G549" s="52"/>
      <c r="H549" s="53">
        <f t="shared" si="38"/>
        <v>183.67727366762534</v>
      </c>
      <c r="I549" s="53">
        <f t="shared" si="39"/>
        <v>185.77482278049638</v>
      </c>
    </row>
    <row r="550" spans="1:9">
      <c r="A550" s="50" t="s">
        <v>645</v>
      </c>
      <c r="B550" s="43">
        <v>27420</v>
      </c>
      <c r="C550" s="20" t="s">
        <v>653</v>
      </c>
      <c r="D550" s="53">
        <v>16.033808739999444</v>
      </c>
      <c r="E550" s="36">
        <v>3619</v>
      </c>
      <c r="F550" s="54">
        <v>3666</v>
      </c>
      <c r="G550" s="52"/>
      <c r="H550" s="53">
        <f t="shared" si="38"/>
        <v>225.71056314097743</v>
      </c>
      <c r="I550" s="53">
        <f t="shared" si="39"/>
        <v>228.64186915579532</v>
      </c>
    </row>
    <row r="551" spans="1:9">
      <c r="A551" s="50" t="s">
        <v>645</v>
      </c>
      <c r="B551" s="43">
        <v>29220</v>
      </c>
      <c r="C551" s="20" t="s">
        <v>654</v>
      </c>
      <c r="D551" s="53">
        <v>1.1447199267703874</v>
      </c>
      <c r="E551" s="36">
        <v>3271</v>
      </c>
      <c r="F551" s="54">
        <v>3308</v>
      </c>
      <c r="G551" s="52"/>
      <c r="H551" s="53">
        <f t="shared" si="38"/>
        <v>2857.4675110518197</v>
      </c>
      <c r="I551" s="53">
        <f t="shared" si="39"/>
        <v>2889.7898277466888</v>
      </c>
    </row>
    <row r="552" spans="1:9">
      <c r="A552" s="50" t="s">
        <v>645</v>
      </c>
      <c r="B552" s="43">
        <v>29490</v>
      </c>
      <c r="C552" s="20" t="s">
        <v>655</v>
      </c>
      <c r="D552" s="53">
        <v>24.569506611265734</v>
      </c>
      <c r="E552" s="36">
        <v>4890</v>
      </c>
      <c r="F552" s="54">
        <v>4906</v>
      </c>
      <c r="G552" s="52"/>
      <c r="H552" s="53">
        <f t="shared" si="38"/>
        <v>199.02719567668538</v>
      </c>
      <c r="I552" s="53">
        <f t="shared" si="39"/>
        <v>199.67840940487085</v>
      </c>
    </row>
    <row r="553" spans="1:9">
      <c r="A553" s="50" t="s">
        <v>645</v>
      </c>
      <c r="B553" s="43">
        <v>29850</v>
      </c>
      <c r="C553" s="20" t="s">
        <v>656</v>
      </c>
      <c r="D553" s="53">
        <v>31.984754937447615</v>
      </c>
      <c r="E553" s="36">
        <v>8125</v>
      </c>
      <c r="F553" s="54">
        <v>8278</v>
      </c>
      <c r="G553" s="52"/>
      <c r="H553" s="53">
        <f t="shared" si="38"/>
        <v>254.02727067598335</v>
      </c>
      <c r="I553" s="53">
        <f t="shared" si="39"/>
        <v>258.81079958840496</v>
      </c>
    </row>
    <row r="554" spans="1:9">
      <c r="A554" s="50" t="s">
        <v>645</v>
      </c>
      <c r="B554" s="43">
        <v>32910</v>
      </c>
      <c r="C554" s="20" t="s">
        <v>657</v>
      </c>
      <c r="D554" s="53">
        <v>10.889456166785701</v>
      </c>
      <c r="E554" s="36">
        <v>14362</v>
      </c>
      <c r="F554" s="54">
        <v>14531</v>
      </c>
      <c r="G554" s="52"/>
      <c r="H554" s="53">
        <f t="shared" si="38"/>
        <v>1318.890473502802</v>
      </c>
      <c r="I554" s="53">
        <f t="shared" si="39"/>
        <v>1334.4100731422654</v>
      </c>
    </row>
    <row r="555" spans="1:9">
      <c r="A555" s="50" t="s">
        <v>645</v>
      </c>
      <c r="B555" s="43">
        <v>37440</v>
      </c>
      <c r="C555" s="20" t="s">
        <v>658</v>
      </c>
      <c r="D555" s="53">
        <v>17.883419933534434</v>
      </c>
      <c r="E555" s="36">
        <v>2355</v>
      </c>
      <c r="F555" s="54">
        <v>2385</v>
      </c>
      <c r="G555" s="52"/>
      <c r="H555" s="53">
        <f t="shared" si="38"/>
        <v>131.68622158136415</v>
      </c>
      <c r="I555" s="53">
        <f t="shared" si="39"/>
        <v>133.36375306647707</v>
      </c>
    </row>
    <row r="556" spans="1:9">
      <c r="A556" s="50" t="s">
        <v>645</v>
      </c>
      <c r="B556" s="43">
        <v>47430</v>
      </c>
      <c r="C556" s="20" t="s">
        <v>659</v>
      </c>
      <c r="D556" s="53">
        <v>45.231209569067218</v>
      </c>
      <c r="E556" s="36">
        <v>3790</v>
      </c>
      <c r="F556" s="54">
        <v>3826</v>
      </c>
      <c r="G556" s="52"/>
      <c r="H556" s="53">
        <f t="shared" si="38"/>
        <v>83.791701263543274</v>
      </c>
      <c r="I556" s="53">
        <f t="shared" si="39"/>
        <v>84.587611882405426</v>
      </c>
    </row>
    <row r="557" spans="1:9">
      <c r="A557" s="50" t="s">
        <v>645</v>
      </c>
      <c r="B557" s="43">
        <v>51930</v>
      </c>
      <c r="C557" s="20" t="s">
        <v>660</v>
      </c>
      <c r="D557" s="53">
        <v>3.360099208668184</v>
      </c>
      <c r="E557" s="36">
        <v>8375</v>
      </c>
      <c r="F557" s="54">
        <v>8466</v>
      </c>
      <c r="G557" s="52"/>
      <c r="H557" s="53">
        <f t="shared" si="38"/>
        <v>2492.4859296995378</v>
      </c>
      <c r="I557" s="53">
        <f t="shared" si="39"/>
        <v>2519.5684633834371</v>
      </c>
    </row>
    <row r="558" spans="1:9">
      <c r="A558" s="50" t="s">
        <v>645</v>
      </c>
      <c r="B558" s="43">
        <v>54660</v>
      </c>
      <c r="C558" s="20" t="s">
        <v>661</v>
      </c>
      <c r="D558" s="53">
        <v>2.2036039382665695</v>
      </c>
      <c r="E558" s="36">
        <v>2259</v>
      </c>
      <c r="F558" s="54">
        <v>2283</v>
      </c>
      <c r="G558" s="52"/>
      <c r="H558" s="53">
        <f t="shared" si="38"/>
        <v>1025.1388467643631</v>
      </c>
      <c r="I558" s="53">
        <f t="shared" si="39"/>
        <v>1036.0300961323776</v>
      </c>
    </row>
    <row r="559" spans="1:9">
      <c r="A559" s="50" t="s">
        <v>645</v>
      </c>
      <c r="B559" s="43">
        <v>65700</v>
      </c>
      <c r="C559" s="20" t="s">
        <v>662</v>
      </c>
      <c r="D559" s="53">
        <v>41.303284201610523</v>
      </c>
      <c r="E559" s="36">
        <v>1983</v>
      </c>
      <c r="F559" s="54">
        <v>2000</v>
      </c>
      <c r="G559" s="52"/>
      <c r="H559" s="53">
        <f t="shared" si="38"/>
        <v>48.010710003604935</v>
      </c>
      <c r="I559" s="53">
        <f t="shared" si="39"/>
        <v>48.422299549778046</v>
      </c>
    </row>
    <row r="560" spans="1:9">
      <c r="A560" s="50" t="s">
        <v>645</v>
      </c>
      <c r="B560" s="43">
        <v>69690</v>
      </c>
      <c r="C560" s="20" t="s">
        <v>663</v>
      </c>
      <c r="D560" s="53">
        <v>36.788378919484344</v>
      </c>
      <c r="E560" s="36">
        <v>19602</v>
      </c>
      <c r="F560" s="54">
        <v>20085</v>
      </c>
      <c r="G560" s="52"/>
      <c r="H560" s="53">
        <f t="shared" si="38"/>
        <v>532.831306399808</v>
      </c>
      <c r="I560" s="53">
        <f t="shared" si="39"/>
        <v>545.96045245587914</v>
      </c>
    </row>
    <row r="561" spans="1:9">
      <c r="A561" s="50" t="s">
        <v>645</v>
      </c>
      <c r="B561" s="43">
        <v>70380</v>
      </c>
      <c r="C561" s="20" t="s">
        <v>664</v>
      </c>
      <c r="D561" s="53">
        <v>1.8376891310835155</v>
      </c>
      <c r="E561" s="36">
        <v>3527</v>
      </c>
      <c r="F561" s="54">
        <v>3560</v>
      </c>
      <c r="G561" s="52"/>
      <c r="H561" s="53">
        <f t="shared" si="38"/>
        <v>1919.2582359783855</v>
      </c>
      <c r="I561" s="53">
        <f t="shared" si="39"/>
        <v>1937.2155713306074</v>
      </c>
    </row>
    <row r="562" spans="1:9">
      <c r="A562" s="50" t="s">
        <v>645</v>
      </c>
      <c r="B562" s="43">
        <v>70890</v>
      </c>
      <c r="C562" s="20" t="s">
        <v>665</v>
      </c>
      <c r="D562" s="53">
        <v>26.924027458548267</v>
      </c>
      <c r="E562" s="36">
        <v>4003</v>
      </c>
      <c r="F562" s="54">
        <v>4048</v>
      </c>
      <c r="G562" s="52"/>
      <c r="H562" s="53">
        <f t="shared" si="38"/>
        <v>148.67760799022153</v>
      </c>
      <c r="I562" s="53">
        <f t="shared" si="39"/>
        <v>150.34897755293949</v>
      </c>
    </row>
    <row r="563" spans="1:9">
      <c r="A563" s="50" t="s">
        <v>645</v>
      </c>
      <c r="B563" s="43">
        <v>71670</v>
      </c>
      <c r="C563" s="20" t="s">
        <v>666</v>
      </c>
      <c r="D563" s="53">
        <v>0.59305832095141642</v>
      </c>
      <c r="E563" s="36">
        <v>2026</v>
      </c>
      <c r="F563" s="54">
        <v>2048</v>
      </c>
      <c r="G563" s="52"/>
      <c r="H563" s="53">
        <f t="shared" si="38"/>
        <v>3416.1901594261094</v>
      </c>
      <c r="I563" s="53">
        <f t="shared" si="39"/>
        <v>3453.286005184932</v>
      </c>
    </row>
    <row r="564" spans="1:9">
      <c r="A564" s="50" t="s">
        <v>645</v>
      </c>
      <c r="B564" s="43">
        <v>75740</v>
      </c>
      <c r="C564" s="20" t="s">
        <v>667</v>
      </c>
      <c r="D564" s="53">
        <v>67.595340419260822</v>
      </c>
      <c r="E564" s="36">
        <v>22354</v>
      </c>
      <c r="F564" s="54">
        <v>22591</v>
      </c>
      <c r="G564" s="52"/>
      <c r="H564" s="53">
        <f t="shared" si="38"/>
        <v>330.70326832218132</v>
      </c>
      <c r="I564" s="53">
        <f t="shared" si="39"/>
        <v>334.20942715694724</v>
      </c>
    </row>
    <row r="565" spans="1:9">
      <c r="A565" s="50" t="s">
        <v>645</v>
      </c>
      <c r="B565" s="43">
        <v>76640</v>
      </c>
      <c r="C565" s="20" t="s">
        <v>668</v>
      </c>
      <c r="D565" s="53">
        <v>24.170835669156258</v>
      </c>
      <c r="E565" s="36">
        <v>8</v>
      </c>
      <c r="F565" s="54">
        <v>8</v>
      </c>
      <c r="G565" s="52"/>
      <c r="H565" s="53">
        <f t="shared" si="38"/>
        <v>0.33097738570158669</v>
      </c>
      <c r="I565" s="53">
        <f t="shared" si="39"/>
        <v>0.33097738570158669</v>
      </c>
    </row>
    <row r="566" spans="1:9">
      <c r="A566" s="50" t="s">
        <v>645</v>
      </c>
      <c r="B566" s="43">
        <v>76790</v>
      </c>
      <c r="C566" s="20" t="s">
        <v>669</v>
      </c>
      <c r="D566" s="53">
        <v>66.760051256593854</v>
      </c>
      <c r="E566" s="36">
        <v>10818</v>
      </c>
      <c r="F566" s="54">
        <v>10933</v>
      </c>
      <c r="G566" s="52"/>
      <c r="H566" s="53">
        <f t="shared" si="38"/>
        <v>162.04301519213575</v>
      </c>
      <c r="I566" s="53">
        <f t="shared" si="39"/>
        <v>163.7656022458514</v>
      </c>
    </row>
    <row r="567" spans="1:9">
      <c r="A567" s="50"/>
      <c r="B567" s="43"/>
      <c r="C567" s="50"/>
      <c r="D567" s="53"/>
      <c r="E567" s="34"/>
      <c r="F567" s="55"/>
      <c r="G567" s="52"/>
      <c r="H567" s="52"/>
      <c r="I567" s="52"/>
    </row>
    <row r="568" spans="1:9">
      <c r="A568" s="47" t="s">
        <v>670</v>
      </c>
      <c r="B568" s="46" t="s">
        <v>819</v>
      </c>
      <c r="C568" s="44" t="s">
        <v>21</v>
      </c>
      <c r="D568" s="70">
        <v>102.76632774405691</v>
      </c>
      <c r="E568" s="33">
        <v>575352</v>
      </c>
      <c r="F568" s="32">
        <v>569815</v>
      </c>
      <c r="G568" s="71"/>
      <c r="H568" s="70">
        <f t="shared" ref="H568:H589" si="40">E568/D568</f>
        <v>5598.6431804095801</v>
      </c>
      <c r="I568" s="70">
        <f t="shared" ref="I568:I589" si="41">F568/D568</f>
        <v>5544.7636644090653</v>
      </c>
    </row>
    <row r="569" spans="1:9">
      <c r="A569" s="50" t="s">
        <v>670</v>
      </c>
      <c r="B569" s="43" t="s">
        <v>791</v>
      </c>
      <c r="C569" s="20" t="s">
        <v>671</v>
      </c>
      <c r="D569" s="53">
        <v>6.2203594432369647</v>
      </c>
      <c r="E569" s="36">
        <v>13283</v>
      </c>
      <c r="F569" s="54">
        <v>13071</v>
      </c>
      <c r="G569" s="52"/>
      <c r="H569" s="53">
        <f t="shared" si="40"/>
        <v>2135.4071450713082</v>
      </c>
      <c r="I569" s="53">
        <f t="shared" si="41"/>
        <v>2101.325513304756</v>
      </c>
    </row>
    <row r="570" spans="1:9">
      <c r="A570" s="50" t="s">
        <v>670</v>
      </c>
      <c r="B570" s="43" t="s">
        <v>792</v>
      </c>
      <c r="C570" s="20" t="s">
        <v>672</v>
      </c>
      <c r="D570" s="53">
        <v>4.2732238637822153</v>
      </c>
      <c r="E570" s="36">
        <v>15540</v>
      </c>
      <c r="F570" s="54">
        <v>15244</v>
      </c>
      <c r="G570" s="52"/>
      <c r="H570" s="53">
        <f t="shared" si="40"/>
        <v>3636.5986186002438</v>
      </c>
      <c r="I570" s="53">
        <f t="shared" si="41"/>
        <v>3567.3300734840486</v>
      </c>
    </row>
    <row r="571" spans="1:9">
      <c r="A571" s="50" t="s">
        <v>670</v>
      </c>
      <c r="B571" s="43" t="s">
        <v>793</v>
      </c>
      <c r="C571" s="20" t="s">
        <v>673</v>
      </c>
      <c r="D571" s="53">
        <v>4.8350623502960479</v>
      </c>
      <c r="E571" s="36">
        <v>23833</v>
      </c>
      <c r="F571" s="54">
        <v>23801</v>
      </c>
      <c r="G571" s="52"/>
      <c r="H571" s="53">
        <f t="shared" si="40"/>
        <v>4929.20220533262</v>
      </c>
      <c r="I571" s="53">
        <f t="shared" si="41"/>
        <v>4922.5838832342415</v>
      </c>
    </row>
    <row r="572" spans="1:9">
      <c r="A572" s="50" t="s">
        <v>670</v>
      </c>
      <c r="B572" s="43">
        <v>21000</v>
      </c>
      <c r="C572" s="20" t="s">
        <v>674</v>
      </c>
      <c r="D572" s="53">
        <v>12.31877083631125</v>
      </c>
      <c r="E572" s="36">
        <v>137310</v>
      </c>
      <c r="F572" s="54">
        <v>134283</v>
      </c>
      <c r="G572" s="52"/>
      <c r="H572" s="53">
        <f t="shared" si="40"/>
        <v>11146.404282094454</v>
      </c>
      <c r="I572" s="53">
        <f t="shared" si="41"/>
        <v>10900.681714459904</v>
      </c>
    </row>
    <row r="573" spans="1:9">
      <c r="A573" s="50" t="s">
        <v>670</v>
      </c>
      <c r="B573" s="43">
        <v>22860</v>
      </c>
      <c r="C573" s="20" t="s">
        <v>675</v>
      </c>
      <c r="D573" s="53">
        <v>1.3396466903278097</v>
      </c>
      <c r="E573" s="36">
        <v>7777</v>
      </c>
      <c r="F573" s="54">
        <v>7655</v>
      </c>
      <c r="G573" s="52"/>
      <c r="H573" s="53">
        <f t="shared" si="40"/>
        <v>5805.2619814982554</v>
      </c>
      <c r="I573" s="53">
        <f t="shared" si="41"/>
        <v>5714.1931938239868</v>
      </c>
    </row>
    <row r="574" spans="1:9">
      <c r="A574" s="50" t="s">
        <v>670</v>
      </c>
      <c r="B574" s="43">
        <v>25800</v>
      </c>
      <c r="C574" s="20" t="s">
        <v>676</v>
      </c>
      <c r="D574" s="53">
        <v>0.65038676945179874</v>
      </c>
      <c r="E574" s="36">
        <v>4451</v>
      </c>
      <c r="F574" s="54">
        <v>5008</v>
      </c>
      <c r="G574" s="52"/>
      <c r="H574" s="53">
        <f t="shared" si="40"/>
        <v>6843.6201489025998</v>
      </c>
      <c r="I574" s="53">
        <f t="shared" si="41"/>
        <v>7700.0336341730444</v>
      </c>
    </row>
    <row r="575" spans="1:9">
      <c r="A575" s="50" t="s">
        <v>670</v>
      </c>
      <c r="B575" s="43">
        <v>31980</v>
      </c>
      <c r="C575" s="20" t="s">
        <v>677</v>
      </c>
      <c r="D575" s="53">
        <v>2.7667354809093609</v>
      </c>
      <c r="E575" s="36">
        <v>22444</v>
      </c>
      <c r="F575" s="54">
        <v>22031</v>
      </c>
      <c r="G575" s="52"/>
      <c r="H575" s="53">
        <f t="shared" si="40"/>
        <v>8112.0873877770146</v>
      </c>
      <c r="I575" s="53">
        <f t="shared" si="41"/>
        <v>7962.8139921634029</v>
      </c>
    </row>
    <row r="576" spans="1:9">
      <c r="A576" s="50" t="s">
        <v>670</v>
      </c>
      <c r="B576" s="43">
        <v>36690</v>
      </c>
      <c r="C576" s="20" t="s">
        <v>678</v>
      </c>
      <c r="D576" s="53">
        <v>2.1466801248283396</v>
      </c>
      <c r="E576" s="36">
        <v>8428</v>
      </c>
      <c r="F576" s="54">
        <v>8277</v>
      </c>
      <c r="G576" s="52"/>
      <c r="H576" s="53">
        <f t="shared" si="40"/>
        <v>3926.0623427414225</v>
      </c>
      <c r="I576" s="53">
        <f t="shared" si="41"/>
        <v>3855.7211688266198</v>
      </c>
    </row>
    <row r="577" spans="1:9">
      <c r="A577" s="50" t="s">
        <v>670</v>
      </c>
      <c r="B577" s="43">
        <v>40350</v>
      </c>
      <c r="C577" s="20" t="s">
        <v>679</v>
      </c>
      <c r="D577" s="53">
        <v>10.687614699670943</v>
      </c>
      <c r="E577" s="36">
        <v>43748</v>
      </c>
      <c r="F577" s="54">
        <v>43352</v>
      </c>
      <c r="G577" s="52"/>
      <c r="H577" s="53">
        <f t="shared" si="40"/>
        <v>4093.336186730884</v>
      </c>
      <c r="I577" s="53">
        <f t="shared" si="41"/>
        <v>4056.2839528014374</v>
      </c>
    </row>
    <row r="578" spans="1:9">
      <c r="A578" s="50" t="s">
        <v>670</v>
      </c>
      <c r="B578" s="43">
        <v>48510</v>
      </c>
      <c r="C578" s="20" t="s">
        <v>680</v>
      </c>
      <c r="D578" s="53">
        <v>3.9964090795216842</v>
      </c>
      <c r="E578" s="36">
        <v>7026</v>
      </c>
      <c r="F578" s="54">
        <v>6957</v>
      </c>
      <c r="G578" s="52"/>
      <c r="H578" s="53">
        <f t="shared" si="40"/>
        <v>1758.0782798243758</v>
      </c>
      <c r="I578" s="53">
        <f t="shared" si="41"/>
        <v>1740.8127800652126</v>
      </c>
    </row>
    <row r="579" spans="1:9">
      <c r="A579" s="50" t="s">
        <v>670</v>
      </c>
      <c r="B579" s="43">
        <v>51810</v>
      </c>
      <c r="C579" s="20" t="s">
        <v>681</v>
      </c>
      <c r="D579" s="53">
        <v>3.6883014875156048</v>
      </c>
      <c r="E579" s="36">
        <v>13637</v>
      </c>
      <c r="F579" s="54">
        <v>13519</v>
      </c>
      <c r="G579" s="52"/>
      <c r="H579" s="53">
        <f t="shared" si="40"/>
        <v>3697.3658596401015</v>
      </c>
      <c r="I579" s="53">
        <f t="shared" si="41"/>
        <v>3665.3728134101734</v>
      </c>
    </row>
    <row r="580" spans="1:9">
      <c r="A580" s="50" t="s">
        <v>670</v>
      </c>
      <c r="B580" s="43">
        <v>59190</v>
      </c>
      <c r="C580" s="20" t="s">
        <v>682</v>
      </c>
      <c r="D580" s="53">
        <v>5.9592902911039536</v>
      </c>
      <c r="E580" s="36">
        <v>54598</v>
      </c>
      <c r="F580" s="54">
        <v>54513</v>
      </c>
      <c r="G580" s="52"/>
      <c r="H580" s="53">
        <f t="shared" si="40"/>
        <v>9161.8292335085698</v>
      </c>
      <c r="I580" s="53">
        <f t="shared" si="41"/>
        <v>9147.565790070199</v>
      </c>
    </row>
    <row r="581" spans="1:9">
      <c r="A581" s="50" t="s">
        <v>670</v>
      </c>
      <c r="B581" s="43">
        <v>61530</v>
      </c>
      <c r="C581" s="20" t="s">
        <v>683</v>
      </c>
      <c r="D581" s="53">
        <v>3.8961564957496626</v>
      </c>
      <c r="E581" s="36">
        <v>29551</v>
      </c>
      <c r="F581" s="54">
        <v>29693</v>
      </c>
      <c r="G581" s="52"/>
      <c r="H581" s="53">
        <f t="shared" si="40"/>
        <v>7584.6542694671889</v>
      </c>
      <c r="I581" s="53">
        <f t="shared" si="41"/>
        <v>7621.100444089514</v>
      </c>
    </row>
    <row r="582" spans="1:9">
      <c r="A582" s="50" t="s">
        <v>670</v>
      </c>
      <c r="B582" s="43">
        <v>64620</v>
      </c>
      <c r="C582" s="20" t="s">
        <v>684</v>
      </c>
      <c r="D582" s="53">
        <v>2.6350109379902276</v>
      </c>
      <c r="E582" s="36">
        <v>22693</v>
      </c>
      <c r="F582" s="54">
        <v>22327</v>
      </c>
      <c r="G582" s="52"/>
      <c r="H582" s="53">
        <f t="shared" si="40"/>
        <v>8612.1084633175669</v>
      </c>
      <c r="I582" s="53">
        <f t="shared" si="41"/>
        <v>8473.2096091522199</v>
      </c>
    </row>
    <row r="583" spans="1:9">
      <c r="A583" s="50" t="s">
        <v>670</v>
      </c>
      <c r="B583" s="43">
        <v>64650</v>
      </c>
      <c r="C583" s="20" t="s">
        <v>685</v>
      </c>
      <c r="D583" s="53">
        <v>1.2245044629137569</v>
      </c>
      <c r="E583" s="36">
        <v>13960</v>
      </c>
      <c r="F583" s="54">
        <v>13819</v>
      </c>
      <c r="G583" s="52"/>
      <c r="H583" s="53">
        <f t="shared" si="40"/>
        <v>11400.5301105899</v>
      </c>
      <c r="I583" s="53">
        <f t="shared" si="41"/>
        <v>11285.381489845404</v>
      </c>
    </row>
    <row r="584" spans="1:9">
      <c r="A584" s="50" t="s">
        <v>670</v>
      </c>
      <c r="B584" s="43">
        <v>66060</v>
      </c>
      <c r="C584" s="20" t="s">
        <v>686</v>
      </c>
      <c r="D584" s="53">
        <v>9.0211595592880514</v>
      </c>
      <c r="E584" s="36">
        <v>24964</v>
      </c>
      <c r="F584" s="54">
        <v>24496</v>
      </c>
      <c r="G584" s="52"/>
      <c r="H584" s="53">
        <f t="shared" si="40"/>
        <v>2767.2717499268083</v>
      </c>
      <c r="I584" s="53">
        <f t="shared" si="41"/>
        <v>2715.3937184027836</v>
      </c>
    </row>
    <row r="585" spans="1:9">
      <c r="A585" s="50" t="s">
        <v>670</v>
      </c>
      <c r="B585" s="43">
        <v>70020</v>
      </c>
      <c r="C585" s="20" t="s">
        <v>272</v>
      </c>
      <c r="D585" s="53">
        <v>5.1568877658929813</v>
      </c>
      <c r="E585" s="36">
        <v>17185</v>
      </c>
      <c r="F585" s="54">
        <v>16872</v>
      </c>
      <c r="G585" s="52"/>
      <c r="H585" s="53">
        <f t="shared" si="40"/>
        <v>3332.4363026978144</v>
      </c>
      <c r="I585" s="53">
        <f t="shared" si="41"/>
        <v>3271.7407796984307</v>
      </c>
    </row>
    <row r="586" spans="1:9">
      <c r="A586" s="50" t="s">
        <v>670</v>
      </c>
      <c r="B586" s="43">
        <v>71430</v>
      </c>
      <c r="C586" s="20" t="s">
        <v>687</v>
      </c>
      <c r="D586" s="53">
        <v>5.9940406436792495</v>
      </c>
      <c r="E586" s="36">
        <v>22731</v>
      </c>
      <c r="F586" s="54">
        <v>22342</v>
      </c>
      <c r="G586" s="52"/>
      <c r="H586" s="53">
        <f t="shared" si="40"/>
        <v>3792.2665779668964</v>
      </c>
      <c r="I586" s="53">
        <f t="shared" si="41"/>
        <v>3727.3687864562226</v>
      </c>
    </row>
    <row r="587" spans="1:9">
      <c r="A587" s="50" t="s">
        <v>670</v>
      </c>
      <c r="B587" s="43">
        <v>74480</v>
      </c>
      <c r="C587" s="20" t="s">
        <v>429</v>
      </c>
      <c r="D587" s="53">
        <v>9.0508029386123052</v>
      </c>
      <c r="E587" s="36">
        <v>59734</v>
      </c>
      <c r="F587" s="54">
        <v>60620</v>
      </c>
      <c r="G587" s="52"/>
      <c r="H587" s="53">
        <f t="shared" si="40"/>
        <v>6599.8564331971402</v>
      </c>
      <c r="I587" s="53">
        <f t="shared" si="41"/>
        <v>6697.7483004722708</v>
      </c>
    </row>
    <row r="588" spans="1:9">
      <c r="A588" s="50" t="s">
        <v>670</v>
      </c>
      <c r="B588" s="43">
        <v>79040</v>
      </c>
      <c r="C588" s="20" t="s">
        <v>688</v>
      </c>
      <c r="D588" s="53">
        <v>6.7241262345952215</v>
      </c>
      <c r="E588" s="36">
        <v>31037</v>
      </c>
      <c r="F588" s="54">
        <v>30539</v>
      </c>
      <c r="G588" s="52"/>
      <c r="H588" s="53">
        <f t="shared" si="40"/>
        <v>4615.7670033493005</v>
      </c>
      <c r="I588" s="53">
        <f t="shared" si="41"/>
        <v>4541.7053360596801</v>
      </c>
    </row>
    <row r="589" spans="1:9">
      <c r="A589" s="50" t="s">
        <v>670</v>
      </c>
      <c r="B589" s="43">
        <v>81650</v>
      </c>
      <c r="C589" s="20" t="s">
        <v>689</v>
      </c>
      <c r="D589" s="53">
        <v>0.18115758837948143</v>
      </c>
      <c r="E589" s="36">
        <v>1422</v>
      </c>
      <c r="F589" s="54">
        <v>1396</v>
      </c>
      <c r="G589" s="52"/>
      <c r="H589" s="53">
        <f t="shared" si="40"/>
        <v>7849.5193754801658</v>
      </c>
      <c r="I589" s="53">
        <f t="shared" si="41"/>
        <v>7705.9979241704023</v>
      </c>
    </row>
    <row r="590" spans="1:9">
      <c r="A590" s="50"/>
      <c r="B590" s="43"/>
      <c r="C590" s="50"/>
      <c r="D590" s="53"/>
      <c r="E590" s="34"/>
      <c r="F590" s="55"/>
      <c r="G590" s="52"/>
      <c r="H590" s="52"/>
      <c r="I590" s="52"/>
    </row>
    <row r="591" spans="1:9">
      <c r="A591" s="47" t="s">
        <v>690</v>
      </c>
      <c r="B591" s="46" t="s">
        <v>819</v>
      </c>
      <c r="C591" s="44" t="s">
        <v>22</v>
      </c>
      <c r="D591" s="70">
        <v>356.54060237373147</v>
      </c>
      <c r="E591" s="33">
        <v>109638</v>
      </c>
      <c r="F591" s="32">
        <v>110926</v>
      </c>
      <c r="G591" s="71"/>
      <c r="H591" s="70">
        <f t="shared" ref="H591:H613" si="42">E591/D591</f>
        <v>307.50494970296739</v>
      </c>
      <c r="I591" s="70">
        <f t="shared" ref="I591:I613" si="43">F591/D591</f>
        <v>311.11744149611781</v>
      </c>
    </row>
    <row r="592" spans="1:9">
      <c r="A592" s="50" t="s">
        <v>690</v>
      </c>
      <c r="B592" s="43" t="s">
        <v>794</v>
      </c>
      <c r="C592" s="20" t="s">
        <v>691</v>
      </c>
      <c r="D592" s="53">
        <v>19.992189459619809</v>
      </c>
      <c r="E592" s="36">
        <v>5333</v>
      </c>
      <c r="F592" s="54">
        <v>5441</v>
      </c>
      <c r="G592" s="52"/>
      <c r="H592" s="53">
        <f t="shared" si="42"/>
        <v>266.75417471265888</v>
      </c>
      <c r="I592" s="53">
        <f t="shared" si="43"/>
        <v>272.1562843824446</v>
      </c>
    </row>
    <row r="593" spans="1:9">
      <c r="A593" s="50" t="s">
        <v>690</v>
      </c>
      <c r="B593" s="43" t="s">
        <v>795</v>
      </c>
      <c r="C593" s="20" t="s">
        <v>692</v>
      </c>
      <c r="D593" s="53">
        <v>1.680670263553949</v>
      </c>
      <c r="E593" s="36">
        <v>2329</v>
      </c>
      <c r="F593" s="54">
        <v>2344</v>
      </c>
      <c r="G593" s="52"/>
      <c r="H593" s="53">
        <f t="shared" si="42"/>
        <v>1385.7566534646073</v>
      </c>
      <c r="I593" s="53">
        <f t="shared" si="43"/>
        <v>1394.6816641137998</v>
      </c>
    </row>
    <row r="594" spans="1:9">
      <c r="A594" s="50" t="s">
        <v>690</v>
      </c>
      <c r="B594" s="43" t="s">
        <v>796</v>
      </c>
      <c r="C594" s="20" t="s">
        <v>693</v>
      </c>
      <c r="D594" s="53">
        <v>1.4494437194590004</v>
      </c>
      <c r="E594" s="36">
        <v>2519</v>
      </c>
      <c r="F594" s="54">
        <v>2534</v>
      </c>
      <c r="G594" s="52"/>
      <c r="H594" s="53">
        <f t="shared" si="42"/>
        <v>1737.9081134245127</v>
      </c>
      <c r="I594" s="53">
        <f t="shared" si="43"/>
        <v>1748.2569112416495</v>
      </c>
    </row>
    <row r="595" spans="1:9">
      <c r="A595" s="50" t="s">
        <v>690</v>
      </c>
      <c r="B595" s="43" t="s">
        <v>797</v>
      </c>
      <c r="C595" s="20" t="s">
        <v>694</v>
      </c>
      <c r="D595" s="53">
        <v>29.886780055510773</v>
      </c>
      <c r="E595" s="36">
        <v>5703</v>
      </c>
      <c r="F595" s="54">
        <v>5745</v>
      </c>
      <c r="G595" s="52"/>
      <c r="H595" s="53">
        <f t="shared" si="42"/>
        <v>190.82015491155039</v>
      </c>
      <c r="I595" s="53">
        <f t="shared" si="43"/>
        <v>192.22545852478643</v>
      </c>
    </row>
    <row r="596" spans="1:9">
      <c r="A596" s="50" t="s">
        <v>690</v>
      </c>
      <c r="B596" s="43" t="s">
        <v>798</v>
      </c>
      <c r="C596" s="20" t="s">
        <v>374</v>
      </c>
      <c r="D596" s="53">
        <v>23.419814460897637</v>
      </c>
      <c r="E596" s="36">
        <v>2971</v>
      </c>
      <c r="F596" s="54">
        <v>2996</v>
      </c>
      <c r="G596" s="52"/>
      <c r="H596" s="53">
        <f t="shared" si="42"/>
        <v>126.85839185278188</v>
      </c>
      <c r="I596" s="53">
        <f t="shared" si="43"/>
        <v>127.92586401579754</v>
      </c>
    </row>
    <row r="597" spans="1:9">
      <c r="A597" s="50" t="s">
        <v>690</v>
      </c>
      <c r="B597" s="43" t="s">
        <v>799</v>
      </c>
      <c r="C597" s="20" t="s">
        <v>695</v>
      </c>
      <c r="D597" s="53">
        <v>23.623370221596325</v>
      </c>
      <c r="E597" s="36">
        <v>2200</v>
      </c>
      <c r="F597" s="54">
        <v>2217</v>
      </c>
      <c r="G597" s="52"/>
      <c r="H597" s="53">
        <f t="shared" si="42"/>
        <v>93.128117595548446</v>
      </c>
      <c r="I597" s="53">
        <f t="shared" si="43"/>
        <v>93.847743958786779</v>
      </c>
    </row>
    <row r="598" spans="1:9">
      <c r="A598" s="50" t="s">
        <v>690</v>
      </c>
      <c r="B598" s="43" t="s">
        <v>800</v>
      </c>
      <c r="C598" s="20" t="s">
        <v>338</v>
      </c>
      <c r="D598" s="53">
        <v>10.580964017029714</v>
      </c>
      <c r="E598" s="36">
        <v>5474</v>
      </c>
      <c r="F598" s="54">
        <v>5499</v>
      </c>
      <c r="G598" s="52"/>
      <c r="H598" s="53">
        <f t="shared" si="42"/>
        <v>517.3441655400942</v>
      </c>
      <c r="I598" s="53">
        <f t="shared" si="43"/>
        <v>519.70689921537769</v>
      </c>
    </row>
    <row r="599" spans="1:9">
      <c r="A599" s="50" t="s">
        <v>690</v>
      </c>
      <c r="B599" s="43" t="s">
        <v>801</v>
      </c>
      <c r="C599" s="20" t="s">
        <v>696</v>
      </c>
      <c r="D599" s="53">
        <v>3.6118451519788715</v>
      </c>
      <c r="E599" s="36">
        <v>10246</v>
      </c>
      <c r="F599" s="54">
        <v>10130</v>
      </c>
      <c r="G599" s="52"/>
      <c r="H599" s="53">
        <f t="shared" si="42"/>
        <v>2836.777206350162</v>
      </c>
      <c r="I599" s="53">
        <f t="shared" si="43"/>
        <v>2804.6606578496139</v>
      </c>
    </row>
    <row r="600" spans="1:9">
      <c r="A600" s="50" t="s">
        <v>690</v>
      </c>
      <c r="B600" s="43" t="s">
        <v>802</v>
      </c>
      <c r="C600" s="20" t="s">
        <v>697</v>
      </c>
      <c r="D600" s="53">
        <v>37.525476511701605</v>
      </c>
      <c r="E600" s="36">
        <v>1594</v>
      </c>
      <c r="F600" s="54">
        <v>1612</v>
      </c>
      <c r="G600" s="52"/>
      <c r="H600" s="53">
        <f t="shared" si="42"/>
        <v>42.477808363151404</v>
      </c>
      <c r="I600" s="53">
        <f t="shared" si="43"/>
        <v>42.957482485194518</v>
      </c>
    </row>
    <row r="601" spans="1:9">
      <c r="A601" s="50" t="s">
        <v>690</v>
      </c>
      <c r="B601" s="43" t="s">
        <v>803</v>
      </c>
      <c r="C601" s="20" t="s">
        <v>698</v>
      </c>
      <c r="D601" s="53">
        <v>23.75033914422869</v>
      </c>
      <c r="E601" s="36">
        <v>2498</v>
      </c>
      <c r="F601" s="54">
        <v>2526</v>
      </c>
      <c r="G601" s="52"/>
      <c r="H601" s="53">
        <f t="shared" si="42"/>
        <v>105.17744546005827</v>
      </c>
      <c r="I601" s="53">
        <f t="shared" si="43"/>
        <v>106.35637599363778</v>
      </c>
    </row>
    <row r="602" spans="1:9">
      <c r="A602" s="50" t="s">
        <v>690</v>
      </c>
      <c r="B602" s="43" t="s">
        <v>804</v>
      </c>
      <c r="C602" s="20" t="s">
        <v>699</v>
      </c>
      <c r="D602" s="53">
        <v>18.0858042602841</v>
      </c>
      <c r="E602" s="36">
        <v>1832</v>
      </c>
      <c r="F602" s="54">
        <v>1844</v>
      </c>
      <c r="G602" s="52"/>
      <c r="H602" s="53">
        <f t="shared" si="42"/>
        <v>101.29491470960011</v>
      </c>
      <c r="I602" s="53">
        <f t="shared" si="43"/>
        <v>101.95841851774159</v>
      </c>
    </row>
    <row r="603" spans="1:9">
      <c r="A603" s="50" t="s">
        <v>690</v>
      </c>
      <c r="B603" s="43" t="s">
        <v>805</v>
      </c>
      <c r="C603" s="20" t="s">
        <v>700</v>
      </c>
      <c r="D603" s="53">
        <v>19.830006475719735</v>
      </c>
      <c r="E603" s="36">
        <v>5470</v>
      </c>
      <c r="F603" s="54">
        <v>5509</v>
      </c>
      <c r="G603" s="52"/>
      <c r="H603" s="53">
        <f t="shared" si="42"/>
        <v>275.84458969781878</v>
      </c>
      <c r="I603" s="53">
        <f t="shared" si="43"/>
        <v>277.81130615087454</v>
      </c>
    </row>
    <row r="604" spans="1:9">
      <c r="A604" s="50" t="s">
        <v>690</v>
      </c>
      <c r="B604" s="43" t="s">
        <v>806</v>
      </c>
      <c r="C604" s="20" t="s">
        <v>701</v>
      </c>
      <c r="D604" s="53">
        <v>24.724229715360607</v>
      </c>
      <c r="E604" s="36">
        <v>2897</v>
      </c>
      <c r="F604" s="54">
        <v>2923</v>
      </c>
      <c r="G604" s="52"/>
      <c r="H604" s="53">
        <f t="shared" si="42"/>
        <v>117.17250783348608</v>
      </c>
      <c r="I604" s="53">
        <f t="shared" si="43"/>
        <v>118.22410783475313</v>
      </c>
    </row>
    <row r="605" spans="1:9">
      <c r="A605" s="50" t="s">
        <v>690</v>
      </c>
      <c r="B605" s="43" t="s">
        <v>807</v>
      </c>
      <c r="C605" s="20" t="s">
        <v>702</v>
      </c>
      <c r="D605" s="53">
        <v>11.666845835859819</v>
      </c>
      <c r="E605" s="36">
        <v>2675</v>
      </c>
      <c r="F605" s="54">
        <v>2693</v>
      </c>
      <c r="G605" s="52"/>
      <c r="H605" s="53">
        <f t="shared" si="42"/>
        <v>229.28219311666757</v>
      </c>
      <c r="I605" s="53">
        <f t="shared" si="43"/>
        <v>230.82502656567692</v>
      </c>
    </row>
    <row r="606" spans="1:9">
      <c r="A606" s="50" t="s">
        <v>690</v>
      </c>
      <c r="B606" s="43" t="s">
        <v>808</v>
      </c>
      <c r="C606" s="20" t="s">
        <v>703</v>
      </c>
      <c r="D606" s="53">
        <v>7.3160864810077433</v>
      </c>
      <c r="E606" s="36">
        <v>8771</v>
      </c>
      <c r="F606" s="54">
        <v>9421</v>
      </c>
      <c r="G606" s="52"/>
      <c r="H606" s="53">
        <f t="shared" si="42"/>
        <v>1198.8649973956913</v>
      </c>
      <c r="I606" s="53">
        <f t="shared" si="43"/>
        <v>1287.7103113059864</v>
      </c>
    </row>
    <row r="607" spans="1:9">
      <c r="A607" s="50" t="s">
        <v>690</v>
      </c>
      <c r="B607" s="43" t="s">
        <v>809</v>
      </c>
      <c r="C607" s="20" t="s">
        <v>256</v>
      </c>
      <c r="D607" s="53">
        <v>29.585796820534121</v>
      </c>
      <c r="E607" s="36">
        <v>7780</v>
      </c>
      <c r="F607" s="54">
        <v>7839</v>
      </c>
      <c r="G607" s="52"/>
      <c r="H607" s="53">
        <f t="shared" si="42"/>
        <v>262.96401774111644</v>
      </c>
      <c r="I607" s="53">
        <f t="shared" si="43"/>
        <v>264.958217875657</v>
      </c>
    </row>
    <row r="608" spans="1:9">
      <c r="A608" s="50" t="s">
        <v>690</v>
      </c>
      <c r="B608" s="43" t="s">
        <v>810</v>
      </c>
      <c r="C608" s="20" t="s">
        <v>704</v>
      </c>
      <c r="D608" s="53">
        <v>5.9585053454156363</v>
      </c>
      <c r="E608" s="36">
        <v>2444</v>
      </c>
      <c r="F608" s="54">
        <v>2458</v>
      </c>
      <c r="G608" s="52"/>
      <c r="H608" s="53">
        <f t="shared" si="42"/>
        <v>410.16997691885405</v>
      </c>
      <c r="I608" s="53">
        <f t="shared" si="43"/>
        <v>412.51955943802915</v>
      </c>
    </row>
    <row r="609" spans="1:9">
      <c r="A609" s="50" t="s">
        <v>690</v>
      </c>
      <c r="B609" s="43" t="s">
        <v>811</v>
      </c>
      <c r="C609" s="20" t="s">
        <v>705</v>
      </c>
      <c r="D609" s="53">
        <v>3.1906212105846121</v>
      </c>
      <c r="E609" s="36">
        <v>15251</v>
      </c>
      <c r="F609" s="54">
        <v>15320</v>
      </c>
      <c r="G609" s="52"/>
      <c r="H609" s="53">
        <f t="shared" si="42"/>
        <v>4779.9469110924592</v>
      </c>
      <c r="I609" s="53">
        <f t="shared" si="43"/>
        <v>4801.5727937798492</v>
      </c>
    </row>
    <row r="610" spans="1:9">
      <c r="A610" s="50" t="s">
        <v>690</v>
      </c>
      <c r="B610" s="43" t="s">
        <v>812</v>
      </c>
      <c r="C610" s="20" t="s">
        <v>706</v>
      </c>
      <c r="D610" s="53">
        <v>13.36976948342352</v>
      </c>
      <c r="E610" s="36">
        <v>3245</v>
      </c>
      <c r="F610" s="54">
        <v>3269</v>
      </c>
      <c r="G610" s="52"/>
      <c r="H610" s="53">
        <f t="shared" si="42"/>
        <v>242.71173889896204</v>
      </c>
      <c r="I610" s="53">
        <f t="shared" si="43"/>
        <v>244.50683342394666</v>
      </c>
    </row>
    <row r="611" spans="1:9">
      <c r="A611" s="50" t="s">
        <v>690</v>
      </c>
      <c r="B611" s="43" t="s">
        <v>813</v>
      </c>
      <c r="C611" s="20" t="s">
        <v>707</v>
      </c>
      <c r="D611" s="53">
        <v>1.9651688668716334</v>
      </c>
      <c r="E611" s="36">
        <v>7297</v>
      </c>
      <c r="F611" s="54">
        <v>7345</v>
      </c>
      <c r="G611" s="52"/>
      <c r="H611" s="53">
        <f t="shared" si="42"/>
        <v>3713.1669054050035</v>
      </c>
      <c r="I611" s="53">
        <f t="shared" si="43"/>
        <v>3737.5922872687061</v>
      </c>
    </row>
    <row r="612" spans="1:9">
      <c r="A612" s="50" t="s">
        <v>690</v>
      </c>
      <c r="B612" s="43" t="s">
        <v>814</v>
      </c>
      <c r="C612" s="20" t="s">
        <v>233</v>
      </c>
      <c r="D612" s="53">
        <v>17.960626851667374</v>
      </c>
      <c r="E612" s="36">
        <v>6498</v>
      </c>
      <c r="F612" s="54">
        <v>6580</v>
      </c>
      <c r="G612" s="52"/>
      <c r="H612" s="53">
        <f t="shared" si="42"/>
        <v>361.79138142924887</v>
      </c>
      <c r="I612" s="53">
        <f t="shared" si="43"/>
        <v>366.35692363872846</v>
      </c>
    </row>
    <row r="613" spans="1:9">
      <c r="A613" s="50" t="s">
        <v>690</v>
      </c>
      <c r="B613" s="43" t="s">
        <v>815</v>
      </c>
      <c r="C613" s="20" t="s">
        <v>708</v>
      </c>
      <c r="D613" s="53">
        <v>27.36624802142622</v>
      </c>
      <c r="E613" s="36">
        <v>4611</v>
      </c>
      <c r="F613" s="54">
        <v>4681</v>
      </c>
      <c r="G613" s="52"/>
      <c r="H613" s="53">
        <f t="shared" si="42"/>
        <v>168.49222430454657</v>
      </c>
      <c r="I613" s="53">
        <f t="shared" si="43"/>
        <v>171.0501197071313</v>
      </c>
    </row>
    <row r="615" spans="1:9">
      <c r="A615" s="1" t="s">
        <v>711</v>
      </c>
      <c r="B615" s="7" t="s">
        <v>826</v>
      </c>
    </row>
    <row r="616" spans="1:9">
      <c r="B616" s="7" t="s">
        <v>710</v>
      </c>
    </row>
    <row r="617" spans="1:9">
      <c r="A617" s="1" t="s">
        <v>712</v>
      </c>
      <c r="B617" s="9" t="s">
        <v>714</v>
      </c>
    </row>
    <row r="618" spans="1:9">
      <c r="B618" s="9" t="s">
        <v>713</v>
      </c>
    </row>
    <row r="619" spans="1:9">
      <c r="A619" t="s">
        <v>712</v>
      </c>
      <c r="B619" s="8" t="s">
        <v>828</v>
      </c>
    </row>
    <row r="620" spans="1:9">
      <c r="B620" s="9" t="s">
        <v>829</v>
      </c>
    </row>
    <row r="622" spans="1:9">
      <c r="A622" t="s">
        <v>831</v>
      </c>
      <c r="B622"/>
    </row>
    <row r="623" spans="1:9">
      <c r="A623" t="s">
        <v>827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RowHeight="15.6"/>
  <cols>
    <col min="1" max="1" width="4.8984375" customWidth="1"/>
    <col min="2" max="2" width="15.5" customWidth="1"/>
    <col min="3" max="3" width="12.69921875" customWidth="1"/>
    <col min="4" max="4" width="1.5" customWidth="1"/>
    <col min="5" max="5" width="12.69921875" customWidth="1"/>
    <col min="6" max="6" width="15.69921875" customWidth="1"/>
    <col min="7" max="7" width="1.59765625" customWidth="1"/>
    <col min="8" max="8" width="13.69921875" customWidth="1"/>
    <col min="9" max="9" width="13.3984375" customWidth="1"/>
    <col min="11" max="11" width="9.3984375" customWidth="1"/>
  </cols>
  <sheetData>
    <row r="1" spans="1:10">
      <c r="A1" s="4" t="s">
        <v>834</v>
      </c>
      <c r="C1" s="2"/>
    </row>
    <row r="2" spans="1:10">
      <c r="B2" s="2"/>
      <c r="C2" s="2"/>
    </row>
    <row r="3" spans="1:10">
      <c r="A3" s="17"/>
      <c r="B3" s="17"/>
      <c r="C3" s="18" t="s">
        <v>0</v>
      </c>
      <c r="D3" s="17"/>
      <c r="E3" s="95" t="s">
        <v>23</v>
      </c>
      <c r="F3" s="95"/>
      <c r="G3" s="17"/>
      <c r="H3" s="93" t="s">
        <v>130</v>
      </c>
      <c r="I3" s="93"/>
    </row>
    <row r="4" spans="1:10" ht="15.6" customHeight="1">
      <c r="A4" s="19"/>
      <c r="B4" s="20"/>
      <c r="C4" s="21" t="s">
        <v>134</v>
      </c>
      <c r="D4" s="20"/>
      <c r="E4" s="22" t="s">
        <v>133</v>
      </c>
      <c r="F4" s="22" t="s">
        <v>135</v>
      </c>
      <c r="G4" s="22"/>
      <c r="H4" s="21" t="s">
        <v>131</v>
      </c>
      <c r="I4" s="22" t="s">
        <v>135</v>
      </c>
      <c r="J4" s="6"/>
    </row>
    <row r="5" spans="1:10">
      <c r="A5" s="24" t="s">
        <v>24</v>
      </c>
      <c r="B5" s="24" t="s">
        <v>25</v>
      </c>
      <c r="C5" s="25" t="s">
        <v>26</v>
      </c>
      <c r="D5" s="24"/>
      <c r="E5" s="23">
        <v>2020</v>
      </c>
      <c r="F5" s="23">
        <v>2022</v>
      </c>
      <c r="G5" s="23"/>
      <c r="H5" s="23">
        <v>2020</v>
      </c>
      <c r="I5" s="23">
        <v>2022</v>
      </c>
    </row>
    <row r="6" spans="1:10">
      <c r="A6" s="60"/>
      <c r="B6" s="20"/>
      <c r="C6" s="2"/>
      <c r="I6" s="91"/>
    </row>
    <row r="7" spans="1:10" ht="16.2">
      <c r="A7" s="74" t="s">
        <v>27</v>
      </c>
      <c r="B7" s="75" t="s">
        <v>28</v>
      </c>
      <c r="C7" s="48">
        <v>3533049.4718824951</v>
      </c>
      <c r="D7" s="49"/>
      <c r="E7" s="10">
        <v>331449520</v>
      </c>
      <c r="F7" s="10">
        <v>333287557</v>
      </c>
      <c r="G7" s="49"/>
      <c r="H7" s="76">
        <f>E7/C7</f>
        <v>93.814004767783672</v>
      </c>
      <c r="I7" s="77">
        <f>F7/C7</f>
        <v>94.334245713920396</v>
      </c>
      <c r="J7" s="3"/>
    </row>
    <row r="8" spans="1:10">
      <c r="A8" s="60"/>
      <c r="B8" s="20"/>
      <c r="C8" s="53"/>
      <c r="D8" s="52"/>
      <c r="E8" s="12"/>
      <c r="F8" s="12"/>
      <c r="G8" s="52"/>
      <c r="H8" s="52"/>
      <c r="I8" s="66"/>
    </row>
    <row r="9" spans="1:10">
      <c r="A9" s="78" t="s">
        <v>29</v>
      </c>
      <c r="B9" s="20" t="s">
        <v>30</v>
      </c>
      <c r="C9" s="53">
        <v>50647.244186073447</v>
      </c>
      <c r="D9" s="52"/>
      <c r="E9" s="12">
        <v>5024356</v>
      </c>
      <c r="F9" s="12">
        <v>5074296</v>
      </c>
      <c r="G9" s="52"/>
      <c r="H9" s="79">
        <f t="shared" ref="H9:H59" si="0">E9/C9</f>
        <v>99.202949355762883</v>
      </c>
      <c r="I9" s="80">
        <f t="shared" ref="I9:I59" si="1">F9/C9</f>
        <v>100.18898523594868</v>
      </c>
      <c r="J9" s="3"/>
    </row>
    <row r="10" spans="1:10">
      <c r="A10" s="78" t="s">
        <v>31</v>
      </c>
      <c r="B10" s="20" t="s">
        <v>32</v>
      </c>
      <c r="C10" s="53">
        <v>571023.11332909646</v>
      </c>
      <c r="D10" s="52"/>
      <c r="E10" s="12">
        <v>733378</v>
      </c>
      <c r="F10" s="12">
        <v>733583</v>
      </c>
      <c r="G10" s="52"/>
      <c r="H10" s="79">
        <f t="shared" si="0"/>
        <v>1.2843227933881092</v>
      </c>
      <c r="I10" s="80">
        <f t="shared" si="1"/>
        <v>1.2846817981205181</v>
      </c>
      <c r="J10" s="3"/>
    </row>
    <row r="11" spans="1:10">
      <c r="A11" s="78" t="s">
        <v>33</v>
      </c>
      <c r="B11" s="20" t="s">
        <v>34</v>
      </c>
      <c r="C11" s="53">
        <v>113655.28894226537</v>
      </c>
      <c r="D11" s="52"/>
      <c r="E11" s="12">
        <v>7151507</v>
      </c>
      <c r="F11" s="12">
        <v>7359197</v>
      </c>
      <c r="G11" s="52"/>
      <c r="H11" s="79">
        <f t="shared" si="0"/>
        <v>62.922782270456622</v>
      </c>
      <c r="I11" s="80">
        <f t="shared" si="1"/>
        <v>64.750149935726498</v>
      </c>
      <c r="J11" s="3"/>
    </row>
    <row r="12" spans="1:10">
      <c r="A12" s="78" t="s">
        <v>35</v>
      </c>
      <c r="B12" s="20" t="s">
        <v>36</v>
      </c>
      <c r="C12" s="53">
        <v>51992.80654196081</v>
      </c>
      <c r="D12" s="52"/>
      <c r="E12" s="12">
        <v>3011555</v>
      </c>
      <c r="F12" s="12">
        <v>3045637</v>
      </c>
      <c r="G12" s="52"/>
      <c r="H12" s="79">
        <f t="shared" si="0"/>
        <v>57.922531986603254</v>
      </c>
      <c r="I12" s="80">
        <f t="shared" si="1"/>
        <v>58.578045744501551</v>
      </c>
      <c r="J12" s="3"/>
    </row>
    <row r="13" spans="1:10">
      <c r="A13" s="78" t="s">
        <v>37</v>
      </c>
      <c r="B13" s="20" t="s">
        <v>38</v>
      </c>
      <c r="C13" s="53">
        <v>155858.04776083905</v>
      </c>
      <c r="D13" s="52"/>
      <c r="E13" s="12">
        <v>39538245</v>
      </c>
      <c r="F13" s="12">
        <v>39029342</v>
      </c>
      <c r="G13" s="52"/>
      <c r="H13" s="79">
        <f t="shared" si="0"/>
        <v>253.6811256655198</v>
      </c>
      <c r="I13" s="80">
        <f t="shared" si="1"/>
        <v>250.41595580543725</v>
      </c>
      <c r="J13" s="3"/>
    </row>
    <row r="14" spans="1:10">
      <c r="A14" s="78" t="s">
        <v>39</v>
      </c>
      <c r="B14" s="20" t="s">
        <v>40</v>
      </c>
      <c r="C14" s="53">
        <v>103637.08806102576</v>
      </c>
      <c r="D14" s="52"/>
      <c r="E14" s="12">
        <v>5773733</v>
      </c>
      <c r="F14" s="12">
        <v>5839926</v>
      </c>
      <c r="G14" s="52"/>
      <c r="H14" s="79">
        <f t="shared" si="0"/>
        <v>55.711069348071511</v>
      </c>
      <c r="I14" s="80">
        <f t="shared" si="1"/>
        <v>56.349769269484035</v>
      </c>
      <c r="J14" s="3"/>
    </row>
    <row r="15" spans="1:10">
      <c r="A15" s="78" t="s">
        <v>41</v>
      </c>
      <c r="B15" s="20" t="s">
        <v>42</v>
      </c>
      <c r="C15" s="53">
        <v>4842.3703225652007</v>
      </c>
      <c r="D15" s="52"/>
      <c r="E15" s="12">
        <v>3605942</v>
      </c>
      <c r="F15" s="12">
        <v>3626205</v>
      </c>
      <c r="G15" s="52"/>
      <c r="H15" s="79">
        <f t="shared" si="0"/>
        <v>744.66464970605261</v>
      </c>
      <c r="I15" s="80">
        <f t="shared" si="1"/>
        <v>748.8491706431596</v>
      </c>
      <c r="J15" s="3"/>
    </row>
    <row r="16" spans="1:10">
      <c r="A16" s="78" t="s">
        <v>43</v>
      </c>
      <c r="B16" s="20" t="s">
        <v>44</v>
      </c>
      <c r="C16" s="53">
        <v>1948.5540342271856</v>
      </c>
      <c r="D16" s="52"/>
      <c r="E16" s="12">
        <v>989957</v>
      </c>
      <c r="F16" s="12">
        <v>1018396</v>
      </c>
      <c r="G16" s="52"/>
      <c r="H16" s="79">
        <f t="shared" si="0"/>
        <v>508.04698387162045</v>
      </c>
      <c r="I16" s="80">
        <f t="shared" si="1"/>
        <v>522.64190887778238</v>
      </c>
      <c r="J16" s="3"/>
    </row>
    <row r="17" spans="1:10">
      <c r="A17" s="78" t="s">
        <v>45</v>
      </c>
      <c r="B17" s="20" t="s">
        <v>46</v>
      </c>
      <c r="C17" s="53">
        <v>61.126199040304435</v>
      </c>
      <c r="D17" s="52"/>
      <c r="E17" s="12">
        <v>689546</v>
      </c>
      <c r="F17" s="12">
        <v>671803</v>
      </c>
      <c r="G17" s="52"/>
      <c r="H17" s="79">
        <f t="shared" si="0"/>
        <v>11280.694871037835</v>
      </c>
      <c r="I17" s="80">
        <f t="shared" si="1"/>
        <v>10990.426536370062</v>
      </c>
      <c r="J17" s="3"/>
    </row>
    <row r="18" spans="1:10">
      <c r="A18" s="78" t="s">
        <v>47</v>
      </c>
      <c r="B18" s="20" t="s">
        <v>48</v>
      </c>
      <c r="C18" s="53">
        <v>53653.442905526972</v>
      </c>
      <c r="D18" s="52"/>
      <c r="E18" s="12">
        <v>21538226</v>
      </c>
      <c r="F18" s="12">
        <v>22244823</v>
      </c>
      <c r="G18" s="52"/>
      <c r="H18" s="79">
        <f t="shared" si="0"/>
        <v>401.43231885276265</v>
      </c>
      <c r="I18" s="80">
        <f t="shared" si="1"/>
        <v>414.60196765319802</v>
      </c>
      <c r="J18" s="3"/>
    </row>
    <row r="19" spans="1:10">
      <c r="A19" s="78" t="s">
        <v>49</v>
      </c>
      <c r="B19" s="20" t="s">
        <v>50</v>
      </c>
      <c r="C19" s="53">
        <v>57716.970204109057</v>
      </c>
      <c r="D19" s="52"/>
      <c r="E19" s="12">
        <v>10711937</v>
      </c>
      <c r="F19" s="12">
        <v>10912876</v>
      </c>
      <c r="G19" s="52"/>
      <c r="H19" s="79">
        <f t="shared" si="0"/>
        <v>185.59423618596983</v>
      </c>
      <c r="I19" s="80">
        <f t="shared" si="1"/>
        <v>189.07569058819163</v>
      </c>
      <c r="J19" s="3"/>
    </row>
    <row r="20" spans="1:10">
      <c r="A20" s="78" t="s">
        <v>51</v>
      </c>
      <c r="B20" s="20" t="s">
        <v>52</v>
      </c>
      <c r="C20" s="53">
        <v>6422.5588141721119</v>
      </c>
      <c r="D20" s="52"/>
      <c r="E20" s="12">
        <v>1455273</v>
      </c>
      <c r="F20" s="12">
        <v>1440196</v>
      </c>
      <c r="G20" s="52"/>
      <c r="H20" s="79">
        <f t="shared" si="0"/>
        <v>226.58772649754073</v>
      </c>
      <c r="I20" s="80">
        <f t="shared" si="1"/>
        <v>224.24021977378277</v>
      </c>
      <c r="J20" s="3"/>
    </row>
    <row r="21" spans="1:10">
      <c r="A21" s="78" t="s">
        <v>53</v>
      </c>
      <c r="B21" s="20" t="s">
        <v>54</v>
      </c>
      <c r="C21" s="53">
        <v>82645.134897150099</v>
      </c>
      <c r="D21" s="52"/>
      <c r="E21" s="12">
        <v>1839092</v>
      </c>
      <c r="F21" s="12">
        <v>1939033</v>
      </c>
      <c r="G21" s="52"/>
      <c r="H21" s="79">
        <f t="shared" si="0"/>
        <v>22.252876739673862</v>
      </c>
      <c r="I21" s="80">
        <f t="shared" si="1"/>
        <v>23.46215542406798</v>
      </c>
      <c r="J21" s="3"/>
    </row>
    <row r="22" spans="1:10">
      <c r="A22" s="78" t="s">
        <v>55</v>
      </c>
      <c r="B22" s="20" t="s">
        <v>56</v>
      </c>
      <c r="C22" s="53">
        <v>55513.160946691642</v>
      </c>
      <c r="D22" s="52"/>
      <c r="E22" s="12">
        <v>12812545</v>
      </c>
      <c r="F22" s="12">
        <v>12582032</v>
      </c>
      <c r="G22" s="52"/>
      <c r="H22" s="79">
        <f t="shared" si="0"/>
        <v>230.80193564015698</v>
      </c>
      <c r="I22" s="80">
        <f t="shared" si="1"/>
        <v>226.64953292935911</v>
      </c>
      <c r="J22" s="3"/>
    </row>
    <row r="23" spans="1:10">
      <c r="A23" s="78" t="s">
        <v>57</v>
      </c>
      <c r="B23" s="20" t="s">
        <v>58</v>
      </c>
      <c r="C23" s="53">
        <v>35826.254895003374</v>
      </c>
      <c r="D23" s="52"/>
      <c r="E23" s="12">
        <v>6785668</v>
      </c>
      <c r="F23" s="12">
        <v>6833037</v>
      </c>
      <c r="G23" s="52"/>
      <c r="H23" s="79">
        <f t="shared" si="0"/>
        <v>189.40489369840287</v>
      </c>
      <c r="I23" s="80">
        <f t="shared" si="1"/>
        <v>190.72708046168097</v>
      </c>
      <c r="J23" s="3"/>
    </row>
    <row r="24" spans="1:10">
      <c r="A24" s="78" t="s">
        <v>59</v>
      </c>
      <c r="B24" s="20" t="s">
        <v>60</v>
      </c>
      <c r="C24" s="53">
        <v>55853.384340390767</v>
      </c>
      <c r="D24" s="52"/>
      <c r="E24" s="12">
        <v>3190372</v>
      </c>
      <c r="F24" s="12">
        <v>3200517</v>
      </c>
      <c r="G24" s="52"/>
      <c r="H24" s="79">
        <f t="shared" si="0"/>
        <v>57.120477795163076</v>
      </c>
      <c r="I24" s="80">
        <f t="shared" si="1"/>
        <v>57.302114058028955</v>
      </c>
      <c r="J24" s="3"/>
    </row>
    <row r="25" spans="1:10">
      <c r="A25" s="78" t="s">
        <v>61</v>
      </c>
      <c r="B25" s="20" t="s">
        <v>62</v>
      </c>
      <c r="C25" s="53">
        <v>81758.571155928134</v>
      </c>
      <c r="D25" s="52"/>
      <c r="E25" s="12">
        <v>2937847</v>
      </c>
      <c r="F25" s="12">
        <v>2937150</v>
      </c>
      <c r="G25" s="52"/>
      <c r="H25" s="79">
        <f t="shared" si="0"/>
        <v>35.933198910692845</v>
      </c>
      <c r="I25" s="80">
        <f t="shared" si="1"/>
        <v>35.924673810631212</v>
      </c>
      <c r="J25" s="3"/>
    </row>
    <row r="26" spans="1:10">
      <c r="A26" s="78" t="s">
        <v>63</v>
      </c>
      <c r="B26" s="20" t="s">
        <v>64</v>
      </c>
      <c r="C26" s="53">
        <v>39491.690627138043</v>
      </c>
      <c r="D26" s="52"/>
      <c r="E26" s="12">
        <v>4505893</v>
      </c>
      <c r="F26" s="12">
        <v>4512310</v>
      </c>
      <c r="G26" s="52"/>
      <c r="H26" s="79">
        <f t="shared" si="0"/>
        <v>114.09724244379713</v>
      </c>
      <c r="I26" s="80">
        <f t="shared" si="1"/>
        <v>114.25973232199927</v>
      </c>
      <c r="J26" s="3"/>
    </row>
    <row r="27" spans="1:10">
      <c r="A27" s="78" t="s">
        <v>65</v>
      </c>
      <c r="B27" s="20" t="s">
        <v>66</v>
      </c>
      <c r="C27" s="53">
        <v>43210.739067130809</v>
      </c>
      <c r="D27" s="52"/>
      <c r="E27" s="12">
        <v>4657749</v>
      </c>
      <c r="F27" s="12">
        <v>4590241</v>
      </c>
      <c r="G27" s="52"/>
      <c r="H27" s="79">
        <f t="shared" si="0"/>
        <v>107.79146805991611</v>
      </c>
      <c r="I27" s="80">
        <f t="shared" si="1"/>
        <v>106.22917124534135</v>
      </c>
      <c r="J27" s="3"/>
    </row>
    <row r="28" spans="1:10">
      <c r="A28" s="78" t="s">
        <v>67</v>
      </c>
      <c r="B28" s="20" t="s">
        <v>68</v>
      </c>
      <c r="C28" s="53">
        <v>30844.998284161935</v>
      </c>
      <c r="D28" s="52"/>
      <c r="E28" s="12">
        <v>1362341</v>
      </c>
      <c r="F28" s="12">
        <v>1385340</v>
      </c>
      <c r="G28" s="52"/>
      <c r="H28" s="79">
        <f t="shared" si="0"/>
        <v>44.167322930263381</v>
      </c>
      <c r="I28" s="80">
        <f t="shared" si="1"/>
        <v>44.912954354461235</v>
      </c>
      <c r="J28" s="3"/>
    </row>
    <row r="29" spans="1:10">
      <c r="A29" s="78" t="s">
        <v>69</v>
      </c>
      <c r="B29" s="20" t="s">
        <v>70</v>
      </c>
      <c r="C29" s="53">
        <v>9711.1994596113964</v>
      </c>
      <c r="D29" s="52"/>
      <c r="E29" s="12">
        <v>6177213</v>
      </c>
      <c r="F29" s="12">
        <v>6164660</v>
      </c>
      <c r="G29" s="52"/>
      <c r="H29" s="79">
        <f t="shared" si="0"/>
        <v>636.09166155950709</v>
      </c>
      <c r="I29" s="80">
        <f t="shared" si="1"/>
        <v>634.7990302988469</v>
      </c>
      <c r="J29" s="3"/>
    </row>
    <row r="30" spans="1:10">
      <c r="A30" s="78" t="s">
        <v>71</v>
      </c>
      <c r="B30" s="20" t="s">
        <v>72</v>
      </c>
      <c r="C30" s="53">
        <v>7800.9454483958998</v>
      </c>
      <c r="D30" s="52"/>
      <c r="E30" s="12">
        <v>7029949</v>
      </c>
      <c r="F30" s="12">
        <v>6981974</v>
      </c>
      <c r="G30" s="52"/>
      <c r="H30" s="79">
        <f t="shared" si="0"/>
        <v>901.16628125448062</v>
      </c>
      <c r="I30" s="80">
        <f t="shared" si="1"/>
        <v>895.01638566588053</v>
      </c>
      <c r="J30" s="3"/>
    </row>
    <row r="31" spans="1:10">
      <c r="A31" s="78" t="s">
        <v>73</v>
      </c>
      <c r="B31" s="20" t="s">
        <v>74</v>
      </c>
      <c r="C31" s="53">
        <v>56609.76349311271</v>
      </c>
      <c r="D31" s="52"/>
      <c r="E31" s="12">
        <v>10077325</v>
      </c>
      <c r="F31" s="12">
        <v>10034113</v>
      </c>
      <c r="G31" s="52"/>
      <c r="H31" s="79">
        <f t="shared" si="0"/>
        <v>178.01390393065381</v>
      </c>
      <c r="I31" s="80">
        <f t="shared" si="1"/>
        <v>177.25057270767041</v>
      </c>
      <c r="J31" s="3"/>
    </row>
    <row r="32" spans="1:10">
      <c r="A32" s="78" t="s">
        <v>75</v>
      </c>
      <c r="B32" s="20" t="s">
        <v>76</v>
      </c>
      <c r="C32" s="53">
        <v>79631.518702789355</v>
      </c>
      <c r="D32" s="52"/>
      <c r="E32" s="12">
        <v>5706504</v>
      </c>
      <c r="F32" s="12">
        <v>5717184</v>
      </c>
      <c r="G32" s="52"/>
      <c r="H32" s="79">
        <f t="shared" si="0"/>
        <v>71.661373448100662</v>
      </c>
      <c r="I32" s="80">
        <f t="shared" si="1"/>
        <v>71.795491196625093</v>
      </c>
      <c r="J32" s="3"/>
    </row>
    <row r="33" spans="1:10">
      <c r="A33" s="78" t="s">
        <v>77</v>
      </c>
      <c r="B33" s="20" t="s">
        <v>78</v>
      </c>
      <c r="C33" s="53">
        <v>46924.514025161508</v>
      </c>
      <c r="D33" s="52"/>
      <c r="E33" s="12">
        <v>2961288</v>
      </c>
      <c r="F33" s="12">
        <v>2940057</v>
      </c>
      <c r="G33" s="52"/>
      <c r="H33" s="79">
        <f t="shared" si="0"/>
        <v>63.107483615325684</v>
      </c>
      <c r="I33" s="80">
        <f t="shared" si="1"/>
        <v>62.655033537981978</v>
      </c>
      <c r="J33" s="3"/>
    </row>
    <row r="34" spans="1:10">
      <c r="A34" s="78" t="s">
        <v>79</v>
      </c>
      <c r="B34" s="20" t="s">
        <v>80</v>
      </c>
      <c r="C34" s="53">
        <v>68746.357642969771</v>
      </c>
      <c r="D34" s="52"/>
      <c r="E34" s="12">
        <v>6154920</v>
      </c>
      <c r="F34" s="12">
        <v>6177957</v>
      </c>
      <c r="G34" s="52"/>
      <c r="H34" s="79">
        <f t="shared" si="0"/>
        <v>89.530852412068441</v>
      </c>
      <c r="I34" s="80">
        <f t="shared" si="1"/>
        <v>89.865953802016136</v>
      </c>
      <c r="J34" s="3"/>
    </row>
    <row r="35" spans="1:10">
      <c r="A35" s="78" t="s">
        <v>81</v>
      </c>
      <c r="B35" s="20" t="s">
        <v>82</v>
      </c>
      <c r="C35" s="53">
        <v>145550.37673726675</v>
      </c>
      <c r="D35" s="52"/>
      <c r="E35" s="12">
        <v>1084197</v>
      </c>
      <c r="F35" s="12">
        <v>1122867</v>
      </c>
      <c r="G35" s="52"/>
      <c r="H35" s="79">
        <f t="shared" si="0"/>
        <v>7.448946710437486</v>
      </c>
      <c r="I35" s="80">
        <f t="shared" si="1"/>
        <v>7.7146279190117744</v>
      </c>
      <c r="J35" s="3"/>
    </row>
    <row r="36" spans="1:10">
      <c r="A36" s="78" t="s">
        <v>83</v>
      </c>
      <c r="B36" s="20" t="s">
        <v>84</v>
      </c>
      <c r="C36" s="53">
        <v>76818.098790419113</v>
      </c>
      <c r="D36" s="52"/>
      <c r="E36" s="12">
        <v>1961489</v>
      </c>
      <c r="F36" s="12">
        <v>1967923</v>
      </c>
      <c r="G36" s="52"/>
      <c r="H36" s="79">
        <f t="shared" si="0"/>
        <v>25.534203929616652</v>
      </c>
      <c r="I36" s="80">
        <f t="shared" si="1"/>
        <v>25.617960233161131</v>
      </c>
      <c r="J36" s="3"/>
    </row>
    <row r="37" spans="1:10">
      <c r="A37" s="78" t="s">
        <v>85</v>
      </c>
      <c r="B37" s="20" t="s">
        <v>86</v>
      </c>
      <c r="C37" s="53">
        <v>109860.51609119425</v>
      </c>
      <c r="D37" s="52"/>
      <c r="E37" s="12">
        <v>3104624</v>
      </c>
      <c r="F37" s="12">
        <v>3177772</v>
      </c>
      <c r="G37" s="52"/>
      <c r="H37" s="79">
        <f t="shared" si="0"/>
        <v>28.259688835094121</v>
      </c>
      <c r="I37" s="80">
        <f t="shared" si="1"/>
        <v>28.925514944442455</v>
      </c>
      <c r="J37" s="3"/>
    </row>
    <row r="38" spans="1:10">
      <c r="A38" s="78" t="s">
        <v>87</v>
      </c>
      <c r="B38" s="20" t="s">
        <v>88</v>
      </c>
      <c r="C38" s="53">
        <v>8953.7494270243715</v>
      </c>
      <c r="D38" s="52"/>
      <c r="E38" s="12">
        <v>1377518</v>
      </c>
      <c r="F38" s="12">
        <v>1395231</v>
      </c>
      <c r="G38" s="52"/>
      <c r="H38" s="79">
        <f t="shared" si="0"/>
        <v>153.84817402219787</v>
      </c>
      <c r="I38" s="80">
        <f t="shared" si="1"/>
        <v>155.82645140692546</v>
      </c>
      <c r="J38" s="3"/>
    </row>
    <row r="39" spans="1:10">
      <c r="A39" s="81" t="s">
        <v>89</v>
      </c>
      <c r="B39" s="75" t="s">
        <v>1</v>
      </c>
      <c r="C39" s="82">
        <v>7354.8353312833879</v>
      </c>
      <c r="D39" s="83"/>
      <c r="E39" s="84">
        <v>9289031</v>
      </c>
      <c r="F39" s="84">
        <v>9261699</v>
      </c>
      <c r="G39" s="83"/>
      <c r="H39" s="85">
        <f>E39/C39</f>
        <v>1262.9828652301185</v>
      </c>
      <c r="I39" s="86">
        <f>F39/C39</f>
        <v>1259.2666705406541</v>
      </c>
      <c r="J39" s="3"/>
    </row>
    <row r="40" spans="1:10">
      <c r="A40" s="78" t="s">
        <v>90</v>
      </c>
      <c r="B40" s="20" t="s">
        <v>91</v>
      </c>
      <c r="C40" s="53">
        <v>121312.74944246846</v>
      </c>
      <c r="D40" s="52"/>
      <c r="E40" s="12">
        <v>2117527</v>
      </c>
      <c r="F40" s="12">
        <v>2113344</v>
      </c>
      <c r="G40" s="52"/>
      <c r="H40" s="79">
        <f t="shared" si="0"/>
        <v>17.455106818794995</v>
      </c>
      <c r="I40" s="80">
        <f t="shared" si="1"/>
        <v>17.420625694434825</v>
      </c>
      <c r="J40" s="3"/>
    </row>
    <row r="41" spans="1:10">
      <c r="A41" s="78" t="s">
        <v>92</v>
      </c>
      <c r="B41" s="20" t="s">
        <v>93</v>
      </c>
      <c r="C41" s="53">
        <v>47123.313802612211</v>
      </c>
      <c r="D41" s="52"/>
      <c r="E41" s="12">
        <v>20201230</v>
      </c>
      <c r="F41" s="12">
        <v>19677151</v>
      </c>
      <c r="G41" s="52"/>
      <c r="H41" s="79">
        <f t="shared" si="0"/>
        <v>428.68865472020718</v>
      </c>
      <c r="I41" s="80">
        <f t="shared" si="1"/>
        <v>417.56721699205343</v>
      </c>
      <c r="J41" s="3"/>
    </row>
    <row r="42" spans="1:10">
      <c r="A42" s="78" t="s">
        <v>94</v>
      </c>
      <c r="B42" s="20" t="s">
        <v>95</v>
      </c>
      <c r="C42" s="53">
        <v>48624.062763997361</v>
      </c>
      <c r="D42" s="52"/>
      <c r="E42" s="12">
        <v>10439414</v>
      </c>
      <c r="F42" s="12">
        <v>10698973</v>
      </c>
      <c r="G42" s="52"/>
      <c r="H42" s="79">
        <f t="shared" si="0"/>
        <v>214.69645699227007</v>
      </c>
      <c r="I42" s="80">
        <f t="shared" si="1"/>
        <v>220.03453417557333</v>
      </c>
      <c r="J42" s="3"/>
    </row>
    <row r="43" spans="1:10">
      <c r="A43" s="78" t="s">
        <v>96</v>
      </c>
      <c r="B43" s="20" t="s">
        <v>97</v>
      </c>
      <c r="C43" s="53">
        <v>68994.262042912946</v>
      </c>
      <c r="D43" s="52"/>
      <c r="E43" s="12">
        <v>779091</v>
      </c>
      <c r="F43" s="12">
        <v>779261</v>
      </c>
      <c r="G43" s="52"/>
      <c r="H43" s="79">
        <f t="shared" si="0"/>
        <v>11.292112951587512</v>
      </c>
      <c r="I43" s="80">
        <f t="shared" si="1"/>
        <v>11.29457692460449</v>
      </c>
      <c r="J43" s="3"/>
    </row>
    <row r="44" spans="1:10">
      <c r="A44" s="78" t="s">
        <v>98</v>
      </c>
      <c r="B44" s="20" t="s">
        <v>99</v>
      </c>
      <c r="C44" s="53">
        <v>40858.714039601728</v>
      </c>
      <c r="D44" s="52"/>
      <c r="E44" s="12">
        <v>11799374</v>
      </c>
      <c r="F44" s="12">
        <v>11756058</v>
      </c>
      <c r="G44" s="52"/>
      <c r="H44" s="79">
        <f t="shared" si="0"/>
        <v>288.78476176620791</v>
      </c>
      <c r="I44" s="80">
        <f t="shared" si="1"/>
        <v>287.72462071629587</v>
      </c>
      <c r="J44" s="3"/>
    </row>
    <row r="45" spans="1:10">
      <c r="A45" s="78" t="s">
        <v>100</v>
      </c>
      <c r="B45" s="20" t="s">
        <v>101</v>
      </c>
      <c r="C45" s="53">
        <v>68596.742621201338</v>
      </c>
      <c r="D45" s="52"/>
      <c r="E45" s="12">
        <v>3959346</v>
      </c>
      <c r="F45" s="12">
        <v>4019800</v>
      </c>
      <c r="G45" s="52"/>
      <c r="H45" s="79">
        <f t="shared" si="0"/>
        <v>57.719154710653513</v>
      </c>
      <c r="I45" s="80">
        <f t="shared" si="1"/>
        <v>58.600450202100298</v>
      </c>
      <c r="J45" s="3"/>
    </row>
    <row r="46" spans="1:10">
      <c r="A46" s="78" t="s">
        <v>102</v>
      </c>
      <c r="B46" s="20" t="s">
        <v>103</v>
      </c>
      <c r="C46" s="53">
        <v>95995.925621277012</v>
      </c>
      <c r="D46" s="52"/>
      <c r="E46" s="12">
        <v>4237291</v>
      </c>
      <c r="F46" s="12">
        <v>4240137</v>
      </c>
      <c r="G46" s="52"/>
      <c r="H46" s="79">
        <f t="shared" si="0"/>
        <v>44.14032129568659</v>
      </c>
      <c r="I46" s="80">
        <f t="shared" si="1"/>
        <v>44.169968387285337</v>
      </c>
      <c r="J46" s="3"/>
    </row>
    <row r="47" spans="1:10">
      <c r="A47" s="78" t="s">
        <v>104</v>
      </c>
      <c r="B47" s="20" t="s">
        <v>105</v>
      </c>
      <c r="C47" s="53">
        <v>44742.202560784062</v>
      </c>
      <c r="D47" s="52"/>
      <c r="E47" s="12">
        <v>13002689</v>
      </c>
      <c r="F47" s="12">
        <v>12972008</v>
      </c>
      <c r="G47" s="52"/>
      <c r="H47" s="79">
        <f t="shared" si="0"/>
        <v>290.61352047511139</v>
      </c>
      <c r="I47" s="80">
        <f t="shared" si="1"/>
        <v>289.9277920521908</v>
      </c>
      <c r="J47" s="3"/>
    </row>
    <row r="48" spans="1:10">
      <c r="A48" s="78" t="s">
        <v>106</v>
      </c>
      <c r="B48" s="20" t="s">
        <v>107</v>
      </c>
      <c r="C48" s="53">
        <v>1033.8902666730503</v>
      </c>
      <c r="D48" s="52"/>
      <c r="E48" s="12">
        <v>1097371</v>
      </c>
      <c r="F48" s="12">
        <v>1093734</v>
      </c>
      <c r="G48" s="52"/>
      <c r="H48" s="87">
        <f t="shared" si="0"/>
        <v>1061.3998751832958</v>
      </c>
      <c r="I48" s="88">
        <f t="shared" si="1"/>
        <v>1057.8820937346866</v>
      </c>
      <c r="J48" s="3"/>
    </row>
    <row r="49" spans="1:10">
      <c r="A49" s="78" t="s">
        <v>108</v>
      </c>
      <c r="B49" s="20" t="s">
        <v>109</v>
      </c>
      <c r="C49" s="53">
        <v>30064.240719648122</v>
      </c>
      <c r="D49" s="52"/>
      <c r="E49" s="12">
        <v>5118429</v>
      </c>
      <c r="F49" s="12">
        <v>5282634</v>
      </c>
      <c r="G49" s="52"/>
      <c r="H49" s="79">
        <f t="shared" si="0"/>
        <v>170.24973448456035</v>
      </c>
      <c r="I49" s="80">
        <f t="shared" si="1"/>
        <v>175.71153880987916</v>
      </c>
      <c r="J49" s="3"/>
    </row>
    <row r="50" spans="1:10">
      <c r="A50" s="78" t="s">
        <v>110</v>
      </c>
      <c r="B50" s="20" t="s">
        <v>111</v>
      </c>
      <c r="C50" s="53">
        <v>75808.23927948701</v>
      </c>
      <c r="D50" s="52"/>
      <c r="E50" s="12">
        <v>886677</v>
      </c>
      <c r="F50" s="12">
        <v>909824</v>
      </c>
      <c r="G50" s="52"/>
      <c r="H50" s="79">
        <f t="shared" si="0"/>
        <v>11.696314390458696</v>
      </c>
      <c r="I50" s="80">
        <f t="shared" si="1"/>
        <v>12.001650594280321</v>
      </c>
      <c r="J50" s="3"/>
    </row>
    <row r="51" spans="1:10">
      <c r="A51" s="78" t="s">
        <v>112</v>
      </c>
      <c r="B51" s="20" t="s">
        <v>113</v>
      </c>
      <c r="C51" s="53">
        <v>41232.77175106603</v>
      </c>
      <c r="D51" s="52"/>
      <c r="E51" s="12">
        <v>6910786</v>
      </c>
      <c r="F51" s="12">
        <v>7051339</v>
      </c>
      <c r="G51" s="52"/>
      <c r="H51" s="79">
        <f t="shared" si="0"/>
        <v>167.60420671504647</v>
      </c>
      <c r="I51" s="80">
        <f t="shared" si="1"/>
        <v>171.01297585743058</v>
      </c>
      <c r="J51" s="3"/>
    </row>
    <row r="52" spans="1:10">
      <c r="A52" s="78" t="s">
        <v>114</v>
      </c>
      <c r="B52" s="20" t="s">
        <v>115</v>
      </c>
      <c r="C52" s="53">
        <v>261269.00479307241</v>
      </c>
      <c r="D52" s="52"/>
      <c r="E52" s="12">
        <v>29145428</v>
      </c>
      <c r="F52" s="12">
        <v>30029572</v>
      </c>
      <c r="G52" s="52"/>
      <c r="H52" s="79">
        <f t="shared" si="0"/>
        <v>111.55333187372709</v>
      </c>
      <c r="I52" s="80">
        <f t="shared" si="1"/>
        <v>114.93736895344212</v>
      </c>
      <c r="J52" s="3"/>
    </row>
    <row r="53" spans="1:10">
      <c r="A53" s="78" t="s">
        <v>116</v>
      </c>
      <c r="B53" s="20" t="s">
        <v>117</v>
      </c>
      <c r="C53" s="53">
        <v>82376.857650691818</v>
      </c>
      <c r="D53" s="52"/>
      <c r="E53" s="12">
        <v>3271614</v>
      </c>
      <c r="F53" s="12">
        <v>3380800</v>
      </c>
      <c r="G53" s="52"/>
      <c r="H53" s="79">
        <f t="shared" si="0"/>
        <v>39.715207563182936</v>
      </c>
      <c r="I53" s="80">
        <f t="shared" si="1"/>
        <v>41.040652634940699</v>
      </c>
      <c r="J53" s="3"/>
    </row>
    <row r="54" spans="1:10">
      <c r="A54" s="78" t="s">
        <v>118</v>
      </c>
      <c r="B54" s="20" t="s">
        <v>119</v>
      </c>
      <c r="C54" s="53">
        <v>9217.2511857197787</v>
      </c>
      <c r="D54" s="52"/>
      <c r="E54" s="12">
        <v>643085</v>
      </c>
      <c r="F54" s="12">
        <v>647064</v>
      </c>
      <c r="G54" s="52"/>
      <c r="H54" s="79">
        <f t="shared" si="0"/>
        <v>69.769716268156714</v>
      </c>
      <c r="I54" s="80">
        <f t="shared" si="1"/>
        <v>70.201406792785647</v>
      </c>
      <c r="J54" s="3"/>
    </row>
    <row r="55" spans="1:10">
      <c r="A55" s="78" t="s">
        <v>120</v>
      </c>
      <c r="B55" s="20" t="s">
        <v>121</v>
      </c>
      <c r="C55" s="53">
        <v>39482.129066235058</v>
      </c>
      <c r="D55" s="52"/>
      <c r="E55" s="12">
        <v>8631384</v>
      </c>
      <c r="F55" s="12">
        <v>8683619</v>
      </c>
      <c r="G55" s="52"/>
      <c r="H55" s="79">
        <f t="shared" si="0"/>
        <v>218.61495831493852</v>
      </c>
      <c r="I55" s="80">
        <f t="shared" si="1"/>
        <v>219.93796194304508</v>
      </c>
      <c r="J55" s="3"/>
    </row>
    <row r="56" spans="1:10">
      <c r="A56" s="78" t="s">
        <v>122</v>
      </c>
      <c r="B56" s="20" t="s">
        <v>123</v>
      </c>
      <c r="C56" s="53">
        <v>66455.6055703733</v>
      </c>
      <c r="D56" s="52"/>
      <c r="E56" s="12">
        <v>7705247</v>
      </c>
      <c r="F56" s="12">
        <v>7785786</v>
      </c>
      <c r="G56" s="52"/>
      <c r="H56" s="79">
        <f t="shared" si="0"/>
        <v>115.94577965045421</v>
      </c>
      <c r="I56" s="80">
        <f t="shared" si="1"/>
        <v>117.15770149374723</v>
      </c>
      <c r="J56" s="3"/>
    </row>
    <row r="57" spans="1:10">
      <c r="A57" s="78" t="s">
        <v>124</v>
      </c>
      <c r="B57" s="20" t="s">
        <v>125</v>
      </c>
      <c r="C57" s="53">
        <v>24041.20032293586</v>
      </c>
      <c r="D57" s="52"/>
      <c r="E57" s="12">
        <v>1793755</v>
      </c>
      <c r="F57" s="12">
        <v>1775156</v>
      </c>
      <c r="G57" s="52"/>
      <c r="H57" s="79">
        <f t="shared" si="0"/>
        <v>74.611707231968623</v>
      </c>
      <c r="I57" s="80">
        <f t="shared" si="1"/>
        <v>73.838076974320629</v>
      </c>
      <c r="J57" s="3"/>
    </row>
    <row r="58" spans="1:10">
      <c r="A58" s="78" t="s">
        <v>126</v>
      </c>
      <c r="B58" s="20" t="s">
        <v>127</v>
      </c>
      <c r="C58" s="53">
        <v>54167.131893275182</v>
      </c>
      <c r="D58" s="52"/>
      <c r="E58" s="12">
        <v>5893725</v>
      </c>
      <c r="F58" s="12">
        <v>5892539</v>
      </c>
      <c r="G58" s="52"/>
      <c r="H58" s="79">
        <f t="shared" si="0"/>
        <v>108.80629625383031</v>
      </c>
      <c r="I58" s="80">
        <f t="shared" si="1"/>
        <v>108.78440105726837</v>
      </c>
      <c r="J58" s="3"/>
    </row>
    <row r="59" spans="1:10">
      <c r="A59" s="89" t="s">
        <v>128</v>
      </c>
      <c r="B59" s="24" t="s">
        <v>129</v>
      </c>
      <c r="C59" s="13">
        <v>97088.755824737411</v>
      </c>
      <c r="D59" s="14"/>
      <c r="E59" s="15">
        <v>576837</v>
      </c>
      <c r="F59" s="15">
        <v>581381</v>
      </c>
      <c r="G59" s="14"/>
      <c r="H59" s="35">
        <f t="shared" si="0"/>
        <v>5.9413368221681004</v>
      </c>
      <c r="I59" s="90">
        <f t="shared" si="1"/>
        <v>5.9881393582743687</v>
      </c>
      <c r="J59" s="3"/>
    </row>
    <row r="61" spans="1:10">
      <c r="A61" s="1" t="s">
        <v>825</v>
      </c>
    </row>
    <row r="62" spans="1:10">
      <c r="A62" s="1" t="s">
        <v>709</v>
      </c>
    </row>
    <row r="63" spans="1:10">
      <c r="A63" t="s">
        <v>830</v>
      </c>
    </row>
    <row r="64" spans="1:10">
      <c r="A64" t="s">
        <v>827</v>
      </c>
    </row>
  </sheetData>
  <mergeCells count="2">
    <mergeCell ref="H3:I3"/>
    <mergeCell ref="E3:F3"/>
  </mergeCells>
  <phoneticPr fontId="5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NJ-County2022</vt:lpstr>
      <vt:lpstr>NJ-MCD2022</vt:lpstr>
      <vt:lpstr>United States 2022</vt:lpstr>
    </vt:vector>
  </TitlesOfParts>
  <Company>NJ Dept. of Labor &amp; Workforce Dev.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Sen-Yuan Wu</dc:creator>
  <cp:lastModifiedBy>Gil, William [DOL]</cp:lastModifiedBy>
  <dcterms:created xsi:type="dcterms:W3CDTF">2008-07-25T15:08:14Z</dcterms:created>
  <dcterms:modified xsi:type="dcterms:W3CDTF">2023-05-23T18:10:47Z</dcterms:modified>
</cp:coreProperties>
</file>