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showInkAnnotation="0" hidePivotFieldList="1" defaultThemeVersion="202300"/>
  <mc:AlternateContent xmlns:mc="http://schemas.openxmlformats.org/markup-compatibility/2006">
    <mc:Choice Requires="x15">
      <x15ac:absPath xmlns:x15ac="http://schemas.microsoft.com/office/spreadsheetml/2010/11/ac" url="https://tcucloud-my.sharepoint.com/personal/tiagomls_tcu_gov_br/Documents/Pos IA/"/>
    </mc:Choice>
  </mc:AlternateContent>
  <xr:revisionPtr revIDLastSave="132" documentId="8_{6E7A63EB-5C73-4068-8830-78C8964BAF55}" xr6:coauthVersionLast="47" xr6:coauthVersionMax="47" xr10:uidLastSave="{3A9F5F55-7FCB-40EC-B12C-DE24BB9A5868}"/>
  <bookViews>
    <workbookView xWindow="-110" yWindow="-110" windowWidth="19420" windowHeight="10300" xr2:uid="{00000000-000D-0000-FFFF-FFFF00000000}"/>
  </bookViews>
  <sheets>
    <sheet name="aplicacoesPropostas" sheetId="1" r:id="rId1"/>
    <sheet name="ContaAppPorBenef" sheetId="6" r:id="rId2"/>
    <sheet name="del, salvo se usar guiPlanilha2" sheetId="3" r:id="rId3"/>
    <sheet name="Planilha2" sheetId="7" r:id="rId4"/>
    <sheet name="Análise1" sheetId="8" r:id="rId5"/>
  </sheets>
  <definedNames>
    <definedName name="_xlnm._FilterDatabase" localSheetId="0" hidden="1">aplicacoesPropostas!$A$1:$D$139</definedName>
  </definedNames>
  <calcPr calcId="191029" calcCompleted="0"/>
  <pivotCaches>
    <pivotCache cacheId="19" r:id="rId6"/>
    <pivotCache cacheId="2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 i="8" l="1" a="1"/>
  <c r="A24" i="8" a="1"/>
  <c r="A43" i="8" a="1"/>
  <c r="A63" i="8" a="1"/>
  <c r="A83" i="8" a="1"/>
  <c r="A103" i="8" a="1"/>
  <c r="A103" i="8" l="1"/>
  <c r="A83" i="8"/>
  <c r="A63" i="8"/>
  <c r="A43" i="8"/>
  <c r="A24" i="8"/>
  <c r="A27" i="8" s="1" a="1"/>
  <c r="A27" i="8" s="1"/>
  <c r="A6" i="8"/>
  <c r="A9" i="8" s="1" a="1"/>
  <c r="A9"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271A38-BD04-4DB1-B481-C4004686937F}" keepAlive="1" name="Consulta - Beneficirio-Benefcio-Frequncia" description="Conexão com a consulta 'Beneficirio-Benefcio-Frequncia' na pasta de trabalho." type="5" refreshedVersion="8" background="1" saveData="1">
    <dbPr connection="Provider=Microsoft.Mashup.OleDb.1;Data Source=$Workbook$;Location=Beneficirio-Benefcio-Frequncia;Extended Properties=&quot;&quot;" command="SELECT * FROM [Beneficirio-Benefcio-Frequncia]"/>
  </connection>
  <connection id="2" xr16:uid="{C8FE891B-DBDE-4DD1-BBC7-AC3487998DFF}" keepAlive="1" name="Consulta - Beneficirio-NmerodeAplicaes" description="Conexão com a consulta 'Beneficirio-NmerodeAplicaes' na pasta de trabalho." type="5" refreshedVersion="8" background="1" saveData="1">
    <dbPr connection="Provider=Microsoft.Mashup.OleDb.1;Data Source=$Workbook$;Location=Beneficirio-NmerodeAplicaes;Extended Properties=&quot;&quot;" command="SELECT * FROM [Beneficirio-NmerodeAplicae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2"/>
        </ext>
      </extLst>
    </bk>
    <bk>
      <extLst>
        <ext uri="{3e2802c4-a4d2-4d8b-9148-e3be6c30e623}">
          <xlrd:rvb i="5"/>
        </ext>
      </extLst>
    </bk>
    <bk>
      <extLst>
        <ext uri="{3e2802c4-a4d2-4d8b-9148-e3be6c30e623}">
          <xlrd:rvb i="9"/>
        </ext>
      </extLst>
    </bk>
    <bk>
      <extLst>
        <ext uri="{3e2802c4-a4d2-4d8b-9148-e3be6c30e623}">
          <xlrd:rvb i="13"/>
        </ext>
      </extLst>
    </bk>
    <bk>
      <extLst>
        <ext uri="{3e2802c4-a4d2-4d8b-9148-e3be6c30e623}">
          <xlrd:rvb i="17"/>
        </ext>
      </extLst>
    </bk>
    <bk>
      <extLst>
        <ext uri="{3e2802c4-a4d2-4d8b-9148-e3be6c30e623}">
          <xlrd:rvb i="21"/>
        </ext>
      </extLst>
    </bk>
  </futureMetadata>
  <cellMetadata count="1">
    <bk>
      <rc t="1" v="0"/>
    </bk>
  </cellMetadata>
  <valueMetadata count="6">
    <bk>
      <rc t="2" v="0"/>
    </bk>
    <bk>
      <rc t="2" v="1"/>
    </bk>
    <bk>
      <rc t="2" v="2"/>
    </bk>
    <bk>
      <rc t="2" v="3"/>
    </bk>
    <bk>
      <rc t="2" v="4"/>
    </bk>
    <bk>
      <rc t="2" v="5"/>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aplicacoesPropostas_A1_D139_df=xl(%P2%, headers=True)</code>
    </pythonScript>
    <pythonScript>
      <code>#Resumo das palavras mais frequentes na coluna 'Benefícios em potencial' para cada tipo de 'Principais beneficiários'
import nltk
from nltk.corpus import stopwords
from collections import Counter
nltk.download('stopwords')
# Filtrar as colunas necessárias
df_filtered = aplicacoesPropostas_A1_D139_df[['Principais beneficiários', 'Benefícios em potencial']].dropna()
# Remover stopwords em português
stop_words = set(stopwords.words('portuguese'))
# Função para tokenizar e contar palavras
def tokenize_and_count(text):
    words = nltk.word_tokenize(text.lower())
    words = [word for word in words if word.isalnum() and word not in stop_words]
    return Counter(words)
# Aplicar a função de tokenização e contagem
df_filtered['word_counts'] = df_filtered['Benefícios em potencial'].apply(tokenize_and_count)
# Agrupar por 'Principais beneficiários' e somar as contagens de palavras
grouped = df_filtered.groupby('Principais beneficiários')['word_counts'].sum()
# Converter para DataFrame
result = pd.DataFrame(grouped)
result['word_counts'] = result['word_counts'].apply(lambda x: dict(x.most_common(10)))
result</code>
    </pythonScript>
    <pythonScript>
      <code>#Visualizar palavras mais frequentes em gráficos de barras
#Visualizar palavras mais frequentes em gráficos de barras
import matplotlib.pyplot as plt
from matplotlib.font_manager import FontProperties
# Configurar fonte para pt-BR
plt.rcParams['font.family'] = 'DejaVu Sans'
# Função para plotar gráfico de barras
def plot_word_counts(beneficiary, word_counts):
    words, counts = zip(*word_counts.items())
    plt.figure(figsize=(10, 6))
    plt.bar(words, counts, color='skyblue')
    plt.xlabel('Palavras', fontsize=12)
    plt.ylabel('Frequência', fontsize=12)
    plt.title(f'Palavras mais frequentes para {beneficiary}', fontsize=14)
    plt.xticks(rotation=45)
    plt.show()
# Plotar gráficos para cada tipo de 'Principais beneficiários'
for beneficiary, row in result.iterrows():
    plot_word_counts(beneficiary, row['word_counts'])</code>
    </pythonScript>
    <pythonScript>
      <code>#Gerar gráficos únicos para visualizar o resumo dos 'Benefícios em potencial' por 'Principais beneficiários'
# Gerar gráficos únicos que relacionem cada 'Principais beneficiários' com o resumo dos 'Benefícios em potencial'
import matplotlib.pyplot as plt
import pandas as pd
import numpy as np
from math import pi
# Configurar fonte para pt-BR
plt.rcParams['font.family'] = 'DejaVu Sans'
# Função para preparar os dados para os gráficos
beneficiaries = result.index
words = set()
for word_count in result['word_counts']:
    words.update(word_count.keys())
words = list(words)
# Criar DataFrame para os gráficos
data = pd.DataFrame(index=beneficiaries, columns=words).fillna(0)
for beneficiary, word_count in result['word_counts'].items():
    for word, count in word_count.items():
        data.loc[beneficiary, word] = count
fig, axs = plt.subplots(3, 1, figsize=(14, 24))
# Gráfico de barras empilhadas
axs[0].set_title('Resumo dos Benefícios em Potencial por Principais Beneficiários (Barras Empilhadas)', fontsize=14)
data.plot(kind='bar', stacked=True, colormap='tab20', ax=axs[0])
axs[0].set_xlabel('Principais Beneficiários', fontsize=12)
axs[0].set_ylabel('Frequência', fontsize=12)
axs[0].tick_params(axis='x', rotation=45)
axs[0].legend(title='Palavras', bbox_to_anchor=(1.05, 1), loc='upper left')
# Gráfico de barras agrupadas
axs[1].set_title('Resumo dos Benefícios em Potencial por Principais Beneficiários (Barras Agrupadas)', fontsize=14)
data.plot(kind='bar', colormap='tab20', ax=axs[1])
axs[1].set_xlabel('Principais Beneficiários', fontsize=12)
axs[1].set_ylabel('Frequência', fontsize=12)
axs[1].tick_params(axis='x', rotation=45)
axs[1].legend(title='Palavras', bbox_to_anchor=(1.05, 1), loc='upper left')
# Gráfico de radar
# Função para plotar gráfico de radar
def plot_radar(data, title, ax):
    categories = list(data.columns)
    N = len(categories)
    angles = [n / float(N) * 2 * pi for n in range(N)]
    angles += angles[:1]
    for i in range(len(data.index)):
        values = data.iloc[i].values.flatten().tolist()
        values += values[:1]
        ax.plot(angles, values, linewidth=2, linestyle='solid', label=data.index[i])
        ax.fill(angles, values, alpha=0.25)
    ax.set_xticks(angles[:-1])
    ax.set_xticklabels(categories, fontsize=12)
    ax.set_title(title, size=14, color='black', y=1.1)
    ax.legend(loc='upper right', bbox_to_anchor=(1.1, 1.1))
axs[2].set_title('Resumo dos Benefícios em Potencial por Principais Beneficiários (Radar)', fontsize=14)
plot_radar(data, 'Resumo dos Benefícios em Potencial por Principais Beneficiários (Radar)', axs[2])
plt.tight_layout()
plt.show()</code>
    </pythonScript>
    <pythonScript>
      <code>#Análise qualitativa dos dados de 'Benefícios em potencial' para cada 'Principais beneficiários'
#Análise qualitativa dos dados de 'Benefícios em potencial' para cada 'Principais beneficiários'
import nltk
from nltk.sentiment import SentimentIntensityAnalyzer
from wordcloud import WordCloud
import matplotlib.pyplot as plt
from sklearn.decomposition import LatentDirichletAllocation
from sklearn.feature_extraction.text import CountVectorizer
# Configurar fonte para pt-BR
plt.rcParams['font.family'] = 'DejaVu Sans'
# Filtrar as colunas necessárias
df_filtered = aplicacoesPropostas_A1_D139_df[['Principais beneficiários', 'Benefícios em potencial']].dropna()
# Análise de Sentimento
sia = SentimentIntensityAnalyzer()
df_filtered['sentiment'] = df_filtered['Benefícios em potencial'].apply(lambda x: sia.polarity_scores(x)['compound'])
# Análise de Tópicos
stop_words = stopwords.words('portuguese')
vectorizer = CountVectorizer(stop_words=stop_words)
X = vectorizer.fit_transform(df_filtered['Benefícios em potencial'])
lda = LatentDirichletAllocation(n_components=5, random_state=42)
lda.fit(X)
# Análise de Frequência de Palavras
wordcloud = WordCloud(stopwords=stop_words, background_color='white', colormap='tab20', width=800, height=400)
# Função para plotar nuvem de palavras
def plot_wordcloud(text, title):
    wordcloud.generate(text)
    plt.figure(figsize=(10, 6))
    plt.imshow(wordcloud, interpolation='bilinear')
    plt.title(title, fontsize=14)
    plt.axis('off')
# Plotar gráficos
fig, axs = plt.subplots(3, 1, figsize=(14, 24))
# Gráfico de Sentimento
axs[0].set_title('Análise de Sentimento dos Benefícios em Potencial', fontsize=14)
df_filtered.groupby('Principais beneficiários')['sentiment'].mean().plot(kind='bar', colormap='tab20', ax=axs[0])
axs[0].set_xlabel('Principais Beneficiários', fontsize=12)
axs[0].set_ylabel('Sentimento Médio', fontsize=12)
axs[0].tick_params(axis='x', rotation=45)
# Gráfico de Tópicos
topics = lda.components_
feature_names = vectorizer.get_feature_names_out()
for topic_idx, topic in enumerate(topics):
    top_features_ind = topic.argsort()[:-11:-1]
    top_features = [feature_names[i] for i in top_features_ind]
    weights = topic[top_features_ind]
    axs[1].barh(top_features, weights, align='center')
    axs[1].set_title(f'Tópico {topic_idx + 1}', fontsize=14)
    axs[1].invert_yaxis()
# Nuvem de Palavras
text = ' '.join(df_filtered['Benefícios em potencial'])
plot_wordcloud(text, 'Nuvem de Palavras dos Benefícios em Potencial')
plt.tight_layout()
plt.show()</code>
    </pythonScript>
    <pythonScript>
      <code>#Análise de tópicos para cada 'Principais beneficiários'
#Análise de tópicos para cada 'Principais beneficiários'
import matplotlib.pyplot as plt
from sklearn.decomposition import LatentDirichletAllocation
from sklearn.feature_extraction.text import CountVectorizer
# Configurar fonte para pt-BR
plt.rcParams['font.family'] = 'DejaVu Sans'
# Função para plotar tópicos
def plot_topics(model, feature_names, n_top_words, title, ax):
    for topic_idx, topic in enumerate(model.components_):
        top_features_ind = topic.argsort()[:-n_top_words - 1:-1]
        top_features = [feature_names[i] for i in top_features_ind]
        weights = topic[top_features_ind]
        ax.barh(top_features, weights, align='center')
        ax.set_title(f'{title} - Tópico {topic_idx + 1}', fontsize=14)
        ax.invert_yaxis()
# Análise de tópicos para cada grupo de beneficiários
beneficiaries = df_filtered['Principais beneficiários'].unique()
fig, axs = plt.subplots(len(beneficiaries), 1, figsize=(14, 24))
for i, beneficiary in enumerate(beneficiaries):
    subset = df_filtered[df_filtered['Principais beneficiários'] == beneficiary]
    vectorizer = CountVectorizer(stop_words=stop_words)
    X = vectorizer.fit_transform(subset['Benefícios em potencial'])
    lda = LatentDirichletAllocation(n_components=3, random_state=42)
    lda.fit(X)
    plot_topics(lda, vectorizer.get_feature_names_out(), 10, beneficiary, axs[i])
plt.tight_layout()
plt.show()</code>
    </pythonScript>
  </pythonScripts>
</python>
</file>

<file path=xl/sharedStrings.xml><?xml version="1.0" encoding="utf-8"?>
<sst xmlns="http://schemas.openxmlformats.org/spreadsheetml/2006/main" count="595" uniqueCount="295">
  <si>
    <t>Principais beneficiários</t>
  </si>
  <si>
    <t>Benefícios em potencial</t>
  </si>
  <si>
    <t>Fundamentação</t>
  </si>
  <si>
    <t>Ensino personalizado</t>
  </si>
  <si>
    <t>Prevenção de reprovação</t>
  </si>
  <si>
    <t>Melhoria socioeconômica do aluno
Melhoria de indicador de gestão: evasão escolar</t>
  </si>
  <si>
    <t>TCU</t>
  </si>
  <si>
    <t>Empresas</t>
  </si>
  <si>
    <t>Academia</t>
  </si>
  <si>
    <t>ONGs</t>
  </si>
  <si>
    <t>Professor</t>
  </si>
  <si>
    <t>Coordenador pedagógico</t>
  </si>
  <si>
    <t>Supervisor</t>
  </si>
  <si>
    <t>Prestação de contas automática</t>
  </si>
  <si>
    <t>Quantificação automática de demanda</t>
  </si>
  <si>
    <t>Priorização automática de beneficiários</t>
  </si>
  <si>
    <t>Pais ou responsáveis por alunos</t>
  </si>
  <si>
    <t xml:space="preserve">Decisão de ofertar vaga com base em dados </t>
  </si>
  <si>
    <t>Boa prática de iniciativa do TCE/RO com contribuição do autor. Aplicação consolida dados e os exibe para decisão do gestor baseada em evidência de dados de demanda total; populações; unidades escolares; turmas; salas disponíveis para ampliação; vagas atendidas por política pública federal; vagas residuais; fila de espera; cálculo da Taxa Líquida de Matrículas; histórico de despesas de custeio e de capital do município; metas de expansão da oferta de vagas do município e do PPA; entre outros</t>
  </si>
  <si>
    <t>Comunicação automática de critérios p/ priorização de beneficiários</t>
  </si>
  <si>
    <t>Melhoria socioeconômica do aluno
Melhoria de indicador de gestão: IDEB</t>
  </si>
  <si>
    <t>Diretor de escola</t>
  </si>
  <si>
    <t>Monitoramento de implementação de políticas educacionais</t>
  </si>
  <si>
    <t>Monitoramento de implementação de práticas educacionais</t>
  </si>
  <si>
    <t>Melhorias nos processos educativos</t>
  </si>
  <si>
    <t>Gestão de boas práticas</t>
  </si>
  <si>
    <t>Acompanhamento da adesão de municípios e estados ao sistema gestão Presente</t>
  </si>
  <si>
    <t>Recomendação de cursos de capacitação e formação continuada para educadores</t>
  </si>
  <si>
    <t>Geração de resumo para auxiliar planejamento sobre Políticas Educacionais e Legislação Escolar</t>
  </si>
  <si>
    <t>Geração de resumo para auxiliar planejamento sobre Planejamento Estratégico Educacional</t>
  </si>
  <si>
    <t>Geração de resumo para auxiliar planejamento sobre Gestão Financeira e Orçamentária Escolar</t>
  </si>
  <si>
    <t>Geração de resumo para auxiliar no planejamento sobre Organização e Funcionamento da Escola</t>
  </si>
  <si>
    <t>Geração de resumo para auxiliar planejamento sobre Avaliação Institucional e da Aprendizagem</t>
  </si>
  <si>
    <t>Elaborado pelo autor com base no exame do curso Tecnólogo em Processos Escolares da FACULDADE FOCUS (2025).</t>
  </si>
  <si>
    <t>Decisão baseada em dados e técnicas de Foresight</t>
  </si>
  <si>
    <t>Elaborado pelo autor com base no exame do conteúdo de ESCOLA do Foresight: Características e Ferramentas - YouTube</t>
  </si>
  <si>
    <t>Segundo o workshop "Inovação no FNDE com Ciência de Dados e Inteligência Artificial" realizado em 2025.</t>
  </si>
  <si>
    <t>Análise do desempenho e das dificuldades de cada aluno, recomendando conteúdos e atividades personalizadas</t>
  </si>
  <si>
    <t>Elaborado pelo autor com base no workshop "Inovação no FNDE com Ciência de Dados e Inteligência Artificial" realizado em 2025 e no exame do curso Tecnólogo em Processos Escolares da FACULDADE FOCUS (2025).</t>
  </si>
  <si>
    <t>Automatização da geração de exercícios e/ou perguntas de quizes de forma automatica, a partir de documentos, slides ou videos</t>
  </si>
  <si>
    <t>Automatizar a organização de horários, o controle de frequência e a emissão de relatórios</t>
  </si>
  <si>
    <t>Auxílio na elaboração de plano de aulas</t>
  </si>
  <si>
    <t>Geração automática de aulas com slides e apresentações</t>
  </si>
  <si>
    <t>Geração de atividades pedagógicas</t>
  </si>
  <si>
    <t>Geração de mapas mentais</t>
  </si>
  <si>
    <t>Análise de imagens e gráficos</t>
  </si>
  <si>
    <t>Extração de informações de documentos em PDF</t>
  </si>
  <si>
    <t>Ferramentas de conversação com uso de IA (chatbots) para fins educacionais</t>
  </si>
  <si>
    <t>CdD pode analisar grandes volumes de dados educacionais, identificando fatores que influenciam o desempenho dos alunos e a eficácia das políticas educacionais</t>
  </si>
  <si>
    <t>IA pode auxiliar na tomada de decisões estratégicas por gestores educacionais, fornecendo informações e insights baseados em dados</t>
  </si>
  <si>
    <t>Solicitação automática de aprovação e liberação de recurso federal</t>
  </si>
  <si>
    <t>Elaborado pelo autor com base da análise de conteúdo do workshop "Inovação no FNDE com Ciência de Dados e Inteligência Artificial" realizado em 2025.</t>
  </si>
  <si>
    <t>CdD para identificar áreas de necessidade e direcionar recursos de forma mais eficaz</t>
  </si>
  <si>
    <t>Elaborado pelo autor com base na análise de conteúdo das sete edições do Seminário sobre Análise de Dados na Administração Pública</t>
  </si>
  <si>
    <t>Elaborado pelo autor com base da análise de conteúdo do workshop "Inovação no FNDE com Ciência de Dados e Inteligência Artificial" realizado em 2025 e na análise de conteúdo das sete edições do Seminário sobre Análise de Dados na Administração Pública.</t>
  </si>
  <si>
    <t>Prevenção de evasão escolar</t>
  </si>
  <si>
    <t>Promove a antecipação das medidas cabíveis (como inscrição automática em programas de reforço ou de acompanhamento psicológico) a alunos com alto potencial de evasão, alinhada com o Acórdão 2487/2022-TCU-Plenário, com o workshop "Inovação no FNDE com Ciência de Dados e Inteligência Artificial" realizado em 2025 e com a análise de conteúdo das sete edições do Seminário sobre Análise de Dados na Administração Pública.</t>
  </si>
  <si>
    <t>Promove a antecipação da inscrição automática em programas de reforço, acompanhamento psicológico ou outras medidas cabíveis, a alunos com alto potencial de reprovação, alinhada com o Acórdão 2487/2022-TCU-Plenário, com o workshop "Inovação no FNDE com Ciência de Dados e Inteligência Artificial" realizado em 2025 e com a análise de conteúdo das sete edições do Seminário sobre Análise de Dados na Administração Pública.</t>
  </si>
  <si>
    <t>CdD para a tomada de decisões baseadas em evidências</t>
  </si>
  <si>
    <t>Mineração de processo para análise do funcionamento de políticas públicas educacionais, verificação de conformidade e de desempenho e proposição de melhorias</t>
  </si>
  <si>
    <t xml:space="preserve">Classificação automático de manifestações </t>
  </si>
  <si>
    <t>otimização da eficiência e precisão no tratamento de demandas, sugestões e pedidos, promovendo também maior transparência.</t>
  </si>
  <si>
    <t>Governança de Dados com IA e CdD</t>
  </si>
  <si>
    <t>Maior segurança de dados e conformidade com LGPD e LAI, entre outros normativos, especialmente no contexto de dados sensíveis na área da educação, como dados de alunos com menos de 18 anos de idade.</t>
  </si>
  <si>
    <t>Detecção de superfaturamento em obras e serviços públicos educacionais</t>
  </si>
  <si>
    <t>Elaborado pelo autor com base no exame do curso Tecnólogo em Processos Escolares da FACULDADE FOCUS (2025) e com base no exame do curso Tecnólogo em Processos Escolares da FACULDADE FOCUS (2025).</t>
  </si>
  <si>
    <t>Monitoramento e avaliação de políticas públicas educacionais</t>
  </si>
  <si>
    <t>Modelos preditivos para otimização de recursos</t>
  </si>
  <si>
    <t>Análise geoespacial para planejamento de obras e serviços</t>
  </si>
  <si>
    <t>Disponibilização de dados públicos acessíveis</t>
  </si>
  <si>
    <t>Ferramentas para análise de dados por cidadãos</t>
  </si>
  <si>
    <t>Ferramentas de análise de riscos para fiscalizações na educação</t>
  </si>
  <si>
    <t>Mineração de textos para gerar insumos de análise</t>
  </si>
  <si>
    <t>IA de análise de imagens de prova respondida que classifica acertos e erros para atribuição automática de nota em avaliação de aluno</t>
  </si>
  <si>
    <t xml:space="preserve">Boa prática em uso pela Secretaria de Educação de RO, identificada em capacitação do autor junto ao TCE/RO </t>
  </si>
  <si>
    <t>Utilização de Grafos de Relações entre Pessoas Físicas e Jurídicas para encontrar relações ilícitas em contratações ou políticas públicas educacionais</t>
  </si>
  <si>
    <t>CdD e IA de sugestão automática aos gestores da educação pública de conhecimentos a serem abordados na educação com base nos requisitos de vagas publicadas por empresas</t>
  </si>
  <si>
    <t>CdD e IA de sugestão de alunos a serem entrevistados ou contratados com base no casamento entre requisitos da vaga e o currículo do aluno</t>
  </si>
  <si>
    <t>Elaborado pelo autor com base no Acórdão 2487/2022-TCU-Plenário</t>
  </si>
  <si>
    <t>IA para classificar se sugestões de acadêmicos podem resolver problemas da educação pública publicados por gestores em busca de solução</t>
  </si>
  <si>
    <t>À luz das tecnologias de expertise de Noveck, B. S. (2015). Smart citizens, smarter state: The technologies of expertise and the future of governing. Harvard University Press.</t>
  </si>
  <si>
    <t>CdD e IA para classificar se sugestões de acadêmicos de práticas de gestão podem ser consideradas boas práticas de gestão e contribuir com a melhoria da gestão da educação pública</t>
  </si>
  <si>
    <t>Aplicação de Inteligência Artificial (IA) ou Ciência de Dados (CdD)</t>
  </si>
  <si>
    <t>Ferramentas de análise de dados para controle social da educação pública</t>
  </si>
  <si>
    <t>Análise de sentimento: Avaliar o tom e a emoção em textos de avaliação da qualidade das aulas por alunos e ajudar supervisor a orientar professores</t>
  </si>
  <si>
    <t>Elaborado pelo autor com base na obra "Inteligência Artificial: Uma Abordagem Moderna" de Stuart Russell e Peter Norvig</t>
  </si>
  <si>
    <t xml:space="preserve">IA de extração de informações: Identificar dados relevantes em grandes volumes de texto na BNCC e em currículos de professores </t>
  </si>
  <si>
    <t>Chatbots educacionais: Assistentes virtuais</t>
  </si>
  <si>
    <t>Podem ajudar a responder perguntas e fornecer suporte a alunos, pais, conselhos de educação</t>
  </si>
  <si>
    <t>Automatização de correção de exercícios e provas, e redações</t>
  </si>
  <si>
    <t>Avaliação da qualidade da educação via App Cidadãogovbr</t>
  </si>
  <si>
    <t>Serve como coleta digital de dados estruturados para posterior geração de insights e decisões da gestão da educação</t>
  </si>
  <si>
    <t>IA de criação de materiais didáticos interativos ou jogos educativos</t>
  </si>
  <si>
    <t>IA de elaboração semi-automática de PPP (Projeto Político Pedagógico)</t>
  </si>
  <si>
    <t>IA pode otimizar a coleta e análise de dados, identificar tendências e padrões, e até mesmo gerar sugestões de ações e estratégias para o PPP, tornado a elaboração e aplicação do PPP mais eficiente.</t>
  </si>
  <si>
    <t>IA para otimização da alocação de professores em turmas, horários e recursos escolares</t>
  </si>
  <si>
    <t>Chatbot para contribuir com a capacitação de profissionais da educação</t>
  </si>
  <si>
    <t>auxiliar no desenvolvimento de tutoria inteligente</t>
  </si>
  <si>
    <t>Elaborado pelo autor com base na obra "Inteligência Artificial: Uma Abordagem Moderna" de Stuart Russell e Peter Norvig, e alinhado com o Acórdão 2487/2022-TCU-Plenário</t>
  </si>
  <si>
    <t>Aprimorar a gestão da educação por meio da transformação digital de processos escolares e otimizar custos pois a adesão junto ao MEC é sem custos</t>
  </si>
  <si>
    <t>CdD e IA de otimização de rotas de transporte escolar</t>
  </si>
  <si>
    <t>Simulação de cenários para gerir metas, baseado em dados de séries históricas e projeções futuras</t>
  </si>
  <si>
    <t>Consolidação nacional de dados da educação</t>
  </si>
  <si>
    <t>Integração entre sistemas educacionais</t>
  </si>
  <si>
    <t>Monitoramento, com dados, da trajetória dos alunos como matrícula digital, frequência, notas de provas, entre outros eventos</t>
  </si>
  <si>
    <t>Geração de resumo para auxiliar planejamento sobre Organização da rede</t>
  </si>
  <si>
    <t>CdD para auxiliar na gestão de metas do Plano Nacional da Educação na rede</t>
  </si>
  <si>
    <t xml:space="preserve">Monitoramento de indicadores de gestão educacional </t>
  </si>
  <si>
    <t>Secretário estadual/distrital de educação e CONSED</t>
  </si>
  <si>
    <t>Secretário municipal de educação e UNDIME</t>
  </si>
  <si>
    <t>Conselhos de educação e UNCME</t>
  </si>
  <si>
    <t>Elaborado pelo autor à luz da obra de AMARAL, Fernando. Introdução à ciência de dados: mineração de dados e big data. Rio de Janeiro: Alta Books, 2016.</t>
  </si>
  <si>
    <t>Mineração de dados sobre acesso, permanência e aprendizagem de alunos e sobre a gestão e governança educacional</t>
  </si>
  <si>
    <t>IA que gere agrupamentos de escolas ou municípios com perfil de destaque</t>
  </si>
  <si>
    <t>Auxiliar na elaboração de estudos, na detecção de características comuns como desempenho, etc</t>
  </si>
  <si>
    <t>CdD que produza insights sobre outliers de desempenho na alfabetização, positivos e negativos, para contribuir com avanço pedagógico no sistema educacional brasileiro</t>
  </si>
  <si>
    <t>CdD com séries temporais para investigar dados de gestão, governança, financiamento e resultados de indicadores e gerar insights de otimização de recursos e efetividade na coordenação nacional da política educacional</t>
  </si>
  <si>
    <t>MEC, FNDE, Inep e Capes</t>
  </si>
  <si>
    <t>Elaborado pelo autor com base na análise do Modelo de Maturidade de Dados (MMD) da Administração Pública Federal combinada com o Acórdão 2487/2022-TCU-Plenário</t>
  </si>
  <si>
    <t>Usar  e implantar processo de Preparação; Aplicação da Planilha de Avaliação; Análise dos Resultados; Desenvolvimento do Plano de Ação; e Divulgação de cada estágio para a sociedade.</t>
  </si>
  <si>
    <t>Induzir aperfeiçoamento da gestão e dar transparência à situação do Modelo de Maturidade de Dados (MMD) da Administração Pública no MEC, no FNDE, no Inep e na Capes</t>
  </si>
  <si>
    <t>Avaliação periódica, com tecnologia de automatização, da qualidade de dados em sistemas, bases de dados, registros e arquivos, em especial os com maior valores envolvidos, riscos e relevância social para a educação pública</t>
  </si>
  <si>
    <t>usar tecnologias de sugestão e inscrição automática em capacitações, com opção de cancelamento justificado</t>
  </si>
  <si>
    <t>adotar ações para aumentar o nível de maturidade de dados (incluindo os dados abertos) das redes federais, estaduais, distritais e municipais de educação</t>
  </si>
  <si>
    <t>implementar mecanismos de Interoperabilidade entre sistemas e demais tecnologias de escolas, secretarias de educação de municípios, estados, distrito federal e instituições federais;</t>
  </si>
  <si>
    <t>Combinação de Geotecnologias com CdD e IA para apoiar políticas públicas como transporte escolar, alimentação escolar, conectividade para fins educacionais dentro e fora da escola, entre outras</t>
  </si>
  <si>
    <t>Sistema de alerta precoce de risco de cumprimento de meta educacionais</t>
  </si>
  <si>
    <t>Informaria, com antecedência, que metas importantes para a educação estão com risco de serem descumpridas e poderia estimular a aproximação com a gestão da educação</t>
  </si>
  <si>
    <t>Elaborado pelo autor com base na Estratégia Nacional de Governo Digital</t>
  </si>
  <si>
    <t>Uso de plataforma Inteligente de Gestão de Recursos Educacionais (que utilize IA para otimizar a alocação de recursos financeiros, materiais e humanos nas escolas, e analisaria dados históricos de desempenho, necessidades específicas de cada escola e indicadores socioeconômicos para sugerir a distribuição mais eficiente dos recursos)</t>
  </si>
  <si>
    <t>Chatbot Educacional para Atendimento ao Cidadão: uso de Processamento de Linguagem Natural (PLN) para responder a dúvidas e fornecer informações sobre serviços e programas educacionais</t>
  </si>
  <si>
    <t>facilitaria o acesso à informação e melhoraria a comunicação entre o governo e os cidadãos e estaria disponível em plataformas online e aplicativos móveis, oferecendo atendimento 24 horas por dia, 7 dias por semana</t>
  </si>
  <si>
    <t>Ajudaria a reduzir a evasão e o abandono escolar</t>
  </si>
  <si>
    <t>Busca ativa automatizada com CdD: crianças em idade escolar de família inscrita no Cadastro Único e não matriculada na educação da rede pública seria pré-matriculada e uma comunicação digital seria enviada aos pais para confirmação online da matrícula ou seria inserida em fila de espera por vaga; e se já matriculada, mas com elevadas ausências de frequência, comunicação à assistência social e aos pais seria enviada para estimular a volta às aulas do aluno ou, se preciso, seria solicitada uma visita de ACS até a residência</t>
  </si>
  <si>
    <t>Implementar mecanismos de Governo Aberto, cultura de governança que promove a colaboração entre governo e sociedade, por meio da transparência na gestão, participação social e da responsabilidade e responsividade dos agentes públicos</t>
  </si>
  <si>
    <t>Tecnologias que promovam governo digital na educação</t>
  </si>
  <si>
    <t>Sociedade</t>
  </si>
  <si>
    <t>Segundo o site O que é Governo Aberto da CGU,  https://www.gov.br/cgu/pt-br/governo-aberto/governo-aberto-no-brasil/principios, acessado em 07/03/2025</t>
  </si>
  <si>
    <t>Implementar mecanismos do governo assumir responsabilidade; responder demandas e necessidades dos cidadãos; explicar seus atos e decisões; e prestar contas.</t>
  </si>
  <si>
    <t>Ajudaria por exemplo a atender fila de demanda por creche, explicar critérios de priorização e decisão do preenchimento da vaga, e comunicar atos para gerir as vagas não atendidas.</t>
  </si>
  <si>
    <t>Integração de Canais Digitais e Interoperabilidade: A unificação de canais digitais e a interoperabilidade entre sistemas educacionais são fundamentais para a transformação digital da gestão educacional. A aplicação de IA e Ciência de Dados pode facilitar a integração de diferentes plataformas e sistemas, permitindo que dados educacionais sejam compartilhados e analisados de forma mais eficiente</t>
  </si>
  <si>
    <t>Segundo o Plano de Dados Abertos (PDA) para o biênio 2024-2026, por meio da Portaria nº 69/2025, disponível em https://www.gov.br/mec/pt-br/acesso-a-informacao/dados-abertos/planos-de-dados-abertos, acessado em 07/03/2025</t>
  </si>
  <si>
    <t>Automação de processos finalísticos (educacionais) repetitivos</t>
  </si>
  <si>
    <t>Automação de Processos Administrativos: A automação de processos administrativos, como o protocolo de documentos e a solicitação de recursos, pode ser significativamente aprimorada com o uso de IA. Isso não apenas reduz a carga de trabalho manual, mas também aumenta a eficiência e a precisão na gestão de documentos e processos educacionais.</t>
  </si>
  <si>
    <t>Pode incluir a análise de documentação de habilitação jurídica e a atualização de dados em sistemas como o e-MEC</t>
  </si>
  <si>
    <t>Segundo o Plano de Transformação Digital do MEC (PTDMEC) 2021-2022, em https://www.gov.br/mec/pt-br/assuntos/gestao/transformacao-digital/arquivos/ptde-2021-2022.pdf, acessado em 07/03/2025</t>
  </si>
  <si>
    <t xml:space="preserve">Avaliação e Monitoramento de Políticas Educacionais: A aplicação de Ciência de Dados para a avaliação e monitoramento de políticas educacionais pode fornecer insights valiosos sobre a eficácia das iniciativas educacionais. Isso inclui a análise de dados de desempenho escolar, a identificação de áreas que necessitam de melhorias e a avaliação do impacto de políticas específicas. </t>
  </si>
  <si>
    <t>A utilização de modelos preditivos pode ajudar a antecipar desafios e a formular soluções mais eficazes para a gestão educacional</t>
  </si>
  <si>
    <t xml:space="preserve">Painel de Gestão Pedagógica por Aluno: exibe dados integrados como perfil do aluno, desempenho, frequência escolar e avaliações. </t>
  </si>
  <si>
    <t>A análise desses dados pode fornecer insights para a tomada de decisões pedagógicas que melhorem o processo de ensino-aprendizagem, a relação professor-aluno e o engajamento do aluno</t>
  </si>
  <si>
    <t>Elaborado pelo autor com base na experiência de visitar escolas e gestores educacionais em RO</t>
  </si>
  <si>
    <t xml:space="preserve">Sistema de Previsão de Necessidades de Perfil Docente: Utilizando modelos preditivos de Ciência de Dados, é possível desenvolver um sistema que antecipe as necessidades educacionais futuras, como a demanda por professores com determinado perfil em determinadas disciplinas ou regiões. </t>
  </si>
  <si>
    <t xml:space="preserve">Ferramentas de Suporte ao Professor: A implementação de ferramentas baseadas em IA para apoiar o trabalho dos professores pode incluir assistentes virtuais que ajudem na elaboração de planos de aula personalizados, na correção automática de provas e na recomendação de materiais didáticos. </t>
  </si>
  <si>
    <t>Elaborado pelo autor com base nas referências bibliográficas e análise documental combinada com experiência em ter participado de auditoria no PNAE - Plano Nacional de Alimentação Escolar</t>
  </si>
  <si>
    <t>Elaborado pelo autor com base nas referências bibliográficas e análise documental combinada com experiência em ter participado de Projetos de Ciência de Dados e Geotecnologias</t>
  </si>
  <si>
    <t>Elaborado pelo autor com base nas referências bibliográficas e análise documental combinada com experiência em ter participado de fiscalização no PNLD - Programa Nacional do Livro Didático</t>
  </si>
  <si>
    <t>Na gestão de livro didático, otimização das compras, distribuição, gestão de reserva técnica, e redistribuição de livros didáticos entre alunos</t>
  </si>
  <si>
    <t>Na gestão de transporte escolar, solução de solicitação automática de recurso federal evidenciada com qtd de alunos com a demanda e de otimização de rotas e custos, com visão computacional para identificar placa e trajeto realizado</t>
  </si>
  <si>
    <t>Na gestão de alimentação escolar, solução de automatização da compra, publicação de cardápio, recomendação de receita e modo de preparação de alimentos, sugestão de boas práticas de estoque e de gestão de refeitório</t>
  </si>
  <si>
    <t>Na gestão de internet com fins educacionais para uso de alunos fora da escola (móvel ou em sua residência), solução de CdD para mapear, similiar à busca ativa, alunos beneficiários e controlar para que um aluno não receba Internet em duplicidade por mais de um ente federativo</t>
  </si>
  <si>
    <t>Elaborado pelo autor com base nas referências bibliográficas e análise documental combinada com experiência em ter participado de fiscalização que abordou, entre outros temas, acesso à Internet na educação pública, no Acórdão 2487/2022-TCU-Plenário.</t>
  </si>
  <si>
    <t>Elaborado pelo autor com base nas referências bibliográficas e análise documental combinada com experiência em ter participado de fiscalização na gestão de vagas em creche</t>
  </si>
  <si>
    <t>Tecnologia de Big Data para combinar dados internos e externos (como de redes sociais, e outros) ao MEC e apoiar insights e decisões</t>
  </si>
  <si>
    <t>Aprimoramento da Gestão Escolar e da Transparência</t>
  </si>
  <si>
    <t>Painel de Controle Social da Educação: Esta ferramenta online permite que cidadãos, pais e gestores acompanhem de perto os indicadores educacionais de cada escola, como IDEB, taxa de abandono e investimento por aluno. A transparência promovida por este painel fortalece o controle social e o engajamento da comunidade na gestão escolar.</t>
  </si>
  <si>
    <t>Uso de CdD em Programa de Prêmio a Professores de destaque em municípios e estados: premiar professores que se destacam por suas práticas inovadoras e resultados excepcionais</t>
  </si>
  <si>
    <t>Elaborado pelo autor com base no Prêmio Professores do Brasil, em https://premioprofessoresdobrasil.mec.gov.br/, acessado em 08/03/25</t>
  </si>
  <si>
    <t>Elaborado pelo autor com base no exame das boas práticas catalogadas pela ATRICON em https://qatc.atricon.org.br/boas-praticas/tce-ro-programa-de-alfabetizacao-na-idade-certa-paic/, acessado em 08/03/2025</t>
  </si>
  <si>
    <t>Sistema de Monitoramento da Educação: centraliza dados das escolas do município ou do estado, facilitando o acompanhamento do desempenho, a identificação de problemas e a tomada de decisões baseadas em evidências.</t>
  </si>
  <si>
    <t>Contribui para a otimização da gestão escolar e a melhoria da qualidade do ensino.</t>
  </si>
  <si>
    <t xml:space="preserve">Radar Pedagógico: ferramenta de análise de dados para identificar escolas com baixo desempenho e oferece suporte técnico e pedagógico para auxiliar na melhoria dos resultados. </t>
  </si>
  <si>
    <t>Promove a cultura de avaliação e o uso de dados para aprimorar a gestão escolar</t>
  </si>
  <si>
    <t>Sistema de acompanhamento de indicadores de aprendizado, Análise de Dados e Avaliação de Impacto</t>
  </si>
  <si>
    <t>Elaborado pelo autor com base no exame das boas práticas catalogadas pela ATRICON em https://qatc.atricon.org.br/boas-praticas/, acessado em 08/03/2025</t>
  </si>
  <si>
    <t>Induzir o aprimoramento das políticas de alfabetização das redes públicas municipais</t>
  </si>
  <si>
    <t>Alfabetização guiada por dados: processo de supervisão, fornecimento de materiais(como a FLEO - Ficha de Leitura, Escrita e Oralidade) e metodologias para apoiar professores a conhecer a situação de cada aluno</t>
  </si>
  <si>
    <t>Induzir o aprimoramento das políticas de alfabetização das redes públicas municipais, e a melhoria do processo de ensino-aprendizagem e da relação professor-aluno e supervisor-professor</t>
  </si>
  <si>
    <t>Elaborado pelo autor com base em "Gartner Top 10 Strategic Technology Trends for 2025", em https://www.gartner.com/en/articles/top-technology-trends-2025, acessado em 08/03/2025</t>
  </si>
  <si>
    <t>Descoberta científica orientada por IA em unidades que atuam com pesquisa, desenvolvimento e inovação em educação pública</t>
  </si>
  <si>
    <t>Aperfeiçoar a gestão com base em pesquisa científica de apoio à gestão pública da educação</t>
  </si>
  <si>
    <t>Elaborado pelo autor com base em "AI4Science to empower the fifth paradigm of scientific discovery", em https://www.microsoft.com/en-us/research/blog/ai4science-to-empower-the-fifth-paradigm-of-scientific-discovery/?OCID=msr_blog_AI4Science_hero, acessado em 08/03/2025</t>
  </si>
  <si>
    <t>IA para gerar resumo e ajudar processo contínuo de Pesquisa, Desenvolvimento e Inovação sobre de que forma novas tecnologias como computação quântica, Artificial general intelligence (AGI), IOT, Blockchain e outras  podem beneficar a gestão da educação pública</t>
  </si>
  <si>
    <t>Qualificar a oferta de serviços educacionais com interoperabilidade e personalização</t>
  </si>
  <si>
    <t>Incrementar utilidade dos serviços educacionais ao cidadão, em que informações são comparadas e disponibilizadas automaticamente e a burocracia é minimizada.</t>
  </si>
  <si>
    <t>Elaborado pelo autor com base na Estratégia Nacional de Governo Digital - Objetivo 5: Inteligência de Dados, disponível em https://www.gov.br/governodigital/pt-br/estrategias-e-governanca-digital/estrategianacional/objetivo-05, acessado em 08/03/2025</t>
  </si>
  <si>
    <t>O Programa de Inovação Educação Conectada apoia a universalização do acesso à internet de alta velocidade e fomenta o uso pedagógico de tecnologias digitais na Educação Básica. Cursos de introdução à Inteligência Artificial e novas tecnologias poderiam ser incluídos à formação educacional de crianças e adolescentes.</t>
  </si>
  <si>
    <t>Segundo a Estratégia Brasileira de Inteligência Artificial -EBIA, em https://www.gov.br/mcti/pt-br/acompanhe-o-mcti/transformacaodigital/arquivosinteligenciaartificial/ebia-documento_referencia_4-979_2021.pdf, acessada em 08/03/2025</t>
  </si>
  <si>
    <t>Interoperabilidade, em transferência automatizada de aluno e noutros serviços educacionais, para comunicação e decisões digitais entre municípios, estados, distrito federal e União referentes à educação pública</t>
  </si>
  <si>
    <t>Elaborado pelo autor com base na  Infraestrutura Nacional de Dados - Interoperabilidade: disponível em https://www.gov.br/governodigital/pt-br/infraestrutura-nacional-de-dados/interoperabilidade, acessado em 08/03/2025</t>
  </si>
  <si>
    <t>IA que processe Sistema Eletrônico de Informações de secretarias de educação de município, estado, distrito federeal, ou de rede federal</t>
  </si>
  <si>
    <t>Recomendação de processos e de documentos similares na elaboração de projeto político-pedagógico, aulas, comunicados da escola à comunidade escolar</t>
  </si>
  <si>
    <t>Elaborado pelo autor com base na publicação "Anatel inova com Inteligência Artificial no Sistema Eletrônico de Informações": disponível em https://www.gov.br/anatel/pt-br/assuntos/noticias/anatel-inova-com-inteligencia-artificial-no-sistema-eletronico-de-informacoes, acessado em 08/03/2025</t>
  </si>
  <si>
    <t>Alunos e responsáveis por alunos poderem registrar demandas educacionais (como livro didático, internet para fins educacionais, etc) em múltiplos canais digitais como no app Jornada do Estudante do MEC, no app Cidadgãogovbr e no Sistema Gestão Presente do MEC</t>
  </si>
  <si>
    <t>Elaborado pelo autor com base no Acórdão 2487/2022-TCU-Plenário, no ebook de boas práticas catalogadas pela ATRICON e na publicação "Prefeitura do Recife lança plataforma Minha Saúde Conectada": disponível em https://www2.recife.pe.gov.br/noticias/12/06/2023/prefeitura-do-recife-lanca-plataforma-minha-saude-conectada, acessado em 08/03/2025</t>
  </si>
  <si>
    <t>Melhora da comunicação da gestão pública da educação com a comunidade escolar, e indução do aumento da responsividade da administração pública perante as demandas educacionais, e facilita que o controle externo, baseado em dados, possa avaliar demandas x recuros públicos como orçamento para atendê-las</t>
  </si>
  <si>
    <t>Entregam, controlam, protegem e aumentam o valor dos ativos de dados e informações ao longo de seus ciclos de vida</t>
  </si>
  <si>
    <t>Gestão de dados educacionais: desenvolvimento, execução e supervisão de planos, políticas, programas e práticas</t>
  </si>
  <si>
    <t>Segundo o DAMA - DMBOK (Data Management Body of Knowledge) 2a edição, em https://www.dama.org/cpages/body-of-knowledge, acessado em 08/03/2025</t>
  </si>
  <si>
    <t>Alunos</t>
  </si>
  <si>
    <t>Otimização de feedbacks a alunos: IA pode automatizar a correção e feedback de atividades pedagógicas em sala de aula e tarefas de casa, economizando tempo dos professores e fornecendo retorno mais rápido aos alunos.</t>
  </si>
  <si>
    <t>Sistemas de IA podem analisar isso em larga escala, identificando padrões e tendências que podem auxiliar na melhoria do ensino</t>
  </si>
  <si>
    <t xml:space="preserve">Elaborado pelo autor com base nas referências bibliográficas e análise documental da Constituição Federal de 1988 (CF/88), da Lei de Diretrizes e Bases da Educação Nacional (LDB) e da Lei do Plano Nacional de Educação (PNE) </t>
  </si>
  <si>
    <t>IA para automatizar o controle de frequência e a emissão de relatórios e documentos</t>
  </si>
  <si>
    <t>Otimiza tempo dos professores para se dedicarem a atividades mais pedagógicas</t>
  </si>
  <si>
    <t>Beneficiário</t>
  </si>
  <si>
    <t>Pais/Responsáveis</t>
  </si>
  <si>
    <t>Coordenador Pedagógico</t>
  </si>
  <si>
    <t>Diretor de Escola</t>
  </si>
  <si>
    <t>Secretário e UNDIME</t>
  </si>
  <si>
    <t>Média de Número de Aplicações</t>
  </si>
  <si>
    <t>Total Geral</t>
  </si>
  <si>
    <t>Adaptive learning (aprendizagem adaptativa)</t>
  </si>
  <si>
    <t>Ampliar aprendizado do aluno</t>
  </si>
  <si>
    <t>CdD e IA para otimizar o consumo de serviços educacionais, tornando a experiência de acesso (como matrícula semi-automática, financiamento público adequado), permanência (apoiada por estímulos para manter frequência às aulas e acesso a alimentação escolar, professor com formação adequada, infraestrutura na escola, sala de aula equipada com materiais pedagógicos, transporte escolar, internet para fins educacionais, entre outras entregas de políticas públicas) e aprendizagem (incentivos ao engajamento estudantil e ampla qualidade no processo de ensino-aprendizagem) mais satisfatória para alunos</t>
  </si>
  <si>
    <t>Estimula o engajamento, a participação cidadã e a gestão educacional democrática</t>
  </si>
  <si>
    <t>Ajuda alunos a ter internet fora da escola</t>
  </si>
  <si>
    <t>Ajuda aluno a ter aperfeiçada  gestão de política pública de livro didático</t>
  </si>
  <si>
    <t>Ajuda aluno a ter aperfeiçada gestão de política pública de transporte escolar</t>
  </si>
  <si>
    <t>Ajuda aluno a ter aperfeiçada gestão de política pública de alimentação escolar</t>
  </si>
  <si>
    <t>Ajuda pais a maximizarem chance de conseguir vaga para seus filhos em idade estudantil</t>
  </si>
  <si>
    <t>Ajuda pais a acompanharem a vida estudantil de seus filhos</t>
  </si>
  <si>
    <t>Ajuda professores a se manterem atualizados</t>
  </si>
  <si>
    <t>Ajuda professores a otimizarem seu tempo</t>
  </si>
  <si>
    <t>Aperfeiçoa o processo de ensino-aprendizagem</t>
  </si>
  <si>
    <t>Painéis (dashboards) e visualizações de dados para facilitar a interpretação de informações complexas de alunos, turmas, professores, metodologias pedagógicas</t>
  </si>
  <si>
    <t>Aperfeiçoa a gestão pedagógica</t>
  </si>
  <si>
    <t>Ajuda o aperfeiçoamento da qualidade da educação</t>
  </si>
  <si>
    <t>Ajuda diretor a otimizar seu tempo</t>
  </si>
  <si>
    <t>Aperfeiçoa a gestão de demandas, a conhecer as necessidades educacionais e amplia possibilidade de solicitação automática, baseada em justificativa quantificada e baseada em dados, de recursos da União ou de estados</t>
  </si>
  <si>
    <t>Aperfeiçoa a boa e regular gestão da educação pública e eleva a transparência</t>
  </si>
  <si>
    <t>Aperfeiçoa a boa e regular gestão da educação pública, otimizando tempo</t>
  </si>
  <si>
    <t>Planejamento de políticas educacionais apoiado por dados históricos, presentes e projetados ao futuro</t>
  </si>
  <si>
    <t>Aperfeiçoa a boa e regular gestão da educação pública, otimizando desempenho e recursos</t>
  </si>
  <si>
    <t>Avaliação de políticas educacionais, incluindo dados de satisfação da comunidade escolar</t>
  </si>
  <si>
    <t>Aperfeiçoa a boa e regular gestão da educação pública, induzindo a qualidade da educação pública</t>
  </si>
  <si>
    <t>Otimiza tempo</t>
  </si>
  <si>
    <t>Aperfeiçoa a boa e regular gestão da educação pública estadual</t>
  </si>
  <si>
    <t>CdD para apoiar decisões de gestão da oferta de serviços educacionais (como matrícula, frequência e avaliações) e de governança do governo digital na educação da rede estadual</t>
  </si>
  <si>
    <t>CdD para apoiar avaliação e monitoramento de serviços educacionais e de adoção do Governo Digital na Educação na rede estadual</t>
  </si>
  <si>
    <t>Aperfeiçoa a boa e regular gestão da educação pública</t>
  </si>
  <si>
    <t>Auxilia no cumprimento do Acórdão 2487/2022-TCU-Plenário e no aperfeiçoamento da boa e regular gestão da educação pública</t>
  </si>
  <si>
    <t>Auxilia no aperfeiçoamento da boa e regular gestão da educação pública</t>
  </si>
  <si>
    <t>análise de dados para detectar padrões suspeitos em gastos públicos e contratos na educação</t>
  </si>
  <si>
    <t>Auxilia no acompanhamento do Acórdão 2487/2022-TCU-Plenário e na indução do aperfeiçoamento da boa e regular gestão da educação pública</t>
  </si>
  <si>
    <t>sistemas de IA para monitorar e auditar processos administrativos na educação</t>
  </si>
  <si>
    <t>Mineração de dados para detectar anomalias financeiras na gestão da educação</t>
  </si>
  <si>
    <t>Análise de redes de relacionamento para identificar ligações suspeitas na gestão da educação</t>
  </si>
  <si>
    <t>Priorização de casos para auditoria e investigação na educação pública</t>
  </si>
  <si>
    <t>Induz o desenvolvimento sustentável da economia, da educação e área social no Brasil</t>
  </si>
  <si>
    <t>Induz o aperfeiçoamento da gestão da educação pública por meio de boas práticas de gestão</t>
  </si>
  <si>
    <t>Aperfeiçoa a gestão democrática da educação</t>
  </si>
  <si>
    <t>Ajuda na boa e regular gestão pública da educação</t>
  </si>
  <si>
    <t>Auxilia no cumprimento do Acórdão 2487/2022-TCU-Plenário e induz o aperfeiçoamento da gestão da educação pública por meio de boas práticas de gestão</t>
  </si>
  <si>
    <t>Tecnologias de apoio ao compromisso do MEC com a transparência e o alinhamento às normas legais, além de contribuir para uma gestão pública mais responsável e participativa</t>
  </si>
  <si>
    <t>Ajuda na melhoria da qualidade da educação pública</t>
  </si>
  <si>
    <t>Auxilia no cumprimento do Acórdão 2487/2022-TCU-Plenário e contribui com o acesso, permanência e aprendizado de alunos</t>
  </si>
  <si>
    <t>Comunidade Escolar</t>
  </si>
  <si>
    <t>IA que ajude a apontar quais conteúdos e competências da Base Nacional Comum Curricular (BNCC) faltam constar no Plano de Aula Anual, Plano de Curso ou documento similar para cada curso da escola</t>
  </si>
  <si>
    <t>Otimizar definição do currículo e do planejamento de cada disciplina, adequando-as à realidade local e às necessidades dos alunos</t>
  </si>
  <si>
    <t xml:space="preserve">Elaborado pelo autor com base na BNCC do MEC (http://download.basenacionalcomum.mec.gov.br/), acessada em 16/03/2025, combinada com o Acórdão 2487/2022-TCU-Plenário </t>
  </si>
  <si>
    <t xml:space="preserve">IA para avaliar se o texto de resposta de um aluno, num formulário de exercício em sala de aula, de tarefa de casa ou trabalho de disciplina, e que exigia anexo de documentos comprovatórios, estavam coerentes. </t>
  </si>
  <si>
    <t>Otimizar avaliação e feedback. Ex: Trabalho de Português perguntou a conclusão do autor e exigiu anexo com resumo de um livro paradidático. O aluno respondeu sobre a conclusão, mas o resumo não continha o trecho da conclusão. A IA indicaria essa lacuna para facilitar na correção e no feedback ao aluno</t>
  </si>
  <si>
    <t>Otimizaria a antecipação de desafios na educação e a gestão democrática de como administrá-los, em especial diante de cenário de recursos limitados, quais priorizar, critérios de priorização e decisão democrática da resposta à cada desafio</t>
  </si>
  <si>
    <t xml:space="preserve">Elaborado pelo autor com base em ENGIN, Zeynep; TRELEAVEN, Philip. Algorithmic Government: Automating Public Services and Supporting Civil Servants in using Data Science Technologies. The Computer Journal, v. 62, n. 3, p. 448–460, mar. 2019. Disponível em: https://doi.org/10.1093/comjnl/bxy082. Acesso em: 28 fev. 2025, combinada com o Acórdão 2487/2022-TCU-Plenário </t>
  </si>
  <si>
    <t>Uso de tecnologias de CdD para dectar necessidade de formação dos professores em Inteligência Artificial na Educação (IAED)</t>
  </si>
  <si>
    <t>Tecnologia com IA e CdD de Previsão de Desafios Educacionais e Gestão democrática de recursos públicos para administrá-los. Ela envolve analisar grandes volumes de dados de diversas fontes (dados socioeconômicos, desempenho escolar, frequência, infraestrutura, etc.) e prever desafios educacionais futuros em níveis granularidade municipais, estaduais, distritais e nacionais. A tecnologia pode identificar padrões complexos e correlações que não seriam evidentes por meio de análises tradicionais.
Com base nas previsões, a plataforma pode gerar alertas e recomendações para gestores educacionais, permitindo intervenções proativas e personalizadas, englobando comunicação e decisão democrática sobre recursos, limitações, critérios de priorização e decisão da alocação de recursos públicos para enfrentar os desafios.</t>
  </si>
  <si>
    <t>CdD e IA de Descoberta Automatizada de Padrões de Desigualdade Educacional: técnicas de Auto Datamining para analisar vastos conjuntos de dados educacionais, socioeconômicos e geográficos, com o objetivo de identificar automaticamente padrões complexos de desigualdade educacional. Ao contrário das análises tradicionais, que exigem a definição prévia de hipóteses, o Auto Datamining permite que o sistema descubra relações e correlações inesperadas nos dados, revelando fatores que contribuem para a desigualdade. Tecnologia é utilizada para automatizar o processo de seleção de modelos de datamining, ajuste de parâmetros e interpretação dos resultados, tornando a análise acessível mesmo para usuários sem expertise técnica. Com base nas descobertas, o sistema gera relatórios e visualizações interativas que auxiliam gestores educacionais e formuladores de políticas na identificação de áreas prioritárias para intervenção</t>
  </si>
  <si>
    <t>Identificação de desigualdades ocultas: Revela padrões de desigualdade que não seriam evidentes por meio de análises tradicionais, permitindo uma compreensão mais profunda do problema. Personalização de políticas públicas: Facilita a criação de políticas educacionais mais eficazes e direcionadas, com base em evidências concretas. Otimização da alocação de recursos: Ajuda a direcionar recursos para as áreas com maior necessidade, maximizando o impacto dos investimentos em educação. Promoção da equidade: Contribui para reduzir as desigualdades educacionais, garantindo que todos os alunos tenham acesso a oportunidades de aprendizado de qualidade. Democratização da análise de dados: Torna a análise de dados acessível a um público mais amplo, capacitando gestores educacionais e formuladores de políticas a tomar decisões informadas</t>
  </si>
  <si>
    <t xml:space="preserve">Elaborado pelo autor com base em COELHO, Márcia Azevedo; ARAÚJO, Cláudia Helena dos Santos. CONSIDERAÇÕES SOBRE A PRODUÇÃO DO CONHECIMENTO EM IAED. Anais CIET:Horizonte, São Carlos-SP, v. 7, n. 1, 2024. Disponível em: https://ciet.ufscar.br/submissao/index.php/ciet/article/view/2640. Acesso em: 16 mar. 2025, combinada com o Acórdão 2487/2022-TCU-Plenário </t>
  </si>
  <si>
    <t>Elaborado pelo autor com base em HUTTER, Frank; KOTTHOFF, Lars; VANSCHOREN, Joaquin. Automated Machine Learning: Methods, Systems, Challenges. [S. l.]: Springer, 2019. Disponível em: https://link.springer.com/book/10.1007/978-3-030-05318-5. Acesso em: 16 de mar. 2025, combinada com o Acórdão 2487/2022-TCU-Plenário</t>
  </si>
  <si>
    <t>Elaborado pelo autor com base na meta 19 do Plano Nacional de Educação - PNE - (Lei n° 13.005/201), qual seja, Assegurar condições, no prazo de 2 (dois) anos, para a efetivação da gestão democrática da educação, associada a critérios técnicos de mérito e desempenho e à consulta pública à comunidade escolar, no âmbito das escolas públicas, prevendo recursos e apoio técnico da União para tanto, combinada com o Acórdão 2487/2022-TCU-Plenário</t>
  </si>
  <si>
    <t xml:space="preserve">Sistema de Gestão Inteligente de Demandas Educacionais com Agentes de IA Educacionais que coletam demandas da comunidade escolar, classificam qual(is) atores possuem competência para respondê-la (escola, município, estado, distrito federal ou união), encaminham-na, comunicam status de andamento dela(envolvendo a rede de controle, se preciso), monitoram-na e lembram alunos de acompanhá-la até a marcarem como concluída. </t>
  </si>
  <si>
    <t>Otimização da responsividade da gestão pública educacional</t>
  </si>
  <si>
    <t>Tecnologia que prescreve decisões com base em CdD e técnicas, por exemplo, como análise multicritério que combina dados de gestão e territoriais</t>
  </si>
  <si>
    <t>Otimiza alocação de recurso públicos, por meio da recomendação, por exemplo, do melhor local para construir nova unidade educacional com base em IDEB, IDH, matrícula de alunos, fila de espera, PIB, seneamento básico, endereço, e outras</t>
  </si>
  <si>
    <t>Elaborado pelo autor com base no Acórdão 2487/2022-TCU-Plenário, combinado com experiência do autor em participar de projeto internacional de Geotecnologias com aplicação de protótipo para indicar superfícies de atração para otimizar o local de construção de creches</t>
  </si>
  <si>
    <t>Usar interfaces com linguagem simples e, quando aplicável, Explainable AI (XAI), área de pesquisa em inteligência artificial (IA) que visa tornar os sistemas de IA mais transparentes e compreensíveis</t>
  </si>
  <si>
    <t>Favorecerá a adoção por usuários sem conhecimento na área</t>
  </si>
  <si>
    <t>Elaborado pelo autor com base em VAN LEERSUM, Catharina M.; MAATHUIS, Clara. Human centred explainable AI decision-making in healthcare. Journal of Responsible Technology, [S.l.], v. 23, p. 100108, 2025. DOI: 10.1016/j.jrt.2025.100108. Disponível em: https://doi.org/10.1016/j.jrt.2025.100108. Acesso em: 16 mar. 2025</t>
  </si>
  <si>
    <t>Contagem de Aplicação de Inteligência Artificial (IA) ou Ciência de Dados (CdD)</t>
  </si>
  <si>
    <t>Folha de Análise</t>
  </si>
  <si>
    <t>Esta planilha incluirá todo o código Python gerado pelo Copilot.</t>
  </si>
  <si>
    <t>Carregar os dados de aplicacoesPropostas, A1:D139</t>
  </si>
  <si>
    <t>Pré-visualização</t>
  </si>
  <si>
    <t>Resumo das palavras mais frequentes na coluna 'Benefícios em potencial' para cada tipo de 'Principais beneficiários'</t>
  </si>
  <si>
    <t>Visualizar palavras mais frequentes em gráficos de barras</t>
  </si>
  <si>
    <t>Gerar gráficos únicos para visualizar o resumo dos 'Benefícios em potencial' por 'Principais beneficiários'</t>
  </si>
  <si>
    <t>Análise qualitativa dos dados de 'Benefícios em potencial' para cada 'Principais beneficiários'</t>
  </si>
  <si>
    <t>Análise de tópicos para cada 'Principais beneficiários'</t>
  </si>
  <si>
    <t>Otimiza planejamento e decisão de coordenadores pedagógicos e diretores para indicar professores a serem capacitados em IA e CdD</t>
  </si>
  <si>
    <t>Elaborado pelo autor com base em FNDE (Fundo Nacional de Desenvolvimento da Educação). Inovação no FNDE com Ciência de Dados e Inteligência Artificial. YouTube, [S. l.], 13 de mai. 2024. Disponível em: https://www.youtube.com/watch?v=7dDJKPOBsm4. Acesso em: em: 03 de mar. 2025.</t>
  </si>
  <si>
    <t>CdD com análise da avaliação da satisfação com a qualidade da educação feita por pais de alunos com base nos dados coletados no App Cidadãogovbr</t>
  </si>
  <si>
    <t>Apoiar decisões de melhoria da escola, da qualidade da educação</t>
  </si>
  <si>
    <t>Uso de sistema de gestão escolar com IA e CdD, a exemplo do Sistema Gestão Presente, cuja adesão por ser feita no site do MEC</t>
  </si>
  <si>
    <t>Elaborado pelo autor com base em MINISTÉRIO DA EDUCAÇÃO (Brasil). Seminário Educação, Governança de Dados e Inteligência Artificial. Brasília, 2023. Disponível em: https://www.youtube.com/watch?v=ChPAlew1Tcs. Acesso em: 16 mar. 2025, combinada com o Acórdão 2487/2022-TCU-Plenário.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</si>
</sst>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family val="2"/>
      <scheme val="minor"/>
    </font>
    <font>
      <b/>
      <sz val="9"/>
      <color rgb="FFFFFFFF"/>
      <name val="Archivo"/>
    </font>
    <font>
      <b/>
      <sz val="24"/>
      <color rgb="FF156082"/>
      <name val="Aptos Narrow"/>
      <family val="2"/>
      <scheme val="minor"/>
    </font>
    <font>
      <b/>
      <sz val="14"/>
      <color rgb="FF156082"/>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17174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0" tint="-4.9989318521683403E-2"/>
      </left>
      <right style="thin">
        <color theme="0" tint="-4.9989318521683403E-2"/>
      </right>
      <top style="thin">
        <color theme="0" tint="-4.9989318521683403E-2"/>
      </top>
      <bottom/>
      <diagonal/>
    </border>
  </borders>
  <cellStyleXfs count="1">
    <xf numFmtId="0" fontId="0" fillId="0" borderId="0"/>
  </cellStyleXfs>
  <cellXfs count="10">
    <xf numFmtId="0" fontId="0" fillId="0" borderId="0" xfId="0"/>
    <xf numFmtId="0" fontId="0" fillId="0" borderId="0" xfId="0" applyAlignment="1">
      <alignment wrapText="1"/>
    </xf>
    <xf numFmtId="0" fontId="0" fillId="0" borderId="0" xfId="0" pivotButton="1"/>
    <xf numFmtId="0" fontId="1" fillId="2" borderId="2" xfId="0" applyFont="1" applyFill="1" applyBorder="1" applyAlignment="1">
      <alignment horizontal="center" vertical="center" wrapText="1"/>
    </xf>
    <xf numFmtId="0" fontId="0" fillId="0" borderId="1" xfId="0" applyBorder="1"/>
    <xf numFmtId="0" fontId="0" fillId="0" borderId="1" xfId="0" applyBorder="1" applyAlignment="1">
      <alignment wrapText="1"/>
    </xf>
    <xf numFmtId="0" fontId="0" fillId="0" borderId="0" xfId="0" applyAlignment="1">
      <alignment horizontal="left"/>
    </xf>
    <xf numFmtId="0" fontId="2" fillId="0" borderId="0" xfId="0" applyFont="1"/>
    <xf numFmtId="0" fontId="3" fillId="0" borderId="0" xfId="0" applyFont="1"/>
    <xf numFmtId="0" fontId="4" fillId="0" borderId="0" xfId="0" applyFont="1"/>
  </cellXfs>
  <cellStyles count="1">
    <cellStyle name="Normal" xfId="0" builtinId="0"/>
  </cellStyles>
  <dxfs count="1">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2/10/relationships/richValueRel" Target="richData/richValueRel.xml"/><Relationship Id="rId18"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openxmlformats.org/officeDocument/2006/relationships/sheetMetadata" Target="metadata.xml"/><Relationship Id="rId17" Type="http://schemas.microsoft.com/office/2017/06/relationships/richStyles" Target="richData/richStyles.xml"/><Relationship Id="rId2" Type="http://schemas.openxmlformats.org/officeDocument/2006/relationships/worksheet" Target="worksheets/sheet2.xml"/><Relationship Id="rId16" Type="http://schemas.microsoft.com/office/2017/06/relationships/rdArray" Target="richData/rdarray.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23" Type="http://schemas.microsoft.com/office/2023/09/relationships/Python" Target="python.xml"/><Relationship Id="rId10" Type="http://schemas.openxmlformats.org/officeDocument/2006/relationships/styles" Target="styles.xml"/><Relationship Id="rId19"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 Target="richData/rdrichvalue.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[Propostas de IA e CD na Gestão da Educação vfinal.xlsx]ContaAppPorBenef!Tabela dinâmica2</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ContaAppPorBenef!$B$1</c:f>
              <c:strCache>
                <c:ptCount val="1"/>
                <c:pt idx="0">
                  <c:v>Total</c:v>
                </c:pt>
              </c:strCache>
            </c:strRef>
          </c:tx>
          <c:spPr>
            <a:solidFill>
              <a:schemeClr val="accent1"/>
            </a:solidFill>
            <a:ln>
              <a:noFill/>
            </a:ln>
            <a:effectLst/>
          </c:spPr>
          <c:invertIfNegative val="0"/>
          <c:cat>
            <c:strRef>
              <c:f>ContaAppPorBenef!$A$2:$A$18</c:f>
              <c:strCache>
                <c:ptCount val="16"/>
                <c:pt idx="0">
                  <c:v>ONGs</c:v>
                </c:pt>
                <c:pt idx="1">
                  <c:v>Conselhos de educação e UNCME</c:v>
                </c:pt>
                <c:pt idx="2">
                  <c:v>Empresas</c:v>
                </c:pt>
                <c:pt idx="3">
                  <c:v>Supervisor</c:v>
                </c:pt>
                <c:pt idx="4">
                  <c:v>Pais ou responsáveis por alunos</c:v>
                </c:pt>
                <c:pt idx="5">
                  <c:v>Academia</c:v>
                </c:pt>
                <c:pt idx="6">
                  <c:v>Coordenador pedagógico</c:v>
                </c:pt>
                <c:pt idx="7">
                  <c:v>Comunidade Escolar</c:v>
                </c:pt>
                <c:pt idx="8">
                  <c:v>Diretor de escola</c:v>
                </c:pt>
                <c:pt idx="9">
                  <c:v>TCU</c:v>
                </c:pt>
                <c:pt idx="10">
                  <c:v>Alunos</c:v>
                </c:pt>
                <c:pt idx="11">
                  <c:v>Secretário estadual/distrital de educação e CONSED</c:v>
                </c:pt>
                <c:pt idx="12">
                  <c:v>Secretário municipal de educação e UNDIME</c:v>
                </c:pt>
                <c:pt idx="13">
                  <c:v>Professor</c:v>
                </c:pt>
                <c:pt idx="14">
                  <c:v>MEC, FNDE, Inep e Capes</c:v>
                </c:pt>
                <c:pt idx="15">
                  <c:v>Sociedade</c:v>
                </c:pt>
              </c:strCache>
            </c:strRef>
          </c:cat>
          <c:val>
            <c:numRef>
              <c:f>ContaAppPorBenef!$B$2:$B$18</c:f>
              <c:numCache>
                <c:formatCode>General</c:formatCode>
                <c:ptCount val="16"/>
                <c:pt idx="0">
                  <c:v>1</c:v>
                </c:pt>
                <c:pt idx="1">
                  <c:v>1</c:v>
                </c:pt>
                <c:pt idx="2">
                  <c:v>2</c:v>
                </c:pt>
                <c:pt idx="3">
                  <c:v>2</c:v>
                </c:pt>
                <c:pt idx="4">
                  <c:v>4</c:v>
                </c:pt>
                <c:pt idx="5">
                  <c:v>4</c:v>
                </c:pt>
                <c:pt idx="6">
                  <c:v>5</c:v>
                </c:pt>
                <c:pt idx="7">
                  <c:v>7</c:v>
                </c:pt>
                <c:pt idx="8">
                  <c:v>7</c:v>
                </c:pt>
                <c:pt idx="9">
                  <c:v>8</c:v>
                </c:pt>
                <c:pt idx="10">
                  <c:v>12</c:v>
                </c:pt>
                <c:pt idx="11">
                  <c:v>14</c:v>
                </c:pt>
                <c:pt idx="12">
                  <c:v>14</c:v>
                </c:pt>
                <c:pt idx="13">
                  <c:v>15</c:v>
                </c:pt>
                <c:pt idx="14">
                  <c:v>21</c:v>
                </c:pt>
                <c:pt idx="15">
                  <c:v>21</c:v>
                </c:pt>
              </c:numCache>
            </c:numRef>
          </c:val>
          <c:extLst>
            <c:ext xmlns:c16="http://schemas.microsoft.com/office/drawing/2014/chart" uri="{C3380CC4-5D6E-409C-BE32-E72D297353CC}">
              <c16:uniqueId val="{00000000-AA86-465C-B972-1EC036866207}"/>
            </c:ext>
          </c:extLst>
        </c:ser>
        <c:dLbls>
          <c:showLegendKey val="0"/>
          <c:showVal val="0"/>
          <c:showCatName val="0"/>
          <c:showSerName val="0"/>
          <c:showPercent val="0"/>
          <c:showBubbleSize val="0"/>
        </c:dLbls>
        <c:gapWidth val="182"/>
        <c:axId val="1202327792"/>
        <c:axId val="1202328152"/>
      </c:barChart>
      <c:catAx>
        <c:axId val="120232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02328152"/>
        <c:crosses val="autoZero"/>
        <c:auto val="1"/>
        <c:lblAlgn val="ctr"/>
        <c:lblOffset val="100"/>
        <c:noMultiLvlLbl val="0"/>
      </c:catAx>
      <c:valAx>
        <c:axId val="1202328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0232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[Propostas de IA e CD na Gestão da Educação vfinal.xlsx]del, salvo se usar guiPlanilha2!PivotTable1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'Número de Aplicações' por 'Beneficiário'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 salvo se usar guiPlanilha2'!$B$2</c:f>
              <c:strCache>
                <c:ptCount val="1"/>
                <c:pt idx="0">
                  <c:v>Total</c:v>
                </c:pt>
              </c:strCache>
            </c:strRef>
          </c:tx>
          <c:spPr>
            <a:solidFill>
              <a:schemeClr val="accent1"/>
            </a:solidFill>
            <a:ln>
              <a:noFill/>
            </a:ln>
            <a:effectLst/>
          </c:spPr>
          <c:invertIfNegative val="0"/>
          <c:cat>
            <c:strRef>
              <c:f>'del, salvo se usar guiPlanilha2'!$A$3:$A$10</c:f>
              <c:strCache>
                <c:ptCount val="7"/>
                <c:pt idx="0">
                  <c:v>Professor</c:v>
                </c:pt>
                <c:pt idx="1">
                  <c:v>Secretário e UNDIME</c:v>
                </c:pt>
                <c:pt idx="2">
                  <c:v>Alunos</c:v>
                </c:pt>
                <c:pt idx="3">
                  <c:v>Diretor de Escola</c:v>
                </c:pt>
                <c:pt idx="4">
                  <c:v>Coordenador Pedagógico</c:v>
                </c:pt>
                <c:pt idx="5">
                  <c:v>Pais/Responsáveis</c:v>
                </c:pt>
                <c:pt idx="6">
                  <c:v>Supervisor</c:v>
                </c:pt>
              </c:strCache>
            </c:strRef>
          </c:cat>
          <c:val>
            <c:numRef>
              <c:f>'del, salvo se usar guiPlanilha2'!$B$3:$B$10</c:f>
              <c:numCache>
                <c:formatCode>General</c:formatCode>
                <c:ptCount val="7"/>
                <c:pt idx="0">
                  <c:v>15</c:v>
                </c:pt>
                <c:pt idx="1">
                  <c:v>12</c:v>
                </c:pt>
                <c:pt idx="2">
                  <c:v>9</c:v>
                </c:pt>
                <c:pt idx="3">
                  <c:v>7</c:v>
                </c:pt>
                <c:pt idx="4">
                  <c:v>5</c:v>
                </c:pt>
                <c:pt idx="5">
                  <c:v>3</c:v>
                </c:pt>
                <c:pt idx="6">
                  <c:v>2</c:v>
                </c:pt>
              </c:numCache>
            </c:numRef>
          </c:val>
          <c:extLst>
            <c:ext xmlns:c16="http://schemas.microsoft.com/office/drawing/2014/chart" uri="{C3380CC4-5D6E-409C-BE32-E72D297353CC}">
              <c16:uniqueId val="{00000000-1E6F-43DB-9717-4CBE04ABC88E}"/>
            </c:ext>
          </c:extLst>
        </c:ser>
        <c:dLbls>
          <c:showLegendKey val="0"/>
          <c:showVal val="0"/>
          <c:showCatName val="0"/>
          <c:showSerName val="0"/>
          <c:showPercent val="0"/>
          <c:showBubbleSize val="0"/>
        </c:dLbls>
        <c:gapWidth val="33"/>
        <c:overlap val="-30"/>
        <c:axId val="1014297944"/>
        <c:axId val="1014298304"/>
      </c:barChart>
      <c:catAx>
        <c:axId val="101429794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Beneficiário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14298304"/>
        <c:crosses val="autoZero"/>
        <c:auto val="1"/>
        <c:lblAlgn val="ctr"/>
        <c:lblOffset val="100"/>
        <c:noMultiLvlLbl val="0"/>
      </c:catAx>
      <c:valAx>
        <c:axId val="1014298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Aplicações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14297944"/>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xdr:col>
      <xdr:colOff>574674</xdr:colOff>
      <xdr:row>0</xdr:row>
      <xdr:rowOff>203200</xdr:rowOff>
    </xdr:from>
    <xdr:to>
      <xdr:col>11</xdr:col>
      <xdr:colOff>222249</xdr:colOff>
      <xdr:row>17</xdr:row>
      <xdr:rowOff>57150</xdr:rowOff>
    </xdr:to>
    <xdr:graphicFrame macro="">
      <xdr:nvGraphicFramePr>
        <xdr:cNvPr id="3" name="Gráfico 2">
          <a:extLst>
            <a:ext uri="{FF2B5EF4-FFF2-40B4-BE49-F238E27FC236}">
              <a16:creationId xmlns:a16="http://schemas.microsoft.com/office/drawing/2014/main" id="{E69F8E4D-EECA-964C-44F1-5AC28B7CA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304800</xdr:colOff>
      <xdr:row>17</xdr:row>
      <xdr:rowOff>165100</xdr:rowOff>
    </xdr:to>
    <xdr:graphicFrame macro="">
      <xdr:nvGraphicFramePr>
        <xdr:cNvPr id="2" name="Gráfico 1" descr="Tipo de gráfico: Barra agrupada. 'Número de Aplicações' por 'Beneficiário'&#10;&#10;Descrição gerada automaticamente">
          <a:extLst>
            <a:ext uri="{FF2B5EF4-FFF2-40B4-BE49-F238E27FC236}">
              <a16:creationId xmlns:a16="http://schemas.microsoft.com/office/drawing/2014/main" id="{7CB42455-3E65-61F2-596D-A7B552460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11</xdr:col>
      <xdr:colOff>349250</xdr:colOff>
      <xdr:row>117</xdr:row>
      <xdr:rowOff>169980</xdr:rowOff>
    </xdr:to>
    <xdr:pic>
      <xdr:nvPicPr>
        <xdr:cNvPr id="2" name="Imagem 1" title="Visualizar palavras mais frequentes em gráficos de barras">
          <a:extLst>
            <a:ext uri="{FF2B5EF4-FFF2-40B4-BE49-F238E27FC236}">
              <a16:creationId xmlns:a16="http://schemas.microsoft.com/office/drawing/2014/main" id="{22B4460F-64EC-294D-4D08-B8A6F31BC4D8}"/>
            </a:ext>
          </a:extLst>
        </xdr:cNvPr>
        <xdr:cNvPicPr>
          <a:picLocks noChangeAspect="1"/>
          <a:extLst>
            <a:ext uri="{53484399-7A02-498B-ADA4-41CD10E50FAC}">
              <aif:imageFormula xmlns:aif="http://schemas.microsoft.com/office/drawing/2022/imageformula" formula="Análise1!A43"/>
            </a:ext>
          </a:extLst>
        </xdr:cNvPicPr>
      </xdr:nvPicPr>
      <xdr:blipFill>
        <a:blip xmlns:r="http://schemas.openxmlformats.org/officeDocument/2006/relationships" r:embed="rId1"/>
        <a:stretch>
          <a:fillRect/>
        </a:stretch>
      </xdr:blipFill>
      <xdr:spPr>
        <a:xfrm>
          <a:off x="0" y="8318500"/>
          <a:ext cx="7054850" cy="13948686"/>
        </a:xfrm>
        <a:prstGeom prst="rect">
          <a:avLst/>
        </a:prstGeom>
        <a:ln>
          <a:solidFill>
            <a:srgbClr val="000000"/>
          </a:solidFill>
        </a:ln>
      </xdr:spPr>
    </xdr:pic>
    <xdr:clientData/>
  </xdr:twoCellAnchor>
  <xdr:twoCellAnchor editAs="oneCell">
    <xdr:from>
      <xdr:col>0</xdr:col>
      <xdr:colOff>146050</xdr:colOff>
      <xdr:row>119</xdr:row>
      <xdr:rowOff>95250</xdr:rowOff>
    </xdr:from>
    <xdr:to>
      <xdr:col>11</xdr:col>
      <xdr:colOff>558800</xdr:colOff>
      <xdr:row>158</xdr:row>
      <xdr:rowOff>44449</xdr:rowOff>
    </xdr:to>
    <xdr:pic>
      <xdr:nvPicPr>
        <xdr:cNvPr id="3" name="Imagem 2" title="Gerar gráficos únicos para visualizar o resumo dos 'Benefícios em potencial' por 'Principais beneficiários'">
          <a:extLst>
            <a:ext uri="{FF2B5EF4-FFF2-40B4-BE49-F238E27FC236}">
              <a16:creationId xmlns:a16="http://schemas.microsoft.com/office/drawing/2014/main" id="{6041613E-258C-E1F1-3B38-1BA4DA60ADAF}"/>
            </a:ext>
          </a:extLst>
        </xdr:cNvPr>
        <xdr:cNvPicPr>
          <a:picLocks noChangeAspect="1"/>
          <a:extLst>
            <a:ext uri="{53484399-7A02-498B-ADA4-41CD10E50FAC}">
              <aif:imageFormula xmlns:aif="http://schemas.microsoft.com/office/drawing/2022/imageformula" formula="Análise1!A63"/>
            </a:ext>
          </a:extLst>
        </xdr:cNvPicPr>
      </xdr:nvPicPr>
      <xdr:blipFill>
        <a:blip xmlns:r="http://schemas.openxmlformats.org/officeDocument/2006/relationships" r:embed="rId2"/>
        <a:stretch>
          <a:fillRect/>
        </a:stretch>
      </xdr:blipFill>
      <xdr:spPr>
        <a:xfrm>
          <a:off x="146050" y="22459950"/>
          <a:ext cx="7118350" cy="7131050"/>
        </a:xfrm>
        <a:prstGeom prst="rect">
          <a:avLst/>
        </a:prstGeom>
        <a:ln>
          <a:solidFill>
            <a:srgbClr val="000000"/>
          </a:solidFill>
        </a:ln>
      </xdr:spPr>
    </xdr:pic>
    <xdr:clientData/>
  </xdr:twoCellAnchor>
  <xdr:twoCellAnchor editAs="oneCell">
    <xdr:from>
      <xdr:col>0</xdr:col>
      <xdr:colOff>63501</xdr:colOff>
      <xdr:row>161</xdr:row>
      <xdr:rowOff>51856</xdr:rowOff>
    </xdr:from>
    <xdr:to>
      <xdr:col>11</xdr:col>
      <xdr:colOff>121709</xdr:colOff>
      <xdr:row>177</xdr:row>
      <xdr:rowOff>34923</xdr:rowOff>
    </xdr:to>
    <xdr:pic>
      <xdr:nvPicPr>
        <xdr:cNvPr id="4" name="Imagem 3" title="Análise qualitativa dos dados de 'Benefícios em potencial' para cada 'Principais beneficiários'">
          <a:extLst>
            <a:ext uri="{FF2B5EF4-FFF2-40B4-BE49-F238E27FC236}">
              <a16:creationId xmlns:a16="http://schemas.microsoft.com/office/drawing/2014/main" id="{E7C85719-6BCE-8795-9321-3DC034229E54}"/>
            </a:ext>
          </a:extLst>
        </xdr:cNvPr>
        <xdr:cNvPicPr>
          <a:picLocks noChangeAspect="1"/>
          <a:extLst>
            <a:ext uri="{53484399-7A02-498B-ADA4-41CD10E50FAC}">
              <aif:imageFormula xmlns:aif="http://schemas.microsoft.com/office/drawing/2022/imageformula" formula="Análise1!A83"/>
            </a:ext>
          </a:extLst>
        </xdr:cNvPicPr>
      </xdr:nvPicPr>
      <xdr:blipFill>
        <a:blip xmlns:r="http://schemas.openxmlformats.org/officeDocument/2006/relationships" r:embed="rId3"/>
        <a:stretch>
          <a:fillRect/>
        </a:stretch>
      </xdr:blipFill>
      <xdr:spPr>
        <a:xfrm>
          <a:off x="63501" y="30346648"/>
          <a:ext cx="6752166" cy="2946400"/>
        </a:xfrm>
        <a:prstGeom prst="rect">
          <a:avLst/>
        </a:prstGeom>
        <a:ln>
          <a:solidFill>
            <a:srgbClr val="000000"/>
          </a:solidFill>
        </a:ln>
      </xdr:spPr>
    </xdr:pic>
    <xdr:clientData/>
  </xdr:twoCellAnchor>
  <xdr:twoCellAnchor editAs="oneCell">
    <xdr:from>
      <xdr:col>0</xdr:col>
      <xdr:colOff>43658</xdr:colOff>
      <xdr:row>178</xdr:row>
      <xdr:rowOff>132558</xdr:rowOff>
    </xdr:from>
    <xdr:to>
      <xdr:col>9</xdr:col>
      <xdr:colOff>337343</xdr:colOff>
      <xdr:row>226</xdr:row>
      <xdr:rowOff>81139</xdr:rowOff>
    </xdr:to>
    <xdr:pic>
      <xdr:nvPicPr>
        <xdr:cNvPr id="5" name="Imagem 4" title="Análise de tópicos para cada 'Principais beneficiários'">
          <a:extLst>
            <a:ext uri="{FF2B5EF4-FFF2-40B4-BE49-F238E27FC236}">
              <a16:creationId xmlns:a16="http://schemas.microsoft.com/office/drawing/2014/main" id="{95A7EFF7-8DB0-8322-94D3-3A87518FE290}"/>
            </a:ext>
          </a:extLst>
        </xdr:cNvPr>
        <xdr:cNvPicPr>
          <a:picLocks noChangeAspect="1"/>
          <a:extLst>
            <a:ext uri="{53484399-7A02-498B-ADA4-41CD10E50FAC}">
              <aif:imageFormula xmlns:aif="http://schemas.microsoft.com/office/drawing/2022/imageformula" formula="Análise1!A103"/>
            </a:ext>
          </a:extLst>
        </xdr:cNvPicPr>
      </xdr:nvPicPr>
      <xdr:blipFill>
        <a:blip xmlns:r="http://schemas.openxmlformats.org/officeDocument/2006/relationships" r:embed="rId4"/>
        <a:stretch>
          <a:fillRect/>
        </a:stretch>
      </xdr:blipFill>
      <xdr:spPr>
        <a:xfrm>
          <a:off x="43658" y="33357169"/>
          <a:ext cx="5786435" cy="8753914"/>
        </a:xfrm>
        <a:prstGeom prst="rect">
          <a:avLst/>
        </a:prstGeom>
        <a:ln>
          <a:solidFill>
            <a:srgbClr val="000000"/>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ago Marafante Lins de Souza" refreshedDate="45725.780162152776" createdVersion="8" refreshedVersion="8" minRefreshableVersion="3" recordCount="7" xr:uid="{5BDD14B6-799D-4965-9FA3-7A66110CC663}">
  <cacheSource type="worksheet">
    <worksheetSource name="Beneficirio_NmerodeAplicaes"/>
  </cacheSource>
  <cacheFields count="2">
    <cacheField name="Beneficiário" numFmtId="0">
      <sharedItems count="7">
        <s v="Alunos"/>
        <s v="Pais/Responsáveis"/>
        <s v="Professor"/>
        <s v="Supervisor"/>
        <s v="Coordenador Pedagógico"/>
        <s v="Diretor de Escola"/>
        <s v="Secretário e UNDIME"/>
      </sharedItems>
    </cacheField>
    <cacheField name="Número de Aplicações" numFmtId="0">
      <sharedItems containsSemiMixedTypes="0" containsString="0" containsNumber="1" containsInteger="1" minValue="2" maxValue="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ago Marafante Lins de Souza" refreshedDate="45732.771011689816" createdVersion="8" refreshedVersion="8" minRefreshableVersion="3" recordCount="138" xr:uid="{49CDBD19-954D-4EE4-981E-B6ED5CCA4BE4}">
  <cacheSource type="worksheet">
    <worksheetSource ref="A1:D139" sheet="aplicacoesPropostas"/>
  </cacheSource>
  <cacheFields count="4">
    <cacheField name="Principais beneficiários" numFmtId="0">
      <sharedItems count="16">
        <s v="Alunos"/>
        <s v="Pais ou responsáveis por alunos"/>
        <s v="Professor"/>
        <s v="Supervisor"/>
        <s v="Coordenador pedagógico"/>
        <s v="Diretor de escola"/>
        <s v="Secretário municipal de educação e UNDIME"/>
        <s v="Secretário estadual/distrital de educação e CONSED"/>
        <s v="MEC, FNDE, Inep e Capes"/>
        <s v="TCU"/>
        <s v="Empresas"/>
        <s v="Academia"/>
        <s v="ONGs"/>
        <s v="Conselhos de educação e UNCME"/>
        <s v="Sociedade"/>
        <s v="Comunidade Escolar"/>
      </sharedItems>
    </cacheField>
    <cacheField name="Aplicação de Inteligência Artificial (IA) ou Ciência de Dados (CdD)" numFmtId="0">
      <sharedItems longText="1"/>
    </cacheField>
    <cacheField name="Benefícios em potencial" numFmtId="0">
      <sharedItems containsBlank="1" longText="1"/>
    </cacheField>
    <cacheField name="Fundamentação"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9"/>
  </r>
  <r>
    <x v="1"/>
    <n v="3"/>
  </r>
  <r>
    <x v="2"/>
    <n v="15"/>
  </r>
  <r>
    <x v="3"/>
    <n v="2"/>
  </r>
  <r>
    <x v="4"/>
    <n v="5"/>
  </r>
  <r>
    <x v="5"/>
    <n v="7"/>
  </r>
  <r>
    <x v="6"/>
    <n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
  <r>
    <x v="0"/>
    <s v="Ensino personalizado"/>
    <s v="Ampliar aprendizado do aluno"/>
    <s v="Segundo o workshop &quot;Inovação no FNDE com Ciência de Dados e Inteligência Artificial&quot; realizado em 2025."/>
  </r>
  <r>
    <x v="0"/>
    <s v="Adaptive learning (aprendizagem adaptativa)"/>
    <s v="Ampliar aprendizado do aluno"/>
    <s v="Segundo o workshop &quot;Inovação no FNDE com Ciência de Dados e Inteligência Artificial&quot; realizado em 2025."/>
  </r>
  <r>
    <x v="0"/>
    <s v="CdD e IA para otimizar o consumo de serviços educacionais, tornando a experiência de acesso (como matrícula semi-automática, financiamento público adequado), permanência (apoiada por estímulos para manter frequência às aulas e acesso a alimentação escolar, professor com formação adequada, infraestrutura na escola, sala de aula equipada com materiais pedagógicos, transporte escolar, internet para fins educacionais, entre outras entregas de políticas públicas) e aprendizagem (incentivos ao engajamento estudantil e ampla qualidade no processo de ensino-aprendizagem) mais satisfatória para alunos"/>
    <s v="Ampliar aprendizado do aluno"/>
    <s v="Elaborado pelo autor com base na análise de conteúdo das sete edições do Seminário sobre Análise de Dados na Administração Pública"/>
  </r>
  <r>
    <x v="0"/>
    <s v="Prevenção de evasão escolar"/>
    <s v="Melhoria socioeconômica do aluno_x000a_Melhoria de indicador de gestão: evasão escolar"/>
    <s v="Promove a antecipação das medidas cabíveis (como inscrição automática em programas de reforço ou de acompanhamento psicológico) a alunos com alto potencial de evasão, alinhada com o Acórdão 2487/2022-TCU-Plenário, com o workshop &quot;Inovação no FNDE com Ciência de Dados e Inteligência Artificial&quot; realizado em 2025 e com a análise de conteúdo das sete edições do Seminário sobre Análise de Dados na Administração Pública."/>
  </r>
  <r>
    <x v="0"/>
    <s v="Prevenção de reprovação"/>
    <s v="Melhoria socioeconômica do aluno_x000a_Melhoria de indicador de gestão: IDEB"/>
    <s v="Promove a antecipação da inscrição automática em programas de reforço, acompanhamento psicológico ou outras medidas cabíveis, a alunos com alto potencial de reprovação, alinhada com o Acórdão 2487/2022-TCU-Plenário, com o workshop &quot;Inovação no FNDE com Ciência de Dados e Inteligência Artificial&quot; realizado em 2025 e com a análise de conteúdo das sete edições do Seminário sobre Análise de Dados na Administração Pública."/>
  </r>
  <r>
    <x v="0"/>
    <s v="Ferramentas para análise de dados por cidadãos"/>
    <s v="Estimula o engajamento, a participação cidadã e a gestão educacional democrática"/>
    <s v="Segundo o workshop &quot;Inovação no FNDE com Ciência de Dados e Inteligência Artificial&quot; realizado em 2025."/>
  </r>
  <r>
    <x v="0"/>
    <s v="Na gestão de alimentação escolar, solução de automatização da compra, publicação de cardápio, recomendação de receita e modo de preparação de alimentos, sugestão de boas práticas de estoque e de gestão de refeitório"/>
    <s v="Ajuda aluno a ter aperfeiçada gestão de política pública de alimentação escolar"/>
    <s v="Elaborado pelo autor com base nas referências bibliográficas e análise documental combinada com experiência em ter participado de auditoria no PNAE - Plano Nacional de Alimentação Escolar"/>
  </r>
  <r>
    <x v="0"/>
    <s v="Na gestão de transporte escolar, solução de solicitação automática de recurso federal evidenciada com qtd de alunos com a demanda e de otimização de rotas e custos, com visão computacional para identificar placa e trajeto realizado"/>
    <s v="Ajuda aluno a ter aperfeiçada gestão de política pública de transporte escolar"/>
    <s v="Elaborado pelo autor com base nas referências bibliográficas e análise documental combinada com experiência em ter participado de Projetos de Ciência de Dados e Geotecnologias"/>
  </r>
  <r>
    <x v="0"/>
    <s v="Na gestão de livro didático, otimização das compras, distribuição, gestão de reserva técnica, e redistribuição de livros didáticos entre alunos"/>
    <s v="Ajuda aluno a ter aperfeiçada  gestão de política pública de livro didático"/>
    <s v="Elaborado pelo autor com base nas referências bibliográficas e análise documental combinada com experiência em ter participado de fiscalização no PNLD - Programa Nacional do Livro Didático"/>
  </r>
  <r>
    <x v="0"/>
    <s v="Na gestão de internet com fins educacionais para uso de alunos fora da escola (móvel ou em sua residência), solução de CdD para mapear, similiar à busca ativa, alunos beneficiários e controlar para que um aluno não receba Internet em duplicidade por mais de um ente federativo"/>
    <s v="Ajuda alunos a ter internet fora da escola"/>
    <s v="Elaborado pelo autor com base nas referências bibliográficas e análise documental combinada com experiência em ter participado de fiscalização que abordou, entre outros temas, acesso à Internet na educação pública, no Acórdão 2487/2022-TCU-Plenário."/>
  </r>
  <r>
    <x v="0"/>
    <s v="Busca ativa automatizada com CdD: crianças em idade escolar de família inscrita no Cadastro Único e não matriculada na educação da rede pública seria pré-matriculada e uma comunicação digital seria enviada aos pais para confirmação online da matrícula ou seria inserida em fila de espera por vaga; e se já matriculada, mas com elevadas ausências de frequência, comunicação à assistência social e aos pais seria enviada para estimular a volta às aulas do aluno ou, se preciso, seria solicitada uma visita de ACS até a residência"/>
    <s v="Ajudaria a reduzir a evasão e o abandono escolar"/>
    <s v="Elaborado pelo autor com base nas referências bibliográficas e análise documental combinada com experiência em ter participado de fiscalização na gestão de vagas em creche"/>
  </r>
  <r>
    <x v="0"/>
    <s v="Otimização de feedbacks a alunos: IA pode automatizar a correção e feedback de atividades pedagógicas em sala de aula e tarefas de casa, economizando tempo dos professores e fornecendo retorno mais rápido aos alunos."/>
    <s v="Sistemas de IA podem analisar isso em larga escala, identificando padrões e tendências que podem auxiliar na melhoria do ensino"/>
    <s v="Elaborado pelo autor com base nas referências bibliográficas e análise documental da Constituição Federal de 1988 (CF/88), da Lei de Diretrizes e Bases da Educação Nacional (LDB) e da Lei do Plano Nacional de Educação (PNE) "/>
  </r>
  <r>
    <x v="1"/>
    <s v="Decisão de ofertar vaga com base em dados "/>
    <s v="Ajuda pais a maximizarem chance de conseguir vaga para seus filhos em idade estudantil"/>
    <s v="Boa prática de iniciativa do TCE/RO com contribuição do autor. Aplicação consolida dados e os exibe para decisão do gestor baseada em evidência de dados de demanda total; populações; unidades escolares; turmas; salas disponíveis para ampliação; vagas atendidas por política pública federal; vagas residuais; fila de espera; cálculo da Taxa Líquida de Matrículas; histórico de despesas de custeio e de capital do município; metas de expansão da oferta de vagas do município e do PPA; entre outros"/>
  </r>
  <r>
    <x v="1"/>
    <s v="Avaliação da qualidade da educação via App Cidadãogovbr"/>
    <s v="Serve como coleta digital de dados estruturados para posterior geração de insights e decisões da gestão da educação"/>
    <s v="Elaborado pelo autor com base na obra &quot;Inteligência Artificial: Uma Abordagem Moderna&quot; de Stuart Russell e Peter Norvig"/>
  </r>
  <r>
    <x v="1"/>
    <s v="Monitoramento, com dados, da trajetória dos alunos como matrícula digital, frequência, notas de provas, entre outros eventos"/>
    <s v="Ajuda pais a acompanharem a vida estudantil de seus filhos"/>
    <s v="Elaborado pelo autor com base no Acórdão 2487/2022-TCU-Plenário"/>
  </r>
  <r>
    <x v="1"/>
    <s v="Sistema de alerta precoce de risco de cumprimento de meta educacionais"/>
    <s v="Informaria, com antecedência, que metas importantes para a educação estão com risco de serem descumpridas e poderia estimular a aproximação com a gestão da educação"/>
    <s v="Elaborado pelo autor com base na Estratégia Nacional de Governo Digital"/>
  </r>
  <r>
    <x v="2"/>
    <s v="Recomendação de cursos de capacitação e formação continuada para educadores"/>
    <s v="Ajuda professores a se manterem atualizados"/>
    <s v="Elaborado pelo autor com base no exame do curso Tecnólogo em Processos Escolares da FACULDADE FOCUS (2025)."/>
  </r>
  <r>
    <x v="2"/>
    <s v="Auxílio na elaboração de plano de aulas"/>
    <s v="Ajuda professores a otimizarem seu tempo"/>
    <s v="Segundo o workshop &quot;Inovação no FNDE com Ciência de Dados e Inteligência Artificial&quot; realizado em 2025."/>
  </r>
  <r>
    <x v="2"/>
    <s v="Geração automática de aulas com slides e apresentações"/>
    <s v="Ajuda professores a otimizarem seu tempo"/>
    <s v="Segundo o workshop &quot;Inovação no FNDE com Ciência de Dados e Inteligência Artificial&quot; realizado em 2025."/>
  </r>
  <r>
    <x v="2"/>
    <s v="Geração de atividades pedagógicas"/>
    <s v="Aperfeiçoa o processo de ensino-aprendizagem"/>
    <s v="Segundo o workshop &quot;Inovação no FNDE com Ciência de Dados e Inteligência Artificial&quot; realizado em 2025."/>
  </r>
  <r>
    <x v="2"/>
    <s v="Geração de mapas mentais"/>
    <s v="Ajuda professores a otimizarem seu tempo"/>
    <s v="Segundo o workshop &quot;Inovação no FNDE com Ciência de Dados e Inteligência Artificial&quot; realizado em 2025."/>
  </r>
  <r>
    <x v="2"/>
    <s v="Análise de imagens e gráficos"/>
    <s v="Ajuda professores a otimizarem seu tempo"/>
    <s v="Segundo o workshop &quot;Inovação no FNDE com Ciência de Dados e Inteligência Artificial&quot; realizado em 2025."/>
  </r>
  <r>
    <x v="2"/>
    <s v="Extração de informações de documentos em PDF"/>
    <s v="Ajuda professores a otimizarem seu tempo"/>
    <s v="Segundo o workshop &quot;Inovação no FNDE com Ciência de Dados e Inteligência Artificial&quot; realizado em 2025."/>
  </r>
  <r>
    <x v="2"/>
    <s v="Ferramentas de conversação com uso de IA (chatbots) para fins educacionais"/>
    <s v="Aperfeiçoa o processo de ensino-aprendizagem"/>
    <s v="Segundo o workshop &quot;Inovação no FNDE com Ciência de Dados e Inteligência Artificial&quot; realizado em 2025."/>
  </r>
  <r>
    <x v="2"/>
    <s v="Automatização da geração de exercícios e/ou perguntas de quizes de forma automatica, a partir de documentos, slides ou videos"/>
    <s v="Aperfeiçoa o processo de ensino-aprendizagem"/>
    <s v="Segundo o workshop &quot;Inovação no FNDE com Ciência de Dados e Inteligência Artificial&quot; realizado em 2025."/>
  </r>
  <r>
    <x v="2"/>
    <s v="Automatização de correção de exercícios e provas, e redações"/>
    <s v="Aperfeiçoa o processo de ensino-aprendizagem"/>
    <s v="Segundo o workshop &quot;Inovação no FNDE com Ciência de Dados e Inteligência Artificial&quot; realizado em 2025."/>
  </r>
  <r>
    <x v="2"/>
    <s v="Análise do desempenho e das dificuldades de cada aluno, recomendando conteúdos e atividades personalizadas"/>
    <s v="Aperfeiçoa o processo de ensino-aprendizagem"/>
    <s v="Segundo o workshop &quot;Inovação no FNDE com Ciência de Dados e Inteligência Artificial&quot; realizado em 2025."/>
  </r>
  <r>
    <x v="2"/>
    <s v="Automatizar a organização de horários, o controle de frequência e a emissão de relatórios"/>
    <s v="Ajuda professores a otimizarem seu tempo"/>
    <s v="Segundo o workshop &quot;Inovação no FNDE com Ciência de Dados e Inteligência Artificial&quot; realizado em 2025."/>
  </r>
  <r>
    <x v="2"/>
    <s v="Ferramentas de Suporte ao Professor: A implementação de ferramentas baseadas em IA para apoiar o trabalho dos professores pode incluir assistentes virtuais que ajudem na elaboração de planos de aula personalizados, na correção automática de provas e na recomendação de materiais didáticos. "/>
    <s v="Aperfeiçoa o processo de ensino-aprendizagem"/>
    <s v="Elaborado pelo autor com base na experiência de visitar escolas e gestores educacionais em RO"/>
  </r>
  <r>
    <x v="2"/>
    <s v="IA para automatizar o controle de frequência e a emissão de relatórios e documentos"/>
    <s v="Otimiza tempo dos professores para se dedicarem a atividades mais pedagógicas"/>
    <s v="Elaborado pelo autor com base nas referências bibliográficas e análise documental da Constituição Federal de 1988 (CF/88), da Lei de Diretrizes e Bases da Educação Nacional (LDB) e da Lei do Plano Nacional de Educação (PNE) "/>
  </r>
  <r>
    <x v="2"/>
    <s v="IA para avaliar se o texto de resposta de um aluno, num formulário de exercício em sala de aula, de tarefa de casa ou trabalho de disciplina, e que exigia anexo de documentos comprovatórios, estavam coerentes. "/>
    <s v="Otimizar avaliação e feedback. Ex: Trabalho de Português perguntou a conclusão do autor e exigiu anexo com resumo de um livro paradidático. O aluno respondeu sobre a conclusão, mas o resumo não continha o trecho da conclusão. A IA indicaria essa lacuna para facilitar na correção e no feedback ao aluno"/>
    <m/>
  </r>
  <r>
    <x v="3"/>
    <s v="Painéis (dashboards) e visualizações de dados para facilitar a interpretação de informações complexas de alunos, turmas, professores, metodologias pedagógicas"/>
    <s v="Aperfeiçoa a gestão pedagógica"/>
    <s v="Elaborado pelo autor com base da análise de conteúdo do workshop &quot;Inovação no FNDE com Ciência de Dados e Inteligência Artificial&quot; realizado em 2025 e na análise de conteúdo das sete edições do Seminário sobre Análise de Dados na Administração Pública."/>
  </r>
  <r>
    <x v="3"/>
    <s v="Análise de sentimento: Avaliar o tom e a emoção em textos de avaliação da qualidade das aulas por alunos e ajudar supervisor a orientar professores"/>
    <s v="Aperfeiçoa a gestão pedagógica"/>
    <s v="Elaborado pelo autor com base na obra &quot;Inteligência Artificial: Uma Abordagem Moderna&quot; de Stuart Russell e Peter Norvig"/>
  </r>
  <r>
    <x v="4"/>
    <s v="Monitoramento de implementação de práticas educacionais"/>
    <s v="Aperfeiçoa a gestão pedagógica"/>
    <s v="Elaborado pelo autor com base no exame do curso Tecnólogo em Processos Escolares da FACULDADE FOCUS (2025) e com base no exame do curso Tecnólogo em Processos Escolares da FACULDADE FOCUS (2025)."/>
  </r>
  <r>
    <x v="4"/>
    <s v="Melhorias nos processos educativos"/>
    <s v="Aperfeiçoa a gestão pedagógica"/>
    <s v="Elaborado pelo autor com base no workshop &quot;Inovação no FNDE com Ciência de Dados e Inteligência Artificial&quot; realizado em 2025 e no exame do curso Tecnólogo em Processos Escolares da FACULDADE FOCUS (2025)."/>
  </r>
  <r>
    <x v="4"/>
    <s v="IA de extração de informações: Identificar dados relevantes em grandes volumes de texto na BNCC e em currículos de professores "/>
    <s v="Aperfeiçoa a gestão pedagógica"/>
    <s v="Elaborado pelo autor com base na obra &quot;Inteligência Artificial: Uma Abordagem Moderna&quot; de Stuart Russell e Peter Norvig"/>
  </r>
  <r>
    <x v="4"/>
    <s v="IA de criação de materiais didáticos interativos ou jogos educativos"/>
    <s v="Aperfeiçoa a gestão pedagógica"/>
    <s v="Elaborado pelo autor com base na obra &quot;Inteligência Artificial: Uma Abordagem Moderna&quot; de Stuart Russell e Peter Norvig"/>
  </r>
  <r>
    <x v="4"/>
    <s v="Sistema de Previsão de Necessidades de Perfil Docente: Utilizando modelos preditivos de Ciência de Dados, é possível desenvolver um sistema que antecipe as necessidades educacionais futuras, como a demanda por professores com determinado perfil em determinadas disciplinas ou regiões. "/>
    <s v="Aperfeiçoa a gestão pedagógica"/>
    <s v="Elaborado pelo autor com base na experiência de visitar escolas e gestores educacionais em RO"/>
  </r>
  <r>
    <x v="5"/>
    <s v="Monitoramento de implementação de políticas educacionais"/>
    <s v="Ajuda o aperfeiçoamento da qualidade da educação"/>
    <s v="Elaborado pelo autor com base no exame do curso Tecnólogo em Processos Escolares da FACULDADE FOCUS (2025)."/>
  </r>
  <r>
    <x v="5"/>
    <s v="Geração de resumo para auxiliar no planejamento sobre Organização e Funcionamento da Escola"/>
    <s v="Ajuda diretor a otimizar seu tempo"/>
    <s v="Elaborado pelo autor com base no exame do curso Tecnólogo em Processos Escolares da FACULDADE FOCUS (2025)."/>
  </r>
  <r>
    <x v="5"/>
    <s v="Chatbots educacionais: Assistentes virtuais"/>
    <s v="Podem ajudar a responder perguntas e fornecer suporte a alunos, pais, conselhos de educação"/>
    <s v="Elaborado pelo autor com base na obra &quot;Inteligência Artificial: Uma Abordagem Moderna&quot; de Stuart Russell e Peter Norvig"/>
  </r>
  <r>
    <x v="5"/>
    <s v="CdD com análise de feedback de pais de alunos com base nos dados coletados no App Cidadãogovbr"/>
    <s v="Apoiar decisões de melhoria da escola "/>
    <m/>
  </r>
  <r>
    <x v="5"/>
    <s v="IA de elaboração semi-automática de PPP (Projeto Político Pedagógico)"/>
    <s v="IA pode otimizar a coleta e análise de dados, identificar tendências e padrões, e até mesmo gerar sugestões de ações e estratégias para o PPP, tornado a elaboração e aplicação do PPP mais eficiente."/>
    <s v="Elaborado pelo autor com base na obra &quot;Inteligência Artificial: Uma Abordagem Moderna&quot; de Stuart Russell e Peter Norvig"/>
  </r>
  <r>
    <x v="5"/>
    <s v="IA para otimização da alocação de professores em turmas, horários e recursos escolares"/>
    <s v="Ajuda o aperfeiçoamento da qualidade da educação"/>
    <s v="Elaborado pelo autor com base na obra &quot;Inteligência Artificial: Uma Abordagem Moderna&quot; de Stuart Russell e Peter Norvig"/>
  </r>
  <r>
    <x v="5"/>
    <s v="Chatbot para contribuir com a capacitação de profissionais da educação"/>
    <s v="auxiliar no desenvolvimento de tutoria inteligente"/>
    <s v="Elaborado pelo autor com base na obra &quot;Inteligência Artificial: Uma Abordagem Moderna&quot; de Stuart Russell e Peter Norvig"/>
  </r>
  <r>
    <x v="6"/>
    <s v="Uso de sistema de gestão escolar inteligentes com IA e CdD, a exemplo do Sistema Gestão Presente cuja adesão por ser feita no site do MEC"/>
    <s v="Aprimorar a gestão da educação por meio da transformação digital de processos escolares e otimizar custos pois a adesão junto ao MEC é sem custos"/>
    <m/>
  </r>
  <r>
    <x v="6"/>
    <s v="Quantificação automática de demanda"/>
    <s v="Aperfeiçoa a gestão de demandas, a conhecer as necessidades educacionais e amplia possibilidade de solicitação automática, baseada em justificativa quantificada e baseada em dados, de recursos da União ou de estados"/>
    <s v="Elaborado pelo autor com base da análise de conteúdo do workshop &quot;Inovação no FNDE com Ciência de Dados e Inteligência Artificial&quot; realizado em 2025 e na análise de conteúdo das sete edições do Seminário sobre Análise de Dados na Administração Pública."/>
  </r>
  <r>
    <x v="6"/>
    <s v="Comunicação automática de critérios p/ priorização de beneficiários"/>
    <s v="Aperfeiçoa a boa e regular gestão da educação pública e eleva a transparência"/>
    <s v="Elaborado pelo autor com base da análise de conteúdo do workshop &quot;Inovação no FNDE com Ciência de Dados e Inteligência Artificial&quot; realizado em 2025."/>
  </r>
  <r>
    <x v="6"/>
    <s v="Priorização automática de beneficiários"/>
    <s v="Aperfeiçoa a boa e regular gestão da educação pública e eleva a transparência"/>
    <s v="Elaborado pelo autor com base da análise de conteúdo do workshop &quot;Inovação no FNDE com Ciência de Dados e Inteligência Artificial&quot; realizado em 2025."/>
  </r>
  <r>
    <x v="6"/>
    <s v="Solicitação automática de aprovação e liberação de recurso federal"/>
    <s v="Aperfeiçoa a gestão de demandas, a conhecer as necessidades educacionais e amplia possibilidade de solicitação automática, baseada em justificativa quantificada e baseada em dados, de recursos da União ou de estados"/>
    <s v="Elaborado pelo autor com base da análise de conteúdo do workshop &quot;Inovação no FNDE com Ciência de Dados e Inteligência Artificial&quot; realizado em 2025."/>
  </r>
  <r>
    <x v="6"/>
    <s v="Prestação de contas automática"/>
    <s v="Aperfeiçoa a boa e regular gestão da educação pública, otimizando tempo"/>
    <s v="Elaborado pelo autor com base da análise de conteúdo do workshop &quot;Inovação no FNDE com Ciência de Dados e Inteligência Artificial&quot; realizado em 2025."/>
  </r>
  <r>
    <x v="6"/>
    <s v="Planejamento de políticas educacionais apoiado por dados históricos, presentes e projetados ao futuro"/>
    <s v="Aperfeiçoa a boa e regular gestão da educação pública, otimizando desempenho e recursos"/>
    <s v="Elaborado pelo autor com base da análise de conteúdo do workshop &quot;Inovação no FNDE com Ciência de Dados e Inteligência Artificial&quot; realizado em 2025."/>
  </r>
  <r>
    <x v="6"/>
    <s v="Avaliação de políticas educacionais, incluindo dados de satisfação da comunidade escolar"/>
    <s v="Aperfeiçoa a boa e regular gestão da educação pública, otimizando desempenho e recursos"/>
    <s v="Elaborado pelo autor com base da análise de conteúdo do workshop &quot;Inovação no FNDE com Ciência de Dados e Inteligência Artificial&quot; realizado em 2025."/>
  </r>
  <r>
    <x v="6"/>
    <s v="CdD pode analisar grandes volumes de dados educacionais, identificando fatores que influenciam o desempenho dos alunos e a eficácia das políticas educacionais"/>
    <s v="Aperfeiçoa a boa e regular gestão da educação pública, induzindo a qualidade da educação pública"/>
    <s v="Segundo o workshop &quot;Inovação no FNDE com Ciência de Dados e Inteligência Artificial&quot; realizado em 2025."/>
  </r>
  <r>
    <x v="6"/>
    <s v="IA pode auxiliar na tomada de decisões estratégicas por gestores educacionais, fornecendo informações e insights baseados em dados"/>
    <s v="Aperfeiçoa a boa e regular gestão da educação pública, induzindo a qualidade da educação pública"/>
    <s v="Segundo o workshop &quot;Inovação no FNDE com Ciência de Dados e Inteligência Artificial&quot; realizado em 2025."/>
  </r>
  <r>
    <x v="6"/>
    <s v="Automação de processos finalísticos (educacionais) repetitivos"/>
    <s v="Aperfeiçoa a boa e regular gestão da educação pública, otimizando tempo"/>
    <s v="Elaborado pelo autor com base na análise de conteúdo das sete edições do Seminário sobre Análise de Dados na Administração Pública"/>
  </r>
  <r>
    <x v="6"/>
    <s v="Mineração de textos para gerar insumos de análise"/>
    <s v="Aperfeiçoa a boa e regular gestão da educação pública, otimizando tempo"/>
    <s v="Elaborado pelo autor com base na análise de conteúdo das sete edições do Seminário sobre Análise de Dados na Administração Pública"/>
  </r>
  <r>
    <x v="6"/>
    <s v="Painel de Gestão Pedagógica por Aluno: exibe dados integrados como perfil do aluno, desempenho, frequência escolar e avaliações. "/>
    <s v="A análise desses dados pode fornecer insights para a tomada de decisões pedagógicas que melhorem o processo de ensino-aprendizagem, a relação professor-aluno e o engajamento do aluno"/>
    <s v="Elaborado pelo autor com base na experiência de visitar escolas e gestores educacionais em RO"/>
  </r>
  <r>
    <x v="6"/>
    <s v="IA de análise de imagens de prova respondida que classifica acertos e erros para atribuição automática de nota em avaliação de aluno"/>
    <s v="Aperfeiçoa a boa e regular gestão da educação pública, induzindo a qualidade da educação pública"/>
    <s v="Boa prática em uso pela Secretaria de Educação de RO, identificada em capacitação do autor junto ao TCE/RO "/>
  </r>
  <r>
    <x v="7"/>
    <s v="Uso de plataforma Inteligente de Gestão de Recursos Educacionais (que utilize IA para otimizar a alocação de recursos financeiros, materiais e humanos nas escolas, e analisaria dados históricos de desempenho, necessidades específicas de cada escola e indicadores socioeconômicos para sugerir a distribuição mais eficiente dos recursos)"/>
    <s v="Aperfeiçoa a gestão de demandas, a conhecer as necessidades educacionais e amplia possibilidade de solicitação automática, baseada em justificativa quantificada e baseada em dados, de recursos da União ou de estados"/>
    <s v="Elaborado pelo autor com base na Estratégia Nacional de Governo Digital"/>
  </r>
  <r>
    <x v="7"/>
    <s v="Geração de resumo para auxiliar planejamento sobre Políticas Educacionais e Legislação Escolar"/>
    <s v="Otimiza tempo"/>
    <s v="Elaborado pelo autor com base no exame do curso Tecnólogo em Processos Escolares da FACULDADE FOCUS (2025)."/>
  </r>
  <r>
    <x v="7"/>
    <s v="Geração de resumo para auxiliar planejamento sobre Planejamento Estratégico Educacional"/>
    <s v="Otimiza tempo"/>
    <s v="Elaborado pelo autor com base no exame do curso Tecnólogo em Processos Escolares da FACULDADE FOCUS (2025)."/>
  </r>
  <r>
    <x v="7"/>
    <s v="Geração de resumo para auxiliar planejamento sobre Gestão Financeira e Orçamentária Escolar"/>
    <s v="Otimiza tempo"/>
    <s v="Elaborado pelo autor com base no exame do curso Tecnólogo em Processos Escolares da FACULDADE FOCUS (2025)."/>
  </r>
  <r>
    <x v="7"/>
    <s v="Geração de resumo para auxiliar planejamento sobre Organização da rede"/>
    <s v="Otimiza tempo"/>
    <s v="Elaborado pelo autor com base no Acórdão 2487/2022-TCU-Plenário"/>
  </r>
  <r>
    <x v="7"/>
    <s v="Geração de resumo para auxiliar planejamento sobre Avaliação Institucional e da Aprendizagem"/>
    <s v="Otimiza tempo"/>
    <s v="Elaborado pelo autor com base no exame do curso Tecnólogo em Processos Escolares da FACULDADE FOCUS (2025)."/>
  </r>
  <r>
    <x v="7"/>
    <s v="Modelos preditivos para otimização de recursos"/>
    <s v="Aperfeiçoa a boa e regular gestão da educação pública, induzindo a qualidade da educação pública"/>
    <s v="Elaborado pelo autor com base na análise de conteúdo das sete edições do Seminário sobre Análise de Dados na Administração Pública"/>
  </r>
  <r>
    <x v="7"/>
    <s v="CdD e IA de otimização de rotas de transporte escolar"/>
    <s v="Aperfeiçoa a boa e regular gestão da educação pública, induzindo a qualidade da educação pública"/>
    <s v="Elaborado pelo autor com base na obra &quot;Inteligência Artificial: Uma Abordagem Moderna&quot; de Stuart Russell e Peter Norvig"/>
  </r>
  <r>
    <x v="7"/>
    <s v="Simulação de cenários para gerir metas, baseado em dados de séries históricas e projeções futuras"/>
    <s v="Aperfeiçoa a boa e regular gestão da educação pública estadual"/>
    <s v="Elaborado pelo autor com base na obra &quot;Inteligência Artificial: Uma Abordagem Moderna&quot; de Stuart Russell e Peter Norvig"/>
  </r>
  <r>
    <x v="7"/>
    <s v="CdD para apoiar decisões de gestão da oferta de serviços educacionais (como matrícula, frequência e avaliações) e de governança do governo digital na educação da rede estadual"/>
    <s v="Aperfeiçoa a boa e regular gestão da educação pública estadual"/>
    <s v="Elaborado pelo autor com base no Acórdão 2487/2022-TCU-Plenário"/>
  </r>
  <r>
    <x v="7"/>
    <s v="CdD para apoiar avaliação e monitoramento de serviços educacionais e de adoção do Governo Digital na Educação na rede estadual"/>
    <s v="Aperfeiçoa a boa e regular gestão da educação pública estadual"/>
    <s v="Elaborado pelo autor com base no Acórdão 2487/2022-TCU-Plenário"/>
  </r>
  <r>
    <x v="7"/>
    <s v="CdD para auxiliar na gestão de metas do Plano Nacional da Educação na rede"/>
    <s v="Aperfeiçoa a boa e regular gestão da educação pública estadual"/>
    <s v="Elaborado pelo autor com base no Acórdão 2487/2022-TCU-Plenário"/>
  </r>
  <r>
    <x v="7"/>
    <s v="Monitoramento de indicadores de gestão educacional "/>
    <s v="Aperfeiçoa a boa e regular gestão da educação pública estadual"/>
    <s v="Elaborado pelo autor com base no Acórdão 2487/2022-TCU-Plenário"/>
  </r>
  <r>
    <x v="7"/>
    <s v="Chatbot Educacional para Atendimento ao Cidadão: uso de Processamento de Linguagem Natural (PLN) para responder a dúvidas e fornecer informações sobre serviços e programas educacionais"/>
    <s v="facilitaria o acesso à informação e melhoraria a comunicação entre o governo e os cidadãos e estaria disponível em plataformas online e aplicativos móveis, oferecendo atendimento 24 horas por dia, 7 dias por semana"/>
    <s v="Elaborado pelo autor com base na Estratégia Nacional de Governo Digital"/>
  </r>
  <r>
    <x v="8"/>
    <s v="Usar  e implantar processo de Preparação; Aplicação da Planilha de Avaliação; Análise dos Resultados; Desenvolvimento do Plano de Ação; e Divulgação de cada estágio para a sociedade."/>
    <s v="Induzir aperfeiçoamento da gestão e dar transparência à situação do Modelo de Maturidade de Dados (MMD) da Administração Pública no MEC, no FNDE, no Inep e na Capes"/>
    <s v="Elaborado pelo autor com base na análise do Modelo de Maturidade de Dados (MMD) da Administração Pública Federal combinada com o Acórdão 2487/2022-TCU-Plenário"/>
  </r>
  <r>
    <x v="8"/>
    <s v="Avaliação periódica, com tecnologia de automatização, da qualidade de dados em sistemas, bases de dados, registros e arquivos, em especial os com maior valores envolvidos, riscos e relevância social para a educação pública"/>
    <s v="Auxilia no cumprimento do Acórdão 2487/2022-TCU-Plenário e no aperfeiçoamento da boa e regular gestão da educação pública"/>
    <s v="Elaborado pelo autor com base na análise do Modelo de Maturidade de Dados (MMD) da Administração Pública Federal combinada com o Acórdão 2487/2022-TCU-Plenário"/>
  </r>
  <r>
    <x v="8"/>
    <s v="usar tecnologias de sugestão e inscrição automática em capacitações, com opção de cancelamento justificado"/>
    <s v="Auxilia no cumprimento do Acórdão 2487/2022-TCU-Plenário e no aperfeiçoamento da boa e regular gestão da educação pública"/>
    <s v="Elaborado pelo autor com base na análise do Modelo de Maturidade de Dados (MMD) da Administração Pública Federal combinada com o Acórdão 2487/2022-TCU-Plenário"/>
  </r>
  <r>
    <x v="8"/>
    <s v="adotar ações para aumentar o nível de maturidade de dados (incluindo os dados abertos) das redes federais, estaduais, distritais e municipais de educação"/>
    <s v="Auxilia no cumprimento do Acórdão 2487/2022-TCU-Plenário e no aperfeiçoamento da boa e regular gestão da educação pública"/>
    <s v="Elaborado pelo autor com base na análise do Modelo de Maturidade de Dados (MMD) da Administração Pública Federal combinada com o Acórdão 2487/2022-TCU-Plenário"/>
  </r>
  <r>
    <x v="8"/>
    <s v="implementar mecanismos de Interoperabilidade entre sistemas e demais tecnologias de escolas, secretarias de educação de municípios, estados, distrito federal e instituições federais;"/>
    <s v="Auxilia no cumprimento do Acórdão 2487/2022-TCU-Plenário e no aperfeiçoamento da boa e regular gestão da educação pública"/>
    <s v="Elaborado pelo autor com base na análise do Modelo de Maturidade de Dados (MMD) da Administração Pública Federal combinada com o Acórdão 2487/2022-TCU-Plenário"/>
  </r>
  <r>
    <x v="8"/>
    <s v="CdD para identificar áreas de necessidade e direcionar recursos de forma mais eficaz"/>
    <s v="Aperfeiçoa a boa e regular gestão da educação pública"/>
    <s v="Elaborado pelo autor com base na análise de conteúdo das sete edições do Seminário sobre Análise de Dados na Administração Pública"/>
  </r>
  <r>
    <x v="8"/>
    <s v="Gestão de boas práticas"/>
    <s v="Auxilia no cumprimento do Acórdão 2487/2022-TCU-Plenário e no aperfeiçoamento da boa e regular gestão da educação pública"/>
    <s v="Elaborado pelo autor com base na obra &quot;Inteligência Artificial: Uma Abordagem Moderna&quot; de Stuart Russell e Peter Norvig, e alinhado com o Acórdão 2487/2022-TCU-Plenário"/>
  </r>
  <r>
    <x v="8"/>
    <s v="Acompanhamento da adesão de municípios e estados ao sistema gestão Presente"/>
    <s v="Auxilia no cumprimento do Acórdão 2487/2022-TCU-Plenário e no aperfeiçoamento da boa e regular gestão da educação pública"/>
    <s v="Elaborado pelo autor com base no Acórdão 2487/2022-TCU-Plenário"/>
  </r>
  <r>
    <x v="8"/>
    <s v="Decisão baseada em dados e técnicas de Foresight"/>
    <s v="Auxilia no cumprimento do Acórdão 2487/2022-TCU-Plenário e no aperfeiçoamento da boa e regular gestão da educação pública"/>
    <s v="Elaborado pelo autor com base no exame do conteúdo de ESCOLA do Foresight: Características e Ferramentas - YouTube"/>
  </r>
  <r>
    <x v="8"/>
    <s v="CdD para a tomada de decisões baseadas em evidências"/>
    <s v="Auxilia no cumprimento do Acórdão 2487/2022-TCU-Plenário e no aperfeiçoamento da boa e regular gestão da educação pública"/>
    <s v="Elaborado pelo autor com base na análise de conteúdo das sete edições do Seminário sobre Análise de Dados na Administração Pública"/>
  </r>
  <r>
    <x v="8"/>
    <s v="Mineração de processo para análise do funcionamento de políticas públicas educacionais, verificação de conformidade e de desempenho e proposição de melhorias"/>
    <s v="Auxilia no cumprimento do Acórdão 2487/2022-TCU-Plenário e no aperfeiçoamento da boa e regular gestão da educação pública"/>
    <s v="Elaborado pelo autor com base na análise de conteúdo das sete edições do Seminário sobre Análise de Dados na Administração Pública"/>
  </r>
  <r>
    <x v="8"/>
    <s v="Classificação automático de manifestações "/>
    <s v="otimização da eficiência e precisão no tratamento de demandas, sugestões e pedidos, promovendo também maior transparência."/>
    <s v="Elaborado pelo autor com base na análise de conteúdo das sete edições do Seminário sobre Análise de Dados na Administração Pública"/>
  </r>
  <r>
    <x v="8"/>
    <s v="Governança de Dados com IA e CdD"/>
    <s v="Maior segurança de dados e conformidade com LGPD e LAI, entre outros normativos, especialmente no contexto de dados sensíveis na área da educação, como dados de alunos com menos de 18 anos de idade."/>
    <s v="Elaborado pelo autor com base na análise de conteúdo das sete edições do Seminário sobre Análise de Dados na Administração Pública"/>
  </r>
  <r>
    <x v="8"/>
    <s v="Monitoramento e avaliação de políticas públicas educacionais"/>
    <s v="Auxilia no cumprimento do Acórdão 2487/2022-TCU-Plenário e no aperfeiçoamento da boa e regular gestão da educação pública"/>
    <s v="Elaborado pelo autor com base na análise de conteúdo das sete edições do Seminário sobre Análise de Dados na Administração Pública"/>
  </r>
  <r>
    <x v="8"/>
    <s v="Análise geoespacial para planejamento de obras e serviços"/>
    <s v="Auxilia no aperfeiçoamento da boa e regular gestão da educação pública"/>
    <s v="Elaborado pelo autor com base na análise de conteúdo das sete edições do Seminário sobre Análise de Dados na Administração Pública"/>
  </r>
  <r>
    <x v="8"/>
    <s v="Disponibilização de dados públicos acessíveis"/>
    <s v="Auxilia no cumprimento do Acórdão 2487/2022-TCU-Plenário e no aperfeiçoamento da boa e regular gestão da educação pública"/>
    <s v="Elaborado pelo autor com base na análise de conteúdo das sete edições do Seminário sobre Análise de Dados na Administração Pública"/>
  </r>
  <r>
    <x v="8"/>
    <s v="Integração entre sistemas educacionais"/>
    <s v="Auxilia no cumprimento do Acórdão 2487/2022-TCU-Plenário e no aperfeiçoamento da boa e regular gestão da educação pública"/>
    <s v="Elaborado pelo autor com base no Acórdão 2487/2022-TCU-Plenário"/>
  </r>
  <r>
    <x v="8"/>
    <s v="Consolidação nacional de dados da educação"/>
    <s v="Auxilia no cumprimento do Acórdão 2487/2022-TCU-Plenário e no aperfeiçoamento da boa e regular gestão da educação pública"/>
    <s v="Elaborado pelo autor com base no Acórdão 2487/2022-TCU-Plenário"/>
  </r>
  <r>
    <x v="8"/>
    <s v="Tecnologia de Big Data para combinar dados internos e externos (como de redes sociais, e outros) ao MEC e apoiar insights e decisões"/>
    <s v="Auxilia no cumprimento do Acórdão 2487/2022-TCU-Plenário e no aperfeiçoamento da boa e regular gestão da educação pública"/>
    <s v="Elaborado pelo autor à luz da obra de AMARAL, Fernando. Introdução à ciência de dados: mineração de dados e big data. Rio de Janeiro: Alta Books, 2016."/>
  </r>
  <r>
    <x v="8"/>
    <s v="CdD com séries temporais para investigar dados de gestão, governança, financiamento e resultados de indicadores e gerar insights de otimização de recursos e efetividade na coordenação nacional da política educacional"/>
    <s v="Auxilia no cumprimento do Acórdão 2487/2022-TCU-Plenário e no aperfeiçoamento da boa e regular gestão da educação pública"/>
    <s v="Elaborado pelo autor à luz da obra de AMARAL, Fernando. Introdução à ciência de dados: mineração de dados e big data. Rio de Janeiro: Alta Books, 2016."/>
  </r>
  <r>
    <x v="8"/>
    <s v="Combinação de Geotecnologias com CdD e IA para apoiar políticas públicas como transporte escolar, alimentação escolar, conectividade para fins educacionais dentro e fora da escola, entre outras"/>
    <s v="Auxilia no aperfeiçoamento da boa e regular gestão da educação pública"/>
    <s v="Elaborado pelo autor com base na análise de conteúdo das sete edições do Seminário sobre Análise de Dados na Administração Pública"/>
  </r>
  <r>
    <x v="9"/>
    <s v="análise de dados para detectar padrões suspeitos em gastos públicos e contratos na educação"/>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sistemas de IA para monitorar e auditar processos administrativos na educação"/>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Mineração de dados para detectar anomalias financeiras na gestão da educação"/>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Análise de redes de relacionamento para identificar ligações suspeitas na gestão da educação"/>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Detecção de superfaturamento em obras e serviços públicos educacionais"/>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Ferramentas de análise de riscos para fiscalizações na educação"/>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Priorização de casos para auditoria e investigação na educação pública"/>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9"/>
    <s v="Utilização de Grafos de Relações entre Pessoas Físicas e Jurídicas para encontrar relações ilícitas em contratações ou políticas públicas educacionais"/>
    <s v="Auxilia no acompanhamento do Acórdão 2487/2022-TCU-Plenário e na indução do aperfeiçoamento da boa e regular gestão da educação pública"/>
    <s v="Elaborado pelo autor com base na análise de conteúdo das sete edições do Seminário sobre Análise de Dados na Administração Pública"/>
  </r>
  <r>
    <x v="10"/>
    <s v="CdD e IA de sugestão automática aos gestores da educação pública de conhecimentos a serem abordados na educação com base nos requisitos de vagas publicadas por empresas"/>
    <s v="Induz o desenvolvimento sustentável da economia, da educação e área social no Brasil"/>
    <s v="Elaborado pelo autor com base no Acórdão 2487/2022-TCU-Plenário"/>
  </r>
  <r>
    <x v="10"/>
    <s v="CdD e IA de sugestão de alunos a serem entrevistados ou contratados com base no casamento entre requisitos da vaga e o currículo do aluno"/>
    <s v="Induz o desenvolvimento sustentável da economia, da educação e área social no Brasil"/>
    <s v="Elaborado pelo autor com base no Acórdão 2487/2022-TCU-Plenário"/>
  </r>
  <r>
    <x v="11"/>
    <s v="CdD e IA para classificar se sugestões de acadêmicos de práticas de gestão podem ser consideradas boas práticas de gestão e contribuir com a melhoria da gestão da educação pública"/>
    <s v="Induz o aperfeiçoamento da gestão da educação pública por meio de boas práticas de gestão"/>
    <s v="Elaborado pelo autor com base no Acórdão 2487/2022-TCU-Plenário"/>
  </r>
  <r>
    <x v="11"/>
    <s v="IA para classificar se sugestões de acadêmicos podem resolver problemas da educação pública publicados por gestores em busca de solução"/>
    <s v="Induz o aperfeiçoamento da gestão da educação pública por meio de boas práticas de gestão"/>
    <s v="À luz das tecnologias de expertise de Noveck, B. S. (2015). Smart citizens, smarter state: The technologies of expertise and the future of governing. Harvard University Press."/>
  </r>
  <r>
    <x v="11"/>
    <s v="IA que gere agrupamentos de escolas ou municípios com perfil de destaque"/>
    <s v="Auxiliar na elaboração de estudos, na detecção de características comuns como desempenho, etc"/>
    <s v="Elaborado pelo autor à luz da obra de AMARAL, Fernando. Introdução à ciência de dados: mineração de dados e big data. Rio de Janeiro: Alta Books, 2016."/>
  </r>
  <r>
    <x v="11"/>
    <s v="CdD que produza insights sobre outliers de desempenho na alfabetização, positivos e negativos, para contribuir com avanço pedagógico no sistema educacional brasileiro"/>
    <s v="Induz o aperfeiçoamento da gestão da educação pública por meio de boas práticas de gestão"/>
    <s v="Elaborado pelo autor à luz da obra de AMARAL, Fernando. Introdução à ciência de dados: mineração de dados e big data. Rio de Janeiro: Alta Books, 2016."/>
  </r>
  <r>
    <x v="12"/>
    <s v="Ferramentas de análise de dados para controle social da educação pública"/>
    <s v="Aperfeiçoa a gestão democrática da educação"/>
    <s v="Elaborado pelo autor com base no Acórdão 2487/2022-TCU-Plenário"/>
  </r>
  <r>
    <x v="13"/>
    <s v="Mineração de dados sobre acesso, permanência e aprendizagem de alunos e sobre a gestão e governança educacional"/>
    <s v="Ajuda na boa e regular gestão pública da educação"/>
    <s v="Elaborado pelo autor à luz da obra de AMARAL, Fernando. Introdução à ciência de dados: mineração de dados e big data. Rio de Janeiro: Alta Books, 2016."/>
  </r>
  <r>
    <x v="14"/>
    <s v="Implementar mecanismos de Governo Aberto, cultura de governança que promove a colaboração entre governo e sociedade, por meio da transparência na gestão, participação social e da responsabilidade e responsividade dos agentes públicos"/>
    <s v="Induz o aperfeiçoamento da gestão da educação pública por meio de boas práticas de gestão"/>
    <s v="Segundo o site O que é Governo Aberto da CGU,  https://www.gov.br/cgu/pt-br/governo-aberto/governo-aberto-no-brasil/principios, acessado em 07/03/2025"/>
  </r>
  <r>
    <x v="14"/>
    <s v="Implementar mecanismos do governo assumir responsabilidade; responder demandas e necessidades dos cidadãos; explicar seus atos e decisões; e prestar contas."/>
    <s v="Ajudaria por exemplo a atender fila de demanda por creche, explicar critérios de priorização e decisão do preenchimento da vaga, e comunicar atos para gerir as vagas não atendidas."/>
    <s v="Segundo o site O que é Governo Aberto da CGU,  https://www.gov.br/cgu/pt-br/governo-aberto/governo-aberto-no-brasil/principios, acessado em 07/03/2025"/>
  </r>
  <r>
    <x v="14"/>
    <s v="Tecnologias que promovam governo digital na educação"/>
    <s v="Induz o aperfeiçoamento da gestão da educação pública por meio de boas práticas de gestão"/>
    <s v="Elaborado pelo autor com base no Acórdão 2487/2022-TCU-Plenário"/>
  </r>
  <r>
    <x v="14"/>
    <s v="Integração de Canais Digitais e Interoperabilidade: A unificação de canais digitais e a interoperabilidade entre sistemas educacionais são fundamentais para a transformação digital da gestão educacional. A aplicação de IA e Ciência de Dados pode facilitar a integração de diferentes plataformas e sistemas, permitindo que dados educacionais sejam compartilhados e analisados de forma mais eficiente"/>
    <s v="Auxilia no cumprimento do Acórdão 2487/2022-TCU-Plenário e induz o aperfeiçoamento da gestão da educação pública por meio de boas práticas de gestão"/>
    <s v="Segundo o Plano de Transformação Digital do MEC (PTDMEC) 2021-2022, em https://www.gov.br/mec/pt-br/assuntos/gestao/transformacao-digital/arquivos/ptde-2021-2022.pdf, acessado em 07/03/2025"/>
  </r>
  <r>
    <x v="14"/>
    <s v="Tecnologias de apoio ao compromisso do MEC com a transparência e o alinhamento às normas legais, além de contribuir para uma gestão pública mais responsável e participativa"/>
    <s v="Auxilia no cumprimento do Acórdão 2487/2022-TCU-Plenário e induz o aperfeiçoamento da gestão da educação pública por meio de boas práticas de gestão"/>
    <s v="Segundo o Plano de Dados Abertos (PDA) para o biênio 2024-2026, por meio da Portaria nº 69/2025, disponível em https://www.gov.br/mec/pt-br/acesso-a-informacao/dados-abertos/planos-de-dados-abertos, acessado em 07/03/2025"/>
  </r>
  <r>
    <x v="14"/>
    <s v="Automação de Processos Administrativos: A automação de processos administrativos, como o protocolo de documentos e a solicitação de recursos, pode ser significativamente aprimorada com o uso de IA. Isso não apenas reduz a carga de trabalho manual, mas também aumenta a eficiência e a precisão na gestão de documentos e processos educacionais."/>
    <s v="Pode incluir a análise de documentação de habilitação jurídica e a atualização de dados em sistemas como o e-MEC"/>
    <s v="Segundo o Plano de Transformação Digital do MEC (PTDMEC) 2021-2022, em https://www.gov.br/mec/pt-br/assuntos/gestao/transformacao-digital/arquivos/ptde-2021-2022.pdf, acessado em 07/03/2025"/>
  </r>
  <r>
    <x v="14"/>
    <s v="Avaliação e Monitoramento de Políticas Educacionais: A aplicação de Ciência de Dados para a avaliação e monitoramento de políticas educacionais pode fornecer insights valiosos sobre a eficácia das iniciativas educacionais. Isso inclui a análise de dados de desempenho escolar, a identificação de áreas que necessitam de melhorias e a avaliação do impacto de políticas específicas. "/>
    <s v="A utilização de modelos preditivos pode ajudar a antecipar desafios e a formular soluções mais eficazes para a gestão educacional"/>
    <s v="Segundo o Plano de Transformação Digital do MEC (PTDMEC) 2021-2022, em https://www.gov.br/mec/pt-br/assuntos/gestao/transformacao-digital/arquivos/ptde-2021-2022.pdf, acessado em 07/03/2025"/>
  </r>
  <r>
    <x v="14"/>
    <s v="Painel de Controle Social da Educação: Esta ferramenta online permite que cidadãos, pais e gestores acompanhem de perto os indicadores educacionais de cada escola, como IDEB, taxa de abandono e investimento por aluno. A transparência promovida por este painel fortalece o controle social e o engajamento da comunidade na gestão escolar."/>
    <s v="Aprimoramento da Gestão Escolar e da Transparência"/>
    <s v="Elaborado pelo autor com base no exame das boas práticas catalogadas pela ATRICON em https://qatc.atricon.org.br/boas-praticas/, acessado em 08/03/2025"/>
  </r>
  <r>
    <x v="14"/>
    <s v="Sistema de Monitoramento da Educação: centraliza dados das escolas do município ou do estado, facilitando o acompanhamento do desempenho, a identificação de problemas e a tomada de decisões baseadas em evidências."/>
    <s v="Contribui para a otimização da gestão escolar e a melhoria da qualidade do ensino."/>
    <s v="Elaborado pelo autor com base no exame das boas práticas catalogadas pela ATRICON em https://qatc.atricon.org.br/boas-praticas/, acessado em 08/03/2025"/>
  </r>
  <r>
    <x v="14"/>
    <s v="Radar Pedagógico: ferramenta de análise de dados para identificar escolas com baixo desempenho e oferece suporte técnico e pedagógico para auxiliar na melhoria dos resultados. "/>
    <s v="Promove a cultura de avaliação e o uso de dados para aprimorar a gestão escolar"/>
    <s v="Elaborado pelo autor com base no exame das boas práticas catalogadas pela ATRICON em https://qatc.atricon.org.br/boas-praticas/, acessado em 08/03/2025"/>
  </r>
  <r>
    <x v="14"/>
    <s v="Uso de CdD em Programa de Prêmio a Professores de destaque em municípios e estados: premiar professores que se destacam por suas práticas inovadoras e resultados excepcionais"/>
    <s v="Ajuda na melhoria da qualidade da educação pública"/>
    <s v="Elaborado pelo autor com base no Prêmio Professores do Brasil, em https://premioprofessoresdobrasil.mec.gov.br/, acessado em 08/03/25"/>
  </r>
  <r>
    <x v="14"/>
    <s v="Sistema de acompanhamento de indicadores de aprendizado, Análise de Dados e Avaliação de Impacto"/>
    <s v="Induzir o aprimoramento das políticas de alfabetização das redes públicas municipais"/>
    <s v="Elaborado pelo autor com base no exame das boas práticas catalogadas pela ATRICON em https://qatc.atricon.org.br/boas-praticas/tce-ro-programa-de-alfabetizacao-na-idade-certa-paic/, acessado em 08/03/2025"/>
  </r>
  <r>
    <x v="14"/>
    <s v="Alfabetização guiada por dados: processo de supervisão, fornecimento de materiais(como a FLEO - Ficha de Leitura, Escrita e Oralidade) e metodologias para apoiar professores a conhecer a situação de cada aluno"/>
    <s v="Induzir o aprimoramento das políticas de alfabetização das redes públicas municipais, e a melhoria do processo de ensino-aprendizagem e da relação professor-aluno e supervisor-professor"/>
    <s v="Elaborado pelo autor com base no exame das boas práticas catalogadas pela ATRICON em https://qatc.atricon.org.br/boas-praticas/tce-ro-programa-de-alfabetizacao-na-idade-certa-paic/, acessado em 08/03/2025"/>
  </r>
  <r>
    <x v="14"/>
    <s v="IA para gerar resumo e ajudar processo contínuo de Pesquisa, Desenvolvimento e Inovação sobre de que forma novas tecnologias como computação quântica, Artificial general intelligence (AGI), IOT, Blockchain e outras  podem beneficar a gestão da educação pública"/>
    <s v="Induz o aperfeiçoamento da gestão da educação pública por meio de boas práticas de gestão"/>
    <s v="Elaborado pelo autor com base em &quot;Gartner Top 10 Strategic Technology Trends for 2025&quot;, em https://www.gartner.com/en/articles/top-technology-trends-2025, acessado em 08/03/2025"/>
  </r>
  <r>
    <x v="14"/>
    <s v="Descoberta científica orientada por IA em unidades que atuam com pesquisa, desenvolvimento e inovação em educação pública"/>
    <s v="Aperfeiçoar a gestão com base em pesquisa científica de apoio à gestão pública da educação"/>
    <s v="Elaborado pelo autor com base em &quot;AI4Science to empower the fifth paradigm of scientific discovery&quot;, em https://www.microsoft.com/en-us/research/blog/ai4science-to-empower-the-fifth-paradigm-of-scientific-discovery/?OCID=msr_blog_AI4Science_hero, acessado em 08/03/2025"/>
  </r>
  <r>
    <x v="14"/>
    <s v="Qualificar a oferta de serviços educacionais com interoperabilidade e personalização"/>
    <s v="Incrementar utilidade dos serviços educacionais ao cidadão, em que informações são comparadas e disponibilizadas automaticamente e a burocracia é minimizada."/>
    <s v="Elaborado pelo autor com base na Estratégia Nacional de Governo Digital - Objetivo 5: Inteligência de Dados, disponível em https://www.gov.br/governodigital/pt-br/estrategias-e-governanca-digital/estrategianacional/objetivo-05, acessado em 08/03/2025"/>
  </r>
  <r>
    <x v="14"/>
    <s v="O Programa de Inovação Educação Conectada apoia a universalização do acesso à internet de alta velocidade e fomenta o uso pedagógico de tecnologias digitais na Educação Básica. Cursos de introdução à Inteligência Artificial e novas tecnologias poderiam ser incluídos à formação educacional de crianças e adolescentes."/>
    <s v="Auxilia no cumprimento do Acórdão 2487/2022-TCU-Plenário e contribui com o acesso, permanência e aprendizado de alunos"/>
    <s v="Segundo a Estratégia Brasileira de Inteligência Artificial -EBIA, em https://www.gov.br/mcti/pt-br/acompanhe-o-mcti/transformacaodigital/arquivosinteligenciaartificial/ebia-documento_referencia_4-979_2021.pdf, acessada em 08/03/2025"/>
  </r>
  <r>
    <x v="14"/>
    <s v="Interoperabilidade, em transferência automatizada de aluno e noutros serviços educacionais, para comunicação e decisões digitais entre municípios, estados, distrito federal e União referentes à educação pública"/>
    <s v="Auxilia no cumprimento do Acórdão 2487/2022-TCU-Plenário e induz o aperfeiçoamento da gestão da educação pública por meio de boas práticas de gestão"/>
    <s v="Elaborado pelo autor com base na  Infraestrutura Nacional de Dados - Interoperabilidade: disponível em https://www.gov.br/governodigital/pt-br/infraestrutura-nacional-de-dados/interoperabilidade, acessado em 08/03/2025"/>
  </r>
  <r>
    <x v="14"/>
    <s v="IA que processe Sistema Eletrônico de Informações de secretarias de educação de município, estado, distrito federeal, ou de rede federal"/>
    <s v="Recomendação de processos e de documentos similares na elaboração de projeto político-pedagógico, aulas, comunicados da escola à comunidade escolar"/>
    <s v="Elaborado pelo autor com base na publicação &quot;Anatel inova com Inteligência Artificial no Sistema Eletrônico de Informações&quot;: disponível em https://www.gov.br/anatel/pt-br/assuntos/noticias/anatel-inova-com-inteligencia-artificial-no-sistema-eletronico-de-informacoes, acessado em 08/03/2025"/>
  </r>
  <r>
    <x v="14"/>
    <s v="Alunos e responsáveis por alunos poderem registrar demandas educacionais (como livro didático, internet para fins educacionais, etc) em múltiplos canais digitais como no app Jornada do Estudante do MEC, no app Cidadgãogovbr e no Sistema Gestão Presente do MEC"/>
    <s v="Melhora da comunicação da gestão pública da educação com a comunidade escolar, e indução do aumento da responsividade da administração pública perante as demandas educacionais, e facilita que o controle externo, baseado em dados, possa avaliar demandas x recuros públicos como orçamento para atendê-las"/>
    <s v="Elaborado pelo autor com base no Acórdão 2487/2022-TCU-Plenário, no ebook de boas práticas catalogadas pela ATRICON e na publicação &quot;Prefeitura do Recife lança plataforma Minha Saúde Conectada&quot;: disponível em https://www2.recife.pe.gov.br/noticias/12/06/2023/prefeitura-do-recife-lanca-plataforma-minha-saude-conectada, acessado em 08/03/2025"/>
  </r>
  <r>
    <x v="14"/>
    <s v="Gestão de dados educacionais: desenvolvimento, execução e supervisão de planos, políticas, programas e práticas"/>
    <s v="Entregam, controlam, protegem e aumentam o valor dos ativos de dados e informações ao longo de seus ciclos de vida"/>
    <s v="Segundo o DAMA - DMBOK (Data Management Body of Knowledge) 2a edição, em https://www.dama.org/cpages/body-of-knowledge, acessado em 08/03/2025"/>
  </r>
  <r>
    <x v="15"/>
    <s v="IA que ajude a apontar quais conteúdos e competências da Base Nacional Comum Curricular (BNCC) faltam constar no Plano de Aula Anual, Plano de Curso ou documento similar para cada curso da escola"/>
    <s v="Otimizar definição do currículo e do planejamento de cada disciplina, adequando-as à realidade local e às necessidades dos alunos"/>
    <s v="Elaborado pelo autor com base na BNCC do MEC (http://download.basenacionalcomum.mec.gov.br/), acessada em 16/03/2025, combinada com o Acórdão 2487/2022-TCU-Plenário "/>
  </r>
  <r>
    <x v="15"/>
    <s v="Tecnologia com IA e CdD de Previsão de Desafios Educacionais e Gestão democrática de recursos públicos para administrá-los. Ela envolve analisar grandes volumes de dados de diversas fontes (dados socioeconômicos, desempenho escolar, frequência, infraestrutura, etc.) e prever desafios educacionais futuros em níveis granularidade municipais, estaduais, distritais e nacionais. A tecnologia pode identificar padrões complexos e correlações que não seriam evidentes por meio de análises tradicionais._x000a_Com base nas previsões, a plataforma pode gerar alertas e recomendações para gestores educacionais, permitindo intervenções proativas e personalizadas, englobando comunicação e decisão democrática sobre recursos, limitações, critérios de priorização e decisão da alocação de recursos públicos para enfrentar os desafios."/>
    <s v="Otimizaria a antecipação de desafios na educação e a gestão democrática de como administrá-los, em especial diante de cenário de recursos limitados, quais priorizar, critérios de priorização e decisão democrática da resposta à cada desafio"/>
    <s v="Elaborado pelo autor com base em ENGIN, Zeynep; TRELEAVEN, Philip. Algorithmic Government: Automating Public Services and Supporting Civil Servants in using Data Science Technologies. The Computer Journal, v. 62, n. 3, p. 448–460, mar. 2019. Disponível em: https://doi.org/10.1093/comjnl/bxy082. Acesso em: 28 fev. 2025, combinada com o Acórdão 2487/2022-TCU-Plenário "/>
  </r>
  <r>
    <x v="15"/>
    <s v="Uso de tecnologias de CdD para dectar necessidade de formação dos professores em Inteligência Artificial na Educação (IAED)"/>
    <m/>
    <s v="Elaborado pelo autor com base em COELHO, Márcia Azevedo; ARAÚJO, Cláudia Helena dos Santos. CONSIDERAÇÕES SOBRE A PRODUÇÃO DO CONHECIMENTO EM IAED. Anais CIET:Horizonte, São Carlos-SP, v. 7, n. 1, 2024. Disponível em: https://ciet.ufscar.br/submissao/index.php/ciet/article/view/2640. Acesso em: 16 mar. 2025, combinada com o Acórdão 2487/2022-TCU-Plenário "/>
  </r>
  <r>
    <x v="15"/>
    <s v="CdD e IA de Descoberta Automatizada de Padrões de Desigualdade Educacional: técnicas de Auto Datamining para analisar vastos conjuntos de dados educacionais, socioeconômicos e geográficos, com o objetivo de identificar automaticamente padrões complexos de desigualdade educacional. Ao contrário das análises tradicionais, que exigem a definição prévia de hipóteses, o Auto Datamining permite que o sistema descubra relações e correlações inesperadas nos dados, revelando fatores que contribuem para a desigualdade. Tecnologia é utilizada para automatizar o processo de seleção de modelos de datamining, ajuste de parâmetros e interpretação dos resultados, tornando a análise acessível mesmo para usuários sem expertise técnica. Com base nas descobertas, o sistema gera relatórios e visualizações interativas que auxiliam gestores educacionais e formuladores de políticas na identificação de áreas prioritárias para intervenção"/>
    <s v="Identificação de desigualdades ocultas: Revela padrões de desigualdade que não seriam evidentes por meio de análises tradicionais, permitindo uma compreensão mais profunda do problema. Personalização de políticas públicas: Facilita a criação de políticas educacionais mais eficazes e direcionadas, com base em evidências concretas. Otimização da alocação de recursos: Ajuda a direcionar recursos para as áreas com maior necessidade, maximizando o impacto dos investimentos em educação. Promoção da equidade: Contribui para reduzir as desigualdades educacionais, garantindo que todos os alunos tenham acesso a oportunidades de aprendizado de qualidade. Democratização da análise de dados: Torna a análise de dados acessível a um público mais amplo, capacitando gestores educacionais e formuladores de políticas a tomar decisões informadas"/>
    <s v="Elaborado pelo autor com base em HUTTER, Frank; KOTTHOFF, Lars; VANSCHOREN, Joaquin. Automated Machine Learning: Methods, Systems, Challenges. [S. l.]: Springer, 2019. Disponível em: https://link.springer.com/book/10.1007/978-3-030-05318-5. Acesso em: 16 de mar. 2025, combinada com o Acórdão 2487/2022-TCU-Plenário"/>
  </r>
  <r>
    <x v="15"/>
    <s v="Sistema de Gestão Inteligente de Demandas Educacionais com Agentes de IA Educacionais que coletam demandas da comunidade escolar, classificam qual(is) atores possuem competência para respondê-la (escola, município, estado, distrito federal ou união), encaminham-na, comunicam status de andamento dela(envolvendo a rede de controle, se preciso), monitoram-na e lembram alunos de acompanhá-la até a marcarem como concluída. "/>
    <s v="Otimização da responsividade da gestão pública educacional"/>
    <s v="Elaborado pelo autor com base na meta 19 do Plano Nacional de Educação - PNE - (Lei n° 13.005/201), qual seja, Assegurar condições, no prazo de 2 (dois) anos, para a efetivação da gestão democrática da educação, associada a critérios técnicos de mérito e desempenho e à consulta pública à comunidade escolar, no âmbito das escolas públicas, prevendo recursos e apoio técnico da União para tanto, combinada com o Acórdão 2487/2022-TCU-Plenário"/>
  </r>
  <r>
    <x v="15"/>
    <s v="Tecnologia que prescreve decisões com base em CdD e técnicas, por exemplo, como análise multicritério que combina dados de gestão e territoriais"/>
    <s v="Otimiza alocação de recurso públicos, por meio da recomendação, por exemplo, do melhor local para construir nova unidade educacional com base em IDEB, IDH, matrícula de alunos, fila de espera, PIB, seneamento básico, endereço, e outras"/>
    <s v="Elaborado pelo autor com base no Acórdão 2487/2022-TCU-Plenário, combinado com experiência do autor em participar de projeto internacional de Geotecnologias com aplicação de protótipo para indicar superfícies de atração para otimizar o local de construção de creches"/>
  </r>
  <r>
    <x v="15"/>
    <s v="Usar interfaces com linguagem simples e, quando aplicável, Explainable AI (XAI), área de pesquisa em inteligência artificial (IA) que visa tornar os sistemas de IA mais transparentes e compreensíveis"/>
    <s v="Favorecerá a adoção por usuários sem conhecimento na área"/>
    <s v="Elaborado pelo autor com base em VAN LEERSUM, Catharina M.; MAATHUIS, Clara. Human centred explainable AI decision-making in healthcare. Journal of Responsible Technology, [S.l.], v. 23, p. 100108, 2025. DOI: 10.1016/j.jrt.2025.100108. Disponível em: https://doi.org/10.1016/j.jrt.2025.100108. Acesso em: 16 mar. 2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474878-B434-491F-B96F-99084DCA3FE9}" name="Tabela dinâmica2" cacheId="2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2" rowHeaderCaption="Beneficiário">
  <location ref="A1:B18" firstHeaderRow="1" firstDataRow="1" firstDataCol="1"/>
  <pivotFields count="4">
    <pivotField axis="axisRow" showAll="0" sortType="ascending">
      <items count="17">
        <item x="11"/>
        <item x="0"/>
        <item x="15"/>
        <item x="13"/>
        <item x="4"/>
        <item x="5"/>
        <item x="10"/>
        <item x="8"/>
        <item x="12"/>
        <item x="1"/>
        <item x="2"/>
        <item x="7"/>
        <item x="6"/>
        <item x="14"/>
        <item x="3"/>
        <item x="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0"/>
  </rowFields>
  <rowItems count="17">
    <i>
      <x v="8"/>
    </i>
    <i>
      <x v="3"/>
    </i>
    <i>
      <x v="6"/>
    </i>
    <i>
      <x v="14"/>
    </i>
    <i>
      <x v="9"/>
    </i>
    <i>
      <x/>
    </i>
    <i>
      <x v="4"/>
    </i>
    <i>
      <x v="2"/>
    </i>
    <i>
      <x v="5"/>
    </i>
    <i>
      <x v="15"/>
    </i>
    <i>
      <x v="1"/>
    </i>
    <i>
      <x v="11"/>
    </i>
    <i>
      <x v="12"/>
    </i>
    <i>
      <x v="10"/>
    </i>
    <i>
      <x v="7"/>
    </i>
    <i>
      <x v="13"/>
    </i>
    <i t="grand">
      <x/>
    </i>
  </rowItems>
  <colItems count="1">
    <i/>
  </colItems>
  <dataFields count="1">
    <dataField name="Contagem de Aplicação de Inteligência Artificial (IA) ou Ciência de Dados (CdD)" fld="1" subtotal="count" baseField="0" baseItem="0"/>
  </dataFields>
  <formats count="1">
    <format dxfId="0">
      <pivotArea dataOnly="0" labelOnly="1" outline="0" axis="axisValues" fieldPosition="0"/>
    </format>
  </format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B2FF98-6DB1-4138-8907-7713FD7318E0}" name="PivotTable1" cacheId="1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chartFormat="1">
  <location ref="A2:B10" firstHeaderRow="1" firstDataRow="1" firstDataCol="1"/>
  <pivotFields count="2">
    <pivotField axis="axisRow" compact="0" outline="0" showAll="0" sortType="descending">
      <items count="8">
        <item x="0"/>
        <item x="4"/>
        <item x="5"/>
        <item x="1"/>
        <item x="2"/>
        <item x="6"/>
        <item x="3"/>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8">
    <i>
      <x v="4"/>
    </i>
    <i>
      <x v="5"/>
    </i>
    <i>
      <x/>
    </i>
    <i>
      <x v="2"/>
    </i>
    <i>
      <x v="1"/>
    </i>
    <i>
      <x v="3"/>
    </i>
    <i>
      <x v="6"/>
    </i>
    <i t="grand">
      <x/>
    </i>
  </rowItems>
  <colItems count="1">
    <i/>
  </colItems>
  <dataFields count="1">
    <dataField name="Média de Número de Aplicaçõe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6">
  <a r="12" c="5">
    <v t="s"/>
    <v t="s">Principais beneficiários</v>
    <v t="s">Aplicação de Inteligência Artificial (IA) ou Ciência de Dados (CdD)</v>
    <v t="s">Benefícios em potencial</v>
    <v t="s">Fundamentação</v>
    <v>0</v>
    <v t="s">Alunos</v>
    <v t="s">Ensino personalizado</v>
    <v t="s">Ampliar aprendizado do aluno</v>
    <v t="s">Segundo o workshop "Inovação no FNDE com Ciência de Dados e Inteligência Artificial" realizado em 2025.</v>
    <v>1</v>
    <v t="s">Alunos</v>
    <v t="s">Adaptive learning (aprendizagem adaptativa)</v>
    <v t="s">Ampliar aprendizado do aluno</v>
    <v t="s">Segundo o workshop "Inovação no FNDE com Ciência de Dados e Inteligência Artificial" realizado em 2025.</v>
    <v>2</v>
    <v t="s">Alunos</v>
    <v t="s">CdD e IA para otimizar o consumo de serviços educacionais, tornando a experiência de acesso (como matrícula semi-automática, financiamento público adequado), permanência (apoiada por estímulos para manter frequência às aulas e acesso a alimentação escolar, professor com formação adequada, infraestrutura na escola, sala de aula equipada com materiais pedagógicos, transporte escolar, internet para fins educacionais, entre outras entregas de políticas públicas) e aprendizagem (incentivos ao engajamento estudantil e ampla qualidade no processo de ensino-aprendizagem) mais satisfatória para alunos</v>
    <v t="s">Ampliar aprendizado do aluno</v>
    <v t="s">Elaborado pelo autor com base na análise de conteúdo das sete edições do Seminário sobre Análise de Dados na Administração Pública</v>
    <v>3</v>
    <v t="s">Alunos</v>
    <v t="s">Prevenção de evasão escolar</v>
    <v t="s">Melhoria socioeconômica do aluno
Melhoria de indicador de gestão: evasão escolar</v>
    <v t="s">Promove a antecipação das medidas cabíveis (como inscrição automática em programas de reforço ou de acompanhamento psicológico) a alunos com alto potencial de evasão, alinhada com o Acórdão 2487/2022-TCU-Plenário, com o workshop "Inovação no FNDE com Ciência de Dados e Inteligência Artificial" realizado em 2025 e com a análise de conteúdo das sete edições do Seminário sobre Análise de Dados na Administração Pública.</v>
    <v>4</v>
    <v t="s">Alunos</v>
    <v t="s">Prevenção de reprovação</v>
    <v t="s">Melhoria socioeconômica do aluno
Melhoria de indicador de gestão: IDEB</v>
    <v t="s">Promove a antecipação da inscrição automática em programas de reforço, acompanhamento psicológico ou outras medidas cabíveis, a alunos com alto potencial de reprovação, alinhada com o Acórdão 2487/2022-TCU-Plenário, com o workshop "Inovação no FNDE com Ciência de Dados e Inteligência Artificial" realizado em 2025 e com a análise de conteúdo das sete edições do Seminário sobre Análise de Dados na Administração Pública.</v>
    <v t="s">...</v>
    <v t="s">...</v>
    <v t="s">...</v>
    <v t="s">...</v>
    <v t="s">...</v>
    <v>133</v>
    <v t="s">Comunidade Escolar</v>
    <v t="s">Uso de tecnologias de CdD para dectar necessidade de formação dos professores em Inteligência Artificial na Educação (IAED)</v>
    <v t="s">Otimiza planejamento e decisão de coordenadores pedagógicos e diretores para indicar professores a serem capacitados em IA e CdD</v>
    <v t="s" xml:space="preserve">Elaborado pelo autor com base em COELHO, Márcia Azevedo; ARAÚJO, Cláudia Helena dos Santos. CONSIDERAÇÕES SOBRE A PRODUÇÃO DO CONHECIMENTO EM IAED. Anais CIET:Horizonte, São Carlos-SP, v. 7, n. 1, 2024. Disponível em: https://ciet.ufscar.br/submissao/index.php/ciet/article/view/2640. Acesso em: 16 mar. 2025, combinada com o Acórdão 2487/2022-TCU-Plenário </v>
    <v>134</v>
    <v t="s">Comunidade Escolar</v>
    <v t="s">CdD e IA de Descoberta Automatizada de Padrões de Desigualdade Educacional: técnicas de Auto Datamining para analisar vastos conjuntos de dados educacionais, socioeconômicos e geográficos, com o objetivo de identificar automaticamente padrões complexos de desigualdade educacional. Ao contrário das análises tradicionais, que exigem a definição prévia de hipóteses, o Auto Datamining permite que o sistema descubra relações e correlações inesperadas nos dados, revelando fatores que contribuem para a desigualdade. Tecnologia é utilizada para automatizar o processo de seleção de modelos de datamining, ajuste de parâmetros e interpretação dos resultados, tornando a análise acessível mesmo para usuários sem expertise técnica. Com base nas descobertas, o sistema gera relatórios e visualizações interativas que auxiliam gestores educacionais e formuladores de políticas na identificação de áreas prioritárias para intervenção</v>
    <v t="s">Identificação de desigualdades ocultas: Revela padrões de desigualdade que não seriam evidentes por meio de análises tradicionais, permitindo uma compreensão mais profunda do problema. Personalização de políticas públicas: Facilita a criação de políticas educacionais mais eficazes e direcionadas, com base em evidências concretas. Otimização da alocação de recursos: Ajuda a direcionar recursos para as áreas com maior necessidade, maximizando o impacto dos investimentos em educação. Promoção da equidade: Contribui para reduzir as desigualdades educacionais, garantindo que todos os alunos tenham acesso a oportunidades de aprendizado de qualidade. Democratização da análise de dados: Torna a análise de dados acessível a um público mais amplo, capacitando gestores educacionais e formuladores de políticas a tomar decisões informadas</v>
    <v t="s">Elaborado pelo autor com base em HUTTER, Frank; KOTTHOFF, Lars; VANSCHOREN, Joaquin. Automated Machine Learning: Methods, Systems, Challenges. [S. l.]: Springer, 2019. Disponível em: https://link.springer.com/book/10.1007/978-3-030-05318-5. Acesso em: 16 de mar. 2025, combinada com o Acórdão 2487/2022-TCU-Plenário</v>
    <v>135</v>
    <v t="s">Comunidade Escolar</v>
    <v t="s" xml:space="preserve">Sistema de Gestão Inteligente de Demandas Educacionais com Agentes de IA Educacionais que coletam demandas da comunidade escolar, classificam qual(is) atores possuem competência para respondê-la (escola, município, estado, distrito federal ou união), encaminham-na, comunicam status de andamento dela(envolvendo a rede de controle, se preciso), monitoram-na e lembram alunos de acompanhá-la até a marcarem como concluída. </v>
    <v t="s">Otimização da responsividade da gestão pública educacional</v>
    <v t="s">Elaborado pelo autor com base na meta 19 do Plano Nacional de Educação - PNE - (Lei n° 13.005/201), qual seja, Assegurar condições, no prazo de 2 (dois) anos, para a efetivação da gestão democrática da educação, associada a critérios técnicos de mérito e desempenho e à consulta pública à comunidade escolar, no âmbito das escolas públicas, prevendo recursos e apoio técnico da União para tanto, combinada com o Acórdão 2487/2022-TCU-Plenário</v>
    <v>136</v>
    <v t="s">Comunidade Escolar</v>
    <v t="s">Tecnologia que prescreve decisões com base em CdD e técnicas, por exemplo, como análise multicritério que combina dados de gestão e territoriais</v>
    <v t="s">Otimiza alocação de recurso públicos, por meio da recomendação, por exemplo, do melhor local para construir nova unidade educacional com base em IDEB, IDH, matrícula de alunos, fila de espera, PIB, seneamento básico, endereço, e outras</v>
    <v t="s">Elaborado pelo autor com base no Acórdão 2487/2022-TCU-Plenário, combinado com experiência do autor em participar de projeto internacional de Geotecnologias com aplicação de protótipo para indicar superfícies de atração para otimizar o local de construção de creches</v>
    <v>137</v>
    <v t="s">Comunidade Escolar</v>
    <v t="s">Usar interfaces com linguagem simples e, quando aplicável, Explainable AI (XAI), área de pesquisa em inteligência artificial (IA) que visa tornar os sistemas de IA mais transparentes e compreensíveis</v>
    <v t="s">Favorecerá a adoção por usuários sem conhecimento na área</v>
    <v t="s">Elaborado pelo autor com base em VAN LEERSUM, Catharina M.; MAATHUIS, Clara. Human centred explainable AI decision-making in healthcare. Journal of Responsible Technology, [S.l.], v. 23, p. 100108, 2025. DOI: 10.1016/j.jrt.2025.100108. Disponível em: https://doi.org/10.1016/j.jrt.2025.100108. Acesso em: 16 mar. 2025</v>
  </a>
  <a r="13" c="2">
    <v t="s"/>
    <v t="s">word_counts</v>
    <v t="s">Principais beneficiários</v>
    <v t="s"/>
    <v t="s">Academia</v>
    <v t="s">&lt;dict&gt;</v>
    <v t="s">Alunos</v>
    <v t="s">&lt;dict&gt;</v>
    <v t="s">Comunidade Escolar</v>
    <v t="s">&lt;dict&gt;</v>
    <v t="s">Conselhos de educação e UNCME</v>
    <v t="s">&lt;dict&gt;</v>
    <v t="s">Coordenador pedagógico</v>
    <v t="s">&lt;dict&gt;</v>
    <v t="s">...</v>
    <v t="s">...</v>
    <v t="s">Secretário estadual/distrital de educação e CONSED</v>
    <v t="s">&lt;dict&gt;</v>
    <v t="s">Secretário municipal de educação e UNDIME</v>
    <v t="s">&lt;dict&gt;</v>
    <v t="s">Sociedade</v>
    <v t="s">&lt;dict&gt;</v>
    <v t="s">Supervisor</v>
    <v t="s">&lt;dict&gt;</v>
    <v t="s">TCU</v>
    <v t="s">&lt;dict&gt;</v>
  </a>
  <a r="2">
    <v>857</v>
    <v>3066</v>
  </a>
  <a r="2">
    <v>1384</v>
    <v>2586</v>
  </a>
  <a r="2">
    <v>1245</v>
    <v>2443</v>
  </a>
  <a r="2">
    <v>1390</v>
    <v>2390</v>
  </a>
</arrayData>
</file>

<file path=xl/richData/rdrichvalue.xml><?xml version="1.0" encoding="utf-8"?>
<rvData xmlns="http://schemas.microsoft.com/office/spreadsheetml/2017/richdata" count="22">
  <rv s="0">
    <v>0</v>
  </rv>
  <rv s="1">
    <v>DataFrame</v>
    <v>1</v>
    <v>0</v>
  </rv>
  <rv s="2">
    <v>&lt;class 'pandas.core.frame.DataFrame'&gt;</v>
    <v>DataFrame</v>
    <v xml:space="preserve">    Principais beneficiários  \
0                     Alunos   
1                     Alunos   
2                     Alunos   
3                     Alunos   
4                     Alunos   
..                       ...   
133       Comunidade Escolar...</v>
    <v>1</v>
    <v>2</v>
  </rv>
  <rv s="0">
    <v>1</v>
  </rv>
  <rv s="1">
    <v>DataFrame</v>
    <v>4</v>
    <v>3</v>
  </rv>
  <rv s="2">
    <v>&lt;class 'pandas.core.frame.DataFrame'&gt;</v>
    <v>DataFrame</v>
    <v xml:space="preserve">                                                                                          word_counts
Principais beneficiários                                                                             
Academia                                        ...</v>
    <v>4</v>
    <v>2</v>
  </rv>
  <rv s="3">
    <v>0</v>
    <v>9</v>
  </rv>
  <rv s="0">
    <v>2</v>
  </rv>
  <rv s="4">
    <v>Image</v>
    <v>5</v>
    <v>6</v>
    <v>7</v>
  </rv>
  <rv s="2">
    <v>&lt;class 'PIL.Image.Image'&gt;</v>
    <v>Image</v>
    <v>&lt;PIL.Image.Image image mode=RGBA size=857x3066 at 0x7FB4DA66E420&gt;</v>
    <v>8</v>
    <v>2</v>
  </rv>
  <rv s="3">
    <v>1</v>
    <v>9</v>
  </rv>
  <rv s="0">
    <v>3</v>
  </rv>
  <rv s="4">
    <v>Image</v>
    <v>5</v>
    <v>10</v>
    <v>11</v>
  </rv>
  <rv s="2">
    <v>&lt;class 'PIL.PngImagePlugin.PngImageFile'&gt;</v>
    <v>PngImageFile</v>
    <v>&lt;PIL.PngImagePlugin.PngImageFile image mode=RGBA size=1384x2586 at 0x7FB4CC5B7D70&gt;</v>
    <v>12</v>
    <v>2</v>
  </rv>
  <rv s="3">
    <v>2</v>
    <v>9</v>
  </rv>
  <rv s="0">
    <v>4</v>
  </rv>
  <rv s="4">
    <v>Image</v>
    <v>5</v>
    <v>14</v>
    <v>15</v>
  </rv>
  <rv s="2">
    <v>&lt;class 'PIL.Image.Image'&gt;</v>
    <v>Image</v>
    <v>&lt;PIL.Image.Image image mode=RGBA size=1245x2443 at 0x7FB4CE38B6E0&gt;</v>
    <v>16</v>
    <v>2</v>
  </rv>
  <rv s="3">
    <v>3</v>
    <v>9</v>
  </rv>
  <rv s="0">
    <v>5</v>
  </rv>
  <rv s="4">
    <v>Image</v>
    <v>5</v>
    <v>18</v>
    <v>19</v>
  </rv>
  <rv s="2">
    <v>&lt;class 'PIL.PngImagePlugin.PngImageFile'&gt;</v>
    <v>PngImageFile</v>
    <v>&lt;PIL.PngImagePlugin.PngImageFile image mode=RGBA size=1390x2390 at 0x7FB4C9F736E0&gt;</v>
    <v>20</v>
    <v>2</v>
  </rv>
</rvData>
</file>

<file path=xl/richData/rdrichvaluestructure.xml><?xml version="1.0" encoding="utf-8"?>
<rvStructures xmlns="http://schemas.microsoft.com/office/spreadsheetml/2017/richdata" count="5">
  <s t="_array">
    <k n="array" t="a"/>
  </s>
  <s t="_entity">
    <k n="_DisplayString" t="s"/>
    <k n="_ViewInfo" t="spb"/>
    <k n="arrayPreview" t="r"/>
  </s>
  <s t="_python">
    <k n="Python_type" t="s"/>
    <k n="Python_typeName" t="s"/>
    <k n="Python_str" t="s"/>
    <k n="preview" t="r"/>
    <k n="_Provider" t="spb"/>
  </s>
  <s t="_localImage">
    <k n="_rvRel:LocalImageIdentifier" t="i"/>
    <k n="CalcOrigin" t="i"/>
  </s>
  <s t="_entity">
    <k n="_DisplayString" t="s"/>
    <k n="_Format" t="spb"/>
    <k n="image" t="r"/>
    <k n="size" t="r"/>
  </s>
</rvStructures>
</file>

<file path=xl/richData/rdsupportingpropertybag.xml><?xml version="1.0" encoding="utf-8"?>
<supportingPropertyBags xmlns="http://schemas.microsoft.com/office/spreadsheetml/2017/richdata2">
  <spbData count="6">
    <spb s="0">
      <v>138</v>
      <v>4</v>
      <v>DataFrame</v>
      <v>arrayPreview</v>
      <v>1</v>
    </spb>
    <spb s="1">
      <v>0</v>
    </spb>
    <spb s="2">
      <v>https://www.anaconda.com/excel</v>
      <v>https://res.cdn.office.net/officepysvc/prod-service/anacondalogo.png</v>
      <v>Python fornecido por Anaconda</v>
    </spb>
    <spb s="0">
      <v>16</v>
      <v>1</v>
      <v>DataFrame</v>
      <v>arrayPreview</v>
      <v>1</v>
    </spb>
    <spb s="1">
      <v>3</v>
    </spb>
    <spb s="3">
      <v>1</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link" t="s"/>
    <k n="logo" t="s"/>
    <k n="name" t="s"/>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HeroField" t="b"/>
  </richProperties>
  <richStyles>
    <rSty>
      <rpv i="0">1</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D4964-4187-984A-8130-A5FB37F903D7}">
  <dimension ref="A1:D139"/>
  <sheetViews>
    <sheetView tabSelected="1" zoomScale="85" zoomScaleNormal="85" zoomScaleSheetLayoutView="100" workbookViewId="0">
      <selection sqref="A1:XFD1048576"/>
    </sheetView>
  </sheetViews>
  <sheetFormatPr defaultRowHeight="14.5"/>
  <cols>
    <col min="1" max="1" width="11.54296875" customWidth="1"/>
    <col min="2" max="2" width="37" bestFit="1" customWidth="1"/>
    <col min="3" max="3" width="12" bestFit="1" customWidth="1"/>
    <col min="4" max="4" width="89.81640625" customWidth="1"/>
  </cols>
  <sheetData>
    <row r="1" spans="1:4" ht="43.5" customHeight="1">
      <c r="A1" s="3" t="s">
        <v>0</v>
      </c>
      <c r="B1" s="3" t="s">
        <v>82</v>
      </c>
      <c r="C1" s="3" t="s">
        <v>1</v>
      </c>
      <c r="D1" s="3" t="s">
        <v>2</v>
      </c>
    </row>
    <row r="2" spans="1:4">
      <c r="A2" s="4" t="s">
        <v>198</v>
      </c>
      <c r="B2" s="4" t="s">
        <v>3</v>
      </c>
      <c r="C2" s="4" t="s">
        <v>212</v>
      </c>
      <c r="D2" s="5" t="s">
        <v>36</v>
      </c>
    </row>
    <row r="3" spans="1:4">
      <c r="A3" s="4" t="s">
        <v>198</v>
      </c>
      <c r="B3" s="4" t="s">
        <v>211</v>
      </c>
      <c r="C3" s="4" t="s">
        <v>212</v>
      </c>
      <c r="D3" s="5" t="s">
        <v>36</v>
      </c>
    </row>
    <row r="4" spans="1:4" ht="29">
      <c r="A4" s="4" t="s">
        <v>198</v>
      </c>
      <c r="B4" s="4" t="s">
        <v>213</v>
      </c>
      <c r="C4" s="4" t="s">
        <v>212</v>
      </c>
      <c r="D4" s="5" t="s">
        <v>53</v>
      </c>
    </row>
    <row r="5" spans="1:4" ht="116">
      <c r="A5" s="4" t="s">
        <v>198</v>
      </c>
      <c r="B5" s="4" t="s">
        <v>55</v>
      </c>
      <c r="C5" s="5" t="s">
        <v>5</v>
      </c>
      <c r="D5" s="5" t="s">
        <v>56</v>
      </c>
    </row>
    <row r="6" spans="1:4" ht="87">
      <c r="A6" s="4" t="s">
        <v>198</v>
      </c>
      <c r="B6" s="4" t="s">
        <v>4</v>
      </c>
      <c r="C6" s="5" t="s">
        <v>20</v>
      </c>
      <c r="D6" s="5" t="s">
        <v>57</v>
      </c>
    </row>
    <row r="7" spans="1:4" ht="116">
      <c r="A7" s="4" t="s">
        <v>198</v>
      </c>
      <c r="B7" s="4" t="s">
        <v>70</v>
      </c>
      <c r="C7" s="5" t="s">
        <v>214</v>
      </c>
      <c r="D7" s="5" t="s">
        <v>36</v>
      </c>
    </row>
    <row r="8" spans="1:4" ht="116">
      <c r="A8" s="4" t="s">
        <v>198</v>
      </c>
      <c r="B8" s="4" t="s">
        <v>158</v>
      </c>
      <c r="C8" s="5" t="s">
        <v>218</v>
      </c>
      <c r="D8" s="5" t="s">
        <v>153</v>
      </c>
    </row>
    <row r="9" spans="1:4" ht="116">
      <c r="A9" s="4" t="s">
        <v>198</v>
      </c>
      <c r="B9" s="4" t="s">
        <v>157</v>
      </c>
      <c r="C9" s="5" t="s">
        <v>217</v>
      </c>
      <c r="D9" s="5" t="s">
        <v>154</v>
      </c>
    </row>
    <row r="10" spans="1:4" ht="101.5">
      <c r="A10" s="4" t="s">
        <v>198</v>
      </c>
      <c r="B10" s="4" t="s">
        <v>156</v>
      </c>
      <c r="C10" s="5" t="s">
        <v>216</v>
      </c>
      <c r="D10" s="5" t="s">
        <v>155</v>
      </c>
    </row>
    <row r="11" spans="1:4" ht="58">
      <c r="A11" s="4" t="s">
        <v>198</v>
      </c>
      <c r="B11" s="4" t="s">
        <v>159</v>
      </c>
      <c r="C11" s="5" t="s">
        <v>215</v>
      </c>
      <c r="D11" s="5" t="s">
        <v>160</v>
      </c>
    </row>
    <row r="12" spans="1:4" ht="72.5">
      <c r="A12" s="4" t="s">
        <v>198</v>
      </c>
      <c r="B12" s="4" t="s">
        <v>133</v>
      </c>
      <c r="C12" s="5" t="s">
        <v>132</v>
      </c>
      <c r="D12" s="5" t="s">
        <v>161</v>
      </c>
    </row>
    <row r="13" spans="1:4" ht="174">
      <c r="A13" s="4" t="s">
        <v>198</v>
      </c>
      <c r="B13" s="4" t="s">
        <v>199</v>
      </c>
      <c r="C13" s="5" t="s">
        <v>200</v>
      </c>
      <c r="D13" s="5" t="s">
        <v>201</v>
      </c>
    </row>
    <row r="14" spans="1:4" ht="116">
      <c r="A14" s="4" t="s">
        <v>16</v>
      </c>
      <c r="B14" s="4" t="s">
        <v>17</v>
      </c>
      <c r="C14" s="5" t="s">
        <v>219</v>
      </c>
      <c r="D14" s="5" t="s">
        <v>18</v>
      </c>
    </row>
    <row r="15" spans="1:4" ht="29">
      <c r="A15" s="4" t="s">
        <v>16</v>
      </c>
      <c r="B15" s="4" t="s">
        <v>90</v>
      </c>
      <c r="C15" s="4" t="s">
        <v>91</v>
      </c>
      <c r="D15" s="5" t="s">
        <v>85</v>
      </c>
    </row>
    <row r="16" spans="1:4" ht="72.5">
      <c r="A16" s="4" t="s">
        <v>16</v>
      </c>
      <c r="B16" s="4" t="s">
        <v>104</v>
      </c>
      <c r="C16" s="5" t="s">
        <v>220</v>
      </c>
      <c r="D16" s="5" t="s">
        <v>78</v>
      </c>
    </row>
    <row r="17" spans="1:4">
      <c r="A17" s="4" t="s">
        <v>16</v>
      </c>
      <c r="B17" s="4" t="s">
        <v>126</v>
      </c>
      <c r="C17" s="4" t="s">
        <v>127</v>
      </c>
      <c r="D17" s="5" t="s">
        <v>128</v>
      </c>
    </row>
    <row r="18" spans="1:4" ht="58">
      <c r="A18" s="4" t="s">
        <v>10</v>
      </c>
      <c r="B18" s="4" t="s">
        <v>27</v>
      </c>
      <c r="C18" s="5" t="s">
        <v>221</v>
      </c>
      <c r="D18" s="5" t="s">
        <v>33</v>
      </c>
    </row>
    <row r="19" spans="1:4">
      <c r="A19" s="4" t="s">
        <v>10</v>
      </c>
      <c r="B19" s="4" t="s">
        <v>41</v>
      </c>
      <c r="C19" s="4" t="s">
        <v>222</v>
      </c>
      <c r="D19" s="5" t="s">
        <v>36</v>
      </c>
    </row>
    <row r="20" spans="1:4">
      <c r="A20" s="4" t="s">
        <v>10</v>
      </c>
      <c r="B20" s="4" t="s">
        <v>42</v>
      </c>
      <c r="C20" s="4" t="s">
        <v>222</v>
      </c>
      <c r="D20" s="5" t="s">
        <v>36</v>
      </c>
    </row>
    <row r="21" spans="1:4">
      <c r="A21" s="4" t="s">
        <v>10</v>
      </c>
      <c r="B21" s="4" t="s">
        <v>43</v>
      </c>
      <c r="C21" s="4" t="s">
        <v>223</v>
      </c>
      <c r="D21" s="5" t="s">
        <v>36</v>
      </c>
    </row>
    <row r="22" spans="1:4">
      <c r="A22" s="4" t="s">
        <v>10</v>
      </c>
      <c r="B22" s="4" t="s">
        <v>44</v>
      </c>
      <c r="C22" s="4" t="s">
        <v>222</v>
      </c>
      <c r="D22" s="5" t="s">
        <v>36</v>
      </c>
    </row>
    <row r="23" spans="1:4">
      <c r="A23" s="4" t="s">
        <v>10</v>
      </c>
      <c r="B23" s="4" t="s">
        <v>45</v>
      </c>
      <c r="C23" s="4" t="s">
        <v>222</v>
      </c>
      <c r="D23" s="5" t="s">
        <v>36</v>
      </c>
    </row>
    <row r="24" spans="1:4">
      <c r="A24" s="4" t="s">
        <v>10</v>
      </c>
      <c r="B24" s="4" t="s">
        <v>46</v>
      </c>
      <c r="C24" s="4" t="s">
        <v>222</v>
      </c>
      <c r="D24" s="5" t="s">
        <v>36</v>
      </c>
    </row>
    <row r="25" spans="1:4">
      <c r="A25" s="4" t="s">
        <v>10</v>
      </c>
      <c r="B25" s="4" t="s">
        <v>47</v>
      </c>
      <c r="C25" s="4" t="s">
        <v>223</v>
      </c>
      <c r="D25" s="5" t="s">
        <v>36</v>
      </c>
    </row>
    <row r="26" spans="1:4">
      <c r="A26" s="4" t="s">
        <v>10</v>
      </c>
      <c r="B26" s="4" t="s">
        <v>39</v>
      </c>
      <c r="C26" s="4" t="s">
        <v>223</v>
      </c>
      <c r="D26" s="5" t="s">
        <v>36</v>
      </c>
    </row>
    <row r="27" spans="1:4">
      <c r="A27" s="4" t="s">
        <v>10</v>
      </c>
      <c r="B27" s="4" t="s">
        <v>89</v>
      </c>
      <c r="C27" s="4" t="s">
        <v>223</v>
      </c>
      <c r="D27" s="5" t="s">
        <v>36</v>
      </c>
    </row>
    <row r="28" spans="1:4">
      <c r="A28" s="4" t="s">
        <v>10</v>
      </c>
      <c r="B28" s="4" t="s">
        <v>37</v>
      </c>
      <c r="C28" s="4" t="s">
        <v>223</v>
      </c>
      <c r="D28" s="5" t="s">
        <v>36</v>
      </c>
    </row>
    <row r="29" spans="1:4">
      <c r="A29" s="4" t="s">
        <v>10</v>
      </c>
      <c r="B29" s="4" t="s">
        <v>40</v>
      </c>
      <c r="C29" s="4" t="s">
        <v>222</v>
      </c>
      <c r="D29" s="5" t="s">
        <v>36</v>
      </c>
    </row>
    <row r="30" spans="1:4">
      <c r="A30" s="4" t="s">
        <v>10</v>
      </c>
      <c r="B30" s="4" t="s">
        <v>152</v>
      </c>
      <c r="C30" s="4" t="s">
        <v>223</v>
      </c>
      <c r="D30" s="5" t="s">
        <v>150</v>
      </c>
    </row>
    <row r="31" spans="1:4" ht="43.5">
      <c r="A31" s="4" t="s">
        <v>10</v>
      </c>
      <c r="B31" s="4" t="s">
        <v>202</v>
      </c>
      <c r="C31" s="4" t="s">
        <v>203</v>
      </c>
      <c r="D31" s="5" t="s">
        <v>201</v>
      </c>
    </row>
    <row r="32" spans="1:4" ht="43.5">
      <c r="A32" s="4" t="s">
        <v>10</v>
      </c>
      <c r="B32" s="4" t="s">
        <v>260</v>
      </c>
      <c r="C32" s="4" t="s">
        <v>261</v>
      </c>
      <c r="D32" s="5" t="s">
        <v>290</v>
      </c>
    </row>
    <row r="33" spans="1:4" ht="43.5">
      <c r="A33" s="4" t="s">
        <v>12</v>
      </c>
      <c r="B33" s="4" t="s">
        <v>224</v>
      </c>
      <c r="C33" s="4" t="s">
        <v>225</v>
      </c>
      <c r="D33" s="5" t="s">
        <v>54</v>
      </c>
    </row>
    <row r="34" spans="1:4" ht="29">
      <c r="A34" s="4" t="s">
        <v>12</v>
      </c>
      <c r="B34" s="4" t="s">
        <v>84</v>
      </c>
      <c r="C34" s="4" t="s">
        <v>225</v>
      </c>
      <c r="D34" s="5" t="s">
        <v>85</v>
      </c>
    </row>
    <row r="35" spans="1:4" ht="43.5">
      <c r="A35" s="4" t="s">
        <v>11</v>
      </c>
      <c r="B35" s="4" t="s">
        <v>23</v>
      </c>
      <c r="C35" s="4" t="s">
        <v>225</v>
      </c>
      <c r="D35" s="5" t="s">
        <v>65</v>
      </c>
    </row>
    <row r="36" spans="1:4" ht="43.5">
      <c r="A36" s="4" t="s">
        <v>11</v>
      </c>
      <c r="B36" s="4" t="s">
        <v>24</v>
      </c>
      <c r="C36" s="4" t="s">
        <v>225</v>
      </c>
      <c r="D36" s="5" t="s">
        <v>38</v>
      </c>
    </row>
    <row r="37" spans="1:4" ht="29">
      <c r="A37" s="4" t="s">
        <v>11</v>
      </c>
      <c r="B37" s="4" t="s">
        <v>86</v>
      </c>
      <c r="C37" s="4" t="s">
        <v>225</v>
      </c>
      <c r="D37" s="5" t="s">
        <v>85</v>
      </c>
    </row>
    <row r="38" spans="1:4" ht="29">
      <c r="A38" s="4" t="s">
        <v>11</v>
      </c>
      <c r="B38" s="4" t="s">
        <v>92</v>
      </c>
      <c r="C38" s="4" t="s">
        <v>225</v>
      </c>
      <c r="D38" s="5" t="s">
        <v>85</v>
      </c>
    </row>
    <row r="39" spans="1:4">
      <c r="A39" s="4" t="s">
        <v>11</v>
      </c>
      <c r="B39" s="4" t="s">
        <v>151</v>
      </c>
      <c r="C39" s="4" t="s">
        <v>225</v>
      </c>
      <c r="D39" s="5" t="s">
        <v>150</v>
      </c>
    </row>
    <row r="40" spans="1:4" ht="29">
      <c r="A40" s="4" t="s">
        <v>21</v>
      </c>
      <c r="B40" s="4" t="s">
        <v>22</v>
      </c>
      <c r="C40" s="4" t="s">
        <v>226</v>
      </c>
      <c r="D40" s="5" t="s">
        <v>33</v>
      </c>
    </row>
    <row r="41" spans="1:4" ht="29">
      <c r="A41" s="4" t="s">
        <v>21</v>
      </c>
      <c r="B41" s="4" t="s">
        <v>31</v>
      </c>
      <c r="C41" s="4" t="s">
        <v>227</v>
      </c>
      <c r="D41" s="5" t="s">
        <v>33</v>
      </c>
    </row>
    <row r="42" spans="1:4" ht="29">
      <c r="A42" s="4" t="s">
        <v>21</v>
      </c>
      <c r="B42" s="4" t="s">
        <v>87</v>
      </c>
      <c r="C42" s="4" t="s">
        <v>88</v>
      </c>
      <c r="D42" s="5" t="s">
        <v>85</v>
      </c>
    </row>
    <row r="43" spans="1:4" ht="43.5">
      <c r="A43" s="4" t="s">
        <v>21</v>
      </c>
      <c r="B43" s="4" t="s">
        <v>291</v>
      </c>
      <c r="C43" s="4" t="s">
        <v>292</v>
      </c>
      <c r="D43" s="5" t="s">
        <v>290</v>
      </c>
    </row>
    <row r="44" spans="1:4" ht="29">
      <c r="A44" s="4" t="s">
        <v>21</v>
      </c>
      <c r="B44" s="4" t="s">
        <v>93</v>
      </c>
      <c r="C44" s="4" t="s">
        <v>94</v>
      </c>
      <c r="D44" s="5" t="s">
        <v>85</v>
      </c>
    </row>
    <row r="45" spans="1:4" ht="29">
      <c r="A45" s="4" t="s">
        <v>21</v>
      </c>
      <c r="B45" s="4" t="s">
        <v>95</v>
      </c>
      <c r="C45" s="4" t="s">
        <v>226</v>
      </c>
      <c r="D45" s="5" t="s">
        <v>85</v>
      </c>
    </row>
    <row r="46" spans="1:4" ht="29">
      <c r="A46" s="4" t="s">
        <v>21</v>
      </c>
      <c r="B46" s="4" t="s">
        <v>96</v>
      </c>
      <c r="C46" s="4" t="s">
        <v>97</v>
      </c>
      <c r="D46" s="5" t="s">
        <v>85</v>
      </c>
    </row>
    <row r="47" spans="1:4">
      <c r="A47" s="4" t="s">
        <v>109</v>
      </c>
      <c r="B47" s="4" t="s">
        <v>293</v>
      </c>
      <c r="C47" s="4" t="s">
        <v>99</v>
      </c>
      <c r="D47" s="4" t="s">
        <v>294</v>
      </c>
    </row>
    <row r="48" spans="1:4" ht="43.5">
      <c r="A48" s="4" t="s">
        <v>109</v>
      </c>
      <c r="B48" s="4" t="s">
        <v>14</v>
      </c>
      <c r="C48" s="4" t="s">
        <v>228</v>
      </c>
      <c r="D48" s="5" t="s">
        <v>54</v>
      </c>
    </row>
    <row r="49" spans="1:4" ht="29">
      <c r="A49" s="4" t="s">
        <v>109</v>
      </c>
      <c r="B49" s="4" t="s">
        <v>19</v>
      </c>
      <c r="C49" s="4" t="s">
        <v>229</v>
      </c>
      <c r="D49" s="5" t="s">
        <v>51</v>
      </c>
    </row>
    <row r="50" spans="1:4" ht="29">
      <c r="A50" s="4" t="s">
        <v>109</v>
      </c>
      <c r="B50" s="4" t="s">
        <v>15</v>
      </c>
      <c r="C50" s="4" t="s">
        <v>229</v>
      </c>
      <c r="D50" s="5" t="s">
        <v>51</v>
      </c>
    </row>
    <row r="51" spans="1:4" ht="29">
      <c r="A51" s="4" t="s">
        <v>109</v>
      </c>
      <c r="B51" s="4" t="s">
        <v>50</v>
      </c>
      <c r="C51" s="4" t="s">
        <v>228</v>
      </c>
      <c r="D51" s="5" t="s">
        <v>51</v>
      </c>
    </row>
    <row r="52" spans="1:4" ht="29">
      <c r="A52" s="4" t="s">
        <v>109</v>
      </c>
      <c r="B52" s="4" t="s">
        <v>13</v>
      </c>
      <c r="C52" s="4" t="s">
        <v>230</v>
      </c>
      <c r="D52" s="5" t="s">
        <v>51</v>
      </c>
    </row>
    <row r="53" spans="1:4" ht="29">
      <c r="A53" s="4" t="s">
        <v>109</v>
      </c>
      <c r="B53" s="4" t="s">
        <v>231</v>
      </c>
      <c r="C53" s="4" t="s">
        <v>232</v>
      </c>
      <c r="D53" s="5" t="s">
        <v>51</v>
      </c>
    </row>
    <row r="54" spans="1:4" ht="29">
      <c r="A54" s="4" t="s">
        <v>109</v>
      </c>
      <c r="B54" s="4" t="s">
        <v>233</v>
      </c>
      <c r="C54" s="4" t="s">
        <v>232</v>
      </c>
      <c r="D54" s="5" t="s">
        <v>51</v>
      </c>
    </row>
    <row r="55" spans="1:4">
      <c r="A55" s="4" t="s">
        <v>109</v>
      </c>
      <c r="B55" s="4" t="s">
        <v>48</v>
      </c>
      <c r="C55" s="4" t="s">
        <v>234</v>
      </c>
      <c r="D55" s="5" t="s">
        <v>36</v>
      </c>
    </row>
    <row r="56" spans="1:4">
      <c r="A56" s="4" t="s">
        <v>109</v>
      </c>
      <c r="B56" s="4" t="s">
        <v>49</v>
      </c>
      <c r="C56" s="4" t="s">
        <v>234</v>
      </c>
      <c r="D56" s="5" t="s">
        <v>36</v>
      </c>
    </row>
    <row r="57" spans="1:4" ht="29">
      <c r="A57" s="4" t="s">
        <v>109</v>
      </c>
      <c r="B57" s="4" t="s">
        <v>142</v>
      </c>
      <c r="C57" s="4" t="s">
        <v>230</v>
      </c>
      <c r="D57" s="5" t="s">
        <v>53</v>
      </c>
    </row>
    <row r="58" spans="1:4" ht="29">
      <c r="A58" s="4" t="s">
        <v>109</v>
      </c>
      <c r="B58" s="4" t="s">
        <v>72</v>
      </c>
      <c r="C58" s="4" t="s">
        <v>230</v>
      </c>
      <c r="D58" s="5" t="s">
        <v>53</v>
      </c>
    </row>
    <row r="59" spans="1:4">
      <c r="A59" s="4" t="s">
        <v>109</v>
      </c>
      <c r="B59" s="4" t="s">
        <v>148</v>
      </c>
      <c r="C59" s="4" t="s">
        <v>149</v>
      </c>
      <c r="D59" s="5" t="s">
        <v>150</v>
      </c>
    </row>
    <row r="60" spans="1:4" ht="29">
      <c r="A60" s="4" t="s">
        <v>109</v>
      </c>
      <c r="B60" s="4" t="s">
        <v>73</v>
      </c>
      <c r="C60" s="4" t="s">
        <v>234</v>
      </c>
      <c r="D60" s="5" t="s">
        <v>74</v>
      </c>
    </row>
    <row r="61" spans="1:4">
      <c r="A61" s="4" t="s">
        <v>108</v>
      </c>
      <c r="B61" s="4" t="s">
        <v>129</v>
      </c>
      <c r="C61" s="4" t="s">
        <v>228</v>
      </c>
      <c r="D61" s="5" t="s">
        <v>128</v>
      </c>
    </row>
    <row r="62" spans="1:4" ht="29">
      <c r="A62" s="4" t="s">
        <v>108</v>
      </c>
      <c r="B62" s="4" t="s">
        <v>28</v>
      </c>
      <c r="C62" s="4" t="s">
        <v>235</v>
      </c>
      <c r="D62" s="5" t="s">
        <v>33</v>
      </c>
    </row>
    <row r="63" spans="1:4" ht="29">
      <c r="A63" s="4" t="s">
        <v>108</v>
      </c>
      <c r="B63" s="4" t="s">
        <v>29</v>
      </c>
      <c r="C63" s="4" t="s">
        <v>235</v>
      </c>
      <c r="D63" s="5" t="s">
        <v>33</v>
      </c>
    </row>
    <row r="64" spans="1:4" ht="29">
      <c r="A64" s="4" t="s">
        <v>108</v>
      </c>
      <c r="B64" s="4" t="s">
        <v>30</v>
      </c>
      <c r="C64" s="4" t="s">
        <v>235</v>
      </c>
      <c r="D64" s="5" t="s">
        <v>33</v>
      </c>
    </row>
    <row r="65" spans="1:4">
      <c r="A65" s="4" t="s">
        <v>108</v>
      </c>
      <c r="B65" s="4" t="s">
        <v>105</v>
      </c>
      <c r="C65" s="4" t="s">
        <v>235</v>
      </c>
      <c r="D65" s="5" t="s">
        <v>78</v>
      </c>
    </row>
    <row r="66" spans="1:4" ht="29">
      <c r="A66" s="4" t="s">
        <v>108</v>
      </c>
      <c r="B66" s="4" t="s">
        <v>32</v>
      </c>
      <c r="C66" s="4" t="s">
        <v>235</v>
      </c>
      <c r="D66" s="5" t="s">
        <v>33</v>
      </c>
    </row>
    <row r="67" spans="1:4" ht="29">
      <c r="A67" s="4" t="s">
        <v>108</v>
      </c>
      <c r="B67" s="4" t="s">
        <v>67</v>
      </c>
      <c r="C67" s="4" t="s">
        <v>234</v>
      </c>
      <c r="D67" s="5" t="s">
        <v>53</v>
      </c>
    </row>
    <row r="68" spans="1:4" ht="29">
      <c r="A68" s="4" t="s">
        <v>108</v>
      </c>
      <c r="B68" s="4" t="s">
        <v>100</v>
      </c>
      <c r="C68" s="4" t="s">
        <v>234</v>
      </c>
      <c r="D68" s="5" t="s">
        <v>85</v>
      </c>
    </row>
    <row r="69" spans="1:4" ht="29">
      <c r="A69" s="4" t="s">
        <v>108</v>
      </c>
      <c r="B69" s="4" t="s">
        <v>101</v>
      </c>
      <c r="C69" s="4" t="s">
        <v>236</v>
      </c>
      <c r="D69" s="5" t="s">
        <v>85</v>
      </c>
    </row>
    <row r="70" spans="1:4">
      <c r="A70" s="4" t="s">
        <v>108</v>
      </c>
      <c r="B70" s="4" t="s">
        <v>237</v>
      </c>
      <c r="C70" s="4" t="s">
        <v>236</v>
      </c>
      <c r="D70" s="5" t="s">
        <v>78</v>
      </c>
    </row>
    <row r="71" spans="1:4">
      <c r="A71" s="4" t="s">
        <v>108</v>
      </c>
      <c r="B71" s="4" t="s">
        <v>238</v>
      </c>
      <c r="C71" s="4" t="s">
        <v>236</v>
      </c>
      <c r="D71" s="5" t="s">
        <v>78</v>
      </c>
    </row>
    <row r="72" spans="1:4">
      <c r="A72" s="4" t="s">
        <v>108</v>
      </c>
      <c r="B72" s="4" t="s">
        <v>106</v>
      </c>
      <c r="C72" s="4" t="s">
        <v>236</v>
      </c>
      <c r="D72" s="5" t="s">
        <v>78</v>
      </c>
    </row>
    <row r="73" spans="1:4">
      <c r="A73" s="4" t="s">
        <v>108</v>
      </c>
      <c r="B73" s="4" t="s">
        <v>107</v>
      </c>
      <c r="C73" s="4" t="s">
        <v>236</v>
      </c>
      <c r="D73" s="5" t="s">
        <v>78</v>
      </c>
    </row>
    <row r="74" spans="1:4">
      <c r="A74" s="4" t="s">
        <v>108</v>
      </c>
      <c r="B74" s="4" t="s">
        <v>130</v>
      </c>
      <c r="C74" s="4" t="s">
        <v>131</v>
      </c>
      <c r="D74" s="5" t="s">
        <v>128</v>
      </c>
    </row>
    <row r="75" spans="1:4" ht="29">
      <c r="A75" s="4" t="s">
        <v>117</v>
      </c>
      <c r="B75" s="4" t="s">
        <v>119</v>
      </c>
      <c r="C75" s="4" t="s">
        <v>120</v>
      </c>
      <c r="D75" s="5" t="s">
        <v>118</v>
      </c>
    </row>
    <row r="76" spans="1:4" ht="29">
      <c r="A76" s="4" t="s">
        <v>117</v>
      </c>
      <c r="B76" s="4" t="s">
        <v>121</v>
      </c>
      <c r="C76" s="4" t="s">
        <v>240</v>
      </c>
      <c r="D76" s="5" t="s">
        <v>118</v>
      </c>
    </row>
    <row r="77" spans="1:4" ht="29">
      <c r="A77" s="4" t="s">
        <v>117</v>
      </c>
      <c r="B77" s="4" t="s">
        <v>122</v>
      </c>
      <c r="C77" s="4" t="s">
        <v>240</v>
      </c>
      <c r="D77" s="5" t="s">
        <v>118</v>
      </c>
    </row>
    <row r="78" spans="1:4" ht="29">
      <c r="A78" s="4" t="s">
        <v>117</v>
      </c>
      <c r="B78" s="4" t="s">
        <v>123</v>
      </c>
      <c r="C78" s="4" t="s">
        <v>240</v>
      </c>
      <c r="D78" s="5" t="s">
        <v>118</v>
      </c>
    </row>
    <row r="79" spans="1:4" ht="29">
      <c r="A79" s="4" t="s">
        <v>117</v>
      </c>
      <c r="B79" s="4" t="s">
        <v>124</v>
      </c>
      <c r="C79" s="4" t="s">
        <v>240</v>
      </c>
      <c r="D79" s="5" t="s">
        <v>118</v>
      </c>
    </row>
    <row r="80" spans="1:4" ht="29">
      <c r="A80" s="4" t="s">
        <v>117</v>
      </c>
      <c r="B80" s="4" t="s">
        <v>52</v>
      </c>
      <c r="C80" s="4" t="s">
        <v>239</v>
      </c>
      <c r="D80" s="5" t="s">
        <v>53</v>
      </c>
    </row>
    <row r="81" spans="1:4" ht="29">
      <c r="A81" s="4" t="s">
        <v>117</v>
      </c>
      <c r="B81" s="4" t="s">
        <v>25</v>
      </c>
      <c r="C81" s="4" t="s">
        <v>240</v>
      </c>
      <c r="D81" s="5" t="s">
        <v>98</v>
      </c>
    </row>
    <row r="82" spans="1:4">
      <c r="A82" s="4" t="s">
        <v>117</v>
      </c>
      <c r="B82" s="4" t="s">
        <v>26</v>
      </c>
      <c r="C82" s="4" t="s">
        <v>240</v>
      </c>
      <c r="D82" s="5" t="s">
        <v>78</v>
      </c>
    </row>
    <row r="83" spans="1:4" ht="29">
      <c r="A83" s="4" t="s">
        <v>117</v>
      </c>
      <c r="B83" s="4" t="s">
        <v>34</v>
      </c>
      <c r="C83" s="4" t="s">
        <v>240</v>
      </c>
      <c r="D83" s="5" t="s">
        <v>35</v>
      </c>
    </row>
    <row r="84" spans="1:4" ht="29">
      <c r="A84" s="4" t="s">
        <v>117</v>
      </c>
      <c r="B84" s="4" t="s">
        <v>58</v>
      </c>
      <c r="C84" s="4" t="s">
        <v>240</v>
      </c>
      <c r="D84" s="5" t="s">
        <v>53</v>
      </c>
    </row>
    <row r="85" spans="1:4" ht="29">
      <c r="A85" s="4" t="s">
        <v>117</v>
      </c>
      <c r="B85" s="4" t="s">
        <v>59</v>
      </c>
      <c r="C85" s="4" t="s">
        <v>240</v>
      </c>
      <c r="D85" s="5" t="s">
        <v>53</v>
      </c>
    </row>
    <row r="86" spans="1:4" ht="29">
      <c r="A86" s="4" t="s">
        <v>117</v>
      </c>
      <c r="B86" s="4" t="s">
        <v>60</v>
      </c>
      <c r="C86" s="4" t="s">
        <v>61</v>
      </c>
      <c r="D86" s="5" t="s">
        <v>53</v>
      </c>
    </row>
    <row r="87" spans="1:4" ht="29">
      <c r="A87" s="4" t="s">
        <v>117</v>
      </c>
      <c r="B87" s="4" t="s">
        <v>62</v>
      </c>
      <c r="C87" s="4" t="s">
        <v>63</v>
      </c>
      <c r="D87" s="5" t="s">
        <v>53</v>
      </c>
    </row>
    <row r="88" spans="1:4" ht="29">
      <c r="A88" s="4" t="s">
        <v>117</v>
      </c>
      <c r="B88" s="4" t="s">
        <v>66</v>
      </c>
      <c r="C88" s="4" t="s">
        <v>240</v>
      </c>
      <c r="D88" s="5" t="s">
        <v>53</v>
      </c>
    </row>
    <row r="89" spans="1:4" ht="29">
      <c r="A89" s="4" t="s">
        <v>117</v>
      </c>
      <c r="B89" s="4" t="s">
        <v>68</v>
      </c>
      <c r="C89" s="4" t="s">
        <v>241</v>
      </c>
      <c r="D89" s="5" t="s">
        <v>53</v>
      </c>
    </row>
    <row r="90" spans="1:4" ht="29">
      <c r="A90" s="4" t="s">
        <v>117</v>
      </c>
      <c r="B90" s="4" t="s">
        <v>69</v>
      </c>
      <c r="C90" s="4" t="s">
        <v>240</v>
      </c>
      <c r="D90" s="5" t="s">
        <v>53</v>
      </c>
    </row>
    <row r="91" spans="1:4">
      <c r="A91" s="4" t="s">
        <v>117</v>
      </c>
      <c r="B91" s="4" t="s">
        <v>103</v>
      </c>
      <c r="C91" s="4" t="s">
        <v>240</v>
      </c>
      <c r="D91" s="5" t="s">
        <v>78</v>
      </c>
    </row>
    <row r="92" spans="1:4">
      <c r="A92" s="4" t="s">
        <v>117</v>
      </c>
      <c r="B92" s="4" t="s">
        <v>102</v>
      </c>
      <c r="C92" s="4" t="s">
        <v>240</v>
      </c>
      <c r="D92" s="5" t="s">
        <v>78</v>
      </c>
    </row>
    <row r="93" spans="1:4" ht="29">
      <c r="A93" s="4" t="s">
        <v>117</v>
      </c>
      <c r="B93" s="4" t="s">
        <v>162</v>
      </c>
      <c r="C93" s="4" t="s">
        <v>240</v>
      </c>
      <c r="D93" s="5" t="s">
        <v>111</v>
      </c>
    </row>
    <row r="94" spans="1:4" ht="29">
      <c r="A94" s="4" t="s">
        <v>117</v>
      </c>
      <c r="B94" s="4" t="s">
        <v>116</v>
      </c>
      <c r="C94" s="4" t="s">
        <v>240</v>
      </c>
      <c r="D94" s="5" t="s">
        <v>111</v>
      </c>
    </row>
    <row r="95" spans="1:4" ht="29">
      <c r="A95" s="4" t="s">
        <v>117</v>
      </c>
      <c r="B95" s="4" t="s">
        <v>125</v>
      </c>
      <c r="C95" s="4" t="s">
        <v>241</v>
      </c>
      <c r="D95" s="5" t="s">
        <v>53</v>
      </c>
    </row>
    <row r="96" spans="1:4" ht="29">
      <c r="A96" s="4" t="s">
        <v>6</v>
      </c>
      <c r="B96" s="4" t="s">
        <v>242</v>
      </c>
      <c r="C96" s="4" t="s">
        <v>243</v>
      </c>
      <c r="D96" s="5" t="s">
        <v>53</v>
      </c>
    </row>
    <row r="97" spans="1:4" ht="29">
      <c r="A97" s="4" t="s">
        <v>6</v>
      </c>
      <c r="B97" s="4" t="s">
        <v>244</v>
      </c>
      <c r="C97" s="4" t="s">
        <v>243</v>
      </c>
      <c r="D97" s="5" t="s">
        <v>53</v>
      </c>
    </row>
    <row r="98" spans="1:4" ht="29">
      <c r="A98" s="4" t="s">
        <v>6</v>
      </c>
      <c r="B98" s="4" t="s">
        <v>245</v>
      </c>
      <c r="C98" s="4" t="s">
        <v>243</v>
      </c>
      <c r="D98" s="5" t="s">
        <v>53</v>
      </c>
    </row>
    <row r="99" spans="1:4" ht="29">
      <c r="A99" s="4" t="s">
        <v>6</v>
      </c>
      <c r="B99" s="4" t="s">
        <v>246</v>
      </c>
      <c r="C99" s="4" t="s">
        <v>243</v>
      </c>
      <c r="D99" s="5" t="s">
        <v>53</v>
      </c>
    </row>
    <row r="100" spans="1:4" ht="29">
      <c r="A100" s="4" t="s">
        <v>6</v>
      </c>
      <c r="B100" s="4" t="s">
        <v>64</v>
      </c>
      <c r="C100" s="4" t="s">
        <v>243</v>
      </c>
      <c r="D100" s="5" t="s">
        <v>53</v>
      </c>
    </row>
    <row r="101" spans="1:4" ht="29">
      <c r="A101" s="4" t="s">
        <v>6</v>
      </c>
      <c r="B101" s="4" t="s">
        <v>71</v>
      </c>
      <c r="C101" s="4" t="s">
        <v>243</v>
      </c>
      <c r="D101" s="5" t="s">
        <v>53</v>
      </c>
    </row>
    <row r="102" spans="1:4" ht="29">
      <c r="A102" s="4" t="s">
        <v>6</v>
      </c>
      <c r="B102" s="4" t="s">
        <v>247</v>
      </c>
      <c r="C102" s="4" t="s">
        <v>243</v>
      </c>
      <c r="D102" s="5" t="s">
        <v>53</v>
      </c>
    </row>
    <row r="103" spans="1:4" ht="29">
      <c r="A103" s="4" t="s">
        <v>6</v>
      </c>
      <c r="B103" s="4" t="s">
        <v>75</v>
      </c>
      <c r="C103" s="4" t="s">
        <v>243</v>
      </c>
      <c r="D103" s="5" t="s">
        <v>53</v>
      </c>
    </row>
    <row r="104" spans="1:4">
      <c r="A104" s="4" t="s">
        <v>7</v>
      </c>
      <c r="B104" s="4" t="s">
        <v>76</v>
      </c>
      <c r="C104" s="4" t="s">
        <v>248</v>
      </c>
      <c r="D104" s="5" t="s">
        <v>78</v>
      </c>
    </row>
    <row r="105" spans="1:4">
      <c r="A105" s="4" t="s">
        <v>7</v>
      </c>
      <c r="B105" s="4" t="s">
        <v>77</v>
      </c>
      <c r="C105" s="4" t="s">
        <v>248</v>
      </c>
      <c r="D105" s="5" t="s">
        <v>78</v>
      </c>
    </row>
    <row r="106" spans="1:4">
      <c r="A106" s="4" t="s">
        <v>8</v>
      </c>
      <c r="B106" s="4" t="s">
        <v>81</v>
      </c>
      <c r="C106" s="4" t="s">
        <v>249</v>
      </c>
      <c r="D106" s="5" t="s">
        <v>78</v>
      </c>
    </row>
    <row r="107" spans="1:4" ht="29">
      <c r="A107" s="4" t="s">
        <v>8</v>
      </c>
      <c r="B107" s="4" t="s">
        <v>79</v>
      </c>
      <c r="C107" s="4" t="s">
        <v>249</v>
      </c>
      <c r="D107" s="5" t="s">
        <v>80</v>
      </c>
    </row>
    <row r="108" spans="1:4" ht="29">
      <c r="A108" s="4" t="s">
        <v>8</v>
      </c>
      <c r="B108" s="4" t="s">
        <v>113</v>
      </c>
      <c r="C108" s="4" t="s">
        <v>114</v>
      </c>
      <c r="D108" s="5" t="s">
        <v>111</v>
      </c>
    </row>
    <row r="109" spans="1:4" ht="29">
      <c r="A109" s="4" t="s">
        <v>8</v>
      </c>
      <c r="B109" s="4" t="s">
        <v>115</v>
      </c>
      <c r="C109" s="4" t="s">
        <v>249</v>
      </c>
      <c r="D109" s="5" t="s">
        <v>111</v>
      </c>
    </row>
    <row r="110" spans="1:4">
      <c r="A110" s="4" t="s">
        <v>9</v>
      </c>
      <c r="B110" s="4" t="s">
        <v>83</v>
      </c>
      <c r="C110" s="4" t="s">
        <v>250</v>
      </c>
      <c r="D110" s="5" t="s">
        <v>78</v>
      </c>
    </row>
    <row r="111" spans="1:4" ht="29">
      <c r="A111" s="4" t="s">
        <v>110</v>
      </c>
      <c r="B111" s="4" t="s">
        <v>112</v>
      </c>
      <c r="C111" s="4" t="s">
        <v>251</v>
      </c>
      <c r="D111" s="5" t="s">
        <v>111</v>
      </c>
    </row>
    <row r="112" spans="1:4" ht="29">
      <c r="A112" s="4" t="s">
        <v>136</v>
      </c>
      <c r="B112" s="4" t="s">
        <v>134</v>
      </c>
      <c r="C112" s="4" t="s">
        <v>249</v>
      </c>
      <c r="D112" s="5" t="s">
        <v>137</v>
      </c>
    </row>
    <row r="113" spans="1:4" ht="29">
      <c r="A113" s="4" t="s">
        <v>136</v>
      </c>
      <c r="B113" s="4" t="s">
        <v>138</v>
      </c>
      <c r="C113" s="4" t="s">
        <v>139</v>
      </c>
      <c r="D113" s="5" t="s">
        <v>137</v>
      </c>
    </row>
    <row r="114" spans="1:4">
      <c r="A114" s="4" t="s">
        <v>136</v>
      </c>
      <c r="B114" s="4" t="s">
        <v>135</v>
      </c>
      <c r="C114" s="4" t="s">
        <v>249</v>
      </c>
      <c r="D114" s="5" t="s">
        <v>78</v>
      </c>
    </row>
    <row r="115" spans="1:4" ht="29">
      <c r="A115" s="4" t="s">
        <v>136</v>
      </c>
      <c r="B115" s="4" t="s">
        <v>140</v>
      </c>
      <c r="C115" s="4" t="s">
        <v>252</v>
      </c>
      <c r="D115" s="5" t="s">
        <v>145</v>
      </c>
    </row>
    <row r="116" spans="1:4" ht="43.5">
      <c r="A116" s="4" t="s">
        <v>136</v>
      </c>
      <c r="B116" s="4" t="s">
        <v>253</v>
      </c>
      <c r="C116" s="4" t="s">
        <v>252</v>
      </c>
      <c r="D116" s="5" t="s">
        <v>141</v>
      </c>
    </row>
    <row r="117" spans="1:4" ht="29">
      <c r="A117" s="4" t="s">
        <v>136</v>
      </c>
      <c r="B117" s="4" t="s">
        <v>143</v>
      </c>
      <c r="C117" s="4" t="s">
        <v>144</v>
      </c>
      <c r="D117" s="5" t="s">
        <v>145</v>
      </c>
    </row>
    <row r="118" spans="1:4" ht="29">
      <c r="A118" s="4" t="s">
        <v>136</v>
      </c>
      <c r="B118" s="4" t="s">
        <v>146</v>
      </c>
      <c r="C118" s="4" t="s">
        <v>147</v>
      </c>
      <c r="D118" s="5" t="s">
        <v>145</v>
      </c>
    </row>
    <row r="119" spans="1:4" ht="29">
      <c r="A119" s="4" t="s">
        <v>136</v>
      </c>
      <c r="B119" s="4" t="s">
        <v>164</v>
      </c>
      <c r="C119" s="4" t="s">
        <v>163</v>
      </c>
      <c r="D119" s="5" t="s">
        <v>173</v>
      </c>
    </row>
    <row r="120" spans="1:4" ht="29">
      <c r="A120" s="4" t="s">
        <v>136</v>
      </c>
      <c r="B120" s="4" t="s">
        <v>168</v>
      </c>
      <c r="C120" s="4" t="s">
        <v>169</v>
      </c>
      <c r="D120" s="5" t="s">
        <v>173</v>
      </c>
    </row>
    <row r="121" spans="1:4" ht="29">
      <c r="A121" s="4" t="s">
        <v>136</v>
      </c>
      <c r="B121" s="4" t="s">
        <v>170</v>
      </c>
      <c r="C121" s="4" t="s">
        <v>171</v>
      </c>
      <c r="D121" s="5" t="s">
        <v>173</v>
      </c>
    </row>
    <row r="122" spans="1:4" ht="29">
      <c r="A122" s="4" t="s">
        <v>136</v>
      </c>
      <c r="B122" s="4" t="s">
        <v>165</v>
      </c>
      <c r="C122" s="4" t="s">
        <v>254</v>
      </c>
      <c r="D122" s="5" t="s">
        <v>166</v>
      </c>
    </row>
    <row r="123" spans="1:4" ht="43.5">
      <c r="A123" s="4" t="s">
        <v>136</v>
      </c>
      <c r="B123" s="4" t="s">
        <v>172</v>
      </c>
      <c r="C123" s="4" t="s">
        <v>174</v>
      </c>
      <c r="D123" s="5" t="s">
        <v>167</v>
      </c>
    </row>
    <row r="124" spans="1:4" ht="43.5">
      <c r="A124" s="4" t="s">
        <v>136</v>
      </c>
      <c r="B124" s="4" t="s">
        <v>175</v>
      </c>
      <c r="C124" s="4" t="s">
        <v>176</v>
      </c>
      <c r="D124" s="5" t="s">
        <v>167</v>
      </c>
    </row>
    <row r="125" spans="1:4" ht="29">
      <c r="A125" s="4" t="s">
        <v>136</v>
      </c>
      <c r="B125" s="4" t="s">
        <v>181</v>
      </c>
      <c r="C125" s="4" t="s">
        <v>249</v>
      </c>
      <c r="D125" s="5" t="s">
        <v>177</v>
      </c>
    </row>
    <row r="126" spans="1:4" ht="43.5">
      <c r="A126" s="4" t="s">
        <v>136</v>
      </c>
      <c r="B126" s="4" t="s">
        <v>178</v>
      </c>
      <c r="C126" s="4" t="s">
        <v>179</v>
      </c>
      <c r="D126" s="5" t="s">
        <v>180</v>
      </c>
    </row>
    <row r="127" spans="1:4" ht="43.5">
      <c r="A127" s="4" t="s">
        <v>136</v>
      </c>
      <c r="B127" s="4" t="s">
        <v>182</v>
      </c>
      <c r="C127" s="4" t="s">
        <v>183</v>
      </c>
      <c r="D127" s="5" t="s">
        <v>184</v>
      </c>
    </row>
    <row r="128" spans="1:4" ht="43.5">
      <c r="A128" s="4" t="s">
        <v>136</v>
      </c>
      <c r="B128" s="4" t="s">
        <v>185</v>
      </c>
      <c r="C128" s="4" t="s">
        <v>255</v>
      </c>
      <c r="D128" s="5" t="s">
        <v>186</v>
      </c>
    </row>
    <row r="129" spans="1:4" ht="43.5">
      <c r="A129" s="4" t="s">
        <v>136</v>
      </c>
      <c r="B129" s="4" t="s">
        <v>187</v>
      </c>
      <c r="C129" s="4" t="s">
        <v>252</v>
      </c>
      <c r="D129" s="5" t="s">
        <v>188</v>
      </c>
    </row>
    <row r="130" spans="1:4" ht="43.5">
      <c r="A130" s="4" t="s">
        <v>136</v>
      </c>
      <c r="B130" s="4" t="s">
        <v>189</v>
      </c>
      <c r="C130" s="4" t="s">
        <v>190</v>
      </c>
      <c r="D130" s="5" t="s">
        <v>191</v>
      </c>
    </row>
    <row r="131" spans="1:4" ht="58">
      <c r="A131" s="4" t="s">
        <v>136</v>
      </c>
      <c r="B131" s="4" t="s">
        <v>192</v>
      </c>
      <c r="C131" s="4" t="s">
        <v>194</v>
      </c>
      <c r="D131" s="5" t="s">
        <v>193</v>
      </c>
    </row>
    <row r="132" spans="1:4" ht="29">
      <c r="A132" s="4" t="s">
        <v>136</v>
      </c>
      <c r="B132" s="4" t="s">
        <v>196</v>
      </c>
      <c r="C132" s="4" t="s">
        <v>195</v>
      </c>
      <c r="D132" s="5" t="s">
        <v>197</v>
      </c>
    </row>
    <row r="133" spans="1:4" ht="29">
      <c r="A133" s="4" t="s">
        <v>256</v>
      </c>
      <c r="B133" s="4" t="s">
        <v>257</v>
      </c>
      <c r="C133" s="4" t="s">
        <v>258</v>
      </c>
      <c r="D133" s="5" t="s">
        <v>259</v>
      </c>
    </row>
    <row r="134" spans="1:4" ht="319">
      <c r="A134" s="4" t="s">
        <v>256</v>
      </c>
      <c r="B134" s="5" t="s">
        <v>265</v>
      </c>
      <c r="C134" s="4" t="s">
        <v>262</v>
      </c>
      <c r="D134" s="5" t="s">
        <v>263</v>
      </c>
    </row>
    <row r="135" spans="1:4" ht="58">
      <c r="A135" s="4" t="s">
        <v>256</v>
      </c>
      <c r="B135" s="4" t="s">
        <v>264</v>
      </c>
      <c r="C135" s="4" t="s">
        <v>289</v>
      </c>
      <c r="D135" s="5" t="s">
        <v>268</v>
      </c>
    </row>
    <row r="136" spans="1:4" ht="58">
      <c r="A136" s="4" t="s">
        <v>256</v>
      </c>
      <c r="B136" s="4" t="s">
        <v>266</v>
      </c>
      <c r="C136" s="4" t="s">
        <v>267</v>
      </c>
      <c r="D136" s="5" t="s">
        <v>269</v>
      </c>
    </row>
    <row r="137" spans="1:4" ht="72.5">
      <c r="A137" s="4" t="s">
        <v>256</v>
      </c>
      <c r="B137" s="4" t="s">
        <v>271</v>
      </c>
      <c r="C137" s="4" t="s">
        <v>272</v>
      </c>
      <c r="D137" s="5" t="s">
        <v>270</v>
      </c>
    </row>
    <row r="138" spans="1:4" ht="43.5">
      <c r="A138" s="4" t="s">
        <v>256</v>
      </c>
      <c r="B138" s="4" t="s">
        <v>273</v>
      </c>
      <c r="C138" s="4" t="s">
        <v>274</v>
      </c>
      <c r="D138" s="5" t="s">
        <v>275</v>
      </c>
    </row>
    <row r="139" spans="1:4" ht="58">
      <c r="A139" s="4" t="s">
        <v>256</v>
      </c>
      <c r="B139" s="4" t="s">
        <v>276</v>
      </c>
      <c r="C139" s="4" t="s">
        <v>277</v>
      </c>
      <c r="D139" s="5" t="s">
        <v>278</v>
      </c>
    </row>
  </sheetData>
  <autoFilter ref="A1:D139" xr:uid="{067D4964-4187-984A-8130-A5FB37F903D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E4624-F318-4829-9B73-BDC821CD1685}">
  <dimension ref="A1:B18"/>
  <sheetViews>
    <sheetView workbookViewId="0">
      <selection sqref="A1:B17"/>
    </sheetView>
  </sheetViews>
  <sheetFormatPr defaultRowHeight="14.5"/>
  <cols>
    <col min="1" max="1" width="43.7265625" bestFit="1" customWidth="1"/>
    <col min="2" max="2" width="33.7265625" bestFit="1" customWidth="1"/>
  </cols>
  <sheetData>
    <row r="1" spans="1:2" ht="29">
      <c r="A1" s="2" t="s">
        <v>204</v>
      </c>
      <c r="B1" s="1" t="s">
        <v>279</v>
      </c>
    </row>
    <row r="2" spans="1:2">
      <c r="A2" s="6" t="s">
        <v>9</v>
      </c>
      <c r="B2">
        <v>1</v>
      </c>
    </row>
    <row r="3" spans="1:2">
      <c r="A3" s="6" t="s">
        <v>110</v>
      </c>
      <c r="B3">
        <v>1</v>
      </c>
    </row>
    <row r="4" spans="1:2">
      <c r="A4" s="6" t="s">
        <v>7</v>
      </c>
      <c r="B4">
        <v>2</v>
      </c>
    </row>
    <row r="5" spans="1:2">
      <c r="A5" s="6" t="s">
        <v>12</v>
      </c>
      <c r="B5">
        <v>2</v>
      </c>
    </row>
    <row r="6" spans="1:2">
      <c r="A6" s="6" t="s">
        <v>16</v>
      </c>
      <c r="B6">
        <v>4</v>
      </c>
    </row>
    <row r="7" spans="1:2">
      <c r="A7" s="6" t="s">
        <v>8</v>
      </c>
      <c r="B7">
        <v>4</v>
      </c>
    </row>
    <row r="8" spans="1:2">
      <c r="A8" s="6" t="s">
        <v>11</v>
      </c>
      <c r="B8">
        <v>5</v>
      </c>
    </row>
    <row r="9" spans="1:2">
      <c r="A9" s="6" t="s">
        <v>256</v>
      </c>
      <c r="B9">
        <v>7</v>
      </c>
    </row>
    <row r="10" spans="1:2">
      <c r="A10" s="6" t="s">
        <v>21</v>
      </c>
      <c r="B10">
        <v>7</v>
      </c>
    </row>
    <row r="11" spans="1:2">
      <c r="A11" s="6" t="s">
        <v>6</v>
      </c>
      <c r="B11">
        <v>8</v>
      </c>
    </row>
    <row r="12" spans="1:2">
      <c r="A12" s="6" t="s">
        <v>198</v>
      </c>
      <c r="B12">
        <v>12</v>
      </c>
    </row>
    <row r="13" spans="1:2">
      <c r="A13" s="6" t="s">
        <v>108</v>
      </c>
      <c r="B13">
        <v>14</v>
      </c>
    </row>
    <row r="14" spans="1:2">
      <c r="A14" s="6" t="s">
        <v>109</v>
      </c>
      <c r="B14">
        <v>14</v>
      </c>
    </row>
    <row r="15" spans="1:2">
      <c r="A15" s="6" t="s">
        <v>10</v>
      </c>
      <c r="B15">
        <v>15</v>
      </c>
    </row>
    <row r="16" spans="1:2">
      <c r="A16" s="6" t="s">
        <v>117</v>
      </c>
      <c r="B16">
        <v>21</v>
      </c>
    </row>
    <row r="17" spans="1:2">
      <c r="A17" s="6" t="s">
        <v>136</v>
      </c>
      <c r="B17">
        <v>21</v>
      </c>
    </row>
    <row r="18" spans="1:2">
      <c r="A18" s="6" t="s">
        <v>210</v>
      </c>
      <c r="B18">
        <v>138</v>
      </c>
    </row>
  </sheetData>
  <pageMargins left="0.511811024" right="0.511811024" top="0.78740157499999996" bottom="0.78740157499999996" header="0.31496062000000002" footer="0.31496062000000002"/>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63DA-02D4-4FFD-BF0B-F17A659CEA83}">
  <dimension ref="A2:B10"/>
  <sheetViews>
    <sheetView showGridLines="0" workbookViewId="0">
      <selection activeCell="A3" sqref="A3:B3"/>
      <pivotSelection pane="bottomRight" showHeader="1" extendable="1" axis="axisRow" max="8" activeRow="2" previousRow="2" click="1" r:id="rId1">
        <pivotArea dataOnly="0" outline="0" fieldPosition="0">
          <references count="1">
            <reference field="0" count="1">
              <x v="4"/>
            </reference>
          </references>
        </pivotArea>
      </pivotSelection>
    </sheetView>
  </sheetViews>
  <sheetFormatPr defaultRowHeight="14.5"/>
  <cols>
    <col min="1" max="1" width="21.36328125" bestFit="1" customWidth="1"/>
    <col min="2" max="2" width="27.7265625" bestFit="1" customWidth="1"/>
  </cols>
  <sheetData>
    <row r="2" spans="1:2">
      <c r="A2" s="2" t="s">
        <v>204</v>
      </c>
      <c r="B2" t="s">
        <v>209</v>
      </c>
    </row>
    <row r="3" spans="1:2">
      <c r="A3" t="s">
        <v>10</v>
      </c>
      <c r="B3">
        <v>15</v>
      </c>
    </row>
    <row r="4" spans="1:2">
      <c r="A4" t="s">
        <v>208</v>
      </c>
      <c r="B4">
        <v>12</v>
      </c>
    </row>
    <row r="5" spans="1:2">
      <c r="A5" t="s">
        <v>198</v>
      </c>
      <c r="B5">
        <v>9</v>
      </c>
    </row>
    <row r="6" spans="1:2">
      <c r="A6" t="s">
        <v>207</v>
      </c>
      <c r="B6">
        <v>7</v>
      </c>
    </row>
    <row r="7" spans="1:2">
      <c r="A7" t="s">
        <v>206</v>
      </c>
      <c r="B7">
        <v>5</v>
      </c>
    </row>
    <row r="8" spans="1:2">
      <c r="A8" t="s">
        <v>205</v>
      </c>
      <c r="B8">
        <v>3</v>
      </c>
    </row>
    <row r="9" spans="1:2">
      <c r="A9" t="s">
        <v>12</v>
      </c>
      <c r="B9">
        <v>2</v>
      </c>
    </row>
    <row r="10" spans="1:2">
      <c r="A10" t="s">
        <v>210</v>
      </c>
      <c r="B10">
        <v>7.5714285714285712</v>
      </c>
    </row>
  </sheetData>
  <pageMargins left="0.511811024" right="0.511811024" top="0.78740157499999996" bottom="0.78740157499999996" header="0.31496062000000002" footer="0.31496062000000002"/>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3BC90-8372-4279-8EAE-1648935EF18E}">
  <dimension ref="A1"/>
  <sheetViews>
    <sheetView workbookViewId="0"/>
  </sheetViews>
  <sheetFormatPr defaultRowHeight="14.5"/>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63E89-B250-431A-AD2A-7221D657F921}">
  <dimension ref="A1:E103"/>
  <sheetViews>
    <sheetView topLeftCell="A220" zoomScale="180" zoomScaleNormal="180" workbookViewId="0">
      <selection activeCell="A103" sqref="A103"/>
    </sheetView>
  </sheetViews>
  <sheetFormatPr defaultRowHeight="14.5"/>
  <sheetData>
    <row r="1" spans="1:5" ht="31">
      <c r="A1" s="7" t="s">
        <v>280</v>
      </c>
    </row>
    <row r="2" spans="1:5">
      <c r="A2" t="s">
        <v>281</v>
      </c>
    </row>
    <row r="5" spans="1:5" ht="18.5">
      <c r="A5" s="8" t="s">
        <v>282</v>
      </c>
    </row>
    <row r="6" spans="1:5">
      <c r="A6" t="e" cm="1" vm="1">
        <f t="array" ref="A6">_xlfn._xlws.PY(0,1,aplicacoesPropostas!A1:D139)</f>
        <v>#VALUE!</v>
      </c>
    </row>
    <row r="8" spans="1:5" ht="16">
      <c r="A8" s="9" t="s">
        <v>283</v>
      </c>
    </row>
    <row r="9" spans="1:5">
      <c r="A9" t="str" cm="1">
        <f t="array" ref="A9:E20">IFERROR(_FV(A6,"arrayPreview"),_xlfn._DF_Python_str(A6))</f>
        <v/>
      </c>
      <c r="B9" t="str">
        <v>Principais beneficiários</v>
      </c>
      <c r="C9" t="str">
        <v>Aplicação de Inteligência Artificial (IA) ou Ciência de Dados (CdD)</v>
      </c>
      <c r="D9" t="str">
        <v>Benefícios em potencial</v>
      </c>
      <c r="E9" t="str">
        <v>Fundamentação</v>
      </c>
    </row>
    <row r="10" spans="1:5">
      <c r="A10">
        <v>0</v>
      </c>
      <c r="B10" t="str">
        <v>Alunos</v>
      </c>
      <c r="C10" t="str">
        <v>Ensino personalizado</v>
      </c>
      <c r="D10" t="str">
        <v>Ampliar aprendizado do aluno</v>
      </c>
      <c r="E10" t="str">
        <v>Segundo o workshop "Inovação no FNDE com Ciência de Dados e Inteligência Artificial" realizado em 2025.</v>
      </c>
    </row>
    <row r="11" spans="1:5">
      <c r="A11">
        <v>1</v>
      </c>
      <c r="B11" t="str">
        <v>Alunos</v>
      </c>
      <c r="C11" t="str">
        <v>Adaptive learning (aprendizagem adaptativa)</v>
      </c>
      <c r="D11" t="str">
        <v>Ampliar aprendizado do aluno</v>
      </c>
      <c r="E11" t="str">
        <v>Segundo o workshop "Inovação no FNDE com Ciência de Dados e Inteligência Artificial" realizado em 2025.</v>
      </c>
    </row>
    <row r="12" spans="1:5">
      <c r="A12">
        <v>2</v>
      </c>
      <c r="B12" t="str">
        <v>Alunos</v>
      </c>
      <c r="C12" t="str">
        <v>CdD e IA para otimizar o consumo de serviços educacionais, tornando a experiência de acesso (como matrícula semi-automática, financiamento público adequado), permanência (apoiada por estímulos para manter frequência às aulas e acesso a alimentação escolar, professor com formação adequada, infraestrutura na escola, sala de aula equipada com materiais pedagógicos, transporte escolar, internet para fins educacionais, entre outras entregas de políticas públicas) e aprendizagem (incentivos ao engajamento estudantil e ampla qualidade no processo de ensino-aprendizagem) mais satisfatória para alunos</v>
      </c>
      <c r="D12" t="str">
        <v>Ampliar aprendizado do aluno</v>
      </c>
      <c r="E12" t="str">
        <v>Elaborado pelo autor com base na análise de conteúdo das sete edições do Seminário sobre Análise de Dados na Administração Pública</v>
      </c>
    </row>
    <row r="13" spans="1:5">
      <c r="A13">
        <v>3</v>
      </c>
      <c r="B13" t="str">
        <v>Alunos</v>
      </c>
      <c r="C13" t="str">
        <v>Prevenção de evasão escolar</v>
      </c>
      <c r="D13" t="str">
        <v>Melhoria socioeconômica do aluno
Melhoria de indicador de gestão: evasão escolar</v>
      </c>
      <c r="E13" t="str">
        <v>Promove a antecipação das medidas cabíveis (como inscrição automática em programas de reforço ou de acompanhamento psicológico) a alunos com alto potencial de evasão, alinhada com o Acórdão 2487/2022-TCU-Plenário, com o workshop "Inovação no FNDE com Ciência de Dados e Inteligência Artificial" realizado em 2025 e com a análise de conteúdo das sete edições do Seminário sobre Análise de Dados na Administração Pública.</v>
      </c>
    </row>
    <row r="14" spans="1:5">
      <c r="A14">
        <v>4</v>
      </c>
      <c r="B14" t="str">
        <v>Alunos</v>
      </c>
      <c r="C14" t="str">
        <v>Prevenção de reprovação</v>
      </c>
      <c r="D14" t="str">
        <v>Melhoria socioeconômica do aluno
Melhoria de indicador de gestão: IDEB</v>
      </c>
      <c r="E14" t="str">
        <v>Promove a antecipação da inscrição automática em programas de reforço, acompanhamento psicológico ou outras medidas cabíveis, a alunos com alto potencial de reprovação, alinhada com o Acórdão 2487/2022-TCU-Plenário, com o workshop "Inovação no FNDE com Ciência de Dados e Inteligência Artificial" realizado em 2025 e com a análise de conteúdo das sete edições do Seminário sobre Análise de Dados na Administração Pública.</v>
      </c>
    </row>
    <row r="15" spans="1:5">
      <c r="A15" t="str">
        <v>...</v>
      </c>
      <c r="B15" t="str">
        <v>...</v>
      </c>
      <c r="C15" t="str">
        <v>...</v>
      </c>
      <c r="D15" t="str">
        <v>...</v>
      </c>
      <c r="E15" t="str">
        <v>...</v>
      </c>
    </row>
    <row r="16" spans="1:5">
      <c r="A16">
        <v>133</v>
      </c>
      <c r="B16" t="str">
        <v>Comunidade Escolar</v>
      </c>
      <c r="C16" t="str">
        <v>Uso de tecnologias de CdD para dectar necessidade de formação dos professores em Inteligência Artificial na Educação (IAED)</v>
      </c>
      <c r="D16" t="str">
        <v>Otimiza planejamento e decisão de coordenadores pedagógicos e diretores para indicar professores a serem capacitados em IA e CdD</v>
      </c>
      <c r="E16" t="str">
        <v xml:space="preserve">Elaborado pelo autor com base em COELHO, Márcia Azevedo; ARAÚJO, Cláudia Helena dos Santos. CONSIDERAÇÕES SOBRE A PRODUÇÃO DO CONHECIMENTO EM IAED. Anais CIET:Horizonte, São Carlos-SP, v. 7, n. 1, 2024. Disponível em: https://ciet.ufscar.br/submissao/index.php/ciet/article/view/2640. Acesso em: 16 mar. 2025, combinada com o Acórdão 2487/2022-TCU-Plenário </v>
      </c>
    </row>
    <row r="17" spans="1:5">
      <c r="A17">
        <v>134</v>
      </c>
      <c r="B17" t="str">
        <v>Comunidade Escolar</v>
      </c>
      <c r="C17" t="str">
        <v>CdD e IA de Descoberta Automatizada de Padrões de Desigualdade Educacional: técnicas de Auto Datamining para analisar vastos conjuntos de dados educacionais, socioeconômicos e geográficos, com o objetivo de identificar automaticamente padrões complexos de desigualdade educacional. Ao contrário das análises tradicionais, que exigem a definição prévia de hipóteses, o Auto Datamining permite que o sistema descubra relações e correlações inesperadas nos dados, revelando fatores que contribuem para a desigualdade. Tecnologia é utilizada para automatizar o processo de seleção de modelos de datamining, ajuste de parâmetros e interpretação dos resultados, tornando a análise acessível mesmo para usuários sem expertise técnica. Com base nas descobertas, o sistema gera relatórios e visualizações interativas que auxiliam gestores educacionais e formuladores de políticas na identificação de áreas prioritárias para intervenção</v>
      </c>
      <c r="D17" t="str">
        <v>Identificação de desigualdades ocultas: Revela padrões de desigualdade que não seriam evidentes por meio de análises tradicionais, permitindo uma compreensão mais profunda do problema. Personalização de políticas públicas: Facilita a criação de políticas educacionais mais eficazes e direcionadas, com base em evidências concretas. Otimização da alocação de recursos: Ajuda a direcionar recursos para as áreas com maior necessidade, maximizando o impacto dos investimentos em educação. Promoção da equidade: Contribui para reduzir as desigualdades educacionais, garantindo que todos os alunos tenham acesso a oportunidades de aprendizado de qualidade. Democratização da análise de dados: Torna a análise de dados acessível a um público mais amplo, capacitando gestores educacionais e formuladores de políticas a tomar decisões informadas</v>
      </c>
      <c r="E17" t="str">
        <v>Elaborado pelo autor com base em HUTTER, Frank; KOTTHOFF, Lars; VANSCHOREN, Joaquin. Automated Machine Learning: Methods, Systems, Challenges. [S. l.]: Springer, 2019. Disponível em: https://link.springer.com/book/10.1007/978-3-030-05318-5. Acesso em: 16 de mar. 2025, combinada com o Acórdão 2487/2022-TCU-Plenário</v>
      </c>
    </row>
    <row r="18" spans="1:5">
      <c r="A18">
        <v>135</v>
      </c>
      <c r="B18" t="str">
        <v>Comunidade Escolar</v>
      </c>
      <c r="C18" t="str">
        <v xml:space="preserve">Sistema de Gestão Inteligente de Demandas Educacionais com Agentes de IA Educacionais que coletam demandas da comunidade escolar, classificam qual(is) atores possuem competência para respondê-la (escola, município, estado, distrito federal ou união), encaminham-na, comunicam status de andamento dela(envolvendo a rede de controle, se preciso), monitoram-na e lembram alunos de acompanhá-la até a marcarem como concluída. </v>
      </c>
      <c r="D18" t="str">
        <v>Otimização da responsividade da gestão pública educacional</v>
      </c>
      <c r="E18" t="str">
        <v>Elaborado pelo autor com base na meta 19 do Plano Nacional de Educação - PNE - (Lei n° 13.005/201), qual seja, Assegurar condições, no prazo de 2 (dois) anos, para a efetivação da gestão democrática da educação, associada a critérios técnicos de mérito e desempenho e à consulta pública à comunidade escolar, no âmbito das escolas públicas, prevendo recursos e apoio técnico da União para tanto, combinada com o Acórdão 2487/2022-TCU-Plenário</v>
      </c>
    </row>
    <row r="19" spans="1:5">
      <c r="A19">
        <v>136</v>
      </c>
      <c r="B19" t="str">
        <v>Comunidade Escolar</v>
      </c>
      <c r="C19" t="str">
        <v>Tecnologia que prescreve decisões com base em CdD e técnicas, por exemplo, como análise multicritério que combina dados de gestão e territoriais</v>
      </c>
      <c r="D19" t="str">
        <v>Otimiza alocação de recurso públicos, por meio da recomendação, por exemplo, do melhor local para construir nova unidade educacional com base em IDEB, IDH, matrícula de alunos, fila de espera, PIB, seneamento básico, endereço, e outras</v>
      </c>
      <c r="E19" t="str">
        <v>Elaborado pelo autor com base no Acórdão 2487/2022-TCU-Plenário, combinado com experiência do autor em participar de projeto internacional de Geotecnologias com aplicação de protótipo para indicar superfícies de atração para otimizar o local de construção de creches</v>
      </c>
    </row>
    <row r="20" spans="1:5">
      <c r="A20">
        <v>137</v>
      </c>
      <c r="B20" t="str">
        <v>Comunidade Escolar</v>
      </c>
      <c r="C20" t="str">
        <v>Usar interfaces com linguagem simples e, quando aplicável, Explainable AI (XAI), área de pesquisa em inteligência artificial (IA) que visa tornar os sistemas de IA mais transparentes e compreensíveis</v>
      </c>
      <c r="D20" t="str">
        <v>Favorecerá a adoção por usuários sem conhecimento na área</v>
      </c>
      <c r="E20" t="str">
        <v>Elaborado pelo autor com base em VAN LEERSUM, Catharina M.; MAATHUIS, Clara. Human centred explainable AI decision-making in healthcare. Journal of Responsible Technology, [S.l.], v. 23, p. 100108, 2025. DOI: 10.1016/j.jrt.2025.100108. Disponível em: https://doi.org/10.1016/j.jrt.2025.100108. Acesso em: 16 mar. 2025</v>
      </c>
    </row>
    <row r="23" spans="1:5" ht="18.5">
      <c r="A23" s="8" t="s">
        <v>284</v>
      </c>
    </row>
    <row r="24" spans="1:5">
      <c r="A24" t="e" cm="1" vm="2">
        <f t="array" ref="A24">_xlfn._xlws.PY(1,1)</f>
        <v>#VALUE!</v>
      </c>
    </row>
    <row r="26" spans="1:5" ht="16">
      <c r="A26" s="9" t="s">
        <v>283</v>
      </c>
    </row>
    <row r="27" spans="1:5">
      <c r="A27" t="str" cm="1">
        <f t="array" ref="A27:B39">IFERROR(_FV(A24,"arrayPreview"),_xlfn._DF_Python_str(A24))</f>
        <v/>
      </c>
      <c r="B27" t="str">
        <v>word_counts</v>
      </c>
    </row>
    <row r="28" spans="1:5">
      <c r="A28" t="str">
        <v>Principais beneficiários</v>
      </c>
      <c r="B28" t="str">
        <v/>
      </c>
    </row>
    <row r="29" spans="1:5">
      <c r="A29" t="str">
        <v>Academia</v>
      </c>
      <c r="B29" t="str">
        <v>&lt;dict&gt;</v>
      </c>
    </row>
    <row r="30" spans="1:5">
      <c r="A30" t="str">
        <v>Alunos</v>
      </c>
      <c r="B30" t="str">
        <v>&lt;dict&gt;</v>
      </c>
    </row>
    <row r="31" spans="1:5">
      <c r="A31" t="str">
        <v>Comunidade Escolar</v>
      </c>
      <c r="B31" t="str">
        <v>&lt;dict&gt;</v>
      </c>
    </row>
    <row r="32" spans="1:5">
      <c r="A32" t="str">
        <v>Conselhos de educação e UNCME</v>
      </c>
      <c r="B32" t="str">
        <v>&lt;dict&gt;</v>
      </c>
    </row>
    <row r="33" spans="1:2">
      <c r="A33" t="str">
        <v>Coordenador pedagógico</v>
      </c>
      <c r="B33" t="str">
        <v>&lt;dict&gt;</v>
      </c>
    </row>
    <row r="34" spans="1:2">
      <c r="A34" t="str">
        <v>...</v>
      </c>
      <c r="B34" t="str">
        <v>...</v>
      </c>
    </row>
    <row r="35" spans="1:2">
      <c r="A35" t="str">
        <v>Secretário estadual/distrital de educação e CONSED</v>
      </c>
      <c r="B35" t="str">
        <v>&lt;dict&gt;</v>
      </c>
    </row>
    <row r="36" spans="1:2">
      <c r="A36" t="str">
        <v>Secretário municipal de educação e UNDIME</v>
      </c>
      <c r="B36" t="str">
        <v>&lt;dict&gt;</v>
      </c>
    </row>
    <row r="37" spans="1:2">
      <c r="A37" t="str">
        <v>Sociedade</v>
      </c>
      <c r="B37" t="str">
        <v>&lt;dict&gt;</v>
      </c>
    </row>
    <row r="38" spans="1:2">
      <c r="A38" t="str">
        <v>Supervisor</v>
      </c>
      <c r="B38" t="str">
        <v>&lt;dict&gt;</v>
      </c>
    </row>
    <row r="39" spans="1:2">
      <c r="A39" t="str">
        <v>TCU</v>
      </c>
      <c r="B39" t="str">
        <v>&lt;dict&gt;</v>
      </c>
    </row>
    <row r="42" spans="1:2" ht="18.5">
      <c r="A42" s="8" t="s">
        <v>285</v>
      </c>
    </row>
    <row r="43" spans="1:2">
      <c r="A43" t="e" cm="1" vm="3">
        <f t="array" ref="A43">_xlfn._xlws.PY(2,1)</f>
        <v>#VALUE!</v>
      </c>
    </row>
    <row r="62" spans="1:1" ht="18.5">
      <c r="A62" s="8" t="s">
        <v>286</v>
      </c>
    </row>
    <row r="63" spans="1:1">
      <c r="A63" t="e" cm="1" vm="4">
        <f t="array" ref="A63">_xlfn._xlws.PY(3,1)</f>
        <v>#VALUE!</v>
      </c>
    </row>
    <row r="82" spans="1:1" ht="18.5">
      <c r="A82" s="8" t="s">
        <v>287</v>
      </c>
    </row>
    <row r="83" spans="1:1">
      <c r="A83" t="e" cm="1" vm="5">
        <f t="array" ref="A83">_xlfn._xlws.PY(4,1)</f>
        <v>#VALUE!</v>
      </c>
    </row>
    <row r="102" spans="1:1" ht="18.5">
      <c r="A102" s="8" t="s">
        <v>288</v>
      </c>
    </row>
    <row r="103" spans="1:1">
      <c r="A103" t="e" cm="1" vm="6">
        <f t="array" ref="A103">_xlfn._xlws.PY(5,1)</f>
        <v>#VALUE!</v>
      </c>
    </row>
  </sheetData>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A6176D-497B-48C8-AC71-72DE30BC95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aplicacoesPropostas</vt:lpstr>
      <vt:lpstr>ContaAppPorBenef</vt:lpstr>
      <vt:lpstr>del, salvo se usar guiPlanilha2</vt:lpstr>
      <vt:lpstr>Planilha2</vt:lpstr>
      <vt:lpstr>Análise1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Marafante Lins de Souza</dc:creator>
  <cp:lastModifiedBy>Tiago Marafante Lins de Souza</cp:lastModifiedBy>
  <dcterms:created xsi:type="dcterms:W3CDTF">2025-03-01T14:09:56Z</dcterms:created>
  <dcterms:modified xsi:type="dcterms:W3CDTF">2025-03-27T00:00:52Z</dcterms:modified>
</cp:coreProperties>
</file>