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3"/>
  </bookViews>
  <sheets>
    <sheet name="Row Data" sheetId="1" r:id="rId1"/>
    <sheet name="8kB" sheetId="2" r:id="rId2"/>
    <sheet name="32kB" sheetId="3" r:id="rId3"/>
    <sheet name="Trend" sheetId="10" r:id="rId4"/>
    <sheet name="8kB c" sheetId="4" r:id="rId5"/>
    <sheet name="32kB c" sheetId="5" r:id="rId6"/>
    <sheet name="8kB r" sheetId="6" r:id="rId7"/>
    <sheet name="32kB r" sheetId="7" r:id="rId8"/>
    <sheet name="8kB e" sheetId="8" r:id="rId9"/>
    <sheet name="32kB e" sheetId="9" r:id="rId10"/>
  </sheets>
  <externalReferences>
    <externalReference r:id="rId11"/>
  </externalReferences>
  <definedNames>
    <definedName name="_xlnm._FilterDatabase" localSheetId="0" hidden="1">'Row Data'!$A$1:$H$400</definedName>
  </definedNames>
  <calcPr calcId="152511"/>
</workbook>
</file>

<file path=xl/calcChain.xml><?xml version="1.0" encoding="utf-8"?>
<calcChain xmlns="http://schemas.openxmlformats.org/spreadsheetml/2006/main">
  <c r="C1" i="4" l="1"/>
  <c r="C1" i="5"/>
  <c r="C1" i="6"/>
  <c r="C1" i="7"/>
  <c r="C1" i="8"/>
  <c r="C1" i="9"/>
  <c r="B51" i="9"/>
  <c r="C51" i="9"/>
  <c r="B50" i="9"/>
  <c r="C50" i="9"/>
  <c r="B49" i="9"/>
  <c r="C49" i="9"/>
  <c r="B48" i="9"/>
  <c r="C48" i="9"/>
  <c r="B47" i="9"/>
  <c r="C47" i="9"/>
  <c r="B46" i="9"/>
  <c r="C46" i="9"/>
  <c r="B45" i="9"/>
  <c r="C45" i="9"/>
  <c r="B44" i="9"/>
  <c r="C44" i="9"/>
  <c r="B43" i="9"/>
  <c r="C43" i="9"/>
  <c r="B42" i="9"/>
  <c r="C42" i="9"/>
  <c r="B41" i="9"/>
  <c r="C41" i="9"/>
  <c r="B40" i="9"/>
  <c r="C40" i="9"/>
  <c r="B39" i="9"/>
  <c r="C39" i="9"/>
  <c r="B38" i="9"/>
  <c r="C38" i="9"/>
  <c r="B37" i="9"/>
  <c r="C37" i="9"/>
  <c r="B36" i="9"/>
  <c r="C36" i="9"/>
  <c r="B35" i="9"/>
  <c r="C35" i="9"/>
  <c r="B34" i="9"/>
  <c r="C34" i="9"/>
  <c r="B33" i="9"/>
  <c r="C33" i="9"/>
  <c r="B32" i="9"/>
  <c r="C32" i="9"/>
  <c r="B31" i="9"/>
  <c r="C31" i="9"/>
  <c r="B30" i="9"/>
  <c r="C30" i="9"/>
  <c r="B29" i="9"/>
  <c r="C29" i="9"/>
  <c r="B28" i="9"/>
  <c r="C28" i="9"/>
  <c r="B27" i="9"/>
  <c r="C27" i="9"/>
  <c r="B26" i="9"/>
  <c r="C26" i="9"/>
  <c r="B25" i="9"/>
  <c r="C25" i="9"/>
  <c r="B24" i="9"/>
  <c r="C24" i="9"/>
  <c r="B23" i="9"/>
  <c r="C23" i="9"/>
  <c r="B22" i="9"/>
  <c r="C22" i="9"/>
  <c r="B21" i="9"/>
  <c r="C21" i="9"/>
  <c r="B20" i="9"/>
  <c r="C20" i="9"/>
  <c r="B19" i="9"/>
  <c r="C19" i="9"/>
  <c r="B18" i="9"/>
  <c r="C18" i="9"/>
  <c r="B17" i="9"/>
  <c r="C17" i="9"/>
  <c r="B16" i="9"/>
  <c r="C16" i="9"/>
  <c r="B15" i="9"/>
  <c r="C15" i="9"/>
  <c r="B14" i="9"/>
  <c r="C14" i="9"/>
  <c r="B13" i="9"/>
  <c r="C13" i="9"/>
  <c r="B12" i="9"/>
  <c r="C12" i="9"/>
  <c r="B11" i="9"/>
  <c r="C11" i="9"/>
  <c r="B10" i="9"/>
  <c r="C10" i="9"/>
  <c r="B9" i="9"/>
  <c r="C9" i="9"/>
  <c r="B8" i="9"/>
  <c r="C8" i="9"/>
  <c r="B7" i="9"/>
  <c r="C7" i="9"/>
  <c r="B6" i="9"/>
  <c r="C6" i="9"/>
  <c r="B5" i="9"/>
  <c r="C5" i="9"/>
  <c r="B4" i="9"/>
  <c r="C4" i="9"/>
  <c r="B3" i="9"/>
  <c r="C3" i="9"/>
  <c r="B2" i="9"/>
  <c r="C2" i="9"/>
  <c r="B51" i="8"/>
  <c r="C51" i="8"/>
  <c r="B50" i="8"/>
  <c r="C50" i="8"/>
  <c r="B49" i="8"/>
  <c r="C49" i="8"/>
  <c r="B48" i="8"/>
  <c r="C48" i="8"/>
  <c r="B47" i="8"/>
  <c r="C47" i="8"/>
  <c r="B46" i="8"/>
  <c r="C46" i="8"/>
  <c r="B45" i="8"/>
  <c r="C45" i="8"/>
  <c r="B44" i="8"/>
  <c r="C44" i="8"/>
  <c r="B43" i="8"/>
  <c r="C43" i="8"/>
  <c r="B42" i="8"/>
  <c r="C42" i="8"/>
  <c r="B41" i="8"/>
  <c r="C41" i="8"/>
  <c r="B40" i="8"/>
  <c r="C40" i="8"/>
  <c r="B39" i="8"/>
  <c r="C39" i="8"/>
  <c r="B38" i="8"/>
  <c r="C38" i="8"/>
  <c r="B37" i="8"/>
  <c r="C37" i="8"/>
  <c r="B36" i="8"/>
  <c r="C36" i="8"/>
  <c r="B35" i="8"/>
  <c r="C35" i="8"/>
  <c r="B34" i="8"/>
  <c r="C34" i="8"/>
  <c r="B33" i="8"/>
  <c r="C33" i="8"/>
  <c r="B32" i="8"/>
  <c r="C32" i="8"/>
  <c r="B31" i="8"/>
  <c r="C31" i="8"/>
  <c r="B30" i="8"/>
  <c r="C30" i="8"/>
  <c r="B29" i="8"/>
  <c r="C29" i="8"/>
  <c r="B28" i="8"/>
  <c r="C28" i="8"/>
  <c r="B27" i="8"/>
  <c r="C27" i="8"/>
  <c r="B26" i="8"/>
  <c r="C26" i="8"/>
  <c r="B25" i="8"/>
  <c r="C25" i="8"/>
  <c r="B24" i="8"/>
  <c r="C24" i="8"/>
  <c r="B23" i="8"/>
  <c r="C23" i="8"/>
  <c r="B22" i="8"/>
  <c r="C22" i="8"/>
  <c r="B21" i="8"/>
  <c r="C21" i="8"/>
  <c r="B20" i="8"/>
  <c r="C20" i="8"/>
  <c r="B19" i="8"/>
  <c r="C19" i="8"/>
  <c r="B18" i="8"/>
  <c r="C18" i="8"/>
  <c r="B17" i="8"/>
  <c r="C17" i="8"/>
  <c r="B16" i="8"/>
  <c r="C16" i="8"/>
  <c r="B15" i="8"/>
  <c r="C15" i="8"/>
  <c r="B14" i="8"/>
  <c r="C14" i="8"/>
  <c r="B13" i="8"/>
  <c r="C13" i="8"/>
  <c r="B12" i="8"/>
  <c r="C12" i="8"/>
  <c r="B11" i="8"/>
  <c r="C11" i="8"/>
  <c r="B10" i="8"/>
  <c r="C10" i="8"/>
  <c r="B9" i="8"/>
  <c r="C9" i="8"/>
  <c r="B8" i="8"/>
  <c r="C8" i="8"/>
  <c r="B7" i="8"/>
  <c r="C7" i="8"/>
  <c r="B6" i="8"/>
  <c r="C6" i="8"/>
  <c r="B5" i="8"/>
  <c r="C5" i="8"/>
  <c r="B4" i="8"/>
  <c r="C4" i="8"/>
  <c r="B3" i="8"/>
  <c r="C3" i="8"/>
  <c r="B2" i="8"/>
  <c r="C2" i="8"/>
  <c r="B51" i="7"/>
  <c r="C51" i="7"/>
  <c r="B50" i="7"/>
  <c r="C50" i="7"/>
  <c r="B49" i="7"/>
  <c r="C49" i="7"/>
  <c r="B48" i="7"/>
  <c r="C48" i="7"/>
  <c r="B47" i="7"/>
  <c r="C47" i="7"/>
  <c r="B46" i="7"/>
  <c r="C46" i="7"/>
  <c r="B45" i="7"/>
  <c r="C45" i="7"/>
  <c r="B44" i="7"/>
  <c r="C44" i="7"/>
  <c r="B43" i="7"/>
  <c r="C43" i="7"/>
  <c r="B42" i="7"/>
  <c r="C42" i="7"/>
  <c r="B41" i="7"/>
  <c r="C41" i="7"/>
  <c r="B40" i="7"/>
  <c r="C40" i="7"/>
  <c r="B39" i="7"/>
  <c r="C39" i="7"/>
  <c r="B38" i="7"/>
  <c r="C38" i="7"/>
  <c r="B37" i="7"/>
  <c r="C37" i="7"/>
  <c r="B36" i="7"/>
  <c r="C36" i="7"/>
  <c r="B35" i="7"/>
  <c r="C35" i="7"/>
  <c r="B34" i="7"/>
  <c r="C34" i="7"/>
  <c r="B33" i="7"/>
  <c r="C33" i="7"/>
  <c r="B32" i="7"/>
  <c r="C32" i="7"/>
  <c r="B31" i="7"/>
  <c r="C31" i="7"/>
  <c r="B30" i="7"/>
  <c r="C30" i="7"/>
  <c r="B29" i="7"/>
  <c r="C29" i="7"/>
  <c r="B28" i="7"/>
  <c r="C28" i="7"/>
  <c r="B27" i="7"/>
  <c r="C27" i="7"/>
  <c r="B26" i="7"/>
  <c r="C26" i="7"/>
  <c r="B25" i="7"/>
  <c r="C25" i="7"/>
  <c r="B24" i="7"/>
  <c r="C24" i="7"/>
  <c r="B23" i="7"/>
  <c r="C23" i="7"/>
  <c r="B22" i="7"/>
  <c r="C22" i="7"/>
  <c r="B21" i="7"/>
  <c r="C21" i="7"/>
  <c r="B20" i="7"/>
  <c r="C20" i="7"/>
  <c r="B19" i="7"/>
  <c r="C19" i="7"/>
  <c r="B18" i="7"/>
  <c r="C18" i="7"/>
  <c r="B17" i="7"/>
  <c r="C17" i="7"/>
  <c r="B16" i="7"/>
  <c r="C16" i="7"/>
  <c r="B15" i="7"/>
  <c r="C15" i="7"/>
  <c r="B14" i="7"/>
  <c r="C14" i="7"/>
  <c r="B13" i="7"/>
  <c r="C13" i="7"/>
  <c r="B12" i="7"/>
  <c r="C12" i="7"/>
  <c r="B11" i="7"/>
  <c r="C11" i="7"/>
  <c r="B10" i="7"/>
  <c r="C10" i="7"/>
  <c r="B9" i="7"/>
  <c r="C9" i="7"/>
  <c r="B8" i="7"/>
  <c r="C8" i="7"/>
  <c r="B7" i="7"/>
  <c r="C7" i="7"/>
  <c r="B6" i="7"/>
  <c r="C6" i="7"/>
  <c r="B5" i="7"/>
  <c r="C5" i="7"/>
  <c r="B4" i="7"/>
  <c r="C4" i="7"/>
  <c r="B3" i="7"/>
  <c r="C3" i="7"/>
  <c r="B2" i="7"/>
  <c r="C2" i="7"/>
  <c r="B51" i="6"/>
  <c r="C51" i="6"/>
  <c r="B50" i="6"/>
  <c r="C50" i="6"/>
  <c r="B49" i="6"/>
  <c r="C49" i="6"/>
  <c r="B48" i="6"/>
  <c r="C48" i="6"/>
  <c r="B47" i="6"/>
  <c r="C47" i="6"/>
  <c r="B46" i="6"/>
  <c r="C46" i="6"/>
  <c r="B45" i="6"/>
  <c r="C45" i="6"/>
  <c r="B44" i="6"/>
  <c r="C44" i="6"/>
  <c r="B43" i="6"/>
  <c r="C43" i="6"/>
  <c r="B42" i="6"/>
  <c r="C42" i="6"/>
  <c r="B41" i="6"/>
  <c r="C41" i="6"/>
  <c r="B40" i="6"/>
  <c r="C40" i="6"/>
  <c r="B39" i="6"/>
  <c r="C39" i="6"/>
  <c r="B38" i="6"/>
  <c r="C38" i="6"/>
  <c r="B37" i="6"/>
  <c r="C37" i="6"/>
  <c r="B36" i="6"/>
  <c r="C36" i="6"/>
  <c r="B35" i="6"/>
  <c r="C35" i="6"/>
  <c r="B34" i="6"/>
  <c r="C34" i="6"/>
  <c r="B33" i="6"/>
  <c r="C33" i="6"/>
  <c r="B32" i="6"/>
  <c r="C32" i="6"/>
  <c r="B31" i="6"/>
  <c r="C31" i="6"/>
  <c r="B30" i="6"/>
  <c r="C30" i="6"/>
  <c r="B29" i="6"/>
  <c r="C29" i="6"/>
  <c r="B28" i="6"/>
  <c r="C28" i="6"/>
  <c r="B27" i="6"/>
  <c r="C27" i="6"/>
  <c r="B26" i="6"/>
  <c r="C26" i="6"/>
  <c r="B25" i="6"/>
  <c r="C25" i="6"/>
  <c r="B24" i="6"/>
  <c r="C24" i="6"/>
  <c r="B23" i="6"/>
  <c r="C23" i="6"/>
  <c r="B22" i="6"/>
  <c r="C22" i="6"/>
  <c r="B21" i="6"/>
  <c r="C21" i="6"/>
  <c r="B20" i="6"/>
  <c r="C20" i="6"/>
  <c r="B19" i="6"/>
  <c r="C19" i="6"/>
  <c r="B18" i="6"/>
  <c r="C18" i="6"/>
  <c r="B17" i="6"/>
  <c r="C17" i="6"/>
  <c r="B16" i="6"/>
  <c r="C16" i="6"/>
  <c r="B15" i="6"/>
  <c r="C15" i="6"/>
  <c r="B14" i="6"/>
  <c r="C14" i="6"/>
  <c r="B13" i="6"/>
  <c r="C13" i="6"/>
  <c r="B12" i="6"/>
  <c r="C12" i="6"/>
  <c r="B11" i="6"/>
  <c r="C11" i="6"/>
  <c r="B10" i="6"/>
  <c r="C10" i="6"/>
  <c r="B9" i="6"/>
  <c r="C9" i="6"/>
  <c r="B8" i="6"/>
  <c r="C8" i="6"/>
  <c r="B7" i="6"/>
  <c r="C7" i="6"/>
  <c r="B6" i="6"/>
  <c r="C6" i="6"/>
  <c r="B5" i="6"/>
  <c r="C5" i="6"/>
  <c r="B4" i="6"/>
  <c r="C4" i="6"/>
  <c r="B3" i="6"/>
  <c r="C3" i="6"/>
  <c r="B2" i="6"/>
  <c r="C2" i="6"/>
  <c r="B51" i="5"/>
  <c r="C51" i="5"/>
  <c r="B50" i="5"/>
  <c r="C50" i="5"/>
  <c r="B49" i="5"/>
  <c r="C49" i="5"/>
  <c r="B48" i="5"/>
  <c r="C48" i="5"/>
  <c r="B47" i="5"/>
  <c r="C47" i="5"/>
  <c r="B46" i="5"/>
  <c r="C46" i="5"/>
  <c r="B45" i="5"/>
  <c r="C45" i="5"/>
  <c r="B44" i="5"/>
  <c r="C44" i="5"/>
  <c r="B43" i="5"/>
  <c r="C43" i="5"/>
  <c r="B42" i="5"/>
  <c r="C42" i="5"/>
  <c r="B41" i="5"/>
  <c r="C41" i="5"/>
  <c r="B40" i="5"/>
  <c r="C40" i="5"/>
  <c r="B39" i="5"/>
  <c r="C39" i="5"/>
  <c r="B38" i="5"/>
  <c r="C38" i="5"/>
  <c r="B37" i="5"/>
  <c r="C37" i="5"/>
  <c r="B36" i="5"/>
  <c r="C36" i="5"/>
  <c r="B35" i="5"/>
  <c r="C35" i="5"/>
  <c r="B34" i="5"/>
  <c r="C34" i="5"/>
  <c r="B33" i="5"/>
  <c r="C33" i="5"/>
  <c r="B32" i="5"/>
  <c r="C32" i="5"/>
  <c r="B31" i="5"/>
  <c r="C31" i="5"/>
  <c r="B30" i="5"/>
  <c r="C30" i="5"/>
  <c r="B29" i="5"/>
  <c r="C29" i="5"/>
  <c r="B28" i="5"/>
  <c r="C28" i="5"/>
  <c r="B27" i="5"/>
  <c r="C27" i="5"/>
  <c r="B26" i="5"/>
  <c r="C26" i="5"/>
  <c r="B25" i="5"/>
  <c r="C25" i="5"/>
  <c r="B24" i="5"/>
  <c r="C24" i="5"/>
  <c r="B23" i="5"/>
  <c r="C23" i="5"/>
  <c r="B22" i="5"/>
  <c r="C22" i="5"/>
  <c r="B21" i="5"/>
  <c r="C21" i="5"/>
  <c r="B20" i="5"/>
  <c r="C20" i="5"/>
  <c r="B19" i="5"/>
  <c r="C19" i="5"/>
  <c r="B18" i="5"/>
  <c r="C18" i="5"/>
  <c r="B17" i="5"/>
  <c r="C17" i="5"/>
  <c r="B16" i="5"/>
  <c r="C16" i="5"/>
  <c r="B15" i="5"/>
  <c r="C15" i="5"/>
  <c r="B14" i="5"/>
  <c r="C14" i="5"/>
  <c r="B13" i="5"/>
  <c r="C13" i="5"/>
  <c r="B12" i="5"/>
  <c r="C12" i="5"/>
  <c r="B11" i="5"/>
  <c r="C11" i="5"/>
  <c r="B10" i="5"/>
  <c r="C10" i="5"/>
  <c r="B9" i="5"/>
  <c r="C9" i="5"/>
  <c r="B8" i="5"/>
  <c r="C8" i="5"/>
  <c r="B7" i="5"/>
  <c r="C7" i="5"/>
  <c r="B6" i="5"/>
  <c r="C6" i="5"/>
  <c r="B5" i="5"/>
  <c r="C5" i="5"/>
  <c r="B4" i="5"/>
  <c r="C4" i="5"/>
  <c r="B3" i="5"/>
  <c r="C3" i="5"/>
  <c r="B2" i="5"/>
  <c r="C2" i="5"/>
  <c r="B51" i="4"/>
  <c r="C51" i="4"/>
  <c r="B50" i="4"/>
  <c r="C50" i="4"/>
  <c r="B49" i="4"/>
  <c r="C49" i="4"/>
  <c r="B48" i="4"/>
  <c r="C48" i="4"/>
  <c r="B47" i="4"/>
  <c r="C47" i="4"/>
  <c r="B46" i="4"/>
  <c r="C46" i="4"/>
  <c r="B45" i="4"/>
  <c r="C45" i="4"/>
  <c r="B44" i="4"/>
  <c r="C44" i="4"/>
  <c r="B43" i="4"/>
  <c r="C43" i="4"/>
  <c r="B42" i="4"/>
  <c r="C42" i="4"/>
  <c r="B41" i="4"/>
  <c r="C41" i="4"/>
  <c r="B40" i="4"/>
  <c r="C40" i="4"/>
  <c r="B39" i="4"/>
  <c r="C39" i="4"/>
  <c r="B38" i="4"/>
  <c r="C38" i="4"/>
  <c r="B37" i="4"/>
  <c r="C37" i="4"/>
  <c r="B36" i="4"/>
  <c r="C36" i="4"/>
  <c r="B35" i="4"/>
  <c r="C35" i="4"/>
  <c r="B34" i="4"/>
  <c r="C34" i="4"/>
  <c r="B33" i="4"/>
  <c r="C33" i="4"/>
  <c r="B32" i="4"/>
  <c r="C32" i="4"/>
  <c r="B31" i="4"/>
  <c r="C31" i="4"/>
  <c r="B30" i="4"/>
  <c r="C30" i="4"/>
  <c r="B29" i="4"/>
  <c r="C29" i="4"/>
  <c r="B28" i="4"/>
  <c r="C28" i="4"/>
  <c r="B27" i="4"/>
  <c r="C27" i="4"/>
  <c r="B26" i="4"/>
  <c r="C26" i="4"/>
  <c r="B25" i="4"/>
  <c r="C25" i="4"/>
  <c r="B24" i="4"/>
  <c r="C24" i="4"/>
  <c r="B23" i="4"/>
  <c r="C23" i="4"/>
  <c r="B22" i="4"/>
  <c r="C22" i="4"/>
  <c r="B21" i="4"/>
  <c r="C21" i="4"/>
  <c r="B20" i="4"/>
  <c r="C20" i="4"/>
  <c r="B19" i="4"/>
  <c r="C19" i="4"/>
  <c r="B18" i="4"/>
  <c r="C18" i="4"/>
  <c r="B17" i="4"/>
  <c r="C17" i="4"/>
  <c r="B16" i="4"/>
  <c r="C16" i="4"/>
  <c r="B15" i="4"/>
  <c r="C15" i="4"/>
  <c r="B14" i="4"/>
  <c r="C14" i="4"/>
  <c r="B13" i="4"/>
  <c r="C13" i="4"/>
  <c r="B12" i="4"/>
  <c r="C12" i="4"/>
  <c r="B11" i="4"/>
  <c r="C11" i="4"/>
  <c r="B10" i="4"/>
  <c r="C10" i="4"/>
  <c r="B9" i="4"/>
  <c r="C9" i="4"/>
  <c r="B8" i="4"/>
  <c r="C8" i="4"/>
  <c r="B7" i="4"/>
  <c r="C7" i="4"/>
  <c r="B6" i="4"/>
  <c r="C6" i="4"/>
  <c r="B5" i="4"/>
  <c r="C5" i="4"/>
  <c r="B4" i="4"/>
  <c r="C4" i="4"/>
  <c r="B3" i="4"/>
  <c r="C3" i="4"/>
  <c r="B2" i="4"/>
  <c r="C2" i="4"/>
  <c r="A397" i="1" l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51" i="3" s="1"/>
  <c r="B400" i="1"/>
  <c r="C400" i="1"/>
  <c r="C51" i="3" s="1"/>
  <c r="D400" i="1"/>
  <c r="E400" i="1"/>
  <c r="D51" i="3" s="1"/>
  <c r="F400" i="1"/>
  <c r="G400" i="1"/>
  <c r="E51" i="3" s="1"/>
  <c r="H400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50" i="3" s="1"/>
  <c r="B396" i="1"/>
  <c r="C396" i="1"/>
  <c r="C50" i="3" s="1"/>
  <c r="D396" i="1"/>
  <c r="E396" i="1"/>
  <c r="D50" i="3" s="1"/>
  <c r="F396" i="1"/>
  <c r="G396" i="1"/>
  <c r="E50" i="3" s="1"/>
  <c r="H396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49" i="3" s="1"/>
  <c r="B392" i="1"/>
  <c r="C392" i="1"/>
  <c r="C49" i="3" s="1"/>
  <c r="D392" i="1"/>
  <c r="E392" i="1"/>
  <c r="D49" i="3" s="1"/>
  <c r="F392" i="1"/>
  <c r="G392" i="1"/>
  <c r="E49" i="3" s="1"/>
  <c r="H392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48" i="3" s="1"/>
  <c r="B388" i="1"/>
  <c r="C388" i="1"/>
  <c r="C48" i="3" s="1"/>
  <c r="D388" i="1"/>
  <c r="E388" i="1"/>
  <c r="D48" i="3" s="1"/>
  <c r="F388" i="1"/>
  <c r="G388" i="1"/>
  <c r="E48" i="3" s="1"/>
  <c r="H388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47" i="3" s="1"/>
  <c r="B384" i="1"/>
  <c r="C384" i="1"/>
  <c r="C47" i="3" s="1"/>
  <c r="D384" i="1"/>
  <c r="E384" i="1"/>
  <c r="D47" i="3" s="1"/>
  <c r="F384" i="1"/>
  <c r="G384" i="1"/>
  <c r="E47" i="3" s="1"/>
  <c r="H384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46" i="3" s="1"/>
  <c r="B380" i="1"/>
  <c r="C380" i="1"/>
  <c r="C46" i="3" s="1"/>
  <c r="D380" i="1"/>
  <c r="E380" i="1"/>
  <c r="D46" i="3" s="1"/>
  <c r="F380" i="1"/>
  <c r="G380" i="1"/>
  <c r="E46" i="3" s="1"/>
  <c r="H380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45" i="3" s="1"/>
  <c r="B376" i="1"/>
  <c r="C376" i="1"/>
  <c r="C45" i="3" s="1"/>
  <c r="D376" i="1"/>
  <c r="E376" i="1"/>
  <c r="D45" i="3" s="1"/>
  <c r="F376" i="1"/>
  <c r="G376" i="1"/>
  <c r="E45" i="3" s="1"/>
  <c r="H376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44" i="3" s="1"/>
  <c r="B372" i="1"/>
  <c r="C372" i="1"/>
  <c r="C44" i="3" s="1"/>
  <c r="D372" i="1"/>
  <c r="E372" i="1"/>
  <c r="D44" i="3" s="1"/>
  <c r="F372" i="1"/>
  <c r="G372" i="1"/>
  <c r="E44" i="3" s="1"/>
  <c r="H372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43" i="3" s="1"/>
  <c r="B368" i="1"/>
  <c r="C368" i="1"/>
  <c r="C43" i="3" s="1"/>
  <c r="D368" i="1"/>
  <c r="E368" i="1"/>
  <c r="D43" i="3" s="1"/>
  <c r="F368" i="1"/>
  <c r="G368" i="1"/>
  <c r="E43" i="3" s="1"/>
  <c r="H368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42" i="3" s="1"/>
  <c r="B364" i="1"/>
  <c r="C364" i="1"/>
  <c r="C42" i="3" s="1"/>
  <c r="D364" i="1"/>
  <c r="E364" i="1"/>
  <c r="D42" i="3" s="1"/>
  <c r="F364" i="1"/>
  <c r="G364" i="1"/>
  <c r="E42" i="3" s="1"/>
  <c r="H364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41" i="3" s="1"/>
  <c r="B360" i="1"/>
  <c r="C360" i="1"/>
  <c r="C41" i="3" s="1"/>
  <c r="D360" i="1"/>
  <c r="E360" i="1"/>
  <c r="D41" i="3" s="1"/>
  <c r="F360" i="1"/>
  <c r="G360" i="1"/>
  <c r="E41" i="3" s="1"/>
  <c r="H360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40" i="3" s="1"/>
  <c r="B356" i="1"/>
  <c r="C356" i="1"/>
  <c r="C40" i="3" s="1"/>
  <c r="D356" i="1"/>
  <c r="E356" i="1"/>
  <c r="D40" i="3" s="1"/>
  <c r="F356" i="1"/>
  <c r="G356" i="1"/>
  <c r="E40" i="3" s="1"/>
  <c r="H356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9" i="3" s="1"/>
  <c r="B352" i="1"/>
  <c r="C352" i="1"/>
  <c r="C39" i="3" s="1"/>
  <c r="D352" i="1"/>
  <c r="E352" i="1"/>
  <c r="D39" i="3" s="1"/>
  <c r="F352" i="1"/>
  <c r="G352" i="1"/>
  <c r="E39" i="3" s="1"/>
  <c r="H352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8" i="3" s="1"/>
  <c r="B348" i="1"/>
  <c r="C348" i="1"/>
  <c r="C38" i="3" s="1"/>
  <c r="D348" i="1"/>
  <c r="E348" i="1"/>
  <c r="D38" i="3" s="1"/>
  <c r="F348" i="1"/>
  <c r="G348" i="1"/>
  <c r="E38" i="3" s="1"/>
  <c r="H348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7" i="3" s="1"/>
  <c r="B344" i="1"/>
  <c r="C344" i="1"/>
  <c r="C37" i="3" s="1"/>
  <c r="D344" i="1"/>
  <c r="E344" i="1"/>
  <c r="D37" i="3" s="1"/>
  <c r="F344" i="1"/>
  <c r="G344" i="1"/>
  <c r="E37" i="3" s="1"/>
  <c r="H344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6" i="3" s="1"/>
  <c r="B340" i="1"/>
  <c r="C340" i="1"/>
  <c r="C36" i="3" s="1"/>
  <c r="D340" i="1"/>
  <c r="E340" i="1"/>
  <c r="D36" i="3" s="1"/>
  <c r="F340" i="1"/>
  <c r="G340" i="1"/>
  <c r="E36" i="3" s="1"/>
  <c r="H340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5" i="3" s="1"/>
  <c r="B336" i="1"/>
  <c r="C336" i="1"/>
  <c r="C35" i="3" s="1"/>
  <c r="D336" i="1"/>
  <c r="E336" i="1"/>
  <c r="D35" i="3" s="1"/>
  <c r="F336" i="1"/>
  <c r="G336" i="1"/>
  <c r="E35" i="3" s="1"/>
  <c r="H336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4" i="3" s="1"/>
  <c r="B332" i="1"/>
  <c r="C332" i="1"/>
  <c r="C34" i="3" s="1"/>
  <c r="D332" i="1"/>
  <c r="E332" i="1"/>
  <c r="D34" i="3" s="1"/>
  <c r="F332" i="1"/>
  <c r="G332" i="1"/>
  <c r="E34" i="3" s="1"/>
  <c r="H332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3" i="3" s="1"/>
  <c r="B328" i="1"/>
  <c r="C328" i="1"/>
  <c r="C33" i="3" s="1"/>
  <c r="D328" i="1"/>
  <c r="E328" i="1"/>
  <c r="D33" i="3" s="1"/>
  <c r="F328" i="1"/>
  <c r="G328" i="1"/>
  <c r="E33" i="3" s="1"/>
  <c r="H328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" i="3" s="1"/>
  <c r="B324" i="1"/>
  <c r="C324" i="1"/>
  <c r="C32" i="3" s="1"/>
  <c r="D324" i="1"/>
  <c r="E324" i="1"/>
  <c r="D32" i="3" s="1"/>
  <c r="F324" i="1"/>
  <c r="G324" i="1"/>
  <c r="E32" i="3" s="1"/>
  <c r="H324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1" i="3" s="1"/>
  <c r="B320" i="1"/>
  <c r="C320" i="1"/>
  <c r="C31" i="3" s="1"/>
  <c r="D320" i="1"/>
  <c r="E320" i="1"/>
  <c r="D31" i="3" s="1"/>
  <c r="F320" i="1"/>
  <c r="G320" i="1"/>
  <c r="E31" i="3" s="1"/>
  <c r="H320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0" i="3" s="1"/>
  <c r="B316" i="1"/>
  <c r="C316" i="1"/>
  <c r="C30" i="3" s="1"/>
  <c r="D316" i="1"/>
  <c r="E316" i="1"/>
  <c r="D30" i="3" s="1"/>
  <c r="F316" i="1"/>
  <c r="G316" i="1"/>
  <c r="E30" i="3" s="1"/>
  <c r="H316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29" i="3" s="1"/>
  <c r="B312" i="1"/>
  <c r="C312" i="1"/>
  <c r="C29" i="3" s="1"/>
  <c r="D312" i="1"/>
  <c r="E312" i="1"/>
  <c r="D29" i="3" s="1"/>
  <c r="F312" i="1"/>
  <c r="G312" i="1"/>
  <c r="E29" i="3" s="1"/>
  <c r="H312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28" i="3" s="1"/>
  <c r="B308" i="1"/>
  <c r="C308" i="1"/>
  <c r="C28" i="3" s="1"/>
  <c r="D308" i="1"/>
  <c r="E308" i="1"/>
  <c r="D28" i="3" s="1"/>
  <c r="F308" i="1"/>
  <c r="G308" i="1"/>
  <c r="E28" i="3" s="1"/>
  <c r="H308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27" i="3" s="1"/>
  <c r="B304" i="1"/>
  <c r="C304" i="1"/>
  <c r="C27" i="3" s="1"/>
  <c r="D304" i="1"/>
  <c r="E304" i="1"/>
  <c r="D27" i="3" s="1"/>
  <c r="F304" i="1"/>
  <c r="G304" i="1"/>
  <c r="E27" i="3" s="1"/>
  <c r="H304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26" i="3" s="1"/>
  <c r="B300" i="1"/>
  <c r="C300" i="1"/>
  <c r="C26" i="3" s="1"/>
  <c r="D300" i="1"/>
  <c r="E300" i="1"/>
  <c r="D26" i="3" s="1"/>
  <c r="F300" i="1"/>
  <c r="G300" i="1"/>
  <c r="E26" i="3" s="1"/>
  <c r="H300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5" i="3" s="1"/>
  <c r="B296" i="1"/>
  <c r="C296" i="1"/>
  <c r="C25" i="3" s="1"/>
  <c r="D296" i="1"/>
  <c r="E296" i="1"/>
  <c r="D25" i="3" s="1"/>
  <c r="F296" i="1"/>
  <c r="G296" i="1"/>
  <c r="E25" i="3" s="1"/>
  <c r="H296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4" i="3" s="1"/>
  <c r="B292" i="1"/>
  <c r="C292" i="1"/>
  <c r="C24" i="3" s="1"/>
  <c r="D292" i="1"/>
  <c r="E292" i="1"/>
  <c r="D24" i="3" s="1"/>
  <c r="F292" i="1"/>
  <c r="G292" i="1"/>
  <c r="E24" i="3" s="1"/>
  <c r="H292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3" i="3" s="1"/>
  <c r="B288" i="1"/>
  <c r="C288" i="1"/>
  <c r="C23" i="3" s="1"/>
  <c r="D288" i="1"/>
  <c r="E288" i="1"/>
  <c r="D23" i="3" s="1"/>
  <c r="F288" i="1"/>
  <c r="G288" i="1"/>
  <c r="E23" i="3" s="1"/>
  <c r="H288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2" i="3" s="1"/>
  <c r="B284" i="1"/>
  <c r="C284" i="1"/>
  <c r="C22" i="3" s="1"/>
  <c r="D284" i="1"/>
  <c r="E284" i="1"/>
  <c r="D22" i="3" s="1"/>
  <c r="F284" i="1"/>
  <c r="G284" i="1"/>
  <c r="E22" i="3" s="1"/>
  <c r="H284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1" i="3" s="1"/>
  <c r="B280" i="1"/>
  <c r="C280" i="1"/>
  <c r="C21" i="3" s="1"/>
  <c r="D280" i="1"/>
  <c r="E280" i="1"/>
  <c r="D21" i="3" s="1"/>
  <c r="F280" i="1"/>
  <c r="G280" i="1"/>
  <c r="E21" i="3" s="1"/>
  <c r="H280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0" i="3" s="1"/>
  <c r="B276" i="1"/>
  <c r="C276" i="1"/>
  <c r="C20" i="3" s="1"/>
  <c r="D276" i="1"/>
  <c r="E276" i="1"/>
  <c r="D20" i="3" s="1"/>
  <c r="F276" i="1"/>
  <c r="G276" i="1"/>
  <c r="E20" i="3" s="1"/>
  <c r="H276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19" i="3" s="1"/>
  <c r="B272" i="1"/>
  <c r="C272" i="1"/>
  <c r="C19" i="3" s="1"/>
  <c r="D272" i="1"/>
  <c r="E272" i="1"/>
  <c r="D19" i="3" s="1"/>
  <c r="F272" i="1"/>
  <c r="G272" i="1"/>
  <c r="E19" i="3" s="1"/>
  <c r="H272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18" i="3" s="1"/>
  <c r="B268" i="1"/>
  <c r="C268" i="1"/>
  <c r="C18" i="3" s="1"/>
  <c r="D268" i="1"/>
  <c r="E268" i="1"/>
  <c r="D18" i="3" s="1"/>
  <c r="F268" i="1"/>
  <c r="G268" i="1"/>
  <c r="E18" i="3" s="1"/>
  <c r="H268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17" i="3" s="1"/>
  <c r="B264" i="1"/>
  <c r="C264" i="1"/>
  <c r="C17" i="3" s="1"/>
  <c r="D264" i="1"/>
  <c r="E264" i="1"/>
  <c r="D17" i="3" s="1"/>
  <c r="F264" i="1"/>
  <c r="G264" i="1"/>
  <c r="E17" i="3" s="1"/>
  <c r="H264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16" i="3" s="1"/>
  <c r="B260" i="1"/>
  <c r="C260" i="1"/>
  <c r="C16" i="3" s="1"/>
  <c r="D260" i="1"/>
  <c r="E260" i="1"/>
  <c r="D16" i="3" s="1"/>
  <c r="F260" i="1"/>
  <c r="G260" i="1"/>
  <c r="E16" i="3" s="1"/>
  <c r="H260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15" i="3" s="1"/>
  <c r="B256" i="1"/>
  <c r="C256" i="1"/>
  <c r="C15" i="3" s="1"/>
  <c r="D256" i="1"/>
  <c r="E256" i="1"/>
  <c r="D15" i="3" s="1"/>
  <c r="F256" i="1"/>
  <c r="G256" i="1"/>
  <c r="E15" i="3" s="1"/>
  <c r="H256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14" i="3" s="1"/>
  <c r="B252" i="1"/>
  <c r="C252" i="1"/>
  <c r="C14" i="3" s="1"/>
  <c r="D252" i="1"/>
  <c r="E252" i="1"/>
  <c r="D14" i="3" s="1"/>
  <c r="F252" i="1"/>
  <c r="G252" i="1"/>
  <c r="E14" i="3" s="1"/>
  <c r="H252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13" i="3" s="1"/>
  <c r="B248" i="1"/>
  <c r="C248" i="1"/>
  <c r="C13" i="3" s="1"/>
  <c r="D248" i="1"/>
  <c r="E248" i="1"/>
  <c r="D13" i="3" s="1"/>
  <c r="F248" i="1"/>
  <c r="G248" i="1"/>
  <c r="E13" i="3" s="1"/>
  <c r="H248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12" i="3" s="1"/>
  <c r="B244" i="1"/>
  <c r="C244" i="1"/>
  <c r="C12" i="3" s="1"/>
  <c r="D244" i="1"/>
  <c r="E244" i="1"/>
  <c r="D12" i="3" s="1"/>
  <c r="F244" i="1"/>
  <c r="G244" i="1"/>
  <c r="E12" i="3" s="1"/>
  <c r="H244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11" i="3" s="1"/>
  <c r="B240" i="1"/>
  <c r="C240" i="1"/>
  <c r="C11" i="3" s="1"/>
  <c r="D240" i="1"/>
  <c r="E240" i="1"/>
  <c r="D11" i="3" s="1"/>
  <c r="F240" i="1"/>
  <c r="G240" i="1"/>
  <c r="E11" i="3" s="1"/>
  <c r="H240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10" i="3" s="1"/>
  <c r="B236" i="1"/>
  <c r="C236" i="1"/>
  <c r="C10" i="3" s="1"/>
  <c r="D236" i="1"/>
  <c r="E236" i="1"/>
  <c r="D10" i="3" s="1"/>
  <c r="F236" i="1"/>
  <c r="G236" i="1"/>
  <c r="E10" i="3" s="1"/>
  <c r="H236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9" i="3" s="1"/>
  <c r="B232" i="1"/>
  <c r="C232" i="1"/>
  <c r="C9" i="3" s="1"/>
  <c r="D232" i="1"/>
  <c r="E232" i="1"/>
  <c r="D9" i="3" s="1"/>
  <c r="F232" i="1"/>
  <c r="G232" i="1"/>
  <c r="E9" i="3" s="1"/>
  <c r="H232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8" i="3" s="1"/>
  <c r="B228" i="1"/>
  <c r="C228" i="1"/>
  <c r="C8" i="3" s="1"/>
  <c r="D228" i="1"/>
  <c r="E228" i="1"/>
  <c r="D8" i="3" s="1"/>
  <c r="F228" i="1"/>
  <c r="G228" i="1"/>
  <c r="E8" i="3" s="1"/>
  <c r="H228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7" i="3" s="1"/>
  <c r="B224" i="1"/>
  <c r="C224" i="1"/>
  <c r="C7" i="3" s="1"/>
  <c r="D224" i="1"/>
  <c r="E224" i="1"/>
  <c r="D7" i="3" s="1"/>
  <c r="F224" i="1"/>
  <c r="G224" i="1"/>
  <c r="E7" i="3" s="1"/>
  <c r="H224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6" i="3" s="1"/>
  <c r="B220" i="1"/>
  <c r="C220" i="1"/>
  <c r="C6" i="3" s="1"/>
  <c r="D220" i="1"/>
  <c r="E220" i="1"/>
  <c r="D6" i="3" s="1"/>
  <c r="F220" i="1"/>
  <c r="G220" i="1"/>
  <c r="E6" i="3" s="1"/>
  <c r="H220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5" i="3" s="1"/>
  <c r="B216" i="1"/>
  <c r="C216" i="1"/>
  <c r="C5" i="3" s="1"/>
  <c r="D216" i="1"/>
  <c r="E216" i="1"/>
  <c r="D5" i="3" s="1"/>
  <c r="F216" i="1"/>
  <c r="G216" i="1"/>
  <c r="E5" i="3" s="1"/>
  <c r="H216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4" i="3" s="1"/>
  <c r="B212" i="1"/>
  <c r="C212" i="1"/>
  <c r="C4" i="3" s="1"/>
  <c r="D212" i="1"/>
  <c r="E212" i="1"/>
  <c r="D4" i="3" s="1"/>
  <c r="F212" i="1"/>
  <c r="G212" i="1"/>
  <c r="E4" i="3" s="1"/>
  <c r="H212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3" i="3" s="1"/>
  <c r="B208" i="1"/>
  <c r="C208" i="1"/>
  <c r="C3" i="3" s="1"/>
  <c r="D208" i="1"/>
  <c r="E208" i="1"/>
  <c r="D3" i="3" s="1"/>
  <c r="F208" i="1"/>
  <c r="G208" i="1"/>
  <c r="E3" i="3" s="1"/>
  <c r="H208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" i="3" s="1"/>
  <c r="B204" i="1"/>
  <c r="C204" i="1"/>
  <c r="C2" i="3" s="1"/>
  <c r="D204" i="1"/>
  <c r="E204" i="1"/>
  <c r="D2" i="3" s="1"/>
  <c r="F204" i="1"/>
  <c r="G204" i="1"/>
  <c r="E2" i="3" s="1"/>
  <c r="H204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51" i="2" s="1"/>
  <c r="B200" i="1"/>
  <c r="C200" i="1"/>
  <c r="C51" i="2" s="1"/>
  <c r="D200" i="1"/>
  <c r="E200" i="1"/>
  <c r="D51" i="2" s="1"/>
  <c r="F200" i="1"/>
  <c r="G200" i="1"/>
  <c r="E51" i="2" s="1"/>
  <c r="H200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50" i="2" s="1"/>
  <c r="B196" i="1"/>
  <c r="C196" i="1"/>
  <c r="C50" i="2" s="1"/>
  <c r="D196" i="1"/>
  <c r="E196" i="1"/>
  <c r="D50" i="2" s="1"/>
  <c r="F196" i="1"/>
  <c r="G196" i="1"/>
  <c r="E50" i="2" s="1"/>
  <c r="H196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49" i="2" s="1"/>
  <c r="B192" i="1"/>
  <c r="C192" i="1"/>
  <c r="C49" i="2" s="1"/>
  <c r="D192" i="1"/>
  <c r="E192" i="1"/>
  <c r="D49" i="2" s="1"/>
  <c r="F192" i="1"/>
  <c r="G192" i="1"/>
  <c r="E49" i="2" s="1"/>
  <c r="H192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48" i="2" s="1"/>
  <c r="B188" i="1"/>
  <c r="C188" i="1"/>
  <c r="C48" i="2" s="1"/>
  <c r="D188" i="1"/>
  <c r="E188" i="1"/>
  <c r="D48" i="2" s="1"/>
  <c r="F188" i="1"/>
  <c r="G188" i="1"/>
  <c r="E48" i="2" s="1"/>
  <c r="H188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47" i="2" s="1"/>
  <c r="B184" i="1"/>
  <c r="C184" i="1"/>
  <c r="C47" i="2" s="1"/>
  <c r="D184" i="1"/>
  <c r="E184" i="1"/>
  <c r="D47" i="2" s="1"/>
  <c r="F184" i="1"/>
  <c r="G184" i="1"/>
  <c r="E47" i="2" s="1"/>
  <c r="H184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46" i="2" s="1"/>
  <c r="B180" i="1"/>
  <c r="C180" i="1"/>
  <c r="C46" i="2" s="1"/>
  <c r="D180" i="1"/>
  <c r="E180" i="1"/>
  <c r="D46" i="2" s="1"/>
  <c r="F180" i="1"/>
  <c r="G180" i="1"/>
  <c r="E46" i="2" s="1"/>
  <c r="H180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45" i="2" s="1"/>
  <c r="B176" i="1"/>
  <c r="C176" i="1"/>
  <c r="C45" i="2" s="1"/>
  <c r="D176" i="1"/>
  <c r="E176" i="1"/>
  <c r="D45" i="2" s="1"/>
  <c r="F176" i="1"/>
  <c r="G176" i="1"/>
  <c r="E45" i="2" s="1"/>
  <c r="H176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44" i="2" s="1"/>
  <c r="B172" i="1"/>
  <c r="C172" i="1"/>
  <c r="C44" i="2" s="1"/>
  <c r="D172" i="1"/>
  <c r="E172" i="1"/>
  <c r="D44" i="2" s="1"/>
  <c r="F172" i="1"/>
  <c r="G172" i="1"/>
  <c r="E44" i="2" s="1"/>
  <c r="H172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43" i="2" s="1"/>
  <c r="B168" i="1"/>
  <c r="C168" i="1"/>
  <c r="C43" i="2" s="1"/>
  <c r="D168" i="1"/>
  <c r="E168" i="1"/>
  <c r="D43" i="2" s="1"/>
  <c r="F168" i="1"/>
  <c r="G168" i="1"/>
  <c r="E43" i="2" s="1"/>
  <c r="H168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42" i="2" s="1"/>
  <c r="B164" i="1"/>
  <c r="C164" i="1"/>
  <c r="C42" i="2" s="1"/>
  <c r="D164" i="1"/>
  <c r="E164" i="1"/>
  <c r="D42" i="2" s="1"/>
  <c r="F164" i="1"/>
  <c r="G164" i="1"/>
  <c r="E42" i="2" s="1"/>
  <c r="H164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41" i="2" s="1"/>
  <c r="B160" i="1"/>
  <c r="C160" i="1"/>
  <c r="C41" i="2" s="1"/>
  <c r="D160" i="1"/>
  <c r="E160" i="1"/>
  <c r="D41" i="2" s="1"/>
  <c r="F160" i="1"/>
  <c r="G160" i="1"/>
  <c r="E41" i="2" s="1"/>
  <c r="H160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40" i="2" s="1"/>
  <c r="B156" i="1"/>
  <c r="C156" i="1"/>
  <c r="C40" i="2" s="1"/>
  <c r="D156" i="1"/>
  <c r="E156" i="1"/>
  <c r="D40" i="2" s="1"/>
  <c r="F156" i="1"/>
  <c r="G156" i="1"/>
  <c r="E40" i="2" s="1"/>
  <c r="H156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39" i="2" s="1"/>
  <c r="B152" i="1"/>
  <c r="C152" i="1"/>
  <c r="C39" i="2" s="1"/>
  <c r="D152" i="1"/>
  <c r="E152" i="1"/>
  <c r="D39" i="2" s="1"/>
  <c r="F152" i="1"/>
  <c r="G152" i="1"/>
  <c r="E39" i="2" s="1"/>
  <c r="H152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38" i="2" s="1"/>
  <c r="B148" i="1"/>
  <c r="C148" i="1"/>
  <c r="C38" i="2" s="1"/>
  <c r="D148" i="1"/>
  <c r="E148" i="1"/>
  <c r="D38" i="2" s="1"/>
  <c r="F148" i="1"/>
  <c r="G148" i="1"/>
  <c r="E38" i="2" s="1"/>
  <c r="H148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37" i="2" s="1"/>
  <c r="B144" i="1"/>
  <c r="C144" i="1"/>
  <c r="C37" i="2" s="1"/>
  <c r="D144" i="1"/>
  <c r="E144" i="1"/>
  <c r="D37" i="2" s="1"/>
  <c r="F144" i="1"/>
  <c r="G144" i="1"/>
  <c r="E37" i="2" s="1"/>
  <c r="H144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36" i="2" s="1"/>
  <c r="B140" i="1"/>
  <c r="C140" i="1"/>
  <c r="C36" i="2" s="1"/>
  <c r="D140" i="1"/>
  <c r="E140" i="1"/>
  <c r="D36" i="2" s="1"/>
  <c r="F140" i="1"/>
  <c r="G140" i="1"/>
  <c r="E36" i="2" s="1"/>
  <c r="H140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35" i="2" s="1"/>
  <c r="B136" i="1"/>
  <c r="C136" i="1"/>
  <c r="C35" i="2" s="1"/>
  <c r="D136" i="1"/>
  <c r="E136" i="1"/>
  <c r="D35" i="2" s="1"/>
  <c r="F136" i="1"/>
  <c r="G136" i="1"/>
  <c r="E35" i="2" s="1"/>
  <c r="H136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34" i="2" s="1"/>
  <c r="B132" i="1"/>
  <c r="C132" i="1"/>
  <c r="C34" i="2" s="1"/>
  <c r="D132" i="1"/>
  <c r="E132" i="1"/>
  <c r="D34" i="2" s="1"/>
  <c r="F132" i="1"/>
  <c r="G132" i="1"/>
  <c r="E34" i="2" s="1"/>
  <c r="H132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33" i="2" s="1"/>
  <c r="B128" i="1"/>
  <c r="C128" i="1"/>
  <c r="C33" i="2" s="1"/>
  <c r="D128" i="1"/>
  <c r="E128" i="1"/>
  <c r="D33" i="2" s="1"/>
  <c r="F128" i="1"/>
  <c r="G128" i="1"/>
  <c r="E33" i="2" s="1"/>
  <c r="H128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32" i="2" s="1"/>
  <c r="B124" i="1"/>
  <c r="C124" i="1"/>
  <c r="C32" i="2" s="1"/>
  <c r="D124" i="1"/>
  <c r="E124" i="1"/>
  <c r="D32" i="2" s="1"/>
  <c r="F124" i="1"/>
  <c r="G124" i="1"/>
  <c r="E32" i="2" s="1"/>
  <c r="H124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31" i="2" s="1"/>
  <c r="B120" i="1"/>
  <c r="C120" i="1"/>
  <c r="C31" i="2" s="1"/>
  <c r="D120" i="1"/>
  <c r="E120" i="1"/>
  <c r="D31" i="2" s="1"/>
  <c r="F120" i="1"/>
  <c r="G120" i="1"/>
  <c r="E31" i="2" s="1"/>
  <c r="H120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30" i="2" s="1"/>
  <c r="B116" i="1"/>
  <c r="C116" i="1"/>
  <c r="C30" i="2" s="1"/>
  <c r="D116" i="1"/>
  <c r="E116" i="1"/>
  <c r="D30" i="2" s="1"/>
  <c r="F116" i="1"/>
  <c r="G116" i="1"/>
  <c r="E30" i="2" s="1"/>
  <c r="H116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29" i="2" s="1"/>
  <c r="B112" i="1"/>
  <c r="C112" i="1"/>
  <c r="C29" i="2" s="1"/>
  <c r="D112" i="1"/>
  <c r="E112" i="1"/>
  <c r="D29" i="2" s="1"/>
  <c r="F112" i="1"/>
  <c r="G112" i="1"/>
  <c r="E29" i="2" s="1"/>
  <c r="H112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28" i="2" s="1"/>
  <c r="B108" i="1"/>
  <c r="C108" i="1"/>
  <c r="C28" i="2" s="1"/>
  <c r="D108" i="1"/>
  <c r="E108" i="1"/>
  <c r="D28" i="2" s="1"/>
  <c r="F108" i="1"/>
  <c r="G108" i="1"/>
  <c r="E28" i="2" s="1"/>
  <c r="H108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27" i="2" s="1"/>
  <c r="B104" i="1"/>
  <c r="C104" i="1"/>
  <c r="C27" i="2" s="1"/>
  <c r="D104" i="1"/>
  <c r="E104" i="1"/>
  <c r="D27" i="2" s="1"/>
  <c r="F104" i="1"/>
  <c r="G104" i="1"/>
  <c r="E27" i="2" s="1"/>
  <c r="H104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26" i="2" s="1"/>
  <c r="B100" i="1"/>
  <c r="C100" i="1"/>
  <c r="C26" i="2" s="1"/>
  <c r="D100" i="1"/>
  <c r="E100" i="1"/>
  <c r="D26" i="2" s="1"/>
  <c r="F100" i="1"/>
  <c r="G100" i="1"/>
  <c r="E26" i="2" s="1"/>
  <c r="H100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25" i="2" s="1"/>
  <c r="B96" i="1"/>
  <c r="C96" i="1"/>
  <c r="C25" i="2" s="1"/>
  <c r="D96" i="1"/>
  <c r="E96" i="1"/>
  <c r="D25" i="2" s="1"/>
  <c r="F96" i="1"/>
  <c r="G96" i="1"/>
  <c r="E25" i="2" s="1"/>
  <c r="H96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24" i="2" s="1"/>
  <c r="B92" i="1"/>
  <c r="C92" i="1"/>
  <c r="C24" i="2" s="1"/>
  <c r="D92" i="1"/>
  <c r="E92" i="1"/>
  <c r="D24" i="2" s="1"/>
  <c r="F92" i="1"/>
  <c r="G92" i="1"/>
  <c r="E24" i="2" s="1"/>
  <c r="H92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23" i="2" s="1"/>
  <c r="B88" i="1"/>
  <c r="C88" i="1"/>
  <c r="C23" i="2" s="1"/>
  <c r="D88" i="1"/>
  <c r="E88" i="1"/>
  <c r="D23" i="2" s="1"/>
  <c r="F88" i="1"/>
  <c r="G88" i="1"/>
  <c r="E23" i="2" s="1"/>
  <c r="H88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22" i="2" s="1"/>
  <c r="B84" i="1"/>
  <c r="C84" i="1"/>
  <c r="C22" i="2" s="1"/>
  <c r="D84" i="1"/>
  <c r="E84" i="1"/>
  <c r="D22" i="2" s="1"/>
  <c r="F84" i="1"/>
  <c r="G84" i="1"/>
  <c r="E22" i="2" s="1"/>
  <c r="H84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21" i="2" s="1"/>
  <c r="B80" i="1"/>
  <c r="C80" i="1"/>
  <c r="C21" i="2" s="1"/>
  <c r="D80" i="1"/>
  <c r="E80" i="1"/>
  <c r="D21" i="2" s="1"/>
  <c r="F80" i="1"/>
  <c r="G80" i="1"/>
  <c r="E21" i="2" s="1"/>
  <c r="H80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20" i="2" s="1"/>
  <c r="B76" i="1"/>
  <c r="C76" i="1"/>
  <c r="C20" i="2" s="1"/>
  <c r="D76" i="1"/>
  <c r="E76" i="1"/>
  <c r="D20" i="2" s="1"/>
  <c r="F76" i="1"/>
  <c r="G76" i="1"/>
  <c r="E20" i="2" s="1"/>
  <c r="H76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19" i="2" s="1"/>
  <c r="B72" i="1"/>
  <c r="C72" i="1"/>
  <c r="C19" i="2" s="1"/>
  <c r="D72" i="1"/>
  <c r="E72" i="1"/>
  <c r="D19" i="2" s="1"/>
  <c r="F72" i="1"/>
  <c r="G72" i="1"/>
  <c r="E19" i="2" s="1"/>
  <c r="H72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18" i="2" s="1"/>
  <c r="B68" i="1"/>
  <c r="C68" i="1"/>
  <c r="C18" i="2" s="1"/>
  <c r="D68" i="1"/>
  <c r="E68" i="1"/>
  <c r="D18" i="2" s="1"/>
  <c r="F68" i="1"/>
  <c r="G68" i="1"/>
  <c r="E18" i="2" s="1"/>
  <c r="H68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17" i="2" s="1"/>
  <c r="B64" i="1"/>
  <c r="C64" i="1"/>
  <c r="C17" i="2" s="1"/>
  <c r="D64" i="1"/>
  <c r="E64" i="1"/>
  <c r="D17" i="2" s="1"/>
  <c r="F64" i="1"/>
  <c r="G64" i="1"/>
  <c r="E17" i="2" s="1"/>
  <c r="H64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16" i="2" s="1"/>
  <c r="B60" i="1"/>
  <c r="C60" i="1"/>
  <c r="C16" i="2" s="1"/>
  <c r="D60" i="1"/>
  <c r="E60" i="1"/>
  <c r="D16" i="2" s="1"/>
  <c r="F60" i="1"/>
  <c r="G60" i="1"/>
  <c r="E16" i="2" s="1"/>
  <c r="H60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15" i="2" s="1"/>
  <c r="B56" i="1"/>
  <c r="C56" i="1"/>
  <c r="C15" i="2" s="1"/>
  <c r="D56" i="1"/>
  <c r="E56" i="1"/>
  <c r="D15" i="2" s="1"/>
  <c r="F56" i="1"/>
  <c r="G56" i="1"/>
  <c r="E15" i="2" s="1"/>
  <c r="H56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14" i="2" s="1"/>
  <c r="B52" i="1"/>
  <c r="C52" i="1"/>
  <c r="C14" i="2" s="1"/>
  <c r="D52" i="1"/>
  <c r="E52" i="1"/>
  <c r="D14" i="2" s="1"/>
  <c r="F52" i="1"/>
  <c r="G52" i="1"/>
  <c r="E14" i="2" s="1"/>
  <c r="H52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13" i="2" s="1"/>
  <c r="B48" i="1"/>
  <c r="C48" i="1"/>
  <c r="C13" i="2" s="1"/>
  <c r="D48" i="1"/>
  <c r="E48" i="1"/>
  <c r="D13" i="2" s="1"/>
  <c r="F48" i="1"/>
  <c r="G48" i="1"/>
  <c r="E13" i="2" s="1"/>
  <c r="H48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12" i="2" s="1"/>
  <c r="B44" i="1"/>
  <c r="C44" i="1"/>
  <c r="C12" i="2" s="1"/>
  <c r="D44" i="1"/>
  <c r="E44" i="1"/>
  <c r="D12" i="2" s="1"/>
  <c r="F44" i="1"/>
  <c r="G44" i="1"/>
  <c r="E12" i="2" s="1"/>
  <c r="H44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11" i="2" s="1"/>
  <c r="B40" i="1"/>
  <c r="C40" i="1"/>
  <c r="C11" i="2" s="1"/>
  <c r="D40" i="1"/>
  <c r="E40" i="1"/>
  <c r="D11" i="2" s="1"/>
  <c r="F40" i="1"/>
  <c r="G40" i="1"/>
  <c r="E11" i="2" s="1"/>
  <c r="H40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10" i="2" s="1"/>
  <c r="B36" i="1"/>
  <c r="C36" i="1"/>
  <c r="C10" i="2" s="1"/>
  <c r="D36" i="1"/>
  <c r="E36" i="1"/>
  <c r="D10" i="2" s="1"/>
  <c r="F36" i="1"/>
  <c r="G36" i="1"/>
  <c r="E10" i="2" s="1"/>
  <c r="H36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9" i="2" s="1"/>
  <c r="B32" i="1"/>
  <c r="C32" i="1"/>
  <c r="C9" i="2" s="1"/>
  <c r="D32" i="1"/>
  <c r="E32" i="1"/>
  <c r="D9" i="2" s="1"/>
  <c r="F32" i="1"/>
  <c r="G32" i="1"/>
  <c r="E9" i="2" s="1"/>
  <c r="H32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8" i="2" s="1"/>
  <c r="B28" i="1"/>
  <c r="C28" i="1"/>
  <c r="C8" i="2" s="1"/>
  <c r="D28" i="1"/>
  <c r="E28" i="1"/>
  <c r="D8" i="2" s="1"/>
  <c r="F28" i="1"/>
  <c r="G28" i="1"/>
  <c r="E8" i="2" s="1"/>
  <c r="H28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7" i="2" s="1"/>
  <c r="B24" i="1"/>
  <c r="C24" i="1"/>
  <c r="C7" i="2" s="1"/>
  <c r="D24" i="1"/>
  <c r="E24" i="1"/>
  <c r="D7" i="2" s="1"/>
  <c r="F24" i="1"/>
  <c r="G24" i="1"/>
  <c r="E7" i="2" s="1"/>
  <c r="H24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6" i="2" s="1"/>
  <c r="B20" i="1"/>
  <c r="C20" i="1"/>
  <c r="C6" i="2" s="1"/>
  <c r="D20" i="1"/>
  <c r="E20" i="1"/>
  <c r="D6" i="2" s="1"/>
  <c r="F20" i="1"/>
  <c r="G20" i="1"/>
  <c r="E6" i="2" s="1"/>
  <c r="H20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5" i="2" s="1"/>
  <c r="B16" i="1"/>
  <c r="C16" i="1"/>
  <c r="C5" i="2" s="1"/>
  <c r="D16" i="1"/>
  <c r="E16" i="1"/>
  <c r="D5" i="2" s="1"/>
  <c r="F16" i="1"/>
  <c r="G16" i="1"/>
  <c r="E5" i="2" s="1"/>
  <c r="H16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4" i="2" s="1"/>
  <c r="B12" i="1"/>
  <c r="C12" i="1"/>
  <c r="C4" i="2" s="1"/>
  <c r="D12" i="1"/>
  <c r="E12" i="1"/>
  <c r="D4" i="2" s="1"/>
  <c r="F12" i="1"/>
  <c r="G12" i="1"/>
  <c r="E4" i="2" s="1"/>
  <c r="H12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3" i="2" s="1"/>
  <c r="B8" i="1"/>
  <c r="C8" i="1"/>
  <c r="C3" i="2" s="1"/>
  <c r="D8" i="1"/>
  <c r="E8" i="1"/>
  <c r="D3" i="2" s="1"/>
  <c r="F8" i="1"/>
  <c r="G8" i="1"/>
  <c r="E3" i="2" s="1"/>
  <c r="H8" i="1"/>
  <c r="A1" i="1"/>
  <c r="B1" i="1"/>
  <c r="C1" i="1"/>
  <c r="D1" i="1"/>
  <c r="E1" i="1"/>
  <c r="F1" i="1"/>
  <c r="G1" i="1"/>
  <c r="H1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2" i="2" s="1"/>
  <c r="B4" i="1"/>
  <c r="C4" i="1"/>
  <c r="C2" i="2" s="1"/>
  <c r="D4" i="1"/>
  <c r="E4" i="1"/>
  <c r="D2" i="2" s="1"/>
  <c r="F4" i="1"/>
  <c r="G4" i="1"/>
  <c r="E2" i="2" s="1"/>
  <c r="H4" i="1"/>
  <c r="A1" i="4" l="1"/>
  <c r="A1" i="7"/>
  <c r="A1" i="6"/>
  <c r="A1" i="5"/>
  <c r="A1" i="8"/>
  <c r="A1" i="9"/>
  <c r="B1" i="4"/>
  <c r="B1" i="7"/>
  <c r="B1" i="8"/>
  <c r="B1" i="9"/>
  <c r="B1" i="6"/>
  <c r="B1" i="5"/>
  <c r="A2" i="4"/>
  <c r="A2" i="8"/>
  <c r="A2" i="9"/>
  <c r="A2" i="6"/>
  <c r="A2" i="5"/>
  <c r="A2" i="7"/>
  <c r="A3" i="4"/>
  <c r="A3" i="9"/>
  <c r="A3" i="7"/>
  <c r="A3" i="8"/>
  <c r="A3" i="6"/>
  <c r="A3" i="5"/>
  <c r="A4" i="4"/>
  <c r="A4" i="6"/>
  <c r="A4" i="5"/>
  <c r="A4" i="8"/>
  <c r="A4" i="9"/>
  <c r="A4" i="7"/>
  <c r="A5" i="4"/>
  <c r="A5" i="5"/>
  <c r="A5" i="7"/>
  <c r="A5" i="6"/>
  <c r="A5" i="9"/>
  <c r="A5" i="8"/>
  <c r="A6" i="4"/>
  <c r="A6" i="6"/>
  <c r="A6" i="7"/>
  <c r="A6" i="8"/>
  <c r="A6" i="5"/>
  <c r="A6" i="9"/>
  <c r="A7" i="4"/>
  <c r="A7" i="5"/>
  <c r="A7" i="8"/>
  <c r="A7" i="6"/>
  <c r="A7" i="7"/>
  <c r="A7" i="9"/>
  <c r="A8" i="4"/>
  <c r="A8" i="6"/>
  <c r="A8" i="7"/>
  <c r="A8" i="8"/>
  <c r="A8" i="9"/>
  <c r="A8" i="5"/>
  <c r="A9" i="4"/>
  <c r="A9" i="7"/>
  <c r="A9" i="9"/>
  <c r="A9" i="8"/>
  <c r="A9" i="5"/>
  <c r="A9" i="6"/>
  <c r="A10" i="4"/>
  <c r="A10" i="8"/>
  <c r="A10" i="9"/>
  <c r="A10" i="7"/>
  <c r="A10" i="5"/>
  <c r="A10" i="6"/>
  <c r="A11" i="4"/>
  <c r="A11" i="9"/>
  <c r="A11" i="5"/>
  <c r="A11" i="8"/>
  <c r="A11" i="6"/>
  <c r="A11" i="7"/>
  <c r="A12" i="4"/>
  <c r="A12" i="5"/>
  <c r="A12" i="6"/>
  <c r="A12" i="7"/>
  <c r="A12" i="8"/>
  <c r="A12" i="9"/>
  <c r="A13" i="4"/>
  <c r="A13" i="6"/>
  <c r="A13" i="5"/>
  <c r="A13" i="7"/>
  <c r="A13" i="8"/>
  <c r="A13" i="9"/>
  <c r="A14" i="4"/>
  <c r="A14" i="5"/>
  <c r="A14" i="6"/>
  <c r="A14" i="7"/>
  <c r="A14" i="8"/>
  <c r="A14" i="9"/>
  <c r="A15" i="4"/>
  <c r="A15" i="5"/>
  <c r="A15" i="7"/>
  <c r="A15" i="9"/>
  <c r="A15" i="6"/>
  <c r="A15" i="8"/>
  <c r="A16" i="4"/>
  <c r="A16" i="6"/>
  <c r="A16" i="8"/>
  <c r="A16" i="9"/>
  <c r="A16" i="7"/>
  <c r="A16" i="5"/>
  <c r="A17" i="4"/>
  <c r="A17" i="7"/>
  <c r="A17" i="8"/>
  <c r="A17" i="9"/>
  <c r="A17" i="5"/>
  <c r="A17" i="6"/>
  <c r="A18" i="4"/>
  <c r="A18" i="8"/>
  <c r="A18" i="9"/>
  <c r="A18" i="6"/>
  <c r="A18" i="5"/>
  <c r="A18" i="7"/>
  <c r="A19" i="4"/>
  <c r="A19" i="9"/>
  <c r="A19" i="5"/>
  <c r="A19" i="8"/>
  <c r="A19" i="6"/>
  <c r="A19" i="7"/>
  <c r="A20" i="4"/>
  <c r="A20" i="6"/>
  <c r="A20" i="5"/>
  <c r="A20" i="9"/>
  <c r="A20" i="7"/>
  <c r="A20" i="8"/>
  <c r="A21" i="4"/>
  <c r="A21" i="5"/>
  <c r="A21" i="7"/>
  <c r="A21" i="6"/>
  <c r="A21" i="9"/>
  <c r="A21" i="8"/>
  <c r="A22" i="4"/>
  <c r="A22" i="8"/>
  <c r="A22" i="5"/>
  <c r="A22" i="6"/>
  <c r="A22" i="7"/>
  <c r="A22" i="9"/>
  <c r="A23" i="4"/>
  <c r="A23" i="5"/>
  <c r="A23" i="8"/>
  <c r="A23" i="6"/>
  <c r="A23" i="7"/>
  <c r="A23" i="9"/>
  <c r="A24" i="4"/>
  <c r="A24" i="6"/>
  <c r="A24" i="7"/>
  <c r="A24" i="8"/>
  <c r="A24" i="9"/>
  <c r="A24" i="5"/>
  <c r="A25" i="4"/>
  <c r="A25" i="7"/>
  <c r="A25" i="9"/>
  <c r="A25" i="8"/>
  <c r="A25" i="6"/>
  <c r="A25" i="5"/>
  <c r="A26" i="4"/>
  <c r="A26" i="8"/>
  <c r="A26" i="9"/>
  <c r="A26" i="5"/>
  <c r="A26" i="7"/>
  <c r="A26" i="6"/>
  <c r="A27" i="4"/>
  <c r="A27" i="9"/>
  <c r="A27" i="5"/>
  <c r="A27" i="6"/>
  <c r="A27" i="7"/>
  <c r="A27" i="8"/>
  <c r="A28" i="4"/>
  <c r="A28" i="5"/>
  <c r="A28" i="6"/>
  <c r="A28" i="9"/>
  <c r="A28" i="7"/>
  <c r="A28" i="8"/>
  <c r="A29" i="4"/>
  <c r="A29" i="6"/>
  <c r="A29" i="5"/>
  <c r="A29" i="7"/>
  <c r="A29" i="8"/>
  <c r="A29" i="9"/>
  <c r="A30" i="4"/>
  <c r="A30" i="6"/>
  <c r="A30" i="7"/>
  <c r="A30" i="5"/>
  <c r="A30" i="8"/>
  <c r="A30" i="9"/>
  <c r="A31" i="4"/>
  <c r="A31" i="5"/>
  <c r="A31" i="7"/>
  <c r="A31" i="9"/>
  <c r="A31" i="6"/>
  <c r="A31" i="8"/>
  <c r="A32" i="4"/>
  <c r="A32" i="6"/>
  <c r="A32" i="8"/>
  <c r="A32" i="7"/>
  <c r="A32" i="9"/>
  <c r="A32" i="5"/>
  <c r="A33" i="4"/>
  <c r="A33" i="7"/>
  <c r="A33" i="9"/>
  <c r="A33" i="8"/>
  <c r="A33" i="5"/>
  <c r="A33" i="6"/>
  <c r="A34" i="4"/>
  <c r="A34" i="8"/>
  <c r="A34" i="9"/>
  <c r="A34" i="7"/>
  <c r="A34" i="5"/>
  <c r="A34" i="6"/>
  <c r="A35" i="4"/>
  <c r="A35" i="9"/>
  <c r="A35" i="5"/>
  <c r="A35" i="8"/>
  <c r="A35" i="6"/>
  <c r="A35" i="7"/>
  <c r="A36" i="4"/>
  <c r="A36" i="6"/>
  <c r="A36" i="5"/>
  <c r="A36" i="9"/>
  <c r="A36" i="8"/>
  <c r="A36" i="7"/>
  <c r="A37" i="4"/>
  <c r="A37" i="5"/>
  <c r="A37" i="7"/>
  <c r="A37" i="6"/>
  <c r="A37" i="8"/>
  <c r="A37" i="9"/>
  <c r="A38" i="4"/>
  <c r="A38" i="8"/>
  <c r="A38" i="5"/>
  <c r="A38" i="6"/>
  <c r="A38" i="7"/>
  <c r="A38" i="9"/>
  <c r="A39" i="4"/>
  <c r="A39" i="5"/>
  <c r="A39" i="7"/>
  <c r="A39" i="8"/>
  <c r="A39" i="6"/>
  <c r="A39" i="9"/>
  <c r="A40" i="4"/>
  <c r="A40" i="6"/>
  <c r="A40" i="9"/>
  <c r="A40" i="7"/>
  <c r="A40" i="8"/>
  <c r="A40" i="5"/>
  <c r="A41" i="4"/>
  <c r="A41" i="7"/>
  <c r="A41" i="8"/>
  <c r="A41" i="9"/>
  <c r="A41" i="6"/>
  <c r="A41" i="5"/>
  <c r="A42" i="4"/>
  <c r="A42" i="8"/>
  <c r="A42" i="9"/>
  <c r="A42" i="7"/>
  <c r="A42" i="5"/>
  <c r="A42" i="6"/>
  <c r="A43" i="4"/>
  <c r="A43" i="9"/>
  <c r="A43" i="5"/>
  <c r="A43" i="6"/>
  <c r="A43" i="7"/>
  <c r="A43" i="8"/>
  <c r="A44" i="4"/>
  <c r="A44" i="5"/>
  <c r="A44" i="6"/>
  <c r="A44" i="7"/>
  <c r="A44" i="8"/>
  <c r="A44" i="9"/>
  <c r="A45" i="4"/>
  <c r="A45" i="6"/>
  <c r="A45" i="5"/>
  <c r="A45" i="7"/>
  <c r="A45" i="8"/>
  <c r="A45" i="9"/>
  <c r="A46" i="4"/>
  <c r="A46" i="6"/>
  <c r="A46" i="7"/>
  <c r="A46" i="5"/>
  <c r="A46" i="8"/>
  <c r="A46" i="9"/>
  <c r="A47" i="4"/>
  <c r="A47" i="5"/>
  <c r="A47" i="9"/>
  <c r="A47" i="6"/>
  <c r="A47" i="7"/>
  <c r="A47" i="8"/>
  <c r="A48" i="4"/>
  <c r="A48" i="6"/>
  <c r="A48" i="8"/>
  <c r="A48" i="7"/>
  <c r="A48" i="9"/>
  <c r="A48" i="5"/>
  <c r="A49" i="4"/>
  <c r="A49" i="7"/>
  <c r="A49" i="9"/>
  <c r="A49" i="8"/>
  <c r="A49" i="6"/>
  <c r="A49" i="5"/>
  <c r="A50" i="4"/>
  <c r="A50" i="8"/>
  <c r="A50" i="9"/>
  <c r="A50" i="5"/>
  <c r="A50" i="7"/>
  <c r="A50" i="6"/>
  <c r="A51" i="9"/>
  <c r="A51" i="5"/>
  <c r="A51" i="7"/>
  <c r="A51" i="6"/>
  <c r="A51" i="8"/>
  <c r="A51" i="2"/>
  <c r="A51" i="3" s="1"/>
  <c r="A51" i="4"/>
  <c r="F51" i="3"/>
  <c r="F51" i="2"/>
  <c r="F33" i="3"/>
  <c r="F27" i="3"/>
  <c r="F23" i="3"/>
  <c r="F21" i="3"/>
  <c r="F17" i="3"/>
  <c r="F50" i="2"/>
  <c r="F37" i="2"/>
  <c r="F10" i="2"/>
  <c r="B1" i="2"/>
  <c r="B1" i="3" s="1"/>
  <c r="A50" i="2"/>
  <c r="A50" i="3" s="1"/>
  <c r="A48" i="2"/>
  <c r="A48" i="3" s="1"/>
  <c r="A47" i="2"/>
  <c r="A47" i="3" s="1"/>
  <c r="A46" i="2"/>
  <c r="A46" i="3" s="1"/>
  <c r="A45" i="2"/>
  <c r="A45" i="3" s="1"/>
  <c r="A44" i="2"/>
  <c r="A44" i="3" s="1"/>
  <c r="A42" i="2"/>
  <c r="A42" i="3" s="1"/>
  <c r="A40" i="2"/>
  <c r="A40" i="3" s="1"/>
  <c r="A39" i="2"/>
  <c r="A39" i="3" s="1"/>
  <c r="A38" i="2"/>
  <c r="A38" i="3" s="1"/>
  <c r="A37" i="2"/>
  <c r="A37" i="3" s="1"/>
  <c r="A36" i="2"/>
  <c r="A36" i="3" s="1"/>
  <c r="A34" i="2"/>
  <c r="A34" i="3" s="1"/>
  <c r="A32" i="2"/>
  <c r="A32" i="3" s="1"/>
  <c r="A31" i="2"/>
  <c r="A31" i="3" s="1"/>
  <c r="A30" i="2"/>
  <c r="A30" i="3" s="1"/>
  <c r="A29" i="2"/>
  <c r="A29" i="3" s="1"/>
  <c r="A28" i="2"/>
  <c r="A28" i="3" s="1"/>
  <c r="A26" i="2"/>
  <c r="A26" i="3" s="1"/>
  <c r="A24" i="2"/>
  <c r="A24" i="3" s="1"/>
  <c r="A23" i="2"/>
  <c r="A23" i="3" s="1"/>
  <c r="A22" i="2"/>
  <c r="A22" i="3" s="1"/>
  <c r="A21" i="2"/>
  <c r="A21" i="3" s="1"/>
  <c r="A20" i="2"/>
  <c r="A20" i="3" s="1"/>
  <c r="A18" i="2"/>
  <c r="A18" i="3" s="1"/>
  <c r="A16" i="2"/>
  <c r="A16" i="3" s="1"/>
  <c r="A15" i="2"/>
  <c r="A15" i="3" s="1"/>
  <c r="A14" i="2"/>
  <c r="A14" i="3" s="1"/>
  <c r="A13" i="2"/>
  <c r="A13" i="3" s="1"/>
  <c r="A12" i="2"/>
  <c r="A12" i="3" s="1"/>
  <c r="A10" i="2"/>
  <c r="A10" i="3" s="1"/>
  <c r="A8" i="2"/>
  <c r="A8" i="3" s="1"/>
  <c r="A7" i="2"/>
  <c r="A7" i="3" s="1"/>
  <c r="A6" i="2"/>
  <c r="A6" i="3" s="1"/>
  <c r="A5" i="2"/>
  <c r="A5" i="3" s="1"/>
  <c r="A4" i="2"/>
  <c r="A4" i="3" s="1"/>
  <c r="A2" i="2"/>
  <c r="A2" i="3" s="1"/>
  <c r="A49" i="2"/>
  <c r="A49" i="3" s="1"/>
  <c r="A43" i="2"/>
  <c r="A43" i="3" s="1"/>
  <c r="A41" i="2"/>
  <c r="A41" i="3" s="1"/>
  <c r="A35" i="2"/>
  <c r="A35" i="3" s="1"/>
  <c r="A33" i="2"/>
  <c r="A33" i="3" s="1"/>
  <c r="A27" i="2"/>
  <c r="A27" i="3" s="1"/>
  <c r="A25" i="2"/>
  <c r="A25" i="3" s="1"/>
  <c r="A19" i="2"/>
  <c r="A19" i="3" s="1"/>
  <c r="A17" i="2"/>
  <c r="A17" i="3" s="1"/>
  <c r="A11" i="2"/>
  <c r="A11" i="3" s="1"/>
  <c r="A9" i="2"/>
  <c r="A9" i="3" s="1"/>
  <c r="F9" i="2"/>
  <c r="A3" i="2"/>
  <c r="A3" i="3" s="1"/>
  <c r="A1" i="2"/>
  <c r="A1" i="3" s="1"/>
  <c r="C1" i="2"/>
  <c r="C1" i="3" s="1"/>
  <c r="D1" i="2"/>
  <c r="D1" i="3" s="1"/>
  <c r="E1" i="2"/>
  <c r="E1" i="3" s="1"/>
  <c r="F8" i="3" l="1"/>
  <c r="F12" i="3"/>
  <c r="F38" i="3"/>
  <c r="F42" i="3"/>
  <c r="F46" i="3"/>
  <c r="F22" i="3"/>
  <c r="F26" i="3"/>
  <c r="F30" i="3"/>
  <c r="F35" i="3"/>
  <c r="F7" i="3"/>
  <c r="F11" i="3"/>
  <c r="F41" i="3"/>
  <c r="F41" i="2"/>
  <c r="F39" i="2"/>
  <c r="F36" i="2"/>
  <c r="F5" i="2"/>
  <c r="F18" i="2"/>
  <c r="F24" i="2"/>
  <c r="F31" i="2"/>
  <c r="F5" i="3"/>
  <c r="F9" i="3"/>
  <c r="F13" i="3"/>
  <c r="F39" i="3"/>
  <c r="F43" i="3"/>
  <c r="F28" i="2"/>
  <c r="F47" i="3"/>
  <c r="F3" i="2"/>
  <c r="F44" i="2"/>
  <c r="F6" i="2"/>
  <c r="F12" i="2"/>
  <c r="F20" i="2"/>
  <c r="F32" i="2"/>
  <c r="F45" i="2"/>
  <c r="F18" i="3"/>
  <c r="F31" i="3"/>
  <c r="F48" i="3"/>
  <c r="F30" i="2"/>
  <c r="F34" i="3"/>
  <c r="F38" i="2"/>
  <c r="F7" i="2"/>
  <c r="F13" i="2"/>
  <c r="F21" i="2"/>
  <c r="F26" i="2"/>
  <c r="F34" i="2"/>
  <c r="F46" i="2"/>
  <c r="F2" i="3"/>
  <c r="F6" i="3"/>
  <c r="F10" i="3"/>
  <c r="F14" i="3"/>
  <c r="F19" i="3"/>
  <c r="F40" i="3"/>
  <c r="F44" i="3"/>
  <c r="F49" i="3"/>
  <c r="F47" i="2"/>
  <c r="F15" i="3"/>
  <c r="F32" i="3"/>
  <c r="F36" i="3"/>
  <c r="F8" i="2"/>
  <c r="F15" i="2"/>
  <c r="F22" i="2"/>
  <c r="F48" i="2"/>
  <c r="F24" i="3"/>
  <c r="F28" i="3"/>
  <c r="F37" i="3"/>
  <c r="F14" i="2"/>
  <c r="F40" i="2"/>
  <c r="F3" i="3"/>
  <c r="F45" i="3"/>
  <c r="F2" i="2"/>
  <c r="F11" i="2"/>
  <c r="F17" i="2"/>
  <c r="F19" i="2"/>
  <c r="F25" i="2"/>
  <c r="F27" i="2"/>
  <c r="F33" i="2"/>
  <c r="F35" i="2"/>
  <c r="F43" i="2"/>
  <c r="F49" i="2"/>
  <c r="F4" i="2"/>
  <c r="F16" i="2"/>
  <c r="F23" i="2"/>
  <c r="F29" i="2"/>
  <c r="F42" i="2"/>
  <c r="F4" i="3"/>
  <c r="F16" i="3"/>
  <c r="F20" i="3"/>
  <c r="F25" i="3"/>
  <c r="F29" i="3"/>
  <c r="F50" i="3"/>
</calcChain>
</file>

<file path=xl/sharedStrings.xml><?xml version="1.0" encoding="utf-8"?>
<sst xmlns="http://schemas.openxmlformats.org/spreadsheetml/2006/main" count="2" uniqueCount="1">
  <si>
    <t>Average 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</si>
</sst>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Hit Rate vs Number of Processor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'8kB'!$B$2:$B$51</c:f>
              <c:numCache>
                <c:formatCode>General</c:formatCode>
                <c:ptCount val="50"/>
                <c:pt idx="0">
                  <c:v>99.05</c:v>
                </c:pt>
                <c:pt idx="1">
                  <c:v>98.09</c:v>
                </c:pt>
                <c:pt idx="2">
                  <c:v>97.31</c:v>
                </c:pt>
                <c:pt idx="3">
                  <c:v>96.59</c:v>
                </c:pt>
                <c:pt idx="4">
                  <c:v>96.57</c:v>
                </c:pt>
                <c:pt idx="5">
                  <c:v>95.87</c:v>
                </c:pt>
                <c:pt idx="6">
                  <c:v>95.7</c:v>
                </c:pt>
                <c:pt idx="7">
                  <c:v>95.33</c:v>
                </c:pt>
                <c:pt idx="8">
                  <c:v>94.89</c:v>
                </c:pt>
                <c:pt idx="9">
                  <c:v>94.41</c:v>
                </c:pt>
                <c:pt idx="10">
                  <c:v>93.85</c:v>
                </c:pt>
                <c:pt idx="11">
                  <c:v>93.15</c:v>
                </c:pt>
                <c:pt idx="12">
                  <c:v>92.68</c:v>
                </c:pt>
                <c:pt idx="13">
                  <c:v>92.41</c:v>
                </c:pt>
                <c:pt idx="14">
                  <c:v>92.01</c:v>
                </c:pt>
                <c:pt idx="15">
                  <c:v>91.52</c:v>
                </c:pt>
                <c:pt idx="16">
                  <c:v>91.07</c:v>
                </c:pt>
                <c:pt idx="17">
                  <c:v>90.55</c:v>
                </c:pt>
                <c:pt idx="18">
                  <c:v>90.06</c:v>
                </c:pt>
                <c:pt idx="19">
                  <c:v>89.59</c:v>
                </c:pt>
                <c:pt idx="20">
                  <c:v>89.12</c:v>
                </c:pt>
                <c:pt idx="21">
                  <c:v>88.59</c:v>
                </c:pt>
                <c:pt idx="22">
                  <c:v>88.12</c:v>
                </c:pt>
                <c:pt idx="23">
                  <c:v>87.65</c:v>
                </c:pt>
                <c:pt idx="24">
                  <c:v>87.14</c:v>
                </c:pt>
                <c:pt idx="25">
                  <c:v>86.63</c:v>
                </c:pt>
                <c:pt idx="26">
                  <c:v>86.16</c:v>
                </c:pt>
                <c:pt idx="27">
                  <c:v>85.7</c:v>
                </c:pt>
                <c:pt idx="28">
                  <c:v>85.22</c:v>
                </c:pt>
                <c:pt idx="29">
                  <c:v>84.73</c:v>
                </c:pt>
                <c:pt idx="30">
                  <c:v>84.25</c:v>
                </c:pt>
                <c:pt idx="31">
                  <c:v>83.76</c:v>
                </c:pt>
                <c:pt idx="32">
                  <c:v>83.29</c:v>
                </c:pt>
                <c:pt idx="33">
                  <c:v>82.82</c:v>
                </c:pt>
                <c:pt idx="34">
                  <c:v>82.32</c:v>
                </c:pt>
                <c:pt idx="35">
                  <c:v>81.819999999999993</c:v>
                </c:pt>
                <c:pt idx="36">
                  <c:v>81.319999999999993</c:v>
                </c:pt>
                <c:pt idx="37">
                  <c:v>80.819999999999993</c:v>
                </c:pt>
                <c:pt idx="38">
                  <c:v>80.34</c:v>
                </c:pt>
                <c:pt idx="39">
                  <c:v>79.87</c:v>
                </c:pt>
                <c:pt idx="40">
                  <c:v>79.39</c:v>
                </c:pt>
                <c:pt idx="41">
                  <c:v>78.900000000000006</c:v>
                </c:pt>
                <c:pt idx="42">
                  <c:v>78.430000000000007</c:v>
                </c:pt>
                <c:pt idx="43">
                  <c:v>77.95</c:v>
                </c:pt>
                <c:pt idx="44">
                  <c:v>77.44</c:v>
                </c:pt>
                <c:pt idx="45">
                  <c:v>76.94</c:v>
                </c:pt>
                <c:pt idx="46">
                  <c:v>76.459999999999994</c:v>
                </c:pt>
                <c:pt idx="47">
                  <c:v>75.97</c:v>
                </c:pt>
                <c:pt idx="48">
                  <c:v>75.489999999999995</c:v>
                </c:pt>
                <c:pt idx="49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'8kB'!$C$2:$C$51</c:f>
              <c:numCache>
                <c:formatCode>General</c:formatCode>
                <c:ptCount val="50"/>
                <c:pt idx="0">
                  <c:v>86.45</c:v>
                </c:pt>
                <c:pt idx="1">
                  <c:v>73.239999999999995</c:v>
                </c:pt>
                <c:pt idx="2">
                  <c:v>63.59</c:v>
                </c:pt>
                <c:pt idx="3">
                  <c:v>54.55</c:v>
                </c:pt>
                <c:pt idx="4">
                  <c:v>77.849999999999994</c:v>
                </c:pt>
                <c:pt idx="5">
                  <c:v>69.03</c:v>
                </c:pt>
                <c:pt idx="6">
                  <c:v>87.07</c:v>
                </c:pt>
                <c:pt idx="7">
                  <c:v>90.8</c:v>
                </c:pt>
                <c:pt idx="8">
                  <c:v>90.38</c:v>
                </c:pt>
                <c:pt idx="9">
                  <c:v>92.93</c:v>
                </c:pt>
                <c:pt idx="10">
                  <c:v>89.02</c:v>
                </c:pt>
                <c:pt idx="11">
                  <c:v>69.52</c:v>
                </c:pt>
                <c:pt idx="12">
                  <c:v>74.45</c:v>
                </c:pt>
                <c:pt idx="13">
                  <c:v>88.84</c:v>
                </c:pt>
                <c:pt idx="14">
                  <c:v>92.93</c:v>
                </c:pt>
                <c:pt idx="15">
                  <c:v>94.28</c:v>
                </c:pt>
                <c:pt idx="16">
                  <c:v>94.45</c:v>
                </c:pt>
                <c:pt idx="17">
                  <c:v>93.7</c:v>
                </c:pt>
                <c:pt idx="18">
                  <c:v>93.58</c:v>
                </c:pt>
                <c:pt idx="19">
                  <c:v>94.45</c:v>
                </c:pt>
                <c:pt idx="20">
                  <c:v>94.45</c:v>
                </c:pt>
                <c:pt idx="21">
                  <c:v>94.16</c:v>
                </c:pt>
                <c:pt idx="22">
                  <c:v>93.19</c:v>
                </c:pt>
                <c:pt idx="23">
                  <c:v>92.73</c:v>
                </c:pt>
                <c:pt idx="24">
                  <c:v>92.51</c:v>
                </c:pt>
                <c:pt idx="25">
                  <c:v>92.53</c:v>
                </c:pt>
                <c:pt idx="26">
                  <c:v>93.41</c:v>
                </c:pt>
                <c:pt idx="27">
                  <c:v>94.29</c:v>
                </c:pt>
                <c:pt idx="28">
                  <c:v>94.65</c:v>
                </c:pt>
                <c:pt idx="29">
                  <c:v>95</c:v>
                </c:pt>
                <c:pt idx="30">
                  <c:v>94.99</c:v>
                </c:pt>
                <c:pt idx="31">
                  <c:v>94.97</c:v>
                </c:pt>
                <c:pt idx="32">
                  <c:v>94.82</c:v>
                </c:pt>
                <c:pt idx="33">
                  <c:v>94.67</c:v>
                </c:pt>
                <c:pt idx="34">
                  <c:v>94.26</c:v>
                </c:pt>
                <c:pt idx="35">
                  <c:v>93.84</c:v>
                </c:pt>
                <c:pt idx="36">
                  <c:v>93.77</c:v>
                </c:pt>
                <c:pt idx="37">
                  <c:v>93.7</c:v>
                </c:pt>
                <c:pt idx="38">
                  <c:v>94.15</c:v>
                </c:pt>
                <c:pt idx="39">
                  <c:v>94.6</c:v>
                </c:pt>
                <c:pt idx="40">
                  <c:v>94.82</c:v>
                </c:pt>
                <c:pt idx="41">
                  <c:v>95.03</c:v>
                </c:pt>
                <c:pt idx="42">
                  <c:v>95.03</c:v>
                </c:pt>
                <c:pt idx="43">
                  <c:v>95.03</c:v>
                </c:pt>
                <c:pt idx="44">
                  <c:v>95.02</c:v>
                </c:pt>
                <c:pt idx="45">
                  <c:v>95.02</c:v>
                </c:pt>
                <c:pt idx="46">
                  <c:v>95.08</c:v>
                </c:pt>
                <c:pt idx="47">
                  <c:v>95.14</c:v>
                </c:pt>
                <c:pt idx="48">
                  <c:v>95.08</c:v>
                </c:pt>
                <c:pt idx="49">
                  <c:v>95.01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'8kB'!$D$2:$D$51</c:f>
              <c:numCache>
                <c:formatCode>General</c:formatCode>
                <c:ptCount val="50"/>
                <c:pt idx="0">
                  <c:v>1.5</c:v>
                </c:pt>
                <c:pt idx="1">
                  <c:v>0.94</c:v>
                </c:pt>
                <c:pt idx="2">
                  <c:v>0.5</c:v>
                </c:pt>
                <c:pt idx="3">
                  <c:v>0.04</c:v>
                </c:pt>
                <c:pt idx="4">
                  <c:v>0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0.04</c:v>
                </c:pt>
                <c:pt idx="48">
                  <c:v>0.02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20576"/>
        <c:axId val="170420016"/>
      </c:lineChart>
      <c:catAx>
        <c:axId val="17042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420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DRAM access</a:t>
            </a:r>
            <a:r>
              <a:rPr lang="en-AU" baseline="0"/>
              <a:t> vs Cache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DRAM access - 8kB column major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'8kB c'!$A$2:$A$51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 c'!$C$2:$C$51</c:f>
              <c:numCache>
                <c:formatCode>General</c:formatCode>
                <c:ptCount val="50"/>
                <c:pt idx="0">
                  <c:v>20627</c:v>
                </c:pt>
                <c:pt idx="1">
                  <c:v>38348</c:v>
                </c:pt>
                <c:pt idx="2">
                  <c:v>51373</c:v>
                </c:pt>
                <c:pt idx="3">
                  <c:v>63584</c:v>
                </c:pt>
                <c:pt idx="4">
                  <c:v>34477</c:v>
                </c:pt>
                <c:pt idx="5">
                  <c:v>46370</c:v>
                </c:pt>
                <c:pt idx="6">
                  <c:v>24031</c:v>
                </c:pt>
                <c:pt idx="7">
                  <c:v>19848</c:v>
                </c:pt>
                <c:pt idx="8">
                  <c:v>20909</c:v>
                </c:pt>
                <c:pt idx="9">
                  <c:v>18324</c:v>
                </c:pt>
                <c:pt idx="10">
                  <c:v>23909</c:v>
                </c:pt>
                <c:pt idx="11">
                  <c:v>49158</c:v>
                </c:pt>
                <c:pt idx="12">
                  <c:v>43580</c:v>
                </c:pt>
                <c:pt idx="13">
                  <c:v>25948</c:v>
                </c:pt>
                <c:pt idx="14">
                  <c:v>21325</c:v>
                </c:pt>
                <c:pt idx="15">
                  <c:v>20248</c:v>
                </c:pt>
                <c:pt idx="16">
                  <c:v>20596</c:v>
                </c:pt>
                <c:pt idx="17">
                  <c:v>22186</c:v>
                </c:pt>
                <c:pt idx="18">
                  <c:v>22947</c:v>
                </c:pt>
                <c:pt idx="19">
                  <c:v>22448</c:v>
                </c:pt>
                <c:pt idx="20">
                  <c:v>23040</c:v>
                </c:pt>
                <c:pt idx="21">
                  <c:v>24064</c:v>
                </c:pt>
                <c:pt idx="22">
                  <c:v>25870</c:v>
                </c:pt>
                <c:pt idx="23">
                  <c:v>27028</c:v>
                </c:pt>
                <c:pt idx="24">
                  <c:v>27936</c:v>
                </c:pt>
                <c:pt idx="25">
                  <c:v>28556</c:v>
                </c:pt>
                <c:pt idx="26">
                  <c:v>28036</c:v>
                </c:pt>
                <c:pt idx="27">
                  <c:v>27516</c:v>
                </c:pt>
                <c:pt idx="28">
                  <c:v>27672</c:v>
                </c:pt>
                <c:pt idx="29">
                  <c:v>27828</c:v>
                </c:pt>
                <c:pt idx="30">
                  <c:v>28458</c:v>
                </c:pt>
                <c:pt idx="31">
                  <c:v>29088</c:v>
                </c:pt>
                <c:pt idx="32">
                  <c:v>29861</c:v>
                </c:pt>
                <c:pt idx="33">
                  <c:v>30634</c:v>
                </c:pt>
                <c:pt idx="34">
                  <c:v>31776</c:v>
                </c:pt>
                <c:pt idx="35">
                  <c:v>32918</c:v>
                </c:pt>
                <c:pt idx="36">
                  <c:v>33630</c:v>
                </c:pt>
                <c:pt idx="37">
                  <c:v>34342</c:v>
                </c:pt>
                <c:pt idx="38">
                  <c:v>34376</c:v>
                </c:pt>
                <c:pt idx="39">
                  <c:v>34410</c:v>
                </c:pt>
                <c:pt idx="40">
                  <c:v>34744</c:v>
                </c:pt>
                <c:pt idx="41">
                  <c:v>35078</c:v>
                </c:pt>
                <c:pt idx="42">
                  <c:v>35677</c:v>
                </c:pt>
                <c:pt idx="43">
                  <c:v>36276</c:v>
                </c:pt>
                <c:pt idx="44">
                  <c:v>36916</c:v>
                </c:pt>
                <c:pt idx="45">
                  <c:v>37556</c:v>
                </c:pt>
                <c:pt idx="46">
                  <c:v>38085</c:v>
                </c:pt>
                <c:pt idx="47">
                  <c:v>38614</c:v>
                </c:pt>
                <c:pt idx="48">
                  <c:v>39299</c:v>
                </c:pt>
                <c:pt idx="49">
                  <c:v>39984</c:v>
                </c:pt>
              </c:numCache>
            </c:numRef>
          </c:val>
          <c:smooth val="0"/>
        </c:ser>
        <c:ser>
          <c:idx val="1"/>
          <c:order val="1"/>
          <c:tx>
            <c:v>DRAM access - 32kB column major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'32kB c'!$C$2:$C$51</c:f>
              <c:numCache>
                <c:formatCode>General</c:formatCode>
                <c:ptCount val="50"/>
                <c:pt idx="0">
                  <c:v>4215</c:v>
                </c:pt>
                <c:pt idx="1">
                  <c:v>5888</c:v>
                </c:pt>
                <c:pt idx="2">
                  <c:v>7631</c:v>
                </c:pt>
                <c:pt idx="3">
                  <c:v>9174</c:v>
                </c:pt>
                <c:pt idx="4">
                  <c:v>9653</c:v>
                </c:pt>
                <c:pt idx="5">
                  <c:v>10092</c:v>
                </c:pt>
                <c:pt idx="6">
                  <c:v>10531</c:v>
                </c:pt>
                <c:pt idx="7">
                  <c:v>11442</c:v>
                </c:pt>
                <c:pt idx="8">
                  <c:v>11894</c:v>
                </c:pt>
                <c:pt idx="9">
                  <c:v>12256</c:v>
                </c:pt>
                <c:pt idx="10">
                  <c:v>13001</c:v>
                </c:pt>
                <c:pt idx="11">
                  <c:v>13842</c:v>
                </c:pt>
                <c:pt idx="12">
                  <c:v>14449</c:v>
                </c:pt>
                <c:pt idx="13">
                  <c:v>14778</c:v>
                </c:pt>
                <c:pt idx="14">
                  <c:v>15340</c:v>
                </c:pt>
                <c:pt idx="15">
                  <c:v>15964</c:v>
                </c:pt>
                <c:pt idx="16">
                  <c:v>16611</c:v>
                </c:pt>
                <c:pt idx="17">
                  <c:v>17142</c:v>
                </c:pt>
                <c:pt idx="18">
                  <c:v>17801</c:v>
                </c:pt>
                <c:pt idx="19">
                  <c:v>18448</c:v>
                </c:pt>
                <c:pt idx="20">
                  <c:v>19135</c:v>
                </c:pt>
                <c:pt idx="21">
                  <c:v>19790</c:v>
                </c:pt>
                <c:pt idx="22">
                  <c:v>20674</c:v>
                </c:pt>
                <c:pt idx="23">
                  <c:v>21362</c:v>
                </c:pt>
                <c:pt idx="24">
                  <c:v>22089</c:v>
                </c:pt>
                <c:pt idx="25">
                  <c:v>22716</c:v>
                </c:pt>
                <c:pt idx="26">
                  <c:v>23129</c:v>
                </c:pt>
                <c:pt idx="27">
                  <c:v>23542</c:v>
                </c:pt>
                <c:pt idx="28">
                  <c:v>24088</c:v>
                </c:pt>
                <c:pt idx="29">
                  <c:v>24634</c:v>
                </c:pt>
                <c:pt idx="30">
                  <c:v>25253</c:v>
                </c:pt>
                <c:pt idx="31">
                  <c:v>25872</c:v>
                </c:pt>
                <c:pt idx="32">
                  <c:v>26462</c:v>
                </c:pt>
                <c:pt idx="33">
                  <c:v>27052</c:v>
                </c:pt>
                <c:pt idx="34">
                  <c:v>27691</c:v>
                </c:pt>
                <c:pt idx="35">
                  <c:v>28330</c:v>
                </c:pt>
                <c:pt idx="36">
                  <c:v>28903</c:v>
                </c:pt>
                <c:pt idx="37">
                  <c:v>29476</c:v>
                </c:pt>
                <c:pt idx="38">
                  <c:v>30123</c:v>
                </c:pt>
                <c:pt idx="39">
                  <c:v>30770</c:v>
                </c:pt>
                <c:pt idx="40">
                  <c:v>31374</c:v>
                </c:pt>
                <c:pt idx="41">
                  <c:v>31978</c:v>
                </c:pt>
                <c:pt idx="42">
                  <c:v>32605</c:v>
                </c:pt>
                <c:pt idx="43">
                  <c:v>33232</c:v>
                </c:pt>
                <c:pt idx="44">
                  <c:v>33837</c:v>
                </c:pt>
                <c:pt idx="45">
                  <c:v>34442</c:v>
                </c:pt>
                <c:pt idx="46">
                  <c:v>35020</c:v>
                </c:pt>
                <c:pt idx="47">
                  <c:v>35598</c:v>
                </c:pt>
                <c:pt idx="48">
                  <c:v>36225</c:v>
                </c:pt>
                <c:pt idx="49">
                  <c:v>36852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37424"/>
        <c:axId val="249637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DRAM access - 8kB row major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'8kB r'!$C$2:$C$51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20627</c:v>
                      </c:pt>
                      <c:pt idx="1">
                        <c:v>21112</c:v>
                      </c:pt>
                      <c:pt idx="2">
                        <c:v>21571</c:v>
                      </c:pt>
                      <c:pt idx="3">
                        <c:v>22221</c:v>
                      </c:pt>
                      <c:pt idx="4">
                        <c:v>22842</c:v>
                      </c:pt>
                      <c:pt idx="5">
                        <c:v>23481</c:v>
                      </c:pt>
                      <c:pt idx="6">
                        <c:v>23678</c:v>
                      </c:pt>
                      <c:pt idx="7">
                        <c:v>24204</c:v>
                      </c:pt>
                      <c:pt idx="8">
                        <c:v>24939</c:v>
                      </c:pt>
                      <c:pt idx="9">
                        <c:v>24873</c:v>
                      </c:pt>
                      <c:pt idx="10">
                        <c:v>25679</c:v>
                      </c:pt>
                      <c:pt idx="11">
                        <c:v>26188</c:v>
                      </c:pt>
                      <c:pt idx="12">
                        <c:v>26869</c:v>
                      </c:pt>
                      <c:pt idx="13">
                        <c:v>26901</c:v>
                      </c:pt>
                      <c:pt idx="14">
                        <c:v>27766</c:v>
                      </c:pt>
                      <c:pt idx="15">
                        <c:v>28117</c:v>
                      </c:pt>
                      <c:pt idx="16">
                        <c:v>28577</c:v>
                      </c:pt>
                      <c:pt idx="17">
                        <c:v>28756</c:v>
                      </c:pt>
                      <c:pt idx="18">
                        <c:v>29261</c:v>
                      </c:pt>
                      <c:pt idx="19">
                        <c:v>29695</c:v>
                      </c:pt>
                      <c:pt idx="20">
                        <c:v>30049</c:v>
                      </c:pt>
                      <c:pt idx="21">
                        <c:v>30435</c:v>
                      </c:pt>
                      <c:pt idx="22">
                        <c:v>30884</c:v>
                      </c:pt>
                      <c:pt idx="23">
                        <c:v>31352</c:v>
                      </c:pt>
                      <c:pt idx="24">
                        <c:v>31614</c:v>
                      </c:pt>
                      <c:pt idx="25">
                        <c:v>31930</c:v>
                      </c:pt>
                      <c:pt idx="26">
                        <c:v>32183</c:v>
                      </c:pt>
                      <c:pt idx="27">
                        <c:v>32357</c:v>
                      </c:pt>
                      <c:pt idx="28">
                        <c:v>32577</c:v>
                      </c:pt>
                      <c:pt idx="29">
                        <c:v>32835</c:v>
                      </c:pt>
                      <c:pt idx="30">
                        <c:v>32944</c:v>
                      </c:pt>
                      <c:pt idx="31">
                        <c:v>33334</c:v>
                      </c:pt>
                      <c:pt idx="32">
                        <c:v>33515</c:v>
                      </c:pt>
                      <c:pt idx="33">
                        <c:v>33877</c:v>
                      </c:pt>
                      <c:pt idx="34">
                        <c:v>34025</c:v>
                      </c:pt>
                      <c:pt idx="35">
                        <c:v>34346</c:v>
                      </c:pt>
                      <c:pt idx="36">
                        <c:v>34517</c:v>
                      </c:pt>
                      <c:pt idx="37">
                        <c:v>34754</c:v>
                      </c:pt>
                      <c:pt idx="38">
                        <c:v>34922</c:v>
                      </c:pt>
                      <c:pt idx="39">
                        <c:v>35176</c:v>
                      </c:pt>
                      <c:pt idx="40">
                        <c:v>35437</c:v>
                      </c:pt>
                      <c:pt idx="41">
                        <c:v>35648</c:v>
                      </c:pt>
                      <c:pt idx="42">
                        <c:v>35954</c:v>
                      </c:pt>
                      <c:pt idx="43">
                        <c:v>36211</c:v>
                      </c:pt>
                      <c:pt idx="44">
                        <c:v>36516</c:v>
                      </c:pt>
                      <c:pt idx="45">
                        <c:v>36728</c:v>
                      </c:pt>
                      <c:pt idx="46">
                        <c:v>36985</c:v>
                      </c:pt>
                      <c:pt idx="47">
                        <c:v>37196</c:v>
                      </c:pt>
                      <c:pt idx="48">
                        <c:v>37500</c:v>
                      </c:pt>
                      <c:pt idx="49">
                        <c:v>37724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DRAM access - 32kB row major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'32kB r'!$C$2:$C$51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4215</c:v>
                      </c:pt>
                      <c:pt idx="1">
                        <c:v>4887</c:v>
                      </c:pt>
                      <c:pt idx="2">
                        <c:v>5552</c:v>
                      </c:pt>
                      <c:pt idx="3">
                        <c:v>6242</c:v>
                      </c:pt>
                      <c:pt idx="4">
                        <c:v>6871</c:v>
                      </c:pt>
                      <c:pt idx="5">
                        <c:v>7537</c:v>
                      </c:pt>
                      <c:pt idx="6">
                        <c:v>8160</c:v>
                      </c:pt>
                      <c:pt idx="7">
                        <c:v>8822</c:v>
                      </c:pt>
                      <c:pt idx="8">
                        <c:v>9442</c:v>
                      </c:pt>
                      <c:pt idx="9">
                        <c:v>10053</c:v>
                      </c:pt>
                      <c:pt idx="10">
                        <c:v>10663</c:v>
                      </c:pt>
                      <c:pt idx="11">
                        <c:v>11340</c:v>
                      </c:pt>
                      <c:pt idx="12">
                        <c:v>11954</c:v>
                      </c:pt>
                      <c:pt idx="13">
                        <c:v>12637</c:v>
                      </c:pt>
                      <c:pt idx="14">
                        <c:v>13298</c:v>
                      </c:pt>
                      <c:pt idx="15">
                        <c:v>13955</c:v>
                      </c:pt>
                      <c:pt idx="16">
                        <c:v>14558</c:v>
                      </c:pt>
                      <c:pt idx="17">
                        <c:v>15188</c:v>
                      </c:pt>
                      <c:pt idx="18">
                        <c:v>15828</c:v>
                      </c:pt>
                      <c:pt idx="19">
                        <c:v>16486</c:v>
                      </c:pt>
                      <c:pt idx="20">
                        <c:v>17148</c:v>
                      </c:pt>
                      <c:pt idx="21">
                        <c:v>17804</c:v>
                      </c:pt>
                      <c:pt idx="22">
                        <c:v>18419</c:v>
                      </c:pt>
                      <c:pt idx="23">
                        <c:v>19103</c:v>
                      </c:pt>
                      <c:pt idx="24">
                        <c:v>19672</c:v>
                      </c:pt>
                      <c:pt idx="25">
                        <c:v>20342</c:v>
                      </c:pt>
                      <c:pt idx="26">
                        <c:v>20974</c:v>
                      </c:pt>
                      <c:pt idx="27">
                        <c:v>21613</c:v>
                      </c:pt>
                      <c:pt idx="28">
                        <c:v>22260</c:v>
                      </c:pt>
                      <c:pt idx="29">
                        <c:v>22931</c:v>
                      </c:pt>
                      <c:pt idx="30">
                        <c:v>23579</c:v>
                      </c:pt>
                      <c:pt idx="31">
                        <c:v>24206</c:v>
                      </c:pt>
                      <c:pt idx="32">
                        <c:v>24820</c:v>
                      </c:pt>
                      <c:pt idx="33">
                        <c:v>25479</c:v>
                      </c:pt>
                      <c:pt idx="34">
                        <c:v>26099</c:v>
                      </c:pt>
                      <c:pt idx="35">
                        <c:v>26752</c:v>
                      </c:pt>
                      <c:pt idx="36">
                        <c:v>27366</c:v>
                      </c:pt>
                      <c:pt idx="37">
                        <c:v>28034</c:v>
                      </c:pt>
                      <c:pt idx="38">
                        <c:v>28672</c:v>
                      </c:pt>
                      <c:pt idx="39">
                        <c:v>29320</c:v>
                      </c:pt>
                      <c:pt idx="40">
                        <c:v>29930</c:v>
                      </c:pt>
                      <c:pt idx="41">
                        <c:v>30597</c:v>
                      </c:pt>
                      <c:pt idx="42">
                        <c:v>31219</c:v>
                      </c:pt>
                      <c:pt idx="43">
                        <c:v>31879</c:v>
                      </c:pt>
                      <c:pt idx="44">
                        <c:v>32511</c:v>
                      </c:pt>
                      <c:pt idx="45">
                        <c:v>33164</c:v>
                      </c:pt>
                      <c:pt idx="46">
                        <c:v>33788</c:v>
                      </c:pt>
                      <c:pt idx="47">
                        <c:v>34450</c:v>
                      </c:pt>
                      <c:pt idx="48">
                        <c:v>35073</c:v>
                      </c:pt>
                      <c:pt idx="49">
                        <c:v>35736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DRAM access - 8kB element major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'8kB e'!$C$2:$C$51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20627</c:v>
                      </c:pt>
                      <c:pt idx="1">
                        <c:v>38348</c:v>
                      </c:pt>
                      <c:pt idx="2">
                        <c:v>53559</c:v>
                      </c:pt>
                      <c:pt idx="3">
                        <c:v>66104</c:v>
                      </c:pt>
                      <c:pt idx="4">
                        <c:v>34477</c:v>
                      </c:pt>
                      <c:pt idx="5">
                        <c:v>70104</c:v>
                      </c:pt>
                      <c:pt idx="6">
                        <c:v>54062</c:v>
                      </c:pt>
                      <c:pt idx="7">
                        <c:v>59422</c:v>
                      </c:pt>
                      <c:pt idx="8">
                        <c:v>74191</c:v>
                      </c:pt>
                      <c:pt idx="9">
                        <c:v>18324</c:v>
                      </c:pt>
                      <c:pt idx="10">
                        <c:v>73685</c:v>
                      </c:pt>
                      <c:pt idx="11">
                        <c:v>80338</c:v>
                      </c:pt>
                      <c:pt idx="12">
                        <c:v>79247</c:v>
                      </c:pt>
                      <c:pt idx="13">
                        <c:v>68054</c:v>
                      </c:pt>
                      <c:pt idx="14">
                        <c:v>58918</c:v>
                      </c:pt>
                      <c:pt idx="15">
                        <c:v>61804</c:v>
                      </c:pt>
                      <c:pt idx="16">
                        <c:v>50810</c:v>
                      </c:pt>
                      <c:pt idx="17">
                        <c:v>91182</c:v>
                      </c:pt>
                      <c:pt idx="18">
                        <c:v>93353</c:v>
                      </c:pt>
                      <c:pt idx="19">
                        <c:v>30602</c:v>
                      </c:pt>
                      <c:pt idx="20">
                        <c:v>90923</c:v>
                      </c:pt>
                      <c:pt idx="21">
                        <c:v>93700</c:v>
                      </c:pt>
                      <c:pt idx="22">
                        <c:v>98076</c:v>
                      </c:pt>
                      <c:pt idx="23">
                        <c:v>80564</c:v>
                      </c:pt>
                      <c:pt idx="24">
                        <c:v>27936</c:v>
                      </c:pt>
                      <c:pt idx="25">
                        <c:v>86164</c:v>
                      </c:pt>
                      <c:pt idx="26">
                        <c:v>102992</c:v>
                      </c:pt>
                      <c:pt idx="27">
                        <c:v>104288</c:v>
                      </c:pt>
                      <c:pt idx="28">
                        <c:v>101903</c:v>
                      </c:pt>
                      <c:pt idx="29">
                        <c:v>43476</c:v>
                      </c:pt>
                      <c:pt idx="30">
                        <c:v>108618</c:v>
                      </c:pt>
                      <c:pt idx="31">
                        <c:v>111814</c:v>
                      </c:pt>
                      <c:pt idx="32">
                        <c:v>67069</c:v>
                      </c:pt>
                      <c:pt idx="33">
                        <c:v>85572</c:v>
                      </c:pt>
                      <c:pt idx="34">
                        <c:v>94150</c:v>
                      </c:pt>
                      <c:pt idx="35">
                        <c:v>99328</c:v>
                      </c:pt>
                      <c:pt idx="36">
                        <c:v>109205</c:v>
                      </c:pt>
                      <c:pt idx="37">
                        <c:v>116346</c:v>
                      </c:pt>
                      <c:pt idx="38">
                        <c:v>112624</c:v>
                      </c:pt>
                      <c:pt idx="39">
                        <c:v>54322</c:v>
                      </c:pt>
                      <c:pt idx="40">
                        <c:v>121179</c:v>
                      </c:pt>
                      <c:pt idx="41">
                        <c:v>108332</c:v>
                      </c:pt>
                      <c:pt idx="42">
                        <c:v>103230</c:v>
                      </c:pt>
                      <c:pt idx="43">
                        <c:v>124218</c:v>
                      </c:pt>
                      <c:pt idx="44">
                        <c:v>108530</c:v>
                      </c:pt>
                      <c:pt idx="45">
                        <c:v>128280</c:v>
                      </c:pt>
                      <c:pt idx="46">
                        <c:v>111393</c:v>
                      </c:pt>
                      <c:pt idx="47">
                        <c:v>92252</c:v>
                      </c:pt>
                      <c:pt idx="48">
                        <c:v>70363</c:v>
                      </c:pt>
                      <c:pt idx="49">
                        <c:v>39984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DRAM access - 32kB element major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'32kB e'!$C$2:$C$51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4215</c:v>
                      </c:pt>
                      <c:pt idx="1">
                        <c:v>5888</c:v>
                      </c:pt>
                      <c:pt idx="2">
                        <c:v>7710</c:v>
                      </c:pt>
                      <c:pt idx="3">
                        <c:v>9282</c:v>
                      </c:pt>
                      <c:pt idx="4">
                        <c:v>9653</c:v>
                      </c:pt>
                      <c:pt idx="5">
                        <c:v>12244</c:v>
                      </c:pt>
                      <c:pt idx="6">
                        <c:v>13866</c:v>
                      </c:pt>
                      <c:pt idx="7">
                        <c:v>15212</c:v>
                      </c:pt>
                      <c:pt idx="8">
                        <c:v>16796</c:v>
                      </c:pt>
                      <c:pt idx="9">
                        <c:v>12256</c:v>
                      </c:pt>
                      <c:pt idx="10">
                        <c:v>19589</c:v>
                      </c:pt>
                      <c:pt idx="11">
                        <c:v>21046</c:v>
                      </c:pt>
                      <c:pt idx="12">
                        <c:v>22695</c:v>
                      </c:pt>
                      <c:pt idx="13">
                        <c:v>24082</c:v>
                      </c:pt>
                      <c:pt idx="14">
                        <c:v>22631</c:v>
                      </c:pt>
                      <c:pt idx="15">
                        <c:v>27046</c:v>
                      </c:pt>
                      <c:pt idx="16">
                        <c:v>27859</c:v>
                      </c:pt>
                      <c:pt idx="17">
                        <c:v>29952</c:v>
                      </c:pt>
                      <c:pt idx="18">
                        <c:v>31244</c:v>
                      </c:pt>
                      <c:pt idx="19">
                        <c:v>21634</c:v>
                      </c:pt>
                      <c:pt idx="20">
                        <c:v>34091</c:v>
                      </c:pt>
                      <c:pt idx="21">
                        <c:v>35420</c:v>
                      </c:pt>
                      <c:pt idx="22">
                        <c:v>37072</c:v>
                      </c:pt>
                      <c:pt idx="23">
                        <c:v>38134</c:v>
                      </c:pt>
                      <c:pt idx="24">
                        <c:v>22089</c:v>
                      </c:pt>
                      <c:pt idx="25">
                        <c:v>41094</c:v>
                      </c:pt>
                      <c:pt idx="26">
                        <c:v>42612</c:v>
                      </c:pt>
                      <c:pt idx="27">
                        <c:v>44128</c:v>
                      </c:pt>
                      <c:pt idx="28">
                        <c:v>45534</c:v>
                      </c:pt>
                      <c:pt idx="29">
                        <c:v>31172</c:v>
                      </c:pt>
                      <c:pt idx="30">
                        <c:v>48158</c:v>
                      </c:pt>
                      <c:pt idx="31">
                        <c:v>49520</c:v>
                      </c:pt>
                      <c:pt idx="32">
                        <c:v>48826</c:v>
                      </c:pt>
                      <c:pt idx="33">
                        <c:v>52110</c:v>
                      </c:pt>
                      <c:pt idx="34">
                        <c:v>47878</c:v>
                      </c:pt>
                      <c:pt idx="35">
                        <c:v>55172</c:v>
                      </c:pt>
                      <c:pt idx="36">
                        <c:v>56083</c:v>
                      </c:pt>
                      <c:pt idx="37">
                        <c:v>57858</c:v>
                      </c:pt>
                      <c:pt idx="38">
                        <c:v>59247</c:v>
                      </c:pt>
                      <c:pt idx="39">
                        <c:v>40664</c:v>
                      </c:pt>
                      <c:pt idx="40">
                        <c:v>62452</c:v>
                      </c:pt>
                      <c:pt idx="41">
                        <c:v>63472</c:v>
                      </c:pt>
                      <c:pt idx="42">
                        <c:v>63837</c:v>
                      </c:pt>
                      <c:pt idx="43">
                        <c:v>66564</c:v>
                      </c:pt>
                      <c:pt idx="44">
                        <c:v>60352</c:v>
                      </c:pt>
                      <c:pt idx="45">
                        <c:v>68970</c:v>
                      </c:pt>
                      <c:pt idx="46">
                        <c:v>69841</c:v>
                      </c:pt>
                      <c:pt idx="47">
                        <c:v>69340</c:v>
                      </c:pt>
                      <c:pt idx="48">
                        <c:v>67601</c:v>
                      </c:pt>
                      <c:pt idx="49">
                        <c:v>36852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4963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37984"/>
        <c:crosses val="autoZero"/>
        <c:auto val="1"/>
        <c:lblAlgn val="ctr"/>
        <c:lblOffset val="100"/>
        <c:noMultiLvlLbl val="0"/>
      </c:catAx>
      <c:valAx>
        <c:axId val="249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Clock</a:t>
                </a:r>
                <a:r>
                  <a:rPr lang="en-AU" baseline="0"/>
                  <a:t> Cycle (G cycles)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'8kB'!$E$2:$E$51</c:f>
              <c:numCache>
                <c:formatCode>General</c:formatCode>
                <c:ptCount val="50"/>
                <c:pt idx="0">
                  <c:v>0.85</c:v>
                </c:pt>
                <c:pt idx="1">
                  <c:v>0.94</c:v>
                </c:pt>
                <c:pt idx="2">
                  <c:v>1.28</c:v>
                </c:pt>
                <c:pt idx="3">
                  <c:v>1.55</c:v>
                </c:pt>
                <c:pt idx="4">
                  <c:v>0.85</c:v>
                </c:pt>
                <c:pt idx="5">
                  <c:v>1.1100000000000001</c:v>
                </c:pt>
                <c:pt idx="6">
                  <c:v>0.59</c:v>
                </c:pt>
                <c:pt idx="7">
                  <c:v>0.46</c:v>
                </c:pt>
                <c:pt idx="8">
                  <c:v>0.5</c:v>
                </c:pt>
                <c:pt idx="9">
                  <c:v>0.42</c:v>
                </c:pt>
                <c:pt idx="10">
                  <c:v>0.56999999999999995</c:v>
                </c:pt>
                <c:pt idx="11">
                  <c:v>1.17</c:v>
                </c:pt>
                <c:pt idx="12">
                  <c:v>1.06</c:v>
                </c:pt>
                <c:pt idx="13">
                  <c:v>0.61</c:v>
                </c:pt>
                <c:pt idx="14">
                  <c:v>0.5</c:v>
                </c:pt>
                <c:pt idx="15">
                  <c:v>0.46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</c:v>
                </c:pt>
                <c:pt idx="20">
                  <c:v>0.53</c:v>
                </c:pt>
                <c:pt idx="21">
                  <c:v>0.53</c:v>
                </c:pt>
                <c:pt idx="22">
                  <c:v>0.6</c:v>
                </c:pt>
                <c:pt idx="23">
                  <c:v>0.61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0.61</c:v>
                </c:pt>
                <c:pt idx="28">
                  <c:v>0.62</c:v>
                </c:pt>
                <c:pt idx="29">
                  <c:v>0.61</c:v>
                </c:pt>
                <c:pt idx="30">
                  <c:v>0.62</c:v>
                </c:pt>
                <c:pt idx="31">
                  <c:v>0.61</c:v>
                </c:pt>
                <c:pt idx="32">
                  <c:v>0.64</c:v>
                </c:pt>
                <c:pt idx="33">
                  <c:v>0.65</c:v>
                </c:pt>
                <c:pt idx="34">
                  <c:v>0.67</c:v>
                </c:pt>
                <c:pt idx="35">
                  <c:v>0.69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0.66</c:v>
                </c:pt>
                <c:pt idx="40">
                  <c:v>0.69</c:v>
                </c:pt>
                <c:pt idx="41">
                  <c:v>0.68</c:v>
                </c:pt>
                <c:pt idx="42">
                  <c:v>0.69</c:v>
                </c:pt>
                <c:pt idx="43">
                  <c:v>0.68</c:v>
                </c:pt>
                <c:pt idx="44">
                  <c:v>0.71</c:v>
                </c:pt>
                <c:pt idx="45">
                  <c:v>0.71</c:v>
                </c:pt>
                <c:pt idx="46">
                  <c:v>0.73</c:v>
                </c:pt>
                <c:pt idx="47">
                  <c:v>0.73</c:v>
                </c:pt>
                <c:pt idx="48">
                  <c:v>0.74</c:v>
                </c:pt>
                <c:pt idx="49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25984"/>
        <c:axId val="167831024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'8kB'!$F$2:$F$51</c:f>
              <c:numCache>
                <c:formatCode>0.00</c:formatCode>
                <c:ptCount val="50"/>
                <c:pt idx="0">
                  <c:v>92.75</c:v>
                </c:pt>
                <c:pt idx="1">
                  <c:v>85.664999999999992</c:v>
                </c:pt>
                <c:pt idx="2">
                  <c:v>80.45</c:v>
                </c:pt>
                <c:pt idx="3">
                  <c:v>75.569999999999993</c:v>
                </c:pt>
                <c:pt idx="4">
                  <c:v>87.21</c:v>
                </c:pt>
                <c:pt idx="5">
                  <c:v>82.45</c:v>
                </c:pt>
                <c:pt idx="6">
                  <c:v>91.384999999999991</c:v>
                </c:pt>
                <c:pt idx="7">
                  <c:v>93.064999999999998</c:v>
                </c:pt>
                <c:pt idx="8">
                  <c:v>92.634999999999991</c:v>
                </c:pt>
                <c:pt idx="9">
                  <c:v>93.67</c:v>
                </c:pt>
                <c:pt idx="10">
                  <c:v>91.435000000000002</c:v>
                </c:pt>
                <c:pt idx="11">
                  <c:v>81.335000000000008</c:v>
                </c:pt>
                <c:pt idx="12">
                  <c:v>83.564999999999998</c:v>
                </c:pt>
                <c:pt idx="13">
                  <c:v>90.625</c:v>
                </c:pt>
                <c:pt idx="14">
                  <c:v>92.47</c:v>
                </c:pt>
                <c:pt idx="15">
                  <c:v>92.9</c:v>
                </c:pt>
                <c:pt idx="16">
                  <c:v>92.759999999999991</c:v>
                </c:pt>
                <c:pt idx="17">
                  <c:v>92.125</c:v>
                </c:pt>
                <c:pt idx="18">
                  <c:v>91.82</c:v>
                </c:pt>
                <c:pt idx="19">
                  <c:v>92.02000000000001</c:v>
                </c:pt>
                <c:pt idx="20">
                  <c:v>91.784999999999997</c:v>
                </c:pt>
                <c:pt idx="21">
                  <c:v>91.375</c:v>
                </c:pt>
                <c:pt idx="22">
                  <c:v>90.655000000000001</c:v>
                </c:pt>
                <c:pt idx="23">
                  <c:v>90.19</c:v>
                </c:pt>
                <c:pt idx="24">
                  <c:v>89.825000000000003</c:v>
                </c:pt>
                <c:pt idx="25">
                  <c:v>89.58</c:v>
                </c:pt>
                <c:pt idx="26">
                  <c:v>89.784999999999997</c:v>
                </c:pt>
                <c:pt idx="27">
                  <c:v>89.995000000000005</c:v>
                </c:pt>
                <c:pt idx="28">
                  <c:v>89.935000000000002</c:v>
                </c:pt>
                <c:pt idx="29">
                  <c:v>89.865000000000009</c:v>
                </c:pt>
                <c:pt idx="30">
                  <c:v>89.62</c:v>
                </c:pt>
                <c:pt idx="31">
                  <c:v>89.365000000000009</c:v>
                </c:pt>
                <c:pt idx="32">
                  <c:v>89.055000000000007</c:v>
                </c:pt>
                <c:pt idx="33">
                  <c:v>88.745000000000005</c:v>
                </c:pt>
                <c:pt idx="34">
                  <c:v>88.289999999999992</c:v>
                </c:pt>
                <c:pt idx="35">
                  <c:v>87.83</c:v>
                </c:pt>
                <c:pt idx="36">
                  <c:v>87.544999999999987</c:v>
                </c:pt>
                <c:pt idx="37">
                  <c:v>87.259999999999991</c:v>
                </c:pt>
                <c:pt idx="38">
                  <c:v>87.245000000000005</c:v>
                </c:pt>
                <c:pt idx="39">
                  <c:v>87.234999999999999</c:v>
                </c:pt>
                <c:pt idx="40">
                  <c:v>87.10499999999999</c:v>
                </c:pt>
                <c:pt idx="41">
                  <c:v>86.965000000000003</c:v>
                </c:pt>
                <c:pt idx="42">
                  <c:v>86.73</c:v>
                </c:pt>
                <c:pt idx="43">
                  <c:v>86.490000000000009</c:v>
                </c:pt>
                <c:pt idx="44">
                  <c:v>86.22999999999999</c:v>
                </c:pt>
                <c:pt idx="45">
                  <c:v>85.97999999999999</c:v>
                </c:pt>
                <c:pt idx="46">
                  <c:v>85.77</c:v>
                </c:pt>
                <c:pt idx="47">
                  <c:v>85.555000000000007</c:v>
                </c:pt>
                <c:pt idx="48">
                  <c:v>85.284999999999997</c:v>
                </c:pt>
                <c:pt idx="49">
                  <c:v>85.004999999999995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35808"/>
        <c:axId val="167831584"/>
      </c:lineChart>
      <c:catAx>
        <c:axId val="1678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1024"/>
        <c:crosses val="autoZero"/>
        <c:auto val="1"/>
        <c:lblAlgn val="ctr"/>
        <c:lblOffset val="100"/>
        <c:tickLblSkip val="1"/>
        <c:noMultiLvlLbl val="0"/>
      </c:catAx>
      <c:valAx>
        <c:axId val="1678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5984"/>
        <c:crosses val="autoZero"/>
        <c:crossBetween val="between"/>
      </c:valAx>
      <c:valAx>
        <c:axId val="1678315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35808"/>
        <c:crosses val="max"/>
        <c:crossBetween val="between"/>
      </c:valAx>
      <c:catAx>
        <c:axId val="11323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83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Hit Rate vs Number of Processor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'32kB'!$B$2:$B$51</c:f>
              <c:numCache>
                <c:formatCode>General</c:formatCode>
                <c:ptCount val="50"/>
                <c:pt idx="0">
                  <c:v>99.45</c:v>
                </c:pt>
                <c:pt idx="1">
                  <c:v>98.91</c:v>
                </c:pt>
                <c:pt idx="2">
                  <c:v>98.38</c:v>
                </c:pt>
                <c:pt idx="3">
                  <c:v>97.85</c:v>
                </c:pt>
                <c:pt idx="4">
                  <c:v>97.38</c:v>
                </c:pt>
                <c:pt idx="5">
                  <c:v>96.92</c:v>
                </c:pt>
                <c:pt idx="6">
                  <c:v>96.39</c:v>
                </c:pt>
                <c:pt idx="7">
                  <c:v>95.86</c:v>
                </c:pt>
                <c:pt idx="8">
                  <c:v>95.38</c:v>
                </c:pt>
                <c:pt idx="9">
                  <c:v>94.86</c:v>
                </c:pt>
                <c:pt idx="10">
                  <c:v>94.39</c:v>
                </c:pt>
                <c:pt idx="11">
                  <c:v>93.89</c:v>
                </c:pt>
                <c:pt idx="12">
                  <c:v>93.42</c:v>
                </c:pt>
                <c:pt idx="13">
                  <c:v>92.93</c:v>
                </c:pt>
                <c:pt idx="14">
                  <c:v>92.42</c:v>
                </c:pt>
                <c:pt idx="15">
                  <c:v>91.91</c:v>
                </c:pt>
                <c:pt idx="16">
                  <c:v>91.42</c:v>
                </c:pt>
                <c:pt idx="17">
                  <c:v>90.94</c:v>
                </c:pt>
                <c:pt idx="18">
                  <c:v>90.46</c:v>
                </c:pt>
                <c:pt idx="19">
                  <c:v>89.96</c:v>
                </c:pt>
                <c:pt idx="20">
                  <c:v>89.47</c:v>
                </c:pt>
                <c:pt idx="21">
                  <c:v>88.98</c:v>
                </c:pt>
                <c:pt idx="22">
                  <c:v>88.47</c:v>
                </c:pt>
                <c:pt idx="23">
                  <c:v>87.98</c:v>
                </c:pt>
                <c:pt idx="24">
                  <c:v>87.46</c:v>
                </c:pt>
                <c:pt idx="25">
                  <c:v>86.96</c:v>
                </c:pt>
                <c:pt idx="26">
                  <c:v>86.46</c:v>
                </c:pt>
                <c:pt idx="27">
                  <c:v>85.96</c:v>
                </c:pt>
                <c:pt idx="28">
                  <c:v>85.46</c:v>
                </c:pt>
                <c:pt idx="29">
                  <c:v>84.97</c:v>
                </c:pt>
                <c:pt idx="30">
                  <c:v>84.46</c:v>
                </c:pt>
                <c:pt idx="31">
                  <c:v>83.96</c:v>
                </c:pt>
                <c:pt idx="32">
                  <c:v>83.46</c:v>
                </c:pt>
                <c:pt idx="33">
                  <c:v>82.97</c:v>
                </c:pt>
                <c:pt idx="34">
                  <c:v>82.46</c:v>
                </c:pt>
                <c:pt idx="35">
                  <c:v>81.96</c:v>
                </c:pt>
                <c:pt idx="36">
                  <c:v>81.47</c:v>
                </c:pt>
                <c:pt idx="37">
                  <c:v>80.98</c:v>
                </c:pt>
                <c:pt idx="38">
                  <c:v>80.48</c:v>
                </c:pt>
                <c:pt idx="39">
                  <c:v>79.989999999999995</c:v>
                </c:pt>
                <c:pt idx="40">
                  <c:v>79.48</c:v>
                </c:pt>
                <c:pt idx="41">
                  <c:v>78.98</c:v>
                </c:pt>
                <c:pt idx="42">
                  <c:v>78.48</c:v>
                </c:pt>
                <c:pt idx="43">
                  <c:v>77.98</c:v>
                </c:pt>
                <c:pt idx="44">
                  <c:v>77.48</c:v>
                </c:pt>
                <c:pt idx="45">
                  <c:v>76.989999999999995</c:v>
                </c:pt>
                <c:pt idx="46">
                  <c:v>76.489999999999995</c:v>
                </c:pt>
                <c:pt idx="47">
                  <c:v>75.989999999999995</c:v>
                </c:pt>
                <c:pt idx="48">
                  <c:v>75.5</c:v>
                </c:pt>
                <c:pt idx="49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'32kB'!$C$2:$C$51</c:f>
              <c:numCache>
                <c:formatCode>General</c:formatCode>
                <c:ptCount val="50"/>
                <c:pt idx="0">
                  <c:v>99.17</c:v>
                </c:pt>
                <c:pt idx="1">
                  <c:v>98.38</c:v>
                </c:pt>
                <c:pt idx="2">
                  <c:v>97.52</c:v>
                </c:pt>
                <c:pt idx="3">
                  <c:v>96.81</c:v>
                </c:pt>
                <c:pt idx="4">
                  <c:v>96.9</c:v>
                </c:pt>
                <c:pt idx="5">
                  <c:v>97.01</c:v>
                </c:pt>
                <c:pt idx="6">
                  <c:v>97.19</c:v>
                </c:pt>
                <c:pt idx="7">
                  <c:v>96.99</c:v>
                </c:pt>
                <c:pt idx="8">
                  <c:v>97.11</c:v>
                </c:pt>
                <c:pt idx="9">
                  <c:v>97.34</c:v>
                </c:pt>
                <c:pt idx="10">
                  <c:v>97.21</c:v>
                </c:pt>
                <c:pt idx="11">
                  <c:v>97.04</c:v>
                </c:pt>
                <c:pt idx="12">
                  <c:v>97.02</c:v>
                </c:pt>
                <c:pt idx="13">
                  <c:v>97.25</c:v>
                </c:pt>
                <c:pt idx="14">
                  <c:v>97.31</c:v>
                </c:pt>
                <c:pt idx="15">
                  <c:v>97.32</c:v>
                </c:pt>
                <c:pt idx="16">
                  <c:v>97.29</c:v>
                </c:pt>
                <c:pt idx="17">
                  <c:v>97.34</c:v>
                </c:pt>
                <c:pt idx="18">
                  <c:v>97.3</c:v>
                </c:pt>
                <c:pt idx="19">
                  <c:v>97.28</c:v>
                </c:pt>
                <c:pt idx="20">
                  <c:v>97.22</c:v>
                </c:pt>
                <c:pt idx="21">
                  <c:v>97.19</c:v>
                </c:pt>
                <c:pt idx="22">
                  <c:v>96.99</c:v>
                </c:pt>
                <c:pt idx="23">
                  <c:v>96.93</c:v>
                </c:pt>
                <c:pt idx="24">
                  <c:v>96.87</c:v>
                </c:pt>
                <c:pt idx="25">
                  <c:v>96.87</c:v>
                </c:pt>
                <c:pt idx="26">
                  <c:v>97.04</c:v>
                </c:pt>
                <c:pt idx="27">
                  <c:v>97.2</c:v>
                </c:pt>
                <c:pt idx="28">
                  <c:v>97.27</c:v>
                </c:pt>
                <c:pt idx="29">
                  <c:v>97.33</c:v>
                </c:pt>
                <c:pt idx="30">
                  <c:v>97.33</c:v>
                </c:pt>
                <c:pt idx="31">
                  <c:v>97.34</c:v>
                </c:pt>
                <c:pt idx="32">
                  <c:v>97.37</c:v>
                </c:pt>
                <c:pt idx="33">
                  <c:v>97.39</c:v>
                </c:pt>
                <c:pt idx="34">
                  <c:v>97.38</c:v>
                </c:pt>
                <c:pt idx="35">
                  <c:v>97.37</c:v>
                </c:pt>
                <c:pt idx="36">
                  <c:v>97.41</c:v>
                </c:pt>
                <c:pt idx="37">
                  <c:v>97.44</c:v>
                </c:pt>
                <c:pt idx="38">
                  <c:v>97.42</c:v>
                </c:pt>
                <c:pt idx="39">
                  <c:v>97.4</c:v>
                </c:pt>
                <c:pt idx="40">
                  <c:v>97.42</c:v>
                </c:pt>
                <c:pt idx="41">
                  <c:v>97.44</c:v>
                </c:pt>
                <c:pt idx="42">
                  <c:v>97.44</c:v>
                </c:pt>
                <c:pt idx="43">
                  <c:v>97.44</c:v>
                </c:pt>
                <c:pt idx="44">
                  <c:v>97.45</c:v>
                </c:pt>
                <c:pt idx="45">
                  <c:v>97.46</c:v>
                </c:pt>
                <c:pt idx="46">
                  <c:v>97.49</c:v>
                </c:pt>
                <c:pt idx="47">
                  <c:v>97.53</c:v>
                </c:pt>
                <c:pt idx="48">
                  <c:v>97.52</c:v>
                </c:pt>
                <c:pt idx="49">
                  <c:v>97.52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'32kB'!$D$2:$D$51</c:f>
              <c:numCache>
                <c:formatCode>General</c:formatCode>
                <c:ptCount val="50"/>
                <c:pt idx="0">
                  <c:v>1.5</c:v>
                </c:pt>
                <c:pt idx="1">
                  <c:v>1</c:v>
                </c:pt>
                <c:pt idx="2">
                  <c:v>0.52</c:v>
                </c:pt>
                <c:pt idx="3">
                  <c:v>0.04</c:v>
                </c:pt>
                <c:pt idx="4">
                  <c:v>0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0.04</c:v>
                </c:pt>
                <c:pt idx="48">
                  <c:v>0.02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59024"/>
        <c:axId val="169561824"/>
      </c:lineChart>
      <c:catAx>
        <c:axId val="16955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1824"/>
        <c:crosses val="autoZero"/>
        <c:auto val="1"/>
        <c:lblAlgn val="ctr"/>
        <c:lblOffset val="100"/>
        <c:tickLblSkip val="1"/>
        <c:noMultiLvlLbl val="0"/>
      </c:catAx>
      <c:valAx>
        <c:axId val="169561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'32kB'!$E$2:$E$51</c:f>
              <c:numCache>
                <c:formatCode>General</c:formatCode>
                <c:ptCount val="50"/>
                <c:pt idx="0">
                  <c:v>0.7</c:v>
                </c:pt>
                <c:pt idx="1">
                  <c:v>0.37</c:v>
                </c:pt>
                <c:pt idx="2">
                  <c:v>0.31</c:v>
                </c:pt>
                <c:pt idx="3">
                  <c:v>0.27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0.35</c:v>
                </c:pt>
                <c:pt idx="17">
                  <c:v>0.35</c:v>
                </c:pt>
                <c:pt idx="18">
                  <c:v>0.39</c:v>
                </c:pt>
                <c:pt idx="19">
                  <c:v>0.4</c:v>
                </c:pt>
                <c:pt idx="20">
                  <c:v>0.42</c:v>
                </c:pt>
                <c:pt idx="21">
                  <c:v>0.42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0.47</c:v>
                </c:pt>
                <c:pt idx="26">
                  <c:v>0.49</c:v>
                </c:pt>
                <c:pt idx="27">
                  <c:v>0.48</c:v>
                </c:pt>
                <c:pt idx="28">
                  <c:v>0.51</c:v>
                </c:pt>
                <c:pt idx="29">
                  <c:v>0.51</c:v>
                </c:pt>
                <c:pt idx="30">
                  <c:v>0.53</c:v>
                </c:pt>
                <c:pt idx="31">
                  <c:v>0.54</c:v>
                </c:pt>
                <c:pt idx="32">
                  <c:v>0.54</c:v>
                </c:pt>
                <c:pt idx="33">
                  <c:v>0.56000000000000005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0.6</c:v>
                </c:pt>
                <c:pt idx="37">
                  <c:v>0.62</c:v>
                </c:pt>
                <c:pt idx="38">
                  <c:v>0.62</c:v>
                </c:pt>
                <c:pt idx="39">
                  <c:v>0.61</c:v>
                </c:pt>
                <c:pt idx="40">
                  <c:v>0.65</c:v>
                </c:pt>
                <c:pt idx="41">
                  <c:v>0.64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0.68</c:v>
                </c:pt>
                <c:pt idx="46">
                  <c:v>0.69</c:v>
                </c:pt>
                <c:pt idx="47">
                  <c:v>0.68</c:v>
                </c:pt>
                <c:pt idx="48">
                  <c:v>0.69</c:v>
                </c:pt>
                <c:pt idx="49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49424"/>
        <c:axId val="249249264"/>
      </c:lineChart>
      <c:lineChart>
        <c:grouping val="standard"/>
        <c:varyColors val="0"/>
        <c:ser>
          <c:idx val="1"/>
          <c:order val="1"/>
          <c:tx>
            <c:strRef>
              <c:f>'32kB'!$F$1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'32kB'!$F$2:$F$51</c:f>
              <c:numCache>
                <c:formatCode>0.00</c:formatCode>
                <c:ptCount val="50"/>
                <c:pt idx="0">
                  <c:v>99.31</c:v>
                </c:pt>
                <c:pt idx="1">
                  <c:v>98.644999999999996</c:v>
                </c:pt>
                <c:pt idx="2">
                  <c:v>97.949999999999989</c:v>
                </c:pt>
                <c:pt idx="3">
                  <c:v>97.33</c:v>
                </c:pt>
                <c:pt idx="4">
                  <c:v>97.14</c:v>
                </c:pt>
                <c:pt idx="5">
                  <c:v>96.965000000000003</c:v>
                </c:pt>
                <c:pt idx="6">
                  <c:v>96.789999999999992</c:v>
                </c:pt>
                <c:pt idx="7">
                  <c:v>96.424999999999997</c:v>
                </c:pt>
                <c:pt idx="8">
                  <c:v>96.245000000000005</c:v>
                </c:pt>
                <c:pt idx="9">
                  <c:v>96.1</c:v>
                </c:pt>
                <c:pt idx="10">
                  <c:v>95.8</c:v>
                </c:pt>
                <c:pt idx="11">
                  <c:v>95.465000000000003</c:v>
                </c:pt>
                <c:pt idx="12">
                  <c:v>95.22</c:v>
                </c:pt>
                <c:pt idx="13">
                  <c:v>95.09</c:v>
                </c:pt>
                <c:pt idx="14">
                  <c:v>94.865000000000009</c:v>
                </c:pt>
                <c:pt idx="15">
                  <c:v>94.614999999999995</c:v>
                </c:pt>
                <c:pt idx="16">
                  <c:v>94.355000000000004</c:v>
                </c:pt>
                <c:pt idx="17">
                  <c:v>94.14</c:v>
                </c:pt>
                <c:pt idx="18">
                  <c:v>93.88</c:v>
                </c:pt>
                <c:pt idx="19">
                  <c:v>93.62</c:v>
                </c:pt>
                <c:pt idx="20">
                  <c:v>93.344999999999999</c:v>
                </c:pt>
                <c:pt idx="21">
                  <c:v>93.085000000000008</c:v>
                </c:pt>
                <c:pt idx="22">
                  <c:v>92.72999999999999</c:v>
                </c:pt>
                <c:pt idx="23">
                  <c:v>92.455000000000013</c:v>
                </c:pt>
                <c:pt idx="24">
                  <c:v>92.164999999999992</c:v>
                </c:pt>
                <c:pt idx="25">
                  <c:v>91.914999999999992</c:v>
                </c:pt>
                <c:pt idx="26">
                  <c:v>91.75</c:v>
                </c:pt>
                <c:pt idx="27">
                  <c:v>91.58</c:v>
                </c:pt>
                <c:pt idx="28">
                  <c:v>91.364999999999995</c:v>
                </c:pt>
                <c:pt idx="29">
                  <c:v>91.15</c:v>
                </c:pt>
                <c:pt idx="30">
                  <c:v>90.894999999999996</c:v>
                </c:pt>
                <c:pt idx="31">
                  <c:v>90.65</c:v>
                </c:pt>
                <c:pt idx="32">
                  <c:v>90.414999999999992</c:v>
                </c:pt>
                <c:pt idx="33">
                  <c:v>90.18</c:v>
                </c:pt>
                <c:pt idx="34">
                  <c:v>89.919999999999987</c:v>
                </c:pt>
                <c:pt idx="35">
                  <c:v>89.664999999999992</c:v>
                </c:pt>
                <c:pt idx="36">
                  <c:v>89.44</c:v>
                </c:pt>
                <c:pt idx="37">
                  <c:v>89.210000000000008</c:v>
                </c:pt>
                <c:pt idx="38">
                  <c:v>88.95</c:v>
                </c:pt>
                <c:pt idx="39">
                  <c:v>88.694999999999993</c:v>
                </c:pt>
                <c:pt idx="40">
                  <c:v>88.45</c:v>
                </c:pt>
                <c:pt idx="41">
                  <c:v>88.210000000000008</c:v>
                </c:pt>
                <c:pt idx="42">
                  <c:v>87.960000000000008</c:v>
                </c:pt>
                <c:pt idx="43">
                  <c:v>87.710000000000008</c:v>
                </c:pt>
                <c:pt idx="44">
                  <c:v>87.465000000000003</c:v>
                </c:pt>
                <c:pt idx="45">
                  <c:v>87.224999999999994</c:v>
                </c:pt>
                <c:pt idx="46">
                  <c:v>86.99</c:v>
                </c:pt>
                <c:pt idx="47">
                  <c:v>86.759999999999991</c:v>
                </c:pt>
                <c:pt idx="48">
                  <c:v>86.509999999999991</c:v>
                </c:pt>
                <c:pt idx="49">
                  <c:v>86.259999999999991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50384"/>
        <c:axId val="249249824"/>
      </c:lineChart>
      <c:catAx>
        <c:axId val="16464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49264"/>
        <c:crosses val="autoZero"/>
        <c:auto val="1"/>
        <c:lblAlgn val="ctr"/>
        <c:lblOffset val="100"/>
        <c:tickLblSkip val="1"/>
        <c:noMultiLvlLbl val="0"/>
      </c:catAx>
      <c:valAx>
        <c:axId val="2492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9424"/>
        <c:crosses val="autoZero"/>
        <c:crossBetween val="between"/>
      </c:valAx>
      <c:valAx>
        <c:axId val="2492498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0384"/>
        <c:crosses val="max"/>
        <c:crossBetween val="between"/>
      </c:valAx>
      <c:catAx>
        <c:axId val="24925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4924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Hit Rate vs Number of Processor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'8kB'!$B$2:$B$51</c:f>
              <c:numCache>
                <c:formatCode>General</c:formatCode>
                <c:ptCount val="50"/>
                <c:pt idx="0">
                  <c:v>99.05</c:v>
                </c:pt>
                <c:pt idx="1">
                  <c:v>98.09</c:v>
                </c:pt>
                <c:pt idx="2">
                  <c:v>97.31</c:v>
                </c:pt>
                <c:pt idx="3">
                  <c:v>96.59</c:v>
                </c:pt>
                <c:pt idx="4">
                  <c:v>96.57</c:v>
                </c:pt>
                <c:pt idx="5">
                  <c:v>95.87</c:v>
                </c:pt>
                <c:pt idx="6">
                  <c:v>95.7</c:v>
                </c:pt>
                <c:pt idx="7">
                  <c:v>95.33</c:v>
                </c:pt>
                <c:pt idx="8">
                  <c:v>94.89</c:v>
                </c:pt>
                <c:pt idx="9">
                  <c:v>94.41</c:v>
                </c:pt>
                <c:pt idx="10">
                  <c:v>93.85</c:v>
                </c:pt>
                <c:pt idx="11">
                  <c:v>93.15</c:v>
                </c:pt>
                <c:pt idx="12">
                  <c:v>92.68</c:v>
                </c:pt>
                <c:pt idx="13">
                  <c:v>92.41</c:v>
                </c:pt>
                <c:pt idx="14">
                  <c:v>92.01</c:v>
                </c:pt>
                <c:pt idx="15">
                  <c:v>91.52</c:v>
                </c:pt>
                <c:pt idx="16">
                  <c:v>91.07</c:v>
                </c:pt>
                <c:pt idx="17">
                  <c:v>90.55</c:v>
                </c:pt>
                <c:pt idx="18">
                  <c:v>90.06</c:v>
                </c:pt>
                <c:pt idx="19">
                  <c:v>89.59</c:v>
                </c:pt>
                <c:pt idx="20">
                  <c:v>89.12</c:v>
                </c:pt>
                <c:pt idx="21">
                  <c:v>88.59</c:v>
                </c:pt>
                <c:pt idx="22">
                  <c:v>88.12</c:v>
                </c:pt>
                <c:pt idx="23">
                  <c:v>87.65</c:v>
                </c:pt>
                <c:pt idx="24">
                  <c:v>87.14</c:v>
                </c:pt>
                <c:pt idx="25">
                  <c:v>86.63</c:v>
                </c:pt>
                <c:pt idx="26">
                  <c:v>86.16</c:v>
                </c:pt>
                <c:pt idx="27">
                  <c:v>85.7</c:v>
                </c:pt>
                <c:pt idx="28">
                  <c:v>85.22</c:v>
                </c:pt>
                <c:pt idx="29">
                  <c:v>84.73</c:v>
                </c:pt>
                <c:pt idx="30">
                  <c:v>84.25</c:v>
                </c:pt>
                <c:pt idx="31">
                  <c:v>83.76</c:v>
                </c:pt>
                <c:pt idx="32">
                  <c:v>83.29</c:v>
                </c:pt>
                <c:pt idx="33">
                  <c:v>82.82</c:v>
                </c:pt>
                <c:pt idx="34">
                  <c:v>82.32</c:v>
                </c:pt>
                <c:pt idx="35">
                  <c:v>81.819999999999993</c:v>
                </c:pt>
                <c:pt idx="36">
                  <c:v>81.319999999999993</c:v>
                </c:pt>
                <c:pt idx="37">
                  <c:v>80.819999999999993</c:v>
                </c:pt>
                <c:pt idx="38">
                  <c:v>80.34</c:v>
                </c:pt>
                <c:pt idx="39">
                  <c:v>79.87</c:v>
                </c:pt>
                <c:pt idx="40">
                  <c:v>79.39</c:v>
                </c:pt>
                <c:pt idx="41">
                  <c:v>78.900000000000006</c:v>
                </c:pt>
                <c:pt idx="42">
                  <c:v>78.430000000000007</c:v>
                </c:pt>
                <c:pt idx="43">
                  <c:v>77.95</c:v>
                </c:pt>
                <c:pt idx="44">
                  <c:v>77.44</c:v>
                </c:pt>
                <c:pt idx="45">
                  <c:v>76.94</c:v>
                </c:pt>
                <c:pt idx="46">
                  <c:v>76.459999999999994</c:v>
                </c:pt>
                <c:pt idx="47">
                  <c:v>75.97</c:v>
                </c:pt>
                <c:pt idx="48">
                  <c:v>75.489999999999995</c:v>
                </c:pt>
                <c:pt idx="49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'8kB'!$C$2:$C$51</c:f>
              <c:numCache>
                <c:formatCode>General</c:formatCode>
                <c:ptCount val="50"/>
                <c:pt idx="0">
                  <c:v>86.45</c:v>
                </c:pt>
                <c:pt idx="1">
                  <c:v>73.239999999999995</c:v>
                </c:pt>
                <c:pt idx="2">
                  <c:v>63.59</c:v>
                </c:pt>
                <c:pt idx="3">
                  <c:v>54.55</c:v>
                </c:pt>
                <c:pt idx="4">
                  <c:v>77.849999999999994</c:v>
                </c:pt>
                <c:pt idx="5">
                  <c:v>69.03</c:v>
                </c:pt>
                <c:pt idx="6">
                  <c:v>87.07</c:v>
                </c:pt>
                <c:pt idx="7">
                  <c:v>90.8</c:v>
                </c:pt>
                <c:pt idx="8">
                  <c:v>90.38</c:v>
                </c:pt>
                <c:pt idx="9">
                  <c:v>92.93</c:v>
                </c:pt>
                <c:pt idx="10">
                  <c:v>89.02</c:v>
                </c:pt>
                <c:pt idx="11">
                  <c:v>69.52</c:v>
                </c:pt>
                <c:pt idx="12">
                  <c:v>74.45</c:v>
                </c:pt>
                <c:pt idx="13">
                  <c:v>88.84</c:v>
                </c:pt>
                <c:pt idx="14">
                  <c:v>92.93</c:v>
                </c:pt>
                <c:pt idx="15">
                  <c:v>94.28</c:v>
                </c:pt>
                <c:pt idx="16">
                  <c:v>94.45</c:v>
                </c:pt>
                <c:pt idx="17">
                  <c:v>93.7</c:v>
                </c:pt>
                <c:pt idx="18">
                  <c:v>93.58</c:v>
                </c:pt>
                <c:pt idx="19">
                  <c:v>94.45</c:v>
                </c:pt>
                <c:pt idx="20">
                  <c:v>94.45</c:v>
                </c:pt>
                <c:pt idx="21">
                  <c:v>94.16</c:v>
                </c:pt>
                <c:pt idx="22">
                  <c:v>93.19</c:v>
                </c:pt>
                <c:pt idx="23">
                  <c:v>92.73</c:v>
                </c:pt>
                <c:pt idx="24">
                  <c:v>92.51</c:v>
                </c:pt>
                <c:pt idx="25">
                  <c:v>92.53</c:v>
                </c:pt>
                <c:pt idx="26">
                  <c:v>93.41</c:v>
                </c:pt>
                <c:pt idx="27">
                  <c:v>94.29</c:v>
                </c:pt>
                <c:pt idx="28">
                  <c:v>94.65</c:v>
                </c:pt>
                <c:pt idx="29">
                  <c:v>95</c:v>
                </c:pt>
                <c:pt idx="30">
                  <c:v>94.99</c:v>
                </c:pt>
                <c:pt idx="31">
                  <c:v>94.97</c:v>
                </c:pt>
                <c:pt idx="32">
                  <c:v>94.82</c:v>
                </c:pt>
                <c:pt idx="33">
                  <c:v>94.67</c:v>
                </c:pt>
                <c:pt idx="34">
                  <c:v>94.26</c:v>
                </c:pt>
                <c:pt idx="35">
                  <c:v>93.84</c:v>
                </c:pt>
                <c:pt idx="36">
                  <c:v>93.77</c:v>
                </c:pt>
                <c:pt idx="37">
                  <c:v>93.7</c:v>
                </c:pt>
                <c:pt idx="38">
                  <c:v>94.15</c:v>
                </c:pt>
                <c:pt idx="39">
                  <c:v>94.6</c:v>
                </c:pt>
                <c:pt idx="40">
                  <c:v>94.82</c:v>
                </c:pt>
                <c:pt idx="41">
                  <c:v>95.03</c:v>
                </c:pt>
                <c:pt idx="42">
                  <c:v>95.03</c:v>
                </c:pt>
                <c:pt idx="43">
                  <c:v>95.03</c:v>
                </c:pt>
                <c:pt idx="44">
                  <c:v>95.02</c:v>
                </c:pt>
                <c:pt idx="45">
                  <c:v>95.02</c:v>
                </c:pt>
                <c:pt idx="46">
                  <c:v>95.08</c:v>
                </c:pt>
                <c:pt idx="47">
                  <c:v>95.14</c:v>
                </c:pt>
                <c:pt idx="48">
                  <c:v>95.08</c:v>
                </c:pt>
                <c:pt idx="49">
                  <c:v>95.01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'8kB'!$D$2:$D$51</c:f>
              <c:numCache>
                <c:formatCode>General</c:formatCode>
                <c:ptCount val="50"/>
                <c:pt idx="0">
                  <c:v>1.5</c:v>
                </c:pt>
                <c:pt idx="1">
                  <c:v>0.94</c:v>
                </c:pt>
                <c:pt idx="2">
                  <c:v>0.5</c:v>
                </c:pt>
                <c:pt idx="3">
                  <c:v>0.04</c:v>
                </c:pt>
                <c:pt idx="4">
                  <c:v>0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0.04</c:v>
                </c:pt>
                <c:pt idx="48">
                  <c:v>0.02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54304"/>
        <c:axId val="249254864"/>
      </c:lineChart>
      <c:catAx>
        <c:axId val="24925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92548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'8kB'!$E$2:$E$51</c:f>
              <c:numCache>
                <c:formatCode>General</c:formatCode>
                <c:ptCount val="50"/>
                <c:pt idx="0">
                  <c:v>0.85</c:v>
                </c:pt>
                <c:pt idx="1">
                  <c:v>0.94</c:v>
                </c:pt>
                <c:pt idx="2">
                  <c:v>1.28</c:v>
                </c:pt>
                <c:pt idx="3">
                  <c:v>1.55</c:v>
                </c:pt>
                <c:pt idx="4">
                  <c:v>0.85</c:v>
                </c:pt>
                <c:pt idx="5">
                  <c:v>1.1100000000000001</c:v>
                </c:pt>
                <c:pt idx="6">
                  <c:v>0.59</c:v>
                </c:pt>
                <c:pt idx="7">
                  <c:v>0.46</c:v>
                </c:pt>
                <c:pt idx="8">
                  <c:v>0.5</c:v>
                </c:pt>
                <c:pt idx="9">
                  <c:v>0.42</c:v>
                </c:pt>
                <c:pt idx="10">
                  <c:v>0.56999999999999995</c:v>
                </c:pt>
                <c:pt idx="11">
                  <c:v>1.17</c:v>
                </c:pt>
                <c:pt idx="12">
                  <c:v>1.06</c:v>
                </c:pt>
                <c:pt idx="13">
                  <c:v>0.61</c:v>
                </c:pt>
                <c:pt idx="14">
                  <c:v>0.5</c:v>
                </c:pt>
                <c:pt idx="15">
                  <c:v>0.46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</c:v>
                </c:pt>
                <c:pt idx="20">
                  <c:v>0.53</c:v>
                </c:pt>
                <c:pt idx="21">
                  <c:v>0.53</c:v>
                </c:pt>
                <c:pt idx="22">
                  <c:v>0.6</c:v>
                </c:pt>
                <c:pt idx="23">
                  <c:v>0.61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0.61</c:v>
                </c:pt>
                <c:pt idx="28">
                  <c:v>0.62</c:v>
                </c:pt>
                <c:pt idx="29">
                  <c:v>0.61</c:v>
                </c:pt>
                <c:pt idx="30">
                  <c:v>0.62</c:v>
                </c:pt>
                <c:pt idx="31">
                  <c:v>0.61</c:v>
                </c:pt>
                <c:pt idx="32">
                  <c:v>0.64</c:v>
                </c:pt>
                <c:pt idx="33">
                  <c:v>0.65</c:v>
                </c:pt>
                <c:pt idx="34">
                  <c:v>0.67</c:v>
                </c:pt>
                <c:pt idx="35">
                  <c:v>0.69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0.66</c:v>
                </c:pt>
                <c:pt idx="40">
                  <c:v>0.69</c:v>
                </c:pt>
                <c:pt idx="41">
                  <c:v>0.68</c:v>
                </c:pt>
                <c:pt idx="42">
                  <c:v>0.69</c:v>
                </c:pt>
                <c:pt idx="43">
                  <c:v>0.68</c:v>
                </c:pt>
                <c:pt idx="44">
                  <c:v>0.71</c:v>
                </c:pt>
                <c:pt idx="45">
                  <c:v>0.71</c:v>
                </c:pt>
                <c:pt idx="46">
                  <c:v>0.73</c:v>
                </c:pt>
                <c:pt idx="47">
                  <c:v>0.73</c:v>
                </c:pt>
                <c:pt idx="48">
                  <c:v>0.74</c:v>
                </c:pt>
                <c:pt idx="49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58224"/>
        <c:axId val="249258784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'8kB'!$F$2:$F$51</c:f>
              <c:numCache>
                <c:formatCode>0.00</c:formatCode>
                <c:ptCount val="50"/>
                <c:pt idx="0">
                  <c:v>92.75</c:v>
                </c:pt>
                <c:pt idx="1">
                  <c:v>85.664999999999992</c:v>
                </c:pt>
                <c:pt idx="2">
                  <c:v>80.45</c:v>
                </c:pt>
                <c:pt idx="3">
                  <c:v>75.569999999999993</c:v>
                </c:pt>
                <c:pt idx="4">
                  <c:v>87.21</c:v>
                </c:pt>
                <c:pt idx="5">
                  <c:v>82.45</c:v>
                </c:pt>
                <c:pt idx="6">
                  <c:v>91.384999999999991</c:v>
                </c:pt>
                <c:pt idx="7">
                  <c:v>93.064999999999998</c:v>
                </c:pt>
                <c:pt idx="8">
                  <c:v>92.634999999999991</c:v>
                </c:pt>
                <c:pt idx="9">
                  <c:v>93.67</c:v>
                </c:pt>
                <c:pt idx="10">
                  <c:v>91.435000000000002</c:v>
                </c:pt>
                <c:pt idx="11">
                  <c:v>81.335000000000008</c:v>
                </c:pt>
                <c:pt idx="12">
                  <c:v>83.564999999999998</c:v>
                </c:pt>
                <c:pt idx="13">
                  <c:v>90.625</c:v>
                </c:pt>
                <c:pt idx="14">
                  <c:v>92.47</c:v>
                </c:pt>
                <c:pt idx="15">
                  <c:v>92.9</c:v>
                </c:pt>
                <c:pt idx="16">
                  <c:v>92.759999999999991</c:v>
                </c:pt>
                <c:pt idx="17">
                  <c:v>92.125</c:v>
                </c:pt>
                <c:pt idx="18">
                  <c:v>91.82</c:v>
                </c:pt>
                <c:pt idx="19">
                  <c:v>92.02000000000001</c:v>
                </c:pt>
                <c:pt idx="20">
                  <c:v>91.784999999999997</c:v>
                </c:pt>
                <c:pt idx="21">
                  <c:v>91.375</c:v>
                </c:pt>
                <c:pt idx="22">
                  <c:v>90.655000000000001</c:v>
                </c:pt>
                <c:pt idx="23">
                  <c:v>90.19</c:v>
                </c:pt>
                <c:pt idx="24">
                  <c:v>89.825000000000003</c:v>
                </c:pt>
                <c:pt idx="25">
                  <c:v>89.58</c:v>
                </c:pt>
                <c:pt idx="26">
                  <c:v>89.784999999999997</c:v>
                </c:pt>
                <c:pt idx="27">
                  <c:v>89.995000000000005</c:v>
                </c:pt>
                <c:pt idx="28">
                  <c:v>89.935000000000002</c:v>
                </c:pt>
                <c:pt idx="29">
                  <c:v>89.865000000000009</c:v>
                </c:pt>
                <c:pt idx="30">
                  <c:v>89.62</c:v>
                </c:pt>
                <c:pt idx="31">
                  <c:v>89.365000000000009</c:v>
                </c:pt>
                <c:pt idx="32">
                  <c:v>89.055000000000007</c:v>
                </c:pt>
                <c:pt idx="33">
                  <c:v>88.745000000000005</c:v>
                </c:pt>
                <c:pt idx="34">
                  <c:v>88.289999999999992</c:v>
                </c:pt>
                <c:pt idx="35">
                  <c:v>87.83</c:v>
                </c:pt>
                <c:pt idx="36">
                  <c:v>87.544999999999987</c:v>
                </c:pt>
                <c:pt idx="37">
                  <c:v>87.259999999999991</c:v>
                </c:pt>
                <c:pt idx="38">
                  <c:v>87.245000000000005</c:v>
                </c:pt>
                <c:pt idx="39">
                  <c:v>87.234999999999999</c:v>
                </c:pt>
                <c:pt idx="40">
                  <c:v>87.10499999999999</c:v>
                </c:pt>
                <c:pt idx="41">
                  <c:v>86.965000000000003</c:v>
                </c:pt>
                <c:pt idx="42">
                  <c:v>86.73</c:v>
                </c:pt>
                <c:pt idx="43">
                  <c:v>86.490000000000009</c:v>
                </c:pt>
                <c:pt idx="44">
                  <c:v>86.22999999999999</c:v>
                </c:pt>
                <c:pt idx="45">
                  <c:v>85.97999999999999</c:v>
                </c:pt>
                <c:pt idx="46">
                  <c:v>85.77</c:v>
                </c:pt>
                <c:pt idx="47">
                  <c:v>85.555000000000007</c:v>
                </c:pt>
                <c:pt idx="48">
                  <c:v>85.284999999999997</c:v>
                </c:pt>
                <c:pt idx="49">
                  <c:v>85.004999999999995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59904"/>
        <c:axId val="249259344"/>
      </c:lineChart>
      <c:catAx>
        <c:axId val="24925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8784"/>
        <c:crosses val="autoZero"/>
        <c:auto val="1"/>
        <c:lblAlgn val="ctr"/>
        <c:lblOffset val="100"/>
        <c:tickLblSkip val="1"/>
        <c:noMultiLvlLbl val="0"/>
      </c:catAx>
      <c:valAx>
        <c:axId val="2492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8224"/>
        <c:crosses val="autoZero"/>
        <c:crossBetween val="between"/>
      </c:valAx>
      <c:valAx>
        <c:axId val="2492593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9904"/>
        <c:crosses val="max"/>
        <c:crossBetween val="between"/>
      </c:valAx>
      <c:catAx>
        <c:axId val="2492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25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Hit Rate vs Number of Processor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'32kB'!$B$2:$B$51</c:f>
              <c:numCache>
                <c:formatCode>General</c:formatCode>
                <c:ptCount val="50"/>
                <c:pt idx="0">
                  <c:v>99.45</c:v>
                </c:pt>
                <c:pt idx="1">
                  <c:v>98.91</c:v>
                </c:pt>
                <c:pt idx="2">
                  <c:v>98.38</c:v>
                </c:pt>
                <c:pt idx="3">
                  <c:v>97.85</c:v>
                </c:pt>
                <c:pt idx="4">
                  <c:v>97.38</c:v>
                </c:pt>
                <c:pt idx="5">
                  <c:v>96.92</c:v>
                </c:pt>
                <c:pt idx="6">
                  <c:v>96.39</c:v>
                </c:pt>
                <c:pt idx="7">
                  <c:v>95.86</c:v>
                </c:pt>
                <c:pt idx="8">
                  <c:v>95.38</c:v>
                </c:pt>
                <c:pt idx="9">
                  <c:v>94.86</c:v>
                </c:pt>
                <c:pt idx="10">
                  <c:v>94.39</c:v>
                </c:pt>
                <c:pt idx="11">
                  <c:v>93.89</c:v>
                </c:pt>
                <c:pt idx="12">
                  <c:v>93.42</c:v>
                </c:pt>
                <c:pt idx="13">
                  <c:v>92.93</c:v>
                </c:pt>
                <c:pt idx="14">
                  <c:v>92.42</c:v>
                </c:pt>
                <c:pt idx="15">
                  <c:v>91.91</c:v>
                </c:pt>
                <c:pt idx="16">
                  <c:v>91.42</c:v>
                </c:pt>
                <c:pt idx="17">
                  <c:v>90.94</c:v>
                </c:pt>
                <c:pt idx="18">
                  <c:v>90.46</c:v>
                </c:pt>
                <c:pt idx="19">
                  <c:v>89.96</c:v>
                </c:pt>
                <c:pt idx="20">
                  <c:v>89.47</c:v>
                </c:pt>
                <c:pt idx="21">
                  <c:v>88.98</c:v>
                </c:pt>
                <c:pt idx="22">
                  <c:v>88.47</c:v>
                </c:pt>
                <c:pt idx="23">
                  <c:v>87.98</c:v>
                </c:pt>
                <c:pt idx="24">
                  <c:v>87.46</c:v>
                </c:pt>
                <c:pt idx="25">
                  <c:v>86.96</c:v>
                </c:pt>
                <c:pt idx="26">
                  <c:v>86.46</c:v>
                </c:pt>
                <c:pt idx="27">
                  <c:v>85.96</c:v>
                </c:pt>
                <c:pt idx="28">
                  <c:v>85.46</c:v>
                </c:pt>
                <c:pt idx="29">
                  <c:v>84.97</c:v>
                </c:pt>
                <c:pt idx="30">
                  <c:v>84.46</c:v>
                </c:pt>
                <c:pt idx="31">
                  <c:v>83.96</c:v>
                </c:pt>
                <c:pt idx="32">
                  <c:v>83.46</c:v>
                </c:pt>
                <c:pt idx="33">
                  <c:v>82.97</c:v>
                </c:pt>
                <c:pt idx="34">
                  <c:v>82.46</c:v>
                </c:pt>
                <c:pt idx="35">
                  <c:v>81.96</c:v>
                </c:pt>
                <c:pt idx="36">
                  <c:v>81.47</c:v>
                </c:pt>
                <c:pt idx="37">
                  <c:v>80.98</c:v>
                </c:pt>
                <c:pt idx="38">
                  <c:v>80.48</c:v>
                </c:pt>
                <c:pt idx="39">
                  <c:v>79.989999999999995</c:v>
                </c:pt>
                <c:pt idx="40">
                  <c:v>79.48</c:v>
                </c:pt>
                <c:pt idx="41">
                  <c:v>78.98</c:v>
                </c:pt>
                <c:pt idx="42">
                  <c:v>78.48</c:v>
                </c:pt>
                <c:pt idx="43">
                  <c:v>77.98</c:v>
                </c:pt>
                <c:pt idx="44">
                  <c:v>77.48</c:v>
                </c:pt>
                <c:pt idx="45">
                  <c:v>76.989999999999995</c:v>
                </c:pt>
                <c:pt idx="46">
                  <c:v>76.489999999999995</c:v>
                </c:pt>
                <c:pt idx="47">
                  <c:v>75.989999999999995</c:v>
                </c:pt>
                <c:pt idx="48">
                  <c:v>75.5</c:v>
                </c:pt>
                <c:pt idx="49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'32kB'!$C$2:$C$51</c:f>
              <c:numCache>
                <c:formatCode>General</c:formatCode>
                <c:ptCount val="50"/>
                <c:pt idx="0">
                  <c:v>99.17</c:v>
                </c:pt>
                <c:pt idx="1">
                  <c:v>98.38</c:v>
                </c:pt>
                <c:pt idx="2">
                  <c:v>97.52</c:v>
                </c:pt>
                <c:pt idx="3">
                  <c:v>96.81</c:v>
                </c:pt>
                <c:pt idx="4">
                  <c:v>96.9</c:v>
                </c:pt>
                <c:pt idx="5">
                  <c:v>97.01</c:v>
                </c:pt>
                <c:pt idx="6">
                  <c:v>97.19</c:v>
                </c:pt>
                <c:pt idx="7">
                  <c:v>96.99</c:v>
                </c:pt>
                <c:pt idx="8">
                  <c:v>97.11</c:v>
                </c:pt>
                <c:pt idx="9">
                  <c:v>97.34</c:v>
                </c:pt>
                <c:pt idx="10">
                  <c:v>97.21</c:v>
                </c:pt>
                <c:pt idx="11">
                  <c:v>97.04</c:v>
                </c:pt>
                <c:pt idx="12">
                  <c:v>97.02</c:v>
                </c:pt>
                <c:pt idx="13">
                  <c:v>97.25</c:v>
                </c:pt>
                <c:pt idx="14">
                  <c:v>97.31</c:v>
                </c:pt>
                <c:pt idx="15">
                  <c:v>97.32</c:v>
                </c:pt>
                <c:pt idx="16">
                  <c:v>97.29</c:v>
                </c:pt>
                <c:pt idx="17">
                  <c:v>97.34</c:v>
                </c:pt>
                <c:pt idx="18">
                  <c:v>97.3</c:v>
                </c:pt>
                <c:pt idx="19">
                  <c:v>97.28</c:v>
                </c:pt>
                <c:pt idx="20">
                  <c:v>97.22</c:v>
                </c:pt>
                <c:pt idx="21">
                  <c:v>97.19</c:v>
                </c:pt>
                <c:pt idx="22">
                  <c:v>96.99</c:v>
                </c:pt>
                <c:pt idx="23">
                  <c:v>96.93</c:v>
                </c:pt>
                <c:pt idx="24">
                  <c:v>96.87</c:v>
                </c:pt>
                <c:pt idx="25">
                  <c:v>96.87</c:v>
                </c:pt>
                <c:pt idx="26">
                  <c:v>97.04</c:v>
                </c:pt>
                <c:pt idx="27">
                  <c:v>97.2</c:v>
                </c:pt>
                <c:pt idx="28">
                  <c:v>97.27</c:v>
                </c:pt>
                <c:pt idx="29">
                  <c:v>97.33</c:v>
                </c:pt>
                <c:pt idx="30">
                  <c:v>97.33</c:v>
                </c:pt>
                <c:pt idx="31">
                  <c:v>97.34</c:v>
                </c:pt>
                <c:pt idx="32">
                  <c:v>97.37</c:v>
                </c:pt>
                <c:pt idx="33">
                  <c:v>97.39</c:v>
                </c:pt>
                <c:pt idx="34">
                  <c:v>97.38</c:v>
                </c:pt>
                <c:pt idx="35">
                  <c:v>97.37</c:v>
                </c:pt>
                <c:pt idx="36">
                  <c:v>97.41</c:v>
                </c:pt>
                <c:pt idx="37">
                  <c:v>97.44</c:v>
                </c:pt>
                <c:pt idx="38">
                  <c:v>97.42</c:v>
                </c:pt>
                <c:pt idx="39">
                  <c:v>97.4</c:v>
                </c:pt>
                <c:pt idx="40">
                  <c:v>97.42</c:v>
                </c:pt>
                <c:pt idx="41">
                  <c:v>97.44</c:v>
                </c:pt>
                <c:pt idx="42">
                  <c:v>97.44</c:v>
                </c:pt>
                <c:pt idx="43">
                  <c:v>97.44</c:v>
                </c:pt>
                <c:pt idx="44">
                  <c:v>97.45</c:v>
                </c:pt>
                <c:pt idx="45">
                  <c:v>97.46</c:v>
                </c:pt>
                <c:pt idx="46">
                  <c:v>97.49</c:v>
                </c:pt>
                <c:pt idx="47">
                  <c:v>97.53</c:v>
                </c:pt>
                <c:pt idx="48">
                  <c:v>97.52</c:v>
                </c:pt>
                <c:pt idx="49">
                  <c:v>97.52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'32kB'!$D$2:$D$51</c:f>
              <c:numCache>
                <c:formatCode>General</c:formatCode>
                <c:ptCount val="50"/>
                <c:pt idx="0">
                  <c:v>1.5</c:v>
                </c:pt>
                <c:pt idx="1">
                  <c:v>1</c:v>
                </c:pt>
                <c:pt idx="2">
                  <c:v>0.52</c:v>
                </c:pt>
                <c:pt idx="3">
                  <c:v>0.04</c:v>
                </c:pt>
                <c:pt idx="4">
                  <c:v>0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0.04</c:v>
                </c:pt>
                <c:pt idx="48">
                  <c:v>0.02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263824"/>
        <c:axId val="249264384"/>
      </c:lineChart>
      <c:catAx>
        <c:axId val="2492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64384"/>
        <c:crosses val="autoZero"/>
        <c:auto val="1"/>
        <c:lblAlgn val="ctr"/>
        <c:lblOffset val="100"/>
        <c:tickLblSkip val="1"/>
        <c:noMultiLvlLbl val="0"/>
      </c:catAx>
      <c:valAx>
        <c:axId val="249264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'32kB'!$E$2:$E$51</c:f>
              <c:numCache>
                <c:formatCode>General</c:formatCode>
                <c:ptCount val="50"/>
                <c:pt idx="0">
                  <c:v>0.7</c:v>
                </c:pt>
                <c:pt idx="1">
                  <c:v>0.37</c:v>
                </c:pt>
                <c:pt idx="2">
                  <c:v>0.31</c:v>
                </c:pt>
                <c:pt idx="3">
                  <c:v>0.27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0.35</c:v>
                </c:pt>
                <c:pt idx="17">
                  <c:v>0.35</c:v>
                </c:pt>
                <c:pt idx="18">
                  <c:v>0.39</c:v>
                </c:pt>
                <c:pt idx="19">
                  <c:v>0.4</c:v>
                </c:pt>
                <c:pt idx="20">
                  <c:v>0.42</c:v>
                </c:pt>
                <c:pt idx="21">
                  <c:v>0.42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0.47</c:v>
                </c:pt>
                <c:pt idx="26">
                  <c:v>0.49</c:v>
                </c:pt>
                <c:pt idx="27">
                  <c:v>0.48</c:v>
                </c:pt>
                <c:pt idx="28">
                  <c:v>0.51</c:v>
                </c:pt>
                <c:pt idx="29">
                  <c:v>0.51</c:v>
                </c:pt>
                <c:pt idx="30">
                  <c:v>0.53</c:v>
                </c:pt>
                <c:pt idx="31">
                  <c:v>0.54</c:v>
                </c:pt>
                <c:pt idx="32">
                  <c:v>0.54</c:v>
                </c:pt>
                <c:pt idx="33">
                  <c:v>0.56000000000000005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0.6</c:v>
                </c:pt>
                <c:pt idx="37">
                  <c:v>0.62</c:v>
                </c:pt>
                <c:pt idx="38">
                  <c:v>0.62</c:v>
                </c:pt>
                <c:pt idx="39">
                  <c:v>0.61</c:v>
                </c:pt>
                <c:pt idx="40">
                  <c:v>0.65</c:v>
                </c:pt>
                <c:pt idx="41">
                  <c:v>0.64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0.68</c:v>
                </c:pt>
                <c:pt idx="46">
                  <c:v>0.69</c:v>
                </c:pt>
                <c:pt idx="47">
                  <c:v>0.68</c:v>
                </c:pt>
                <c:pt idx="48">
                  <c:v>0.69</c:v>
                </c:pt>
                <c:pt idx="49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24544"/>
        <c:axId val="249625104"/>
      </c:lineChart>
      <c:lineChart>
        <c:grouping val="standard"/>
        <c:varyColors val="0"/>
        <c:ser>
          <c:idx val="1"/>
          <c:order val="1"/>
          <c:tx>
            <c:strRef>
              <c:f>'32kB'!$F$1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'32kB'!$F$2:$F$51</c:f>
              <c:numCache>
                <c:formatCode>0.00</c:formatCode>
                <c:ptCount val="50"/>
                <c:pt idx="0">
                  <c:v>99.31</c:v>
                </c:pt>
                <c:pt idx="1">
                  <c:v>98.644999999999996</c:v>
                </c:pt>
                <c:pt idx="2">
                  <c:v>97.949999999999989</c:v>
                </c:pt>
                <c:pt idx="3">
                  <c:v>97.33</c:v>
                </c:pt>
                <c:pt idx="4">
                  <c:v>97.14</c:v>
                </c:pt>
                <c:pt idx="5">
                  <c:v>96.965000000000003</c:v>
                </c:pt>
                <c:pt idx="6">
                  <c:v>96.789999999999992</c:v>
                </c:pt>
                <c:pt idx="7">
                  <c:v>96.424999999999997</c:v>
                </c:pt>
                <c:pt idx="8">
                  <c:v>96.245000000000005</c:v>
                </c:pt>
                <c:pt idx="9">
                  <c:v>96.1</c:v>
                </c:pt>
                <c:pt idx="10">
                  <c:v>95.8</c:v>
                </c:pt>
                <c:pt idx="11">
                  <c:v>95.465000000000003</c:v>
                </c:pt>
                <c:pt idx="12">
                  <c:v>95.22</c:v>
                </c:pt>
                <c:pt idx="13">
                  <c:v>95.09</c:v>
                </c:pt>
                <c:pt idx="14">
                  <c:v>94.865000000000009</c:v>
                </c:pt>
                <c:pt idx="15">
                  <c:v>94.614999999999995</c:v>
                </c:pt>
                <c:pt idx="16">
                  <c:v>94.355000000000004</c:v>
                </c:pt>
                <c:pt idx="17">
                  <c:v>94.14</c:v>
                </c:pt>
                <c:pt idx="18">
                  <c:v>93.88</c:v>
                </c:pt>
                <c:pt idx="19">
                  <c:v>93.62</c:v>
                </c:pt>
                <c:pt idx="20">
                  <c:v>93.344999999999999</c:v>
                </c:pt>
                <c:pt idx="21">
                  <c:v>93.085000000000008</c:v>
                </c:pt>
                <c:pt idx="22">
                  <c:v>92.72999999999999</c:v>
                </c:pt>
                <c:pt idx="23">
                  <c:v>92.455000000000013</c:v>
                </c:pt>
                <c:pt idx="24">
                  <c:v>92.164999999999992</c:v>
                </c:pt>
                <c:pt idx="25">
                  <c:v>91.914999999999992</c:v>
                </c:pt>
                <c:pt idx="26">
                  <c:v>91.75</c:v>
                </c:pt>
                <c:pt idx="27">
                  <c:v>91.58</c:v>
                </c:pt>
                <c:pt idx="28">
                  <c:v>91.364999999999995</c:v>
                </c:pt>
                <c:pt idx="29">
                  <c:v>91.15</c:v>
                </c:pt>
                <c:pt idx="30">
                  <c:v>90.894999999999996</c:v>
                </c:pt>
                <c:pt idx="31">
                  <c:v>90.65</c:v>
                </c:pt>
                <c:pt idx="32">
                  <c:v>90.414999999999992</c:v>
                </c:pt>
                <c:pt idx="33">
                  <c:v>90.18</c:v>
                </c:pt>
                <c:pt idx="34">
                  <c:v>89.919999999999987</c:v>
                </c:pt>
                <c:pt idx="35">
                  <c:v>89.664999999999992</c:v>
                </c:pt>
                <c:pt idx="36">
                  <c:v>89.44</c:v>
                </c:pt>
                <c:pt idx="37">
                  <c:v>89.210000000000008</c:v>
                </c:pt>
                <c:pt idx="38">
                  <c:v>88.95</c:v>
                </c:pt>
                <c:pt idx="39">
                  <c:v>88.694999999999993</c:v>
                </c:pt>
                <c:pt idx="40">
                  <c:v>88.45</c:v>
                </c:pt>
                <c:pt idx="41">
                  <c:v>88.210000000000008</c:v>
                </c:pt>
                <c:pt idx="42">
                  <c:v>87.960000000000008</c:v>
                </c:pt>
                <c:pt idx="43">
                  <c:v>87.710000000000008</c:v>
                </c:pt>
                <c:pt idx="44">
                  <c:v>87.465000000000003</c:v>
                </c:pt>
                <c:pt idx="45">
                  <c:v>87.224999999999994</c:v>
                </c:pt>
                <c:pt idx="46">
                  <c:v>86.99</c:v>
                </c:pt>
                <c:pt idx="47">
                  <c:v>86.759999999999991</c:v>
                </c:pt>
                <c:pt idx="48">
                  <c:v>86.509999999999991</c:v>
                </c:pt>
                <c:pt idx="49">
                  <c:v>86.259999999999991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26224"/>
        <c:axId val="249625664"/>
      </c:lineChart>
      <c:catAx>
        <c:axId val="24962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5104"/>
        <c:crosses val="autoZero"/>
        <c:auto val="1"/>
        <c:lblAlgn val="ctr"/>
        <c:lblOffset val="100"/>
        <c:tickLblSkip val="1"/>
        <c:noMultiLvlLbl val="0"/>
      </c:catAx>
      <c:valAx>
        <c:axId val="2496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4544"/>
        <c:crosses val="autoZero"/>
        <c:crossBetween val="between"/>
      </c:valAx>
      <c:valAx>
        <c:axId val="2496256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6224"/>
        <c:crosses val="max"/>
        <c:crossBetween val="between"/>
      </c:valAx>
      <c:catAx>
        <c:axId val="24962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4962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Clock</a:t>
            </a:r>
            <a:r>
              <a:rPr lang="en-AU" baseline="0"/>
              <a:t> cycle vs Address distribution method vs cache size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(G cycles) - 8kB column major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'8kB c'!$A$2:$A$51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 c'!$B$2:$B$51</c:f>
              <c:numCache>
                <c:formatCode>General</c:formatCode>
                <c:ptCount val="50"/>
                <c:pt idx="0">
                  <c:v>0.85</c:v>
                </c:pt>
                <c:pt idx="1">
                  <c:v>0.94</c:v>
                </c:pt>
                <c:pt idx="2">
                  <c:v>1.28</c:v>
                </c:pt>
                <c:pt idx="3">
                  <c:v>1.55</c:v>
                </c:pt>
                <c:pt idx="4">
                  <c:v>0.85</c:v>
                </c:pt>
                <c:pt idx="5">
                  <c:v>1.1100000000000001</c:v>
                </c:pt>
                <c:pt idx="6">
                  <c:v>0.59</c:v>
                </c:pt>
                <c:pt idx="7">
                  <c:v>0.46</c:v>
                </c:pt>
                <c:pt idx="8">
                  <c:v>0.5</c:v>
                </c:pt>
                <c:pt idx="9">
                  <c:v>0.42</c:v>
                </c:pt>
                <c:pt idx="10">
                  <c:v>0.56999999999999995</c:v>
                </c:pt>
                <c:pt idx="11">
                  <c:v>1.17</c:v>
                </c:pt>
                <c:pt idx="12">
                  <c:v>1.06</c:v>
                </c:pt>
                <c:pt idx="13">
                  <c:v>0.61</c:v>
                </c:pt>
                <c:pt idx="14">
                  <c:v>0.5</c:v>
                </c:pt>
                <c:pt idx="15">
                  <c:v>0.46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</c:v>
                </c:pt>
                <c:pt idx="20">
                  <c:v>0.53</c:v>
                </c:pt>
                <c:pt idx="21">
                  <c:v>0.53</c:v>
                </c:pt>
                <c:pt idx="22">
                  <c:v>0.6</c:v>
                </c:pt>
                <c:pt idx="23">
                  <c:v>0.61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0.61</c:v>
                </c:pt>
                <c:pt idx="28">
                  <c:v>0.62</c:v>
                </c:pt>
                <c:pt idx="29">
                  <c:v>0.61</c:v>
                </c:pt>
                <c:pt idx="30">
                  <c:v>0.62</c:v>
                </c:pt>
                <c:pt idx="31">
                  <c:v>0.61</c:v>
                </c:pt>
                <c:pt idx="32">
                  <c:v>0.64</c:v>
                </c:pt>
                <c:pt idx="33">
                  <c:v>0.65</c:v>
                </c:pt>
                <c:pt idx="34">
                  <c:v>0.67</c:v>
                </c:pt>
                <c:pt idx="35">
                  <c:v>0.69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0.66</c:v>
                </c:pt>
                <c:pt idx="40">
                  <c:v>0.69</c:v>
                </c:pt>
                <c:pt idx="41">
                  <c:v>0.68</c:v>
                </c:pt>
                <c:pt idx="42">
                  <c:v>0.69</c:v>
                </c:pt>
                <c:pt idx="43">
                  <c:v>0.68</c:v>
                </c:pt>
                <c:pt idx="44">
                  <c:v>0.71</c:v>
                </c:pt>
                <c:pt idx="45">
                  <c:v>0.71</c:v>
                </c:pt>
                <c:pt idx="46">
                  <c:v>0.73</c:v>
                </c:pt>
                <c:pt idx="47">
                  <c:v>0.73</c:v>
                </c:pt>
                <c:pt idx="48">
                  <c:v>0.74</c:v>
                </c:pt>
                <c:pt idx="49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v>Time (G cycles) - 32kB column major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'32kB c'!$B$2:$B$51</c:f>
              <c:numCache>
                <c:formatCode>General</c:formatCode>
                <c:ptCount val="50"/>
                <c:pt idx="0">
                  <c:v>0.7</c:v>
                </c:pt>
                <c:pt idx="1">
                  <c:v>0.37</c:v>
                </c:pt>
                <c:pt idx="2">
                  <c:v>0.31</c:v>
                </c:pt>
                <c:pt idx="3">
                  <c:v>0.27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0.35</c:v>
                </c:pt>
                <c:pt idx="17">
                  <c:v>0.35</c:v>
                </c:pt>
                <c:pt idx="18">
                  <c:v>0.39</c:v>
                </c:pt>
                <c:pt idx="19">
                  <c:v>0.4</c:v>
                </c:pt>
                <c:pt idx="20">
                  <c:v>0.42</c:v>
                </c:pt>
                <c:pt idx="21">
                  <c:v>0.42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0.47</c:v>
                </c:pt>
                <c:pt idx="26">
                  <c:v>0.49</c:v>
                </c:pt>
                <c:pt idx="27">
                  <c:v>0.48</c:v>
                </c:pt>
                <c:pt idx="28">
                  <c:v>0.51</c:v>
                </c:pt>
                <c:pt idx="29">
                  <c:v>0.51</c:v>
                </c:pt>
                <c:pt idx="30">
                  <c:v>0.53</c:v>
                </c:pt>
                <c:pt idx="31">
                  <c:v>0.54</c:v>
                </c:pt>
                <c:pt idx="32">
                  <c:v>0.54</c:v>
                </c:pt>
                <c:pt idx="33">
                  <c:v>0.56000000000000005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0.6</c:v>
                </c:pt>
                <c:pt idx="37">
                  <c:v>0.62</c:v>
                </c:pt>
                <c:pt idx="38">
                  <c:v>0.62</c:v>
                </c:pt>
                <c:pt idx="39">
                  <c:v>0.61</c:v>
                </c:pt>
                <c:pt idx="40">
                  <c:v>0.65</c:v>
                </c:pt>
                <c:pt idx="41">
                  <c:v>0.64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0.68</c:v>
                </c:pt>
                <c:pt idx="46">
                  <c:v>0.69</c:v>
                </c:pt>
                <c:pt idx="47">
                  <c:v>0.68</c:v>
                </c:pt>
                <c:pt idx="48">
                  <c:v>0.69</c:v>
                </c:pt>
                <c:pt idx="49">
                  <c:v>0.68</c:v>
                </c:pt>
              </c:numCache>
            </c:numRef>
          </c:val>
          <c:smooth val="0"/>
        </c:ser>
        <c:ser>
          <c:idx val="2"/>
          <c:order val="2"/>
          <c:tx>
            <c:v>Time (G cycles) - 8kB row major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'8kB r'!$B$2:$B$51</c:f>
              <c:numCache>
                <c:formatCode>General</c:formatCode>
                <c:ptCount val="50"/>
                <c:pt idx="0">
                  <c:v>0.85</c:v>
                </c:pt>
                <c:pt idx="1">
                  <c:v>0.57999999999999996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0.59</c:v>
                </c:pt>
                <c:pt idx="7">
                  <c:v>0.6</c:v>
                </c:pt>
                <c:pt idx="8">
                  <c:v>0.62</c:v>
                </c:pt>
                <c:pt idx="9">
                  <c:v>0.62</c:v>
                </c:pt>
                <c:pt idx="10">
                  <c:v>0.63</c:v>
                </c:pt>
                <c:pt idx="11">
                  <c:v>0.65</c:v>
                </c:pt>
                <c:pt idx="12">
                  <c:v>0.66</c:v>
                </c:pt>
                <c:pt idx="13">
                  <c:v>0.66</c:v>
                </c:pt>
                <c:pt idx="14">
                  <c:v>0.68</c:v>
                </c:pt>
                <c:pt idx="15">
                  <c:v>0.69</c:v>
                </c:pt>
                <c:pt idx="16">
                  <c:v>0.7</c:v>
                </c:pt>
                <c:pt idx="17">
                  <c:v>0.71</c:v>
                </c:pt>
                <c:pt idx="18">
                  <c:v>0.72</c:v>
                </c:pt>
                <c:pt idx="19">
                  <c:v>0.73</c:v>
                </c:pt>
                <c:pt idx="20">
                  <c:v>0.74</c:v>
                </c:pt>
                <c:pt idx="21">
                  <c:v>0.75</c:v>
                </c:pt>
                <c:pt idx="22">
                  <c:v>0.76</c:v>
                </c:pt>
                <c:pt idx="23">
                  <c:v>0.77</c:v>
                </c:pt>
                <c:pt idx="24">
                  <c:v>0.77</c:v>
                </c:pt>
                <c:pt idx="25">
                  <c:v>0.78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</c:v>
                </c:pt>
                <c:pt idx="30">
                  <c:v>0.81</c:v>
                </c:pt>
                <c:pt idx="31">
                  <c:v>0.82</c:v>
                </c:pt>
                <c:pt idx="32">
                  <c:v>0.82</c:v>
                </c:pt>
                <c:pt idx="33">
                  <c:v>0.83</c:v>
                </c:pt>
                <c:pt idx="34">
                  <c:v>0.83</c:v>
                </c:pt>
                <c:pt idx="35">
                  <c:v>0.84</c:v>
                </c:pt>
                <c:pt idx="36">
                  <c:v>0.84</c:v>
                </c:pt>
                <c:pt idx="37">
                  <c:v>0.85</c:v>
                </c:pt>
                <c:pt idx="38">
                  <c:v>0.85</c:v>
                </c:pt>
                <c:pt idx="39">
                  <c:v>0.86</c:v>
                </c:pt>
                <c:pt idx="40">
                  <c:v>0.86</c:v>
                </c:pt>
                <c:pt idx="41">
                  <c:v>0.87</c:v>
                </c:pt>
                <c:pt idx="42">
                  <c:v>0.87</c:v>
                </c:pt>
                <c:pt idx="43">
                  <c:v>0.88</c:v>
                </c:pt>
                <c:pt idx="44">
                  <c:v>0.89</c:v>
                </c:pt>
                <c:pt idx="45">
                  <c:v>0.89</c:v>
                </c:pt>
                <c:pt idx="46">
                  <c:v>0.9</c:v>
                </c:pt>
                <c:pt idx="47">
                  <c:v>0.9</c:v>
                </c:pt>
                <c:pt idx="48">
                  <c:v>0.92</c:v>
                </c:pt>
                <c:pt idx="49">
                  <c:v>0.91</c:v>
                </c:pt>
              </c:numCache>
            </c:numRef>
          </c:val>
          <c:smooth val="0"/>
        </c:ser>
        <c:ser>
          <c:idx val="3"/>
          <c:order val="3"/>
          <c:tx>
            <c:v>Time (G cycles) - 32kB row major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'32kB r'!$B$2:$B$51</c:f>
              <c:numCache>
                <c:formatCode>General</c:formatCode>
                <c:ptCount val="50"/>
                <c:pt idx="0">
                  <c:v>0.7</c:v>
                </c:pt>
                <c:pt idx="1">
                  <c:v>0.38</c:v>
                </c:pt>
                <c:pt idx="2">
                  <c:v>0.28999999999999998</c:v>
                </c:pt>
                <c:pt idx="3">
                  <c:v>0.25</c:v>
                </c:pt>
                <c:pt idx="4">
                  <c:v>0.22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0.25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0.32</c:v>
                </c:pt>
                <c:pt idx="14">
                  <c:v>0.33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0.39</c:v>
                </c:pt>
                <c:pt idx="19">
                  <c:v>0.41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0.51</c:v>
                </c:pt>
                <c:pt idx="27">
                  <c:v>0.53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0.56999999999999995</c:v>
                </c:pt>
                <c:pt idx="31">
                  <c:v>0.59</c:v>
                </c:pt>
                <c:pt idx="32">
                  <c:v>0.6</c:v>
                </c:pt>
                <c:pt idx="33">
                  <c:v>0.62</c:v>
                </c:pt>
                <c:pt idx="34">
                  <c:v>0.63</c:v>
                </c:pt>
                <c:pt idx="35">
                  <c:v>0.65</c:v>
                </c:pt>
                <c:pt idx="36">
                  <c:v>0.66</c:v>
                </c:pt>
                <c:pt idx="37">
                  <c:v>0.68</c:v>
                </c:pt>
                <c:pt idx="38">
                  <c:v>0.69</c:v>
                </c:pt>
                <c:pt idx="39">
                  <c:v>0.71</c:v>
                </c:pt>
                <c:pt idx="40">
                  <c:v>0.72</c:v>
                </c:pt>
                <c:pt idx="41">
                  <c:v>0.74</c:v>
                </c:pt>
                <c:pt idx="42">
                  <c:v>0.75</c:v>
                </c:pt>
                <c:pt idx="43">
                  <c:v>0.78</c:v>
                </c:pt>
                <c:pt idx="44">
                  <c:v>0.79</c:v>
                </c:pt>
                <c:pt idx="45">
                  <c:v>0.81</c:v>
                </c:pt>
                <c:pt idx="46">
                  <c:v>0.82</c:v>
                </c:pt>
                <c:pt idx="47">
                  <c:v>0.84</c:v>
                </c:pt>
                <c:pt idx="48">
                  <c:v>0.85</c:v>
                </c:pt>
                <c:pt idx="49">
                  <c:v>0.86</c:v>
                </c:pt>
              </c:numCache>
            </c:numRef>
          </c:val>
          <c:smooth val="0"/>
        </c:ser>
        <c:ser>
          <c:idx val="4"/>
          <c:order val="4"/>
          <c:tx>
            <c:v>Time (G cycles) - 8kB element major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'8kB e'!$B$2:$B$51</c:f>
              <c:numCache>
                <c:formatCode>General</c:formatCode>
                <c:ptCount val="50"/>
                <c:pt idx="0">
                  <c:v>0.85</c:v>
                </c:pt>
                <c:pt idx="1">
                  <c:v>0.94</c:v>
                </c:pt>
                <c:pt idx="2">
                  <c:v>1.33</c:v>
                </c:pt>
                <c:pt idx="3">
                  <c:v>1.59</c:v>
                </c:pt>
                <c:pt idx="4">
                  <c:v>0.85</c:v>
                </c:pt>
                <c:pt idx="5">
                  <c:v>1.67</c:v>
                </c:pt>
                <c:pt idx="6">
                  <c:v>1.33</c:v>
                </c:pt>
                <c:pt idx="7">
                  <c:v>1.36</c:v>
                </c:pt>
                <c:pt idx="8">
                  <c:v>1.81</c:v>
                </c:pt>
                <c:pt idx="9">
                  <c:v>0.42</c:v>
                </c:pt>
                <c:pt idx="10">
                  <c:v>1.8</c:v>
                </c:pt>
                <c:pt idx="11">
                  <c:v>1.73</c:v>
                </c:pt>
                <c:pt idx="12">
                  <c:v>1.94</c:v>
                </c:pt>
                <c:pt idx="13">
                  <c:v>1.55</c:v>
                </c:pt>
                <c:pt idx="14">
                  <c:v>1.42</c:v>
                </c:pt>
                <c:pt idx="15">
                  <c:v>1.36</c:v>
                </c:pt>
                <c:pt idx="16">
                  <c:v>1.22</c:v>
                </c:pt>
                <c:pt idx="17">
                  <c:v>2.0699999999999998</c:v>
                </c:pt>
                <c:pt idx="18">
                  <c:v>2.2599999999999998</c:v>
                </c:pt>
                <c:pt idx="19">
                  <c:v>0.68</c:v>
                </c:pt>
                <c:pt idx="20">
                  <c:v>2.19</c:v>
                </c:pt>
                <c:pt idx="21">
                  <c:v>1.96</c:v>
                </c:pt>
                <c:pt idx="22">
                  <c:v>2.36</c:v>
                </c:pt>
                <c:pt idx="23">
                  <c:v>1.57</c:v>
                </c:pt>
                <c:pt idx="24">
                  <c:v>0.64</c:v>
                </c:pt>
                <c:pt idx="25">
                  <c:v>1.65</c:v>
                </c:pt>
                <c:pt idx="26">
                  <c:v>2.44</c:v>
                </c:pt>
                <c:pt idx="27">
                  <c:v>2.0099999999999998</c:v>
                </c:pt>
                <c:pt idx="28">
                  <c:v>2.42</c:v>
                </c:pt>
                <c:pt idx="29">
                  <c:v>0.94</c:v>
                </c:pt>
                <c:pt idx="30">
                  <c:v>2.59</c:v>
                </c:pt>
                <c:pt idx="31">
                  <c:v>2.12</c:v>
                </c:pt>
                <c:pt idx="32">
                  <c:v>1.58</c:v>
                </c:pt>
                <c:pt idx="33">
                  <c:v>1.66</c:v>
                </c:pt>
                <c:pt idx="34">
                  <c:v>2.2000000000000002</c:v>
                </c:pt>
                <c:pt idx="35">
                  <c:v>1.89</c:v>
                </c:pt>
                <c:pt idx="36">
                  <c:v>2.58</c:v>
                </c:pt>
                <c:pt idx="37">
                  <c:v>2.11</c:v>
                </c:pt>
                <c:pt idx="38">
                  <c:v>2.6</c:v>
                </c:pt>
                <c:pt idx="39">
                  <c:v>1.1299999999999999</c:v>
                </c:pt>
                <c:pt idx="40">
                  <c:v>2.76</c:v>
                </c:pt>
                <c:pt idx="41">
                  <c:v>1.96</c:v>
                </c:pt>
                <c:pt idx="42">
                  <c:v>2.35</c:v>
                </c:pt>
                <c:pt idx="43">
                  <c:v>2.1800000000000002</c:v>
                </c:pt>
                <c:pt idx="44">
                  <c:v>2.39</c:v>
                </c:pt>
                <c:pt idx="45">
                  <c:v>2.38</c:v>
                </c:pt>
                <c:pt idx="46">
                  <c:v>2.68</c:v>
                </c:pt>
                <c:pt idx="47">
                  <c:v>1.65</c:v>
                </c:pt>
                <c:pt idx="48">
                  <c:v>1.64</c:v>
                </c:pt>
                <c:pt idx="49">
                  <c:v>0.73</c:v>
                </c:pt>
              </c:numCache>
            </c:numRef>
          </c:val>
          <c:smooth val="0"/>
        </c:ser>
        <c:ser>
          <c:idx val="5"/>
          <c:order val="5"/>
          <c:tx>
            <c:v>Time (G cycles) - 32kB element major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'32kB e'!$B$2:$B$51</c:f>
              <c:numCache>
                <c:formatCode>General</c:formatCode>
                <c:ptCount val="50"/>
                <c:pt idx="0">
                  <c:v>0.7</c:v>
                </c:pt>
                <c:pt idx="1">
                  <c:v>0.37</c:v>
                </c:pt>
                <c:pt idx="2">
                  <c:v>0.31</c:v>
                </c:pt>
                <c:pt idx="3">
                  <c:v>0.26</c:v>
                </c:pt>
                <c:pt idx="4">
                  <c:v>0.24</c:v>
                </c:pt>
                <c:pt idx="5">
                  <c:v>0.27</c:v>
                </c:pt>
                <c:pt idx="6">
                  <c:v>0.32</c:v>
                </c:pt>
                <c:pt idx="7">
                  <c:v>0.32</c:v>
                </c:pt>
                <c:pt idx="8">
                  <c:v>0.35</c:v>
                </c:pt>
                <c:pt idx="9">
                  <c:v>0.26</c:v>
                </c:pt>
                <c:pt idx="10">
                  <c:v>0.43</c:v>
                </c:pt>
                <c:pt idx="11">
                  <c:v>0.43</c:v>
                </c:pt>
                <c:pt idx="12">
                  <c:v>0.52</c:v>
                </c:pt>
                <c:pt idx="13">
                  <c:v>0.49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0.65</c:v>
                </c:pt>
                <c:pt idx="17">
                  <c:v>0.59</c:v>
                </c:pt>
                <c:pt idx="18">
                  <c:v>0.67</c:v>
                </c:pt>
                <c:pt idx="19">
                  <c:v>0.44</c:v>
                </c:pt>
                <c:pt idx="20">
                  <c:v>0.74</c:v>
                </c:pt>
                <c:pt idx="21">
                  <c:v>0.68</c:v>
                </c:pt>
                <c:pt idx="22">
                  <c:v>0.76</c:v>
                </c:pt>
                <c:pt idx="23">
                  <c:v>0.76</c:v>
                </c:pt>
                <c:pt idx="24">
                  <c:v>0.45</c:v>
                </c:pt>
                <c:pt idx="25">
                  <c:v>0.83</c:v>
                </c:pt>
                <c:pt idx="26">
                  <c:v>0.85</c:v>
                </c:pt>
                <c:pt idx="27">
                  <c:v>0.84</c:v>
                </c:pt>
                <c:pt idx="28">
                  <c:v>0.97</c:v>
                </c:pt>
                <c:pt idx="29">
                  <c:v>0.6</c:v>
                </c:pt>
                <c:pt idx="30">
                  <c:v>0.98</c:v>
                </c:pt>
                <c:pt idx="31">
                  <c:v>0.93</c:v>
                </c:pt>
                <c:pt idx="32">
                  <c:v>1.1000000000000001</c:v>
                </c:pt>
                <c:pt idx="33">
                  <c:v>1</c:v>
                </c:pt>
                <c:pt idx="34">
                  <c:v>0.91</c:v>
                </c:pt>
                <c:pt idx="35">
                  <c:v>1.03</c:v>
                </c:pt>
                <c:pt idx="36">
                  <c:v>1.2</c:v>
                </c:pt>
                <c:pt idx="37">
                  <c:v>1.1000000000000001</c:v>
                </c:pt>
                <c:pt idx="38">
                  <c:v>1.18</c:v>
                </c:pt>
                <c:pt idx="39">
                  <c:v>0.76</c:v>
                </c:pt>
                <c:pt idx="40">
                  <c:v>1.2</c:v>
                </c:pt>
                <c:pt idx="41">
                  <c:v>1.1599999999999999</c:v>
                </c:pt>
                <c:pt idx="42">
                  <c:v>1.32</c:v>
                </c:pt>
                <c:pt idx="43">
                  <c:v>1.21</c:v>
                </c:pt>
                <c:pt idx="44">
                  <c:v>1.1000000000000001</c:v>
                </c:pt>
                <c:pt idx="45">
                  <c:v>1.22</c:v>
                </c:pt>
                <c:pt idx="46">
                  <c:v>1.63</c:v>
                </c:pt>
                <c:pt idx="47">
                  <c:v>1.28</c:v>
                </c:pt>
                <c:pt idx="48">
                  <c:v>1.58</c:v>
                </c:pt>
                <c:pt idx="49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31824"/>
        <c:axId val="249632384"/>
      </c:lineChart>
      <c:catAx>
        <c:axId val="24963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32384"/>
        <c:crosses val="autoZero"/>
        <c:auto val="1"/>
        <c:lblAlgn val="ctr"/>
        <c:lblOffset val="100"/>
        <c:noMultiLvlLbl val="0"/>
      </c:catAx>
      <c:valAx>
        <c:axId val="2496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Clock</a:t>
                </a:r>
                <a:r>
                  <a:rPr lang="en-AU" baseline="0"/>
                  <a:t> Cycle (G cycles)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600074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25</xdr:col>
      <xdr:colOff>600075</xdr:colOff>
      <xdr:row>14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15</xdr:row>
      <xdr:rowOff>1</xdr:rowOff>
    </xdr:from>
    <xdr:to>
      <xdr:col>15</xdr:col>
      <xdr:colOff>590550</xdr:colOff>
      <xdr:row>29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25</xdr:col>
      <xdr:colOff>600076</xdr:colOff>
      <xdr:row>29</xdr:row>
      <xdr:rowOff>78441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600074</xdr:colOff>
      <xdr:row>14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0</xdr:row>
      <xdr:rowOff>0</xdr:rowOff>
    </xdr:from>
    <xdr:to>
      <xdr:col>26</xdr:col>
      <xdr:colOff>600075</xdr:colOff>
      <xdr:row>14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1</xdr:rowOff>
    </xdr:from>
    <xdr:to>
      <xdr:col>16</xdr:col>
      <xdr:colOff>590550</xdr:colOff>
      <xdr:row>29</xdr:row>
      <xdr:rowOff>76201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</xdr:colOff>
      <xdr:row>15</xdr:row>
      <xdr:rowOff>0</xdr:rowOff>
    </xdr:from>
    <xdr:to>
      <xdr:col>26</xdr:col>
      <xdr:colOff>600076</xdr:colOff>
      <xdr:row>29</xdr:row>
      <xdr:rowOff>78441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107673</xdr:colOff>
      <xdr:row>17</xdr:row>
      <xdr:rowOff>157370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12</xdr:col>
      <xdr:colOff>107673</xdr:colOff>
      <xdr:row>36</xdr:row>
      <xdr:rowOff>157370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k-Desktop\Documents\MIPS32_verilog\Cache_Impliment\Multi_Processor\Multi_Processor\Cache_Si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he_Sim"/>
    </sheetNames>
    <sheetDataSet>
      <sheetData sheetId="0">
        <row r="1">
          <cell r="A1" t="str">
            <v>Number of Processors</v>
          </cell>
          <cell r="B1" t="str">
            <v>Cache Size</v>
          </cell>
          <cell r="C1" t="str">
            <v>Ways</v>
          </cell>
          <cell r="D1" t="str">
            <v>Words_Per_Block</v>
          </cell>
          <cell r="E1" t="str">
            <v>Hit_Time</v>
          </cell>
          <cell r="F1" t="str">
            <v>Method</v>
          </cell>
          <cell r="G1" t="str">
            <v>Sets</v>
          </cell>
          <cell r="H1" t="str">
            <v>Index_Size</v>
          </cell>
        </row>
        <row r="2">
          <cell r="A2">
            <v>1</v>
          </cell>
          <cell r="B2">
            <v>8</v>
          </cell>
          <cell r="C2" t="str">
            <v>c</v>
          </cell>
          <cell r="D2">
            <v>4</v>
          </cell>
          <cell r="E2">
            <v>4</v>
          </cell>
          <cell r="F2">
            <v>1</v>
          </cell>
          <cell r="G2">
            <v>128</v>
          </cell>
          <cell r="H2">
            <v>7</v>
          </cell>
        </row>
        <row r="3">
          <cell r="A3" t="str">
            <v>A_Average_Hit Rate</v>
          </cell>
          <cell r="B3" t="str">
            <v>A_Total Instruction</v>
          </cell>
          <cell r="C3" t="str">
            <v>B_Average_Hit Rate</v>
          </cell>
          <cell r="D3" t="str">
            <v>B_Total Instruction</v>
          </cell>
          <cell r="E3" t="str">
            <v>C_Average_Hit Rate</v>
          </cell>
          <cell r="F3" t="str">
            <v>C_Total Instruction</v>
          </cell>
          <cell r="G3" t="str">
            <v>Time(G-cycles)</v>
          </cell>
          <cell r="H3" t="str">
            <v>DRAM Access</v>
          </cell>
        </row>
        <row r="4">
          <cell r="A4">
            <v>99.05</v>
          </cell>
          <cell r="B4">
            <v>125000</v>
          </cell>
          <cell r="C4">
            <v>86.45</v>
          </cell>
          <cell r="D4">
            <v>125000</v>
          </cell>
          <cell r="E4">
            <v>1.5</v>
          </cell>
          <cell r="F4">
            <v>2500</v>
          </cell>
          <cell r="G4">
            <v>0.85</v>
          </cell>
          <cell r="H4">
            <v>20627</v>
          </cell>
        </row>
        <row r="6">
          <cell r="A6" t="str">
            <v>Number of Processors</v>
          </cell>
          <cell r="B6" t="str">
            <v>Cache Size</v>
          </cell>
          <cell r="C6" t="str">
            <v>Ways</v>
          </cell>
          <cell r="D6" t="str">
            <v>Words_Per_Block</v>
          </cell>
          <cell r="E6" t="str">
            <v>Hit_Time</v>
          </cell>
          <cell r="F6" t="str">
            <v>Method</v>
          </cell>
          <cell r="G6" t="str">
            <v>Sets</v>
          </cell>
          <cell r="H6" t="str">
            <v>Index_Size</v>
          </cell>
        </row>
        <row r="7">
          <cell r="A7">
            <v>2</v>
          </cell>
          <cell r="B7">
            <v>8</v>
          </cell>
          <cell r="C7" t="str">
            <v>c</v>
          </cell>
          <cell r="D7">
            <v>4</v>
          </cell>
          <cell r="E7">
            <v>4</v>
          </cell>
          <cell r="F7">
            <v>1</v>
          </cell>
          <cell r="G7">
            <v>128</v>
          </cell>
          <cell r="H7">
            <v>7</v>
          </cell>
        </row>
        <row r="8">
          <cell r="A8" t="str">
            <v>A_Average_Hit Rate</v>
          </cell>
          <cell r="B8" t="str">
            <v>A_Total Instruction</v>
          </cell>
          <cell r="C8" t="str">
            <v>B_Average_Hit Rate</v>
          </cell>
          <cell r="D8" t="str">
            <v>B_Total Instruction</v>
          </cell>
          <cell r="E8" t="str">
            <v>C_Average_Hit Rate</v>
          </cell>
          <cell r="F8" t="str">
            <v>C_Total Instruction</v>
          </cell>
          <cell r="G8" t="str">
            <v>Time(G-cycles)</v>
          </cell>
          <cell r="H8" t="str">
            <v>DRAM Access</v>
          </cell>
        </row>
        <row r="9">
          <cell r="A9">
            <v>98.09</v>
          </cell>
          <cell r="B9">
            <v>125000</v>
          </cell>
          <cell r="C9">
            <v>73.239999999999995</v>
          </cell>
          <cell r="D9">
            <v>125000</v>
          </cell>
          <cell r="E9">
            <v>0.94</v>
          </cell>
          <cell r="F9">
            <v>2500</v>
          </cell>
          <cell r="G9">
            <v>0.94</v>
          </cell>
          <cell r="H9">
            <v>38348</v>
          </cell>
        </row>
        <row r="11">
          <cell r="A11" t="str">
            <v>Number of Processors</v>
          </cell>
          <cell r="B11" t="str">
            <v>Cache Size</v>
          </cell>
          <cell r="C11" t="str">
            <v>Ways</v>
          </cell>
          <cell r="D11" t="str">
            <v>Words_Per_Block</v>
          </cell>
          <cell r="E11" t="str">
            <v>Hit_Time</v>
          </cell>
          <cell r="F11" t="str">
            <v>Method</v>
          </cell>
          <cell r="G11" t="str">
            <v>Sets</v>
          </cell>
          <cell r="H11" t="str">
            <v>Index_Size</v>
          </cell>
        </row>
        <row r="12">
          <cell r="A12">
            <v>3</v>
          </cell>
          <cell r="B12">
            <v>8</v>
          </cell>
          <cell r="C12" t="str">
            <v>c</v>
          </cell>
          <cell r="D12">
            <v>4</v>
          </cell>
          <cell r="E12">
            <v>4</v>
          </cell>
          <cell r="F12">
            <v>1</v>
          </cell>
          <cell r="G12">
            <v>128</v>
          </cell>
          <cell r="H12">
            <v>7</v>
          </cell>
        </row>
        <row r="13">
          <cell r="A13" t="str">
            <v>A_Average_Hit Rate</v>
          </cell>
          <cell r="B13" t="str">
            <v>A_Total Instruction</v>
          </cell>
          <cell r="C13" t="str">
            <v>B_Average_Hit Rate</v>
          </cell>
          <cell r="D13" t="str">
            <v>B_Total Instruction</v>
          </cell>
          <cell r="E13" t="str">
            <v>C_Average_Hit Rate</v>
          </cell>
          <cell r="F13" t="str">
            <v>C_Total Instruction</v>
          </cell>
          <cell r="G13" t="str">
            <v>Time(G-cycles)</v>
          </cell>
          <cell r="H13" t="str">
            <v>DRAM Access</v>
          </cell>
        </row>
        <row r="14">
          <cell r="A14">
            <v>97.31</v>
          </cell>
          <cell r="B14">
            <v>125000</v>
          </cell>
          <cell r="C14">
            <v>63.59</v>
          </cell>
          <cell r="D14">
            <v>125000</v>
          </cell>
          <cell r="E14">
            <v>0.5</v>
          </cell>
          <cell r="F14">
            <v>2500</v>
          </cell>
          <cell r="G14">
            <v>1.28</v>
          </cell>
          <cell r="H14">
            <v>51373</v>
          </cell>
        </row>
        <row r="16">
          <cell r="A16" t="str">
            <v>Number of Processors</v>
          </cell>
          <cell r="B16" t="str">
            <v>Cache Size</v>
          </cell>
          <cell r="C16" t="str">
            <v>Ways</v>
          </cell>
          <cell r="D16" t="str">
            <v>Words_Per_Block</v>
          </cell>
          <cell r="E16" t="str">
            <v>Hit_Time</v>
          </cell>
          <cell r="F16" t="str">
            <v>Method</v>
          </cell>
          <cell r="G16" t="str">
            <v>Sets</v>
          </cell>
          <cell r="H16" t="str">
            <v>Index_Size</v>
          </cell>
        </row>
        <row r="17">
          <cell r="A17">
            <v>4</v>
          </cell>
          <cell r="B17">
            <v>8</v>
          </cell>
          <cell r="C17" t="str">
            <v>c</v>
          </cell>
          <cell r="D17">
            <v>4</v>
          </cell>
          <cell r="E17">
            <v>4</v>
          </cell>
          <cell r="F17">
            <v>1</v>
          </cell>
          <cell r="G17">
            <v>128</v>
          </cell>
          <cell r="H17">
            <v>7</v>
          </cell>
        </row>
        <row r="18">
          <cell r="A18" t="str">
            <v>A_Average_Hit Rate</v>
          </cell>
          <cell r="B18" t="str">
            <v>A_Total Instruction</v>
          </cell>
          <cell r="C18" t="str">
            <v>B_Average_Hit Rate</v>
          </cell>
          <cell r="D18" t="str">
            <v>B_Total Instruction</v>
          </cell>
          <cell r="E18" t="str">
            <v>C_Average_Hit Rate</v>
          </cell>
          <cell r="F18" t="str">
            <v>C_Total Instruction</v>
          </cell>
          <cell r="G18" t="str">
            <v>Time(G-cycles)</v>
          </cell>
          <cell r="H18" t="str">
            <v>DRAM Access</v>
          </cell>
        </row>
        <row r="19">
          <cell r="A19">
            <v>96.59</v>
          </cell>
          <cell r="B19">
            <v>125000</v>
          </cell>
          <cell r="C19">
            <v>54.55</v>
          </cell>
          <cell r="D19">
            <v>125000</v>
          </cell>
          <cell r="E19">
            <v>0.04</v>
          </cell>
          <cell r="F19">
            <v>2500</v>
          </cell>
          <cell r="G19">
            <v>1.55</v>
          </cell>
          <cell r="H19">
            <v>63584</v>
          </cell>
        </row>
        <row r="21">
          <cell r="A21" t="str">
            <v>Number of Processors</v>
          </cell>
          <cell r="B21" t="str">
            <v>Cache Size</v>
          </cell>
          <cell r="C21" t="str">
            <v>Ways</v>
          </cell>
          <cell r="D21" t="str">
            <v>Words_Per_Block</v>
          </cell>
          <cell r="E21" t="str">
            <v>Hit_Time</v>
          </cell>
          <cell r="F21" t="str">
            <v>Method</v>
          </cell>
          <cell r="G21" t="str">
            <v>Sets</v>
          </cell>
          <cell r="H21" t="str">
            <v>Index_Size</v>
          </cell>
        </row>
        <row r="22">
          <cell r="A22">
            <v>5</v>
          </cell>
          <cell r="B22">
            <v>8</v>
          </cell>
          <cell r="C22" t="str">
            <v>c</v>
          </cell>
          <cell r="D22">
            <v>4</v>
          </cell>
          <cell r="E22">
            <v>4</v>
          </cell>
          <cell r="F22">
            <v>1</v>
          </cell>
          <cell r="G22">
            <v>128</v>
          </cell>
          <cell r="H22">
            <v>7</v>
          </cell>
        </row>
        <row r="23">
          <cell r="A23" t="str">
            <v>A_Average_Hit Rate</v>
          </cell>
          <cell r="B23" t="str">
            <v>A_Total Instruction</v>
          </cell>
          <cell r="C23" t="str">
            <v>B_Average_Hit Rate</v>
          </cell>
          <cell r="D23" t="str">
            <v>B_Total Instruction</v>
          </cell>
          <cell r="E23" t="str">
            <v>C_Average_Hit Rate</v>
          </cell>
          <cell r="F23" t="str">
            <v>C_Total Instruction</v>
          </cell>
          <cell r="G23" t="str">
            <v>Time(G-cycles)</v>
          </cell>
          <cell r="H23" t="str">
            <v>DRAM Access</v>
          </cell>
        </row>
        <row r="24">
          <cell r="A24">
            <v>96.57</v>
          </cell>
          <cell r="B24">
            <v>125000</v>
          </cell>
          <cell r="C24">
            <v>77.849999999999994</v>
          </cell>
          <cell r="D24">
            <v>125000</v>
          </cell>
          <cell r="E24">
            <v>0</v>
          </cell>
          <cell r="F24">
            <v>2500</v>
          </cell>
          <cell r="G24">
            <v>0.85</v>
          </cell>
          <cell r="H24">
            <v>34477</v>
          </cell>
        </row>
        <row r="26">
          <cell r="A26" t="str">
            <v>Number of Processors</v>
          </cell>
          <cell r="B26" t="str">
            <v>Cache Size</v>
          </cell>
          <cell r="C26" t="str">
            <v>Ways</v>
          </cell>
          <cell r="D26" t="str">
            <v>Words_Per_Block</v>
          </cell>
          <cell r="E26" t="str">
            <v>Hit_Time</v>
          </cell>
          <cell r="F26" t="str">
            <v>Method</v>
          </cell>
          <cell r="G26" t="str">
            <v>Sets</v>
          </cell>
          <cell r="H26" t="str">
            <v>Index_Size</v>
          </cell>
        </row>
        <row r="27">
          <cell r="A27">
            <v>6</v>
          </cell>
          <cell r="B27">
            <v>8</v>
          </cell>
          <cell r="C27" t="str">
            <v>c</v>
          </cell>
          <cell r="D27">
            <v>4</v>
          </cell>
          <cell r="E27">
            <v>4</v>
          </cell>
          <cell r="F27">
            <v>1</v>
          </cell>
          <cell r="G27">
            <v>128</v>
          </cell>
          <cell r="H27">
            <v>7</v>
          </cell>
        </row>
        <row r="28">
          <cell r="A28" t="str">
            <v>A_Average_Hit Rate</v>
          </cell>
          <cell r="B28" t="str">
            <v>A_Total Instruction</v>
          </cell>
          <cell r="C28" t="str">
            <v>B_Average_Hit Rate</v>
          </cell>
          <cell r="D28" t="str">
            <v>B_Total Instruction</v>
          </cell>
          <cell r="E28" t="str">
            <v>C_Average_Hit Rate</v>
          </cell>
          <cell r="F28" t="str">
            <v>C_Total Instruction</v>
          </cell>
          <cell r="G28" t="str">
            <v>Time(G-cycles)</v>
          </cell>
          <cell r="H28" t="str">
            <v>DRAM Access</v>
          </cell>
        </row>
        <row r="29">
          <cell r="A29">
            <v>95.87</v>
          </cell>
          <cell r="B29">
            <v>125000</v>
          </cell>
          <cell r="C29">
            <v>69.03</v>
          </cell>
          <cell r="D29">
            <v>125000</v>
          </cell>
          <cell r="E29">
            <v>0.04</v>
          </cell>
          <cell r="F29">
            <v>2500</v>
          </cell>
          <cell r="G29">
            <v>1.1100000000000001</v>
          </cell>
          <cell r="H29">
            <v>46370</v>
          </cell>
        </row>
        <row r="31">
          <cell r="A31" t="str">
            <v>Number of Processors</v>
          </cell>
          <cell r="B31" t="str">
            <v>Cache Size</v>
          </cell>
          <cell r="C31" t="str">
            <v>Ways</v>
          </cell>
          <cell r="D31" t="str">
            <v>Words_Per_Block</v>
          </cell>
          <cell r="E31" t="str">
            <v>Hit_Time</v>
          </cell>
          <cell r="F31" t="str">
            <v>Method</v>
          </cell>
          <cell r="G31" t="str">
            <v>Sets</v>
          </cell>
          <cell r="H31" t="str">
            <v>Index_Size</v>
          </cell>
        </row>
        <row r="32">
          <cell r="A32">
            <v>7</v>
          </cell>
          <cell r="B32">
            <v>8</v>
          </cell>
          <cell r="C32" t="str">
            <v>c</v>
          </cell>
          <cell r="D32">
            <v>4</v>
          </cell>
          <cell r="E32">
            <v>4</v>
          </cell>
          <cell r="F32">
            <v>1</v>
          </cell>
          <cell r="G32">
            <v>128</v>
          </cell>
          <cell r="H32">
            <v>7</v>
          </cell>
        </row>
        <row r="33">
          <cell r="A33" t="str">
            <v>A_Average_Hit Rate</v>
          </cell>
          <cell r="B33" t="str">
            <v>A_Total Instruction</v>
          </cell>
          <cell r="C33" t="str">
            <v>B_Average_Hit Rate</v>
          </cell>
          <cell r="D33" t="str">
            <v>B_Total Instruction</v>
          </cell>
          <cell r="E33" t="str">
            <v>C_Average_Hit Rate</v>
          </cell>
          <cell r="F33" t="str">
            <v>C_Total Instruction</v>
          </cell>
          <cell r="G33" t="str">
            <v>Time(G-cycles)</v>
          </cell>
          <cell r="H33" t="str">
            <v>DRAM Access</v>
          </cell>
        </row>
        <row r="34">
          <cell r="A34">
            <v>95.7</v>
          </cell>
          <cell r="B34">
            <v>125000</v>
          </cell>
          <cell r="C34">
            <v>87.07</v>
          </cell>
          <cell r="D34">
            <v>125000</v>
          </cell>
          <cell r="E34">
            <v>0.02</v>
          </cell>
          <cell r="F34">
            <v>2500</v>
          </cell>
          <cell r="G34">
            <v>0.59</v>
          </cell>
          <cell r="H34">
            <v>24031</v>
          </cell>
        </row>
        <row r="36">
          <cell r="A36" t="str">
            <v>Number of Processors</v>
          </cell>
          <cell r="B36" t="str">
            <v>Cache Size</v>
          </cell>
          <cell r="C36" t="str">
            <v>Ways</v>
          </cell>
          <cell r="D36" t="str">
            <v>Words_Per_Block</v>
          </cell>
          <cell r="E36" t="str">
            <v>Hit_Time</v>
          </cell>
          <cell r="F36" t="str">
            <v>Method</v>
          </cell>
          <cell r="G36" t="str">
            <v>Sets</v>
          </cell>
          <cell r="H36" t="str">
            <v>Index_Size</v>
          </cell>
        </row>
        <row r="37">
          <cell r="A37">
            <v>8</v>
          </cell>
          <cell r="B37">
            <v>8</v>
          </cell>
          <cell r="C37" t="str">
            <v>c</v>
          </cell>
          <cell r="D37">
            <v>4</v>
          </cell>
          <cell r="E37">
            <v>4</v>
          </cell>
          <cell r="F37">
            <v>1</v>
          </cell>
          <cell r="G37">
            <v>128</v>
          </cell>
          <cell r="H37">
            <v>7</v>
          </cell>
        </row>
        <row r="38">
          <cell r="A38" t="str">
            <v>A_Average_Hit Rate</v>
          </cell>
          <cell r="B38" t="str">
            <v>A_Total Instruction</v>
          </cell>
          <cell r="C38" t="str">
            <v>B_Average_Hit Rate</v>
          </cell>
          <cell r="D38" t="str">
            <v>B_Total Instruction</v>
          </cell>
          <cell r="E38" t="str">
            <v>C_Average_Hit Rate</v>
          </cell>
          <cell r="F38" t="str">
            <v>C_Total Instruction</v>
          </cell>
          <cell r="G38" t="str">
            <v>Time(G-cycles)</v>
          </cell>
          <cell r="H38" t="str">
            <v>DRAM Access</v>
          </cell>
        </row>
        <row r="39">
          <cell r="A39">
            <v>95.33</v>
          </cell>
          <cell r="B39">
            <v>125000</v>
          </cell>
          <cell r="C39">
            <v>90.8</v>
          </cell>
          <cell r="D39">
            <v>125000</v>
          </cell>
          <cell r="E39">
            <v>0.04</v>
          </cell>
          <cell r="F39">
            <v>2500</v>
          </cell>
          <cell r="G39">
            <v>0.46</v>
          </cell>
          <cell r="H39">
            <v>19848</v>
          </cell>
        </row>
        <row r="41">
          <cell r="A41" t="str">
            <v>Number of Processors</v>
          </cell>
          <cell r="B41" t="str">
            <v>Cache Size</v>
          </cell>
          <cell r="C41" t="str">
            <v>Ways</v>
          </cell>
          <cell r="D41" t="str">
            <v>Words_Per_Block</v>
          </cell>
          <cell r="E41" t="str">
            <v>Hit_Time</v>
          </cell>
          <cell r="F41" t="str">
            <v>Method</v>
          </cell>
          <cell r="G41" t="str">
            <v>Sets</v>
          </cell>
          <cell r="H41" t="str">
            <v>Index_Size</v>
          </cell>
        </row>
        <row r="42">
          <cell r="A42">
            <v>9</v>
          </cell>
          <cell r="B42">
            <v>8</v>
          </cell>
          <cell r="C42" t="str">
            <v>c</v>
          </cell>
          <cell r="D42">
            <v>4</v>
          </cell>
          <cell r="E42">
            <v>4</v>
          </cell>
          <cell r="F42">
            <v>1</v>
          </cell>
          <cell r="G42">
            <v>128</v>
          </cell>
          <cell r="H42">
            <v>7</v>
          </cell>
        </row>
        <row r="43">
          <cell r="A43" t="str">
            <v>A_Average_Hit Rate</v>
          </cell>
          <cell r="B43" t="str">
            <v>A_Total Instruction</v>
          </cell>
          <cell r="C43" t="str">
            <v>B_Average_Hit Rate</v>
          </cell>
          <cell r="D43" t="str">
            <v>B_Total Instruction</v>
          </cell>
          <cell r="E43" t="str">
            <v>C_Average_Hit Rate</v>
          </cell>
          <cell r="F43" t="str">
            <v>C_Total Instruction</v>
          </cell>
          <cell r="G43" t="str">
            <v>Time(G-cycles)</v>
          </cell>
          <cell r="H43" t="str">
            <v>DRAM Access</v>
          </cell>
        </row>
        <row r="44">
          <cell r="A44">
            <v>94.89</v>
          </cell>
          <cell r="B44">
            <v>125000</v>
          </cell>
          <cell r="C44">
            <v>90.38</v>
          </cell>
          <cell r="D44">
            <v>125000</v>
          </cell>
          <cell r="E44">
            <v>0</v>
          </cell>
          <cell r="F44">
            <v>2500</v>
          </cell>
          <cell r="G44">
            <v>0.5</v>
          </cell>
          <cell r="H44">
            <v>20909</v>
          </cell>
        </row>
        <row r="46">
          <cell r="A46" t="str">
            <v>Number of Processors</v>
          </cell>
          <cell r="B46" t="str">
            <v>Cache Size</v>
          </cell>
          <cell r="C46" t="str">
            <v>Ways</v>
          </cell>
          <cell r="D46" t="str">
            <v>Words_Per_Block</v>
          </cell>
          <cell r="E46" t="str">
            <v>Hit_Time</v>
          </cell>
          <cell r="F46" t="str">
            <v>Method</v>
          </cell>
          <cell r="G46" t="str">
            <v>Sets</v>
          </cell>
          <cell r="H46" t="str">
            <v>Index_Size</v>
          </cell>
        </row>
        <row r="47">
          <cell r="A47">
            <v>10</v>
          </cell>
          <cell r="B47">
            <v>8</v>
          </cell>
          <cell r="C47" t="str">
            <v>c</v>
          </cell>
          <cell r="D47">
            <v>4</v>
          </cell>
          <cell r="E47">
            <v>4</v>
          </cell>
          <cell r="F47">
            <v>1</v>
          </cell>
          <cell r="G47">
            <v>128</v>
          </cell>
          <cell r="H47">
            <v>7</v>
          </cell>
        </row>
        <row r="48">
          <cell r="A48" t="str">
            <v>A_Average_Hit Rate</v>
          </cell>
          <cell r="B48" t="str">
            <v>A_Total Instruction</v>
          </cell>
          <cell r="C48" t="str">
            <v>B_Average_Hit Rate</v>
          </cell>
          <cell r="D48" t="str">
            <v>B_Total Instruction</v>
          </cell>
          <cell r="E48" t="str">
            <v>C_Average_Hit Rate</v>
          </cell>
          <cell r="F48" t="str">
            <v>C_Total Instruction</v>
          </cell>
          <cell r="G48" t="str">
            <v>Time(G-cycles)</v>
          </cell>
          <cell r="H48" t="str">
            <v>DRAM Access</v>
          </cell>
        </row>
        <row r="49">
          <cell r="A49">
            <v>94.41</v>
          </cell>
          <cell r="B49">
            <v>125000</v>
          </cell>
          <cell r="C49">
            <v>92.93</v>
          </cell>
          <cell r="D49">
            <v>125000</v>
          </cell>
          <cell r="E49">
            <v>0</v>
          </cell>
          <cell r="F49">
            <v>2500</v>
          </cell>
          <cell r="G49">
            <v>0.42</v>
          </cell>
          <cell r="H49">
            <v>18324</v>
          </cell>
        </row>
        <row r="51">
          <cell r="A51" t="str">
            <v>Number of Processors</v>
          </cell>
          <cell r="B51" t="str">
            <v>Cache Size</v>
          </cell>
          <cell r="C51" t="str">
            <v>Ways</v>
          </cell>
          <cell r="D51" t="str">
            <v>Words_Per_Block</v>
          </cell>
          <cell r="E51" t="str">
            <v>Hit_Time</v>
          </cell>
          <cell r="F51" t="str">
            <v>Method</v>
          </cell>
          <cell r="G51" t="str">
            <v>Sets</v>
          </cell>
          <cell r="H51" t="str">
            <v>Index_Size</v>
          </cell>
        </row>
        <row r="52">
          <cell r="A52">
            <v>11</v>
          </cell>
          <cell r="B52">
            <v>8</v>
          </cell>
          <cell r="C52" t="str">
            <v>c</v>
          </cell>
          <cell r="D52">
            <v>4</v>
          </cell>
          <cell r="E52">
            <v>4</v>
          </cell>
          <cell r="F52">
            <v>1</v>
          </cell>
          <cell r="G52">
            <v>128</v>
          </cell>
          <cell r="H52">
            <v>7</v>
          </cell>
        </row>
        <row r="53">
          <cell r="A53" t="str">
            <v>A_Average_Hit Rate</v>
          </cell>
          <cell r="B53" t="str">
            <v>A_Total Instruction</v>
          </cell>
          <cell r="C53" t="str">
            <v>B_Average_Hit Rate</v>
          </cell>
          <cell r="D53" t="str">
            <v>B_Total Instruction</v>
          </cell>
          <cell r="E53" t="str">
            <v>C_Average_Hit Rate</v>
          </cell>
          <cell r="F53" t="str">
            <v>C_Total Instruction</v>
          </cell>
          <cell r="G53" t="str">
            <v>Time(G-cycles)</v>
          </cell>
          <cell r="H53" t="str">
            <v>DRAM Access</v>
          </cell>
        </row>
        <row r="54">
          <cell r="A54">
            <v>93.85</v>
          </cell>
          <cell r="B54">
            <v>125000</v>
          </cell>
          <cell r="C54">
            <v>89.02</v>
          </cell>
          <cell r="D54">
            <v>125000</v>
          </cell>
          <cell r="E54">
            <v>0</v>
          </cell>
          <cell r="F54">
            <v>2500</v>
          </cell>
          <cell r="G54">
            <v>0.56999999999999995</v>
          </cell>
          <cell r="H54">
            <v>23909</v>
          </cell>
        </row>
        <row r="56">
          <cell r="A56" t="str">
            <v>Number of Processors</v>
          </cell>
          <cell r="B56" t="str">
            <v>Cache Size</v>
          </cell>
          <cell r="C56" t="str">
            <v>Ways</v>
          </cell>
          <cell r="D56" t="str">
            <v>Words_Per_Block</v>
          </cell>
          <cell r="E56" t="str">
            <v>Hit_Time</v>
          </cell>
          <cell r="F56" t="str">
            <v>Method</v>
          </cell>
          <cell r="G56" t="str">
            <v>Sets</v>
          </cell>
          <cell r="H56" t="str">
            <v>Index_Size</v>
          </cell>
        </row>
        <row r="57">
          <cell r="A57">
            <v>12</v>
          </cell>
          <cell r="B57">
            <v>8</v>
          </cell>
          <cell r="C57" t="str">
            <v>c</v>
          </cell>
          <cell r="D57">
            <v>4</v>
          </cell>
          <cell r="E57">
            <v>4</v>
          </cell>
          <cell r="F57">
            <v>1</v>
          </cell>
          <cell r="G57">
            <v>128</v>
          </cell>
          <cell r="H57">
            <v>7</v>
          </cell>
        </row>
        <row r="58">
          <cell r="A58" t="str">
            <v>A_Average_Hit Rate</v>
          </cell>
          <cell r="B58" t="str">
            <v>A_Total Instruction</v>
          </cell>
          <cell r="C58" t="str">
            <v>B_Average_Hit Rate</v>
          </cell>
          <cell r="D58" t="str">
            <v>B_Total Instruction</v>
          </cell>
          <cell r="E58" t="str">
            <v>C_Average_Hit Rate</v>
          </cell>
          <cell r="F58" t="str">
            <v>C_Total Instruction</v>
          </cell>
          <cell r="G58" t="str">
            <v>Time(G-cycles)</v>
          </cell>
          <cell r="H58" t="str">
            <v>DRAM Access</v>
          </cell>
        </row>
        <row r="59">
          <cell r="A59">
            <v>93.15</v>
          </cell>
          <cell r="B59">
            <v>125000</v>
          </cell>
          <cell r="C59">
            <v>69.52</v>
          </cell>
          <cell r="D59">
            <v>125000</v>
          </cell>
          <cell r="E59">
            <v>0.04</v>
          </cell>
          <cell r="F59">
            <v>2500</v>
          </cell>
          <cell r="G59">
            <v>1.17</v>
          </cell>
          <cell r="H59">
            <v>49158</v>
          </cell>
        </row>
        <row r="61">
          <cell r="A61" t="str">
            <v>Number of Processors</v>
          </cell>
          <cell r="B61" t="str">
            <v>Cache Size</v>
          </cell>
          <cell r="C61" t="str">
            <v>Ways</v>
          </cell>
          <cell r="D61" t="str">
            <v>Words_Per_Block</v>
          </cell>
          <cell r="E61" t="str">
            <v>Hit_Time</v>
          </cell>
          <cell r="F61" t="str">
            <v>Method</v>
          </cell>
          <cell r="G61" t="str">
            <v>Sets</v>
          </cell>
          <cell r="H61" t="str">
            <v>Index_Size</v>
          </cell>
        </row>
        <row r="62">
          <cell r="A62">
            <v>13</v>
          </cell>
          <cell r="B62">
            <v>8</v>
          </cell>
          <cell r="C62" t="str">
            <v>c</v>
          </cell>
          <cell r="D62">
            <v>4</v>
          </cell>
          <cell r="E62">
            <v>4</v>
          </cell>
          <cell r="F62">
            <v>1</v>
          </cell>
          <cell r="G62">
            <v>128</v>
          </cell>
          <cell r="H62">
            <v>7</v>
          </cell>
        </row>
        <row r="63">
          <cell r="A63" t="str">
            <v>A_Average_Hit Rate</v>
          </cell>
          <cell r="B63" t="str">
            <v>A_Total Instruction</v>
          </cell>
          <cell r="C63" t="str">
            <v>B_Average_Hit Rate</v>
          </cell>
          <cell r="D63" t="str">
            <v>B_Total Instruction</v>
          </cell>
          <cell r="E63" t="str">
            <v>C_Average_Hit Rate</v>
          </cell>
          <cell r="F63" t="str">
            <v>C_Total Instruction</v>
          </cell>
          <cell r="G63" t="str">
            <v>Time(G-cycles)</v>
          </cell>
          <cell r="H63" t="str">
            <v>DRAM Access</v>
          </cell>
        </row>
        <row r="64">
          <cell r="A64">
            <v>92.68</v>
          </cell>
          <cell r="B64">
            <v>125000</v>
          </cell>
          <cell r="C64">
            <v>74.45</v>
          </cell>
          <cell r="D64">
            <v>125000</v>
          </cell>
          <cell r="E64">
            <v>0</v>
          </cell>
          <cell r="F64">
            <v>2500</v>
          </cell>
          <cell r="G64">
            <v>1.06</v>
          </cell>
          <cell r="H64">
            <v>43580</v>
          </cell>
        </row>
        <row r="66">
          <cell r="A66" t="str">
            <v>Number of Processors</v>
          </cell>
          <cell r="B66" t="str">
            <v>Cache Size</v>
          </cell>
          <cell r="C66" t="str">
            <v>Ways</v>
          </cell>
          <cell r="D66" t="str">
            <v>Words_Per_Block</v>
          </cell>
          <cell r="E66" t="str">
            <v>Hit_Time</v>
          </cell>
          <cell r="F66" t="str">
            <v>Method</v>
          </cell>
          <cell r="G66" t="str">
            <v>Sets</v>
          </cell>
          <cell r="H66" t="str">
            <v>Index_Size</v>
          </cell>
        </row>
        <row r="67">
          <cell r="A67">
            <v>14</v>
          </cell>
          <cell r="B67">
            <v>8</v>
          </cell>
          <cell r="C67" t="str">
            <v>c</v>
          </cell>
          <cell r="D67">
            <v>4</v>
          </cell>
          <cell r="E67">
            <v>4</v>
          </cell>
          <cell r="F67">
            <v>1</v>
          </cell>
          <cell r="G67">
            <v>128</v>
          </cell>
          <cell r="H67">
            <v>7</v>
          </cell>
        </row>
        <row r="68">
          <cell r="A68" t="str">
            <v>A_Average_Hit Rate</v>
          </cell>
          <cell r="B68" t="str">
            <v>A_Total Instruction</v>
          </cell>
          <cell r="C68" t="str">
            <v>B_Average_Hit Rate</v>
          </cell>
          <cell r="D68" t="str">
            <v>B_Total Instruction</v>
          </cell>
          <cell r="E68" t="str">
            <v>C_Average_Hit Rate</v>
          </cell>
          <cell r="F68" t="str">
            <v>C_Total Instruction</v>
          </cell>
          <cell r="G68" t="str">
            <v>Time(G-cycles)</v>
          </cell>
          <cell r="H68" t="str">
            <v>DRAM Access</v>
          </cell>
        </row>
        <row r="69">
          <cell r="A69">
            <v>92.41</v>
          </cell>
          <cell r="B69">
            <v>125000</v>
          </cell>
          <cell r="C69">
            <v>88.84</v>
          </cell>
          <cell r="D69">
            <v>125000</v>
          </cell>
          <cell r="E69">
            <v>0</v>
          </cell>
          <cell r="F69">
            <v>2500</v>
          </cell>
          <cell r="G69">
            <v>0.61</v>
          </cell>
          <cell r="H69">
            <v>25948</v>
          </cell>
        </row>
        <row r="71">
          <cell r="A71" t="str">
            <v>Number of Processors</v>
          </cell>
          <cell r="B71" t="str">
            <v>Cache Size</v>
          </cell>
          <cell r="C71" t="str">
            <v>Ways</v>
          </cell>
          <cell r="D71" t="str">
            <v>Words_Per_Block</v>
          </cell>
          <cell r="E71" t="str">
            <v>Hit_Time</v>
          </cell>
          <cell r="F71" t="str">
            <v>Method</v>
          </cell>
          <cell r="G71" t="str">
            <v>Sets</v>
          </cell>
          <cell r="H71" t="str">
            <v>Index_Size</v>
          </cell>
        </row>
        <row r="72">
          <cell r="A72">
            <v>15</v>
          </cell>
          <cell r="B72">
            <v>8</v>
          </cell>
          <cell r="C72" t="str">
            <v>c</v>
          </cell>
          <cell r="D72">
            <v>4</v>
          </cell>
          <cell r="E72">
            <v>4</v>
          </cell>
          <cell r="F72">
            <v>1</v>
          </cell>
          <cell r="G72">
            <v>128</v>
          </cell>
          <cell r="H72">
            <v>7</v>
          </cell>
        </row>
        <row r="73">
          <cell r="A73" t="str">
            <v>A_Average_Hit Rate</v>
          </cell>
          <cell r="B73" t="str">
            <v>A_Total Instruction</v>
          </cell>
          <cell r="C73" t="str">
            <v>B_Average_Hit Rate</v>
          </cell>
          <cell r="D73" t="str">
            <v>B_Total Instruction</v>
          </cell>
          <cell r="E73" t="str">
            <v>C_Average_Hit Rate</v>
          </cell>
          <cell r="F73" t="str">
            <v>C_Total Instruction</v>
          </cell>
          <cell r="G73" t="str">
            <v>Time(G-cycles)</v>
          </cell>
          <cell r="H73" t="str">
            <v>DRAM Access</v>
          </cell>
        </row>
        <row r="74">
          <cell r="A74">
            <v>92.01</v>
          </cell>
          <cell r="B74">
            <v>125000</v>
          </cell>
          <cell r="C74">
            <v>92.93</v>
          </cell>
          <cell r="D74">
            <v>125000</v>
          </cell>
          <cell r="E74">
            <v>0</v>
          </cell>
          <cell r="F74">
            <v>2500</v>
          </cell>
          <cell r="G74">
            <v>0.5</v>
          </cell>
          <cell r="H74">
            <v>21325</v>
          </cell>
        </row>
        <row r="76">
          <cell r="A76" t="str">
            <v>Number of Processors</v>
          </cell>
          <cell r="B76" t="str">
            <v>Cache Size</v>
          </cell>
          <cell r="C76" t="str">
            <v>Ways</v>
          </cell>
          <cell r="D76" t="str">
            <v>Words_Per_Block</v>
          </cell>
          <cell r="E76" t="str">
            <v>Hit_Time</v>
          </cell>
          <cell r="F76" t="str">
            <v>Method</v>
          </cell>
          <cell r="G76" t="str">
            <v>Sets</v>
          </cell>
          <cell r="H76" t="str">
            <v>Index_Size</v>
          </cell>
        </row>
        <row r="77">
          <cell r="A77">
            <v>16</v>
          </cell>
          <cell r="B77">
            <v>8</v>
          </cell>
          <cell r="C77" t="str">
            <v>c</v>
          </cell>
          <cell r="D77">
            <v>4</v>
          </cell>
          <cell r="E77">
            <v>4</v>
          </cell>
          <cell r="F77">
            <v>1</v>
          </cell>
          <cell r="G77">
            <v>128</v>
          </cell>
          <cell r="H77">
            <v>7</v>
          </cell>
        </row>
        <row r="78">
          <cell r="A78" t="str">
            <v>A_Average_Hit Rate</v>
          </cell>
          <cell r="B78" t="str">
            <v>A_Total Instruction</v>
          </cell>
          <cell r="C78" t="str">
            <v>B_Average_Hit Rate</v>
          </cell>
          <cell r="D78" t="str">
            <v>B_Total Instruction</v>
          </cell>
          <cell r="E78" t="str">
            <v>C_Average_Hit Rate</v>
          </cell>
          <cell r="F78" t="str">
            <v>C_Total Instruction</v>
          </cell>
          <cell r="G78" t="str">
            <v>Time(G-cycles)</v>
          </cell>
          <cell r="H78" t="str">
            <v>DRAM Access</v>
          </cell>
        </row>
        <row r="79">
          <cell r="A79">
            <v>91.52</v>
          </cell>
          <cell r="B79">
            <v>125000</v>
          </cell>
          <cell r="C79">
            <v>94.28</v>
          </cell>
          <cell r="D79">
            <v>125000</v>
          </cell>
          <cell r="E79">
            <v>0.03</v>
          </cell>
          <cell r="F79">
            <v>2500</v>
          </cell>
          <cell r="G79">
            <v>0.46</v>
          </cell>
          <cell r="H79">
            <v>20248</v>
          </cell>
        </row>
        <row r="81">
          <cell r="A81" t="str">
            <v>Number of Processors</v>
          </cell>
          <cell r="B81" t="str">
            <v>Cache Size</v>
          </cell>
          <cell r="C81" t="str">
            <v>Ways</v>
          </cell>
          <cell r="D81" t="str">
            <v>Words_Per_Block</v>
          </cell>
          <cell r="E81" t="str">
            <v>Hit_Time</v>
          </cell>
          <cell r="F81" t="str">
            <v>Method</v>
          </cell>
          <cell r="G81" t="str">
            <v>Sets</v>
          </cell>
          <cell r="H81" t="str">
            <v>Index_Size</v>
          </cell>
        </row>
        <row r="82">
          <cell r="A82">
            <v>17</v>
          </cell>
          <cell r="B82">
            <v>8</v>
          </cell>
          <cell r="C82" t="str">
            <v>c</v>
          </cell>
          <cell r="D82">
            <v>4</v>
          </cell>
          <cell r="E82">
            <v>4</v>
          </cell>
          <cell r="F82">
            <v>1</v>
          </cell>
          <cell r="G82">
            <v>128</v>
          </cell>
          <cell r="H82">
            <v>7</v>
          </cell>
        </row>
        <row r="83">
          <cell r="A83" t="str">
            <v>A_Average_Hit Rate</v>
          </cell>
          <cell r="B83" t="str">
            <v>A_Total Instruction</v>
          </cell>
          <cell r="C83" t="str">
            <v>B_Average_Hit Rate</v>
          </cell>
          <cell r="D83" t="str">
            <v>B_Total Instruction</v>
          </cell>
          <cell r="E83" t="str">
            <v>C_Average_Hit Rate</v>
          </cell>
          <cell r="F83" t="str">
            <v>C_Total Instruction</v>
          </cell>
          <cell r="G83" t="str">
            <v>Time(G-cycles)</v>
          </cell>
          <cell r="H83" t="str">
            <v>DRAM Access</v>
          </cell>
        </row>
        <row r="84">
          <cell r="A84">
            <v>91.07</v>
          </cell>
          <cell r="B84">
            <v>125000</v>
          </cell>
          <cell r="C84">
            <v>94.45</v>
          </cell>
          <cell r="D84">
            <v>125000</v>
          </cell>
          <cell r="E84">
            <v>0</v>
          </cell>
          <cell r="F84">
            <v>2500</v>
          </cell>
          <cell r="G84">
            <v>0.47</v>
          </cell>
          <cell r="H84">
            <v>20596</v>
          </cell>
        </row>
        <row r="86">
          <cell r="A86" t="str">
            <v>Number of Processors</v>
          </cell>
          <cell r="B86" t="str">
            <v>Cache Size</v>
          </cell>
          <cell r="C86" t="str">
            <v>Ways</v>
          </cell>
          <cell r="D86" t="str">
            <v>Words_Per_Block</v>
          </cell>
          <cell r="E86" t="str">
            <v>Hit_Time</v>
          </cell>
          <cell r="F86" t="str">
            <v>Method</v>
          </cell>
          <cell r="G86" t="str">
            <v>Sets</v>
          </cell>
          <cell r="H86" t="str">
            <v>Index_Size</v>
          </cell>
        </row>
        <row r="87">
          <cell r="A87">
            <v>18</v>
          </cell>
          <cell r="B87">
            <v>8</v>
          </cell>
          <cell r="C87" t="str">
            <v>c</v>
          </cell>
          <cell r="D87">
            <v>4</v>
          </cell>
          <cell r="E87">
            <v>4</v>
          </cell>
          <cell r="F87">
            <v>1</v>
          </cell>
          <cell r="G87">
            <v>128</v>
          </cell>
          <cell r="H87">
            <v>7</v>
          </cell>
        </row>
        <row r="88">
          <cell r="A88" t="str">
            <v>A_Average_Hit Rate</v>
          </cell>
          <cell r="B88" t="str">
            <v>A_Total Instruction</v>
          </cell>
          <cell r="C88" t="str">
            <v>B_Average_Hit Rate</v>
          </cell>
          <cell r="D88" t="str">
            <v>B_Total Instruction</v>
          </cell>
          <cell r="E88" t="str">
            <v>C_Average_Hit Rate</v>
          </cell>
          <cell r="F88" t="str">
            <v>C_Total Instruction</v>
          </cell>
          <cell r="G88" t="str">
            <v>Time(G-cycles)</v>
          </cell>
          <cell r="H88" t="str">
            <v>DRAM Access</v>
          </cell>
        </row>
        <row r="89">
          <cell r="A89">
            <v>90.55</v>
          </cell>
          <cell r="B89">
            <v>125000</v>
          </cell>
          <cell r="C89">
            <v>93.7</v>
          </cell>
          <cell r="D89">
            <v>125000</v>
          </cell>
          <cell r="E89">
            <v>0</v>
          </cell>
          <cell r="F89">
            <v>2500</v>
          </cell>
          <cell r="G89">
            <v>0.5</v>
          </cell>
          <cell r="H89">
            <v>22186</v>
          </cell>
        </row>
        <row r="91">
          <cell r="A91" t="str">
            <v>Number of Processors</v>
          </cell>
          <cell r="B91" t="str">
            <v>Cache Size</v>
          </cell>
          <cell r="C91" t="str">
            <v>Ways</v>
          </cell>
          <cell r="D91" t="str">
            <v>Words_Per_Block</v>
          </cell>
          <cell r="E91" t="str">
            <v>Hit_Time</v>
          </cell>
          <cell r="F91" t="str">
            <v>Method</v>
          </cell>
          <cell r="G91" t="str">
            <v>Sets</v>
          </cell>
          <cell r="H91" t="str">
            <v>Index_Size</v>
          </cell>
        </row>
        <row r="92">
          <cell r="A92">
            <v>19</v>
          </cell>
          <cell r="B92">
            <v>8</v>
          </cell>
          <cell r="C92" t="str">
            <v>c</v>
          </cell>
          <cell r="D92">
            <v>4</v>
          </cell>
          <cell r="E92">
            <v>4</v>
          </cell>
          <cell r="F92">
            <v>1</v>
          </cell>
          <cell r="G92">
            <v>128</v>
          </cell>
          <cell r="H92">
            <v>7</v>
          </cell>
        </row>
        <row r="93">
          <cell r="A93" t="str">
            <v>A_Average_Hit Rate</v>
          </cell>
          <cell r="B93" t="str">
            <v>A_Total Instruction</v>
          </cell>
          <cell r="C93" t="str">
            <v>B_Average_Hit Rate</v>
          </cell>
          <cell r="D93" t="str">
            <v>B_Total Instruction</v>
          </cell>
          <cell r="E93" t="str">
            <v>C_Average_Hit Rate</v>
          </cell>
          <cell r="F93" t="str">
            <v>C_Total Instruction</v>
          </cell>
          <cell r="G93" t="str">
            <v>Time(G-cycles)</v>
          </cell>
          <cell r="H93" t="str">
            <v>DRAM Access</v>
          </cell>
        </row>
        <row r="94">
          <cell r="A94">
            <v>90.06</v>
          </cell>
          <cell r="B94">
            <v>125000</v>
          </cell>
          <cell r="C94">
            <v>93.58</v>
          </cell>
          <cell r="D94">
            <v>125000</v>
          </cell>
          <cell r="E94">
            <v>0</v>
          </cell>
          <cell r="F94">
            <v>2500</v>
          </cell>
          <cell r="G94">
            <v>0.53</v>
          </cell>
          <cell r="H94">
            <v>22947</v>
          </cell>
        </row>
        <row r="96">
          <cell r="A96" t="str">
            <v>Number of Processors</v>
          </cell>
          <cell r="B96" t="str">
            <v>Cache Size</v>
          </cell>
          <cell r="C96" t="str">
            <v>Ways</v>
          </cell>
          <cell r="D96" t="str">
            <v>Words_Per_Block</v>
          </cell>
          <cell r="E96" t="str">
            <v>Hit_Time</v>
          </cell>
          <cell r="F96" t="str">
            <v>Method</v>
          </cell>
          <cell r="G96" t="str">
            <v>Sets</v>
          </cell>
          <cell r="H96" t="str">
            <v>Index_Size</v>
          </cell>
        </row>
        <row r="97">
          <cell r="A97">
            <v>20</v>
          </cell>
          <cell r="B97">
            <v>8</v>
          </cell>
          <cell r="C97" t="str">
            <v>c</v>
          </cell>
          <cell r="D97">
            <v>4</v>
          </cell>
          <cell r="E97">
            <v>4</v>
          </cell>
          <cell r="F97">
            <v>1</v>
          </cell>
          <cell r="G97">
            <v>128</v>
          </cell>
          <cell r="H97">
            <v>7</v>
          </cell>
        </row>
        <row r="98">
          <cell r="A98" t="str">
            <v>A_Average_Hit Rate</v>
          </cell>
          <cell r="B98" t="str">
            <v>A_Total Instruction</v>
          </cell>
          <cell r="C98" t="str">
            <v>B_Average_Hit Rate</v>
          </cell>
          <cell r="D98" t="str">
            <v>B_Total Instruction</v>
          </cell>
          <cell r="E98" t="str">
            <v>C_Average_Hit Rate</v>
          </cell>
          <cell r="F98" t="str">
            <v>C_Total Instruction</v>
          </cell>
          <cell r="G98" t="str">
            <v>Time(G-cycles)</v>
          </cell>
          <cell r="H98" t="str">
            <v>DRAM Access</v>
          </cell>
        </row>
        <row r="99">
          <cell r="A99">
            <v>89.59</v>
          </cell>
          <cell r="B99">
            <v>125000</v>
          </cell>
          <cell r="C99">
            <v>94.45</v>
          </cell>
          <cell r="D99">
            <v>125000</v>
          </cell>
          <cell r="E99">
            <v>0</v>
          </cell>
          <cell r="F99">
            <v>2500</v>
          </cell>
          <cell r="G99">
            <v>0.5</v>
          </cell>
          <cell r="H99">
            <v>22448</v>
          </cell>
        </row>
        <row r="101">
          <cell r="A101" t="str">
            <v>Number of Processors</v>
          </cell>
          <cell r="B101" t="str">
            <v>Cache Size</v>
          </cell>
          <cell r="C101" t="str">
            <v>Ways</v>
          </cell>
          <cell r="D101" t="str">
            <v>Words_Per_Block</v>
          </cell>
          <cell r="E101" t="str">
            <v>Hit_Time</v>
          </cell>
          <cell r="F101" t="str">
            <v>Method</v>
          </cell>
          <cell r="G101" t="str">
            <v>Sets</v>
          </cell>
          <cell r="H101" t="str">
            <v>Index_Size</v>
          </cell>
        </row>
        <row r="102">
          <cell r="A102">
            <v>21</v>
          </cell>
          <cell r="B102">
            <v>8</v>
          </cell>
          <cell r="C102" t="str">
            <v>c</v>
          </cell>
          <cell r="D102">
            <v>4</v>
          </cell>
          <cell r="E102">
            <v>4</v>
          </cell>
          <cell r="F102">
            <v>1</v>
          </cell>
          <cell r="G102">
            <v>128</v>
          </cell>
          <cell r="H102">
            <v>7</v>
          </cell>
        </row>
        <row r="103">
          <cell r="A103" t="str">
            <v>A_Average_Hit Rate</v>
          </cell>
          <cell r="B103" t="str">
            <v>A_Total Instruction</v>
          </cell>
          <cell r="C103" t="str">
            <v>B_Average_Hit Rate</v>
          </cell>
          <cell r="D103" t="str">
            <v>B_Total Instruction</v>
          </cell>
          <cell r="E103" t="str">
            <v>C_Average_Hit Rate</v>
          </cell>
          <cell r="F103" t="str">
            <v>C_Total Instruction</v>
          </cell>
          <cell r="G103" t="str">
            <v>Time(G-cycles)</v>
          </cell>
          <cell r="H103" t="str">
            <v>DRAM Access</v>
          </cell>
        </row>
        <row r="104">
          <cell r="A104">
            <v>89.12</v>
          </cell>
          <cell r="B104">
            <v>125000</v>
          </cell>
          <cell r="C104">
            <v>94.45</v>
          </cell>
          <cell r="D104">
            <v>125000</v>
          </cell>
          <cell r="E104">
            <v>0</v>
          </cell>
          <cell r="F104">
            <v>2500</v>
          </cell>
          <cell r="G104">
            <v>0.53</v>
          </cell>
          <cell r="H104">
            <v>23040</v>
          </cell>
        </row>
        <row r="106">
          <cell r="A106" t="str">
            <v>Number of Processors</v>
          </cell>
          <cell r="B106" t="str">
            <v>Cache Size</v>
          </cell>
          <cell r="C106" t="str">
            <v>Ways</v>
          </cell>
          <cell r="D106" t="str">
            <v>Words_Per_Block</v>
          </cell>
          <cell r="E106" t="str">
            <v>Hit_Time</v>
          </cell>
          <cell r="F106" t="str">
            <v>Method</v>
          </cell>
          <cell r="G106" t="str">
            <v>Sets</v>
          </cell>
          <cell r="H106" t="str">
            <v>Index_Size</v>
          </cell>
        </row>
        <row r="107">
          <cell r="A107">
            <v>22</v>
          </cell>
          <cell r="B107">
            <v>8</v>
          </cell>
          <cell r="C107" t="str">
            <v>c</v>
          </cell>
          <cell r="D107">
            <v>4</v>
          </cell>
          <cell r="E107">
            <v>4</v>
          </cell>
          <cell r="F107">
            <v>1</v>
          </cell>
          <cell r="G107">
            <v>128</v>
          </cell>
          <cell r="H107">
            <v>7</v>
          </cell>
        </row>
        <row r="108">
          <cell r="A108" t="str">
            <v>A_Average_Hit Rate</v>
          </cell>
          <cell r="B108" t="str">
            <v>A_Total Instruction</v>
          </cell>
          <cell r="C108" t="str">
            <v>B_Average_Hit Rate</v>
          </cell>
          <cell r="D108" t="str">
            <v>B_Total Instruction</v>
          </cell>
          <cell r="E108" t="str">
            <v>C_Average_Hit Rate</v>
          </cell>
          <cell r="F108" t="str">
            <v>C_Total Instruction</v>
          </cell>
          <cell r="G108" t="str">
            <v>Time(G-cycles)</v>
          </cell>
          <cell r="H108" t="str">
            <v>DRAM Access</v>
          </cell>
        </row>
        <row r="109">
          <cell r="A109">
            <v>88.59</v>
          </cell>
          <cell r="B109">
            <v>125000</v>
          </cell>
          <cell r="C109">
            <v>94.16</v>
          </cell>
          <cell r="D109">
            <v>125000</v>
          </cell>
          <cell r="E109">
            <v>0</v>
          </cell>
          <cell r="F109">
            <v>2500</v>
          </cell>
          <cell r="G109">
            <v>0.53</v>
          </cell>
          <cell r="H109">
            <v>24064</v>
          </cell>
        </row>
        <row r="111">
          <cell r="A111" t="str">
            <v>Number of Processors</v>
          </cell>
          <cell r="B111" t="str">
            <v>Cache Size</v>
          </cell>
          <cell r="C111" t="str">
            <v>Ways</v>
          </cell>
          <cell r="D111" t="str">
            <v>Words_Per_Block</v>
          </cell>
          <cell r="E111" t="str">
            <v>Hit_Time</v>
          </cell>
          <cell r="F111" t="str">
            <v>Method</v>
          </cell>
          <cell r="G111" t="str">
            <v>Sets</v>
          </cell>
          <cell r="H111" t="str">
            <v>Index_Size</v>
          </cell>
        </row>
        <row r="112">
          <cell r="A112">
            <v>23</v>
          </cell>
          <cell r="B112">
            <v>8</v>
          </cell>
          <cell r="C112" t="str">
            <v>c</v>
          </cell>
          <cell r="D112">
            <v>4</v>
          </cell>
          <cell r="E112">
            <v>4</v>
          </cell>
          <cell r="F112">
            <v>1</v>
          </cell>
          <cell r="G112">
            <v>128</v>
          </cell>
          <cell r="H112">
            <v>7</v>
          </cell>
        </row>
        <row r="113">
          <cell r="A113" t="str">
            <v>A_Average_Hit Rate</v>
          </cell>
          <cell r="B113" t="str">
            <v>A_Total Instruction</v>
          </cell>
          <cell r="C113" t="str">
            <v>B_Average_Hit Rate</v>
          </cell>
          <cell r="D113" t="str">
            <v>B_Total Instruction</v>
          </cell>
          <cell r="E113" t="str">
            <v>C_Average_Hit Rate</v>
          </cell>
          <cell r="F113" t="str">
            <v>C_Total Instruction</v>
          </cell>
          <cell r="G113" t="str">
            <v>Time(G-cycles)</v>
          </cell>
          <cell r="H113" t="str">
            <v>DRAM Access</v>
          </cell>
        </row>
        <row r="114">
          <cell r="A114">
            <v>88.12</v>
          </cell>
          <cell r="B114">
            <v>125000</v>
          </cell>
          <cell r="C114">
            <v>93.19</v>
          </cell>
          <cell r="D114">
            <v>125000</v>
          </cell>
          <cell r="E114">
            <v>0</v>
          </cell>
          <cell r="F114">
            <v>2500</v>
          </cell>
          <cell r="G114">
            <v>0.6</v>
          </cell>
          <cell r="H114">
            <v>25870</v>
          </cell>
        </row>
        <row r="116">
          <cell r="A116" t="str">
            <v>Number of Processors</v>
          </cell>
          <cell r="B116" t="str">
            <v>Cache Size</v>
          </cell>
          <cell r="C116" t="str">
            <v>Ways</v>
          </cell>
          <cell r="D116" t="str">
            <v>Words_Per_Block</v>
          </cell>
          <cell r="E116" t="str">
            <v>Hit_Time</v>
          </cell>
          <cell r="F116" t="str">
            <v>Method</v>
          </cell>
          <cell r="G116" t="str">
            <v>Sets</v>
          </cell>
          <cell r="H116" t="str">
            <v>Index_Size</v>
          </cell>
        </row>
        <row r="117">
          <cell r="A117">
            <v>24</v>
          </cell>
          <cell r="B117">
            <v>8</v>
          </cell>
          <cell r="C117" t="str">
            <v>c</v>
          </cell>
          <cell r="D117">
            <v>4</v>
          </cell>
          <cell r="E117">
            <v>4</v>
          </cell>
          <cell r="F117">
            <v>1</v>
          </cell>
          <cell r="G117">
            <v>128</v>
          </cell>
          <cell r="H117">
            <v>7</v>
          </cell>
        </row>
        <row r="118">
          <cell r="A118" t="str">
            <v>A_Average_Hit Rate</v>
          </cell>
          <cell r="B118" t="str">
            <v>A_Total Instruction</v>
          </cell>
          <cell r="C118" t="str">
            <v>B_Average_Hit Rate</v>
          </cell>
          <cell r="D118" t="str">
            <v>B_Total Instruction</v>
          </cell>
          <cell r="E118" t="str">
            <v>C_Average_Hit Rate</v>
          </cell>
          <cell r="F118" t="str">
            <v>C_Total Instruction</v>
          </cell>
          <cell r="G118" t="str">
            <v>Time(G-cycles)</v>
          </cell>
          <cell r="H118" t="str">
            <v>DRAM Access</v>
          </cell>
        </row>
        <row r="119">
          <cell r="A119">
            <v>87.65</v>
          </cell>
          <cell r="B119">
            <v>125000</v>
          </cell>
          <cell r="C119">
            <v>92.73</v>
          </cell>
          <cell r="D119">
            <v>125000</v>
          </cell>
          <cell r="E119">
            <v>0.04</v>
          </cell>
          <cell r="F119">
            <v>2500</v>
          </cell>
          <cell r="G119">
            <v>0.61</v>
          </cell>
          <cell r="H119">
            <v>27028</v>
          </cell>
        </row>
        <row r="121">
          <cell r="A121" t="str">
            <v>Number of Processors</v>
          </cell>
          <cell r="B121" t="str">
            <v>Cache Size</v>
          </cell>
          <cell r="C121" t="str">
            <v>Ways</v>
          </cell>
          <cell r="D121" t="str">
            <v>Words_Per_Block</v>
          </cell>
          <cell r="E121" t="str">
            <v>Hit_Time</v>
          </cell>
          <cell r="F121" t="str">
            <v>Method</v>
          </cell>
          <cell r="G121" t="str">
            <v>Sets</v>
          </cell>
          <cell r="H121" t="str">
            <v>Index_Size</v>
          </cell>
        </row>
        <row r="122">
          <cell r="A122">
            <v>25</v>
          </cell>
          <cell r="B122">
            <v>8</v>
          </cell>
          <cell r="C122" t="str">
            <v>c</v>
          </cell>
          <cell r="D122">
            <v>4</v>
          </cell>
          <cell r="E122">
            <v>4</v>
          </cell>
          <cell r="F122">
            <v>1</v>
          </cell>
          <cell r="G122">
            <v>128</v>
          </cell>
          <cell r="H122">
            <v>7</v>
          </cell>
        </row>
        <row r="123">
          <cell r="A123" t="str">
            <v>A_Average_Hit Rate</v>
          </cell>
          <cell r="B123" t="str">
            <v>A_Total Instruction</v>
          </cell>
          <cell r="C123" t="str">
            <v>B_Average_Hit Rate</v>
          </cell>
          <cell r="D123" t="str">
            <v>B_Total Instruction</v>
          </cell>
          <cell r="E123" t="str">
            <v>C_Average_Hit Rate</v>
          </cell>
          <cell r="F123" t="str">
            <v>C_Total Instruction</v>
          </cell>
          <cell r="G123" t="str">
            <v>Time(G-cycles)</v>
          </cell>
          <cell r="H123" t="str">
            <v>DRAM Access</v>
          </cell>
        </row>
        <row r="124">
          <cell r="A124">
            <v>87.14</v>
          </cell>
          <cell r="B124">
            <v>125000</v>
          </cell>
          <cell r="C124">
            <v>92.51</v>
          </cell>
          <cell r="D124">
            <v>125000</v>
          </cell>
          <cell r="E124">
            <v>0</v>
          </cell>
          <cell r="F124">
            <v>2500</v>
          </cell>
          <cell r="G124">
            <v>0.64</v>
          </cell>
          <cell r="H124">
            <v>27936</v>
          </cell>
        </row>
        <row r="126">
          <cell r="A126" t="str">
            <v>Number of Processors</v>
          </cell>
          <cell r="B126" t="str">
            <v>Cache Size</v>
          </cell>
          <cell r="C126" t="str">
            <v>Ways</v>
          </cell>
          <cell r="D126" t="str">
            <v>Words_Per_Block</v>
          </cell>
          <cell r="E126" t="str">
            <v>Hit_Time</v>
          </cell>
          <cell r="F126" t="str">
            <v>Method</v>
          </cell>
          <cell r="G126" t="str">
            <v>Sets</v>
          </cell>
          <cell r="H126" t="str">
            <v>Index_Size</v>
          </cell>
        </row>
        <row r="127">
          <cell r="A127">
            <v>26</v>
          </cell>
          <cell r="B127">
            <v>8</v>
          </cell>
          <cell r="C127" t="str">
            <v>c</v>
          </cell>
          <cell r="D127">
            <v>4</v>
          </cell>
          <cell r="E127">
            <v>4</v>
          </cell>
          <cell r="F127">
            <v>1</v>
          </cell>
          <cell r="G127">
            <v>128</v>
          </cell>
          <cell r="H127">
            <v>7</v>
          </cell>
        </row>
        <row r="128">
          <cell r="A128" t="str">
            <v>A_Average_Hit Rate</v>
          </cell>
          <cell r="B128" t="str">
            <v>A_Total Instruction</v>
          </cell>
          <cell r="C128" t="str">
            <v>B_Average_Hit Rate</v>
          </cell>
          <cell r="D128" t="str">
            <v>B_Total Instruction</v>
          </cell>
          <cell r="E128" t="str">
            <v>C_Average_Hit Rate</v>
          </cell>
          <cell r="F128" t="str">
            <v>C_Total Instruction</v>
          </cell>
          <cell r="G128" t="str">
            <v>Time(G-cycles)</v>
          </cell>
          <cell r="H128" t="str">
            <v>DRAM Access</v>
          </cell>
        </row>
        <row r="129">
          <cell r="A129">
            <v>86.63</v>
          </cell>
          <cell r="B129">
            <v>125000</v>
          </cell>
          <cell r="C129">
            <v>92.53</v>
          </cell>
          <cell r="D129">
            <v>125000</v>
          </cell>
          <cell r="E129">
            <v>0</v>
          </cell>
          <cell r="F129">
            <v>2500</v>
          </cell>
          <cell r="G129">
            <v>0.64</v>
          </cell>
          <cell r="H129">
            <v>28556</v>
          </cell>
        </row>
        <row r="131">
          <cell r="A131" t="str">
            <v>Number of Processors</v>
          </cell>
          <cell r="B131" t="str">
            <v>Cache Size</v>
          </cell>
          <cell r="C131" t="str">
            <v>Ways</v>
          </cell>
          <cell r="D131" t="str">
            <v>Words_Per_Block</v>
          </cell>
          <cell r="E131" t="str">
            <v>Hit_Time</v>
          </cell>
          <cell r="F131" t="str">
            <v>Method</v>
          </cell>
          <cell r="G131" t="str">
            <v>Sets</v>
          </cell>
          <cell r="H131" t="str">
            <v>Index_Size</v>
          </cell>
        </row>
        <row r="132">
          <cell r="A132">
            <v>27</v>
          </cell>
          <cell r="B132">
            <v>8</v>
          </cell>
          <cell r="C132" t="str">
            <v>c</v>
          </cell>
          <cell r="D132">
            <v>4</v>
          </cell>
          <cell r="E132">
            <v>4</v>
          </cell>
          <cell r="F132">
            <v>1</v>
          </cell>
          <cell r="G132">
            <v>128</v>
          </cell>
          <cell r="H132">
            <v>7</v>
          </cell>
        </row>
        <row r="133">
          <cell r="A133" t="str">
            <v>A_Average_Hit Rate</v>
          </cell>
          <cell r="B133" t="str">
            <v>A_Total Instruction</v>
          </cell>
          <cell r="C133" t="str">
            <v>B_Average_Hit Rate</v>
          </cell>
          <cell r="D133" t="str">
            <v>B_Total Instruction</v>
          </cell>
          <cell r="E133" t="str">
            <v>C_Average_Hit Rate</v>
          </cell>
          <cell r="F133" t="str">
            <v>C_Total Instruction</v>
          </cell>
          <cell r="G133" t="str">
            <v>Time(G-cycles)</v>
          </cell>
          <cell r="H133" t="str">
            <v>DRAM Access</v>
          </cell>
        </row>
        <row r="134">
          <cell r="A134">
            <v>86.16</v>
          </cell>
          <cell r="B134">
            <v>125000</v>
          </cell>
          <cell r="C134">
            <v>93.41</v>
          </cell>
          <cell r="D134">
            <v>125000</v>
          </cell>
          <cell r="E134">
            <v>0</v>
          </cell>
          <cell r="F134">
            <v>2500</v>
          </cell>
          <cell r="G134">
            <v>0.64</v>
          </cell>
          <cell r="H134">
            <v>28036</v>
          </cell>
        </row>
        <row r="136">
          <cell r="A136" t="str">
            <v>Number of Processors</v>
          </cell>
          <cell r="B136" t="str">
            <v>Cache Size</v>
          </cell>
          <cell r="C136" t="str">
            <v>Ways</v>
          </cell>
          <cell r="D136" t="str">
            <v>Words_Per_Block</v>
          </cell>
          <cell r="E136" t="str">
            <v>Hit_Time</v>
          </cell>
          <cell r="F136" t="str">
            <v>Method</v>
          </cell>
          <cell r="G136" t="str">
            <v>Sets</v>
          </cell>
          <cell r="H136" t="str">
            <v>Index_Size</v>
          </cell>
        </row>
        <row r="137">
          <cell r="A137">
            <v>28</v>
          </cell>
          <cell r="B137">
            <v>8</v>
          </cell>
          <cell r="C137" t="str">
            <v>c</v>
          </cell>
          <cell r="D137">
            <v>4</v>
          </cell>
          <cell r="E137">
            <v>4</v>
          </cell>
          <cell r="F137">
            <v>1</v>
          </cell>
          <cell r="G137">
            <v>128</v>
          </cell>
          <cell r="H137">
            <v>7</v>
          </cell>
        </row>
        <row r="138">
          <cell r="A138" t="str">
            <v>A_Average_Hit Rate</v>
          </cell>
          <cell r="B138" t="str">
            <v>A_Total Instruction</v>
          </cell>
          <cell r="C138" t="str">
            <v>B_Average_Hit Rate</v>
          </cell>
          <cell r="D138" t="str">
            <v>B_Total Instruction</v>
          </cell>
          <cell r="E138" t="str">
            <v>C_Average_Hit Rate</v>
          </cell>
          <cell r="F138" t="str">
            <v>C_Total Instruction</v>
          </cell>
          <cell r="G138" t="str">
            <v>Time(G-cycles)</v>
          </cell>
          <cell r="H138" t="str">
            <v>DRAM Access</v>
          </cell>
        </row>
        <row r="139">
          <cell r="A139">
            <v>85.7</v>
          </cell>
          <cell r="B139">
            <v>125000</v>
          </cell>
          <cell r="C139">
            <v>94.29</v>
          </cell>
          <cell r="D139">
            <v>125000</v>
          </cell>
          <cell r="E139">
            <v>0</v>
          </cell>
          <cell r="F139">
            <v>2500</v>
          </cell>
          <cell r="G139">
            <v>0.61</v>
          </cell>
          <cell r="H139">
            <v>27516</v>
          </cell>
        </row>
        <row r="141">
          <cell r="A141" t="str">
            <v>Number of Processors</v>
          </cell>
          <cell r="B141" t="str">
            <v>Cache Size</v>
          </cell>
          <cell r="C141" t="str">
            <v>Ways</v>
          </cell>
          <cell r="D141" t="str">
            <v>Words_Per_Block</v>
          </cell>
          <cell r="E141" t="str">
            <v>Hit_Time</v>
          </cell>
          <cell r="F141" t="str">
            <v>Method</v>
          </cell>
          <cell r="G141" t="str">
            <v>Sets</v>
          </cell>
          <cell r="H141" t="str">
            <v>Index_Size</v>
          </cell>
        </row>
        <row r="142">
          <cell r="A142">
            <v>29</v>
          </cell>
          <cell r="B142">
            <v>8</v>
          </cell>
          <cell r="C142" t="str">
            <v>c</v>
          </cell>
          <cell r="D142">
            <v>4</v>
          </cell>
          <cell r="E142">
            <v>4</v>
          </cell>
          <cell r="F142">
            <v>1</v>
          </cell>
          <cell r="G142">
            <v>128</v>
          </cell>
          <cell r="H142">
            <v>7</v>
          </cell>
        </row>
        <row r="143">
          <cell r="A143" t="str">
            <v>A_Average_Hit Rate</v>
          </cell>
          <cell r="B143" t="str">
            <v>A_Total Instruction</v>
          </cell>
          <cell r="C143" t="str">
            <v>B_Average_Hit Rate</v>
          </cell>
          <cell r="D143" t="str">
            <v>B_Total Instruction</v>
          </cell>
          <cell r="E143" t="str">
            <v>C_Average_Hit Rate</v>
          </cell>
          <cell r="F143" t="str">
            <v>C_Total Instruction</v>
          </cell>
          <cell r="G143" t="str">
            <v>Time(G-cycles)</v>
          </cell>
          <cell r="H143" t="str">
            <v>DRAM Access</v>
          </cell>
        </row>
        <row r="144">
          <cell r="A144">
            <v>85.22</v>
          </cell>
          <cell r="B144">
            <v>125000</v>
          </cell>
          <cell r="C144">
            <v>94.65</v>
          </cell>
          <cell r="D144">
            <v>125000</v>
          </cell>
          <cell r="E144">
            <v>0</v>
          </cell>
          <cell r="F144">
            <v>2500</v>
          </cell>
          <cell r="G144">
            <v>0.62</v>
          </cell>
          <cell r="H144">
            <v>27672</v>
          </cell>
        </row>
        <row r="146">
          <cell r="A146" t="str">
            <v>Number of Processors</v>
          </cell>
          <cell r="B146" t="str">
            <v>Cache Size</v>
          </cell>
          <cell r="C146" t="str">
            <v>Ways</v>
          </cell>
          <cell r="D146" t="str">
            <v>Words_Per_Block</v>
          </cell>
          <cell r="E146" t="str">
            <v>Hit_Time</v>
          </cell>
          <cell r="F146" t="str">
            <v>Method</v>
          </cell>
          <cell r="G146" t="str">
            <v>Sets</v>
          </cell>
          <cell r="H146" t="str">
            <v>Index_Size</v>
          </cell>
        </row>
        <row r="147">
          <cell r="A147">
            <v>30</v>
          </cell>
          <cell r="B147">
            <v>8</v>
          </cell>
          <cell r="C147" t="str">
            <v>c</v>
          </cell>
          <cell r="D147">
            <v>4</v>
          </cell>
          <cell r="E147">
            <v>4</v>
          </cell>
          <cell r="F147">
            <v>1</v>
          </cell>
          <cell r="G147">
            <v>128</v>
          </cell>
          <cell r="H147">
            <v>7</v>
          </cell>
        </row>
        <row r="148">
          <cell r="A148" t="str">
            <v>A_Average_Hit Rate</v>
          </cell>
          <cell r="B148" t="str">
            <v>A_Total Instruction</v>
          </cell>
          <cell r="C148" t="str">
            <v>B_Average_Hit Rate</v>
          </cell>
          <cell r="D148" t="str">
            <v>B_Total Instruction</v>
          </cell>
          <cell r="E148" t="str">
            <v>C_Average_Hit Rate</v>
          </cell>
          <cell r="F148" t="str">
            <v>C_Total Instruction</v>
          </cell>
          <cell r="G148" t="str">
            <v>Time(G-cycles)</v>
          </cell>
          <cell r="H148" t="str">
            <v>DRAM Access</v>
          </cell>
        </row>
        <row r="149">
          <cell r="A149">
            <v>84.73</v>
          </cell>
          <cell r="B149">
            <v>125000</v>
          </cell>
          <cell r="C149">
            <v>95</v>
          </cell>
          <cell r="D149">
            <v>125000</v>
          </cell>
          <cell r="E149">
            <v>0</v>
          </cell>
          <cell r="F149">
            <v>2500</v>
          </cell>
          <cell r="G149">
            <v>0.61</v>
          </cell>
          <cell r="H149">
            <v>27828</v>
          </cell>
        </row>
        <row r="151">
          <cell r="A151" t="str">
            <v>Number of Processors</v>
          </cell>
          <cell r="B151" t="str">
            <v>Cache Size</v>
          </cell>
          <cell r="C151" t="str">
            <v>Ways</v>
          </cell>
          <cell r="D151" t="str">
            <v>Words_Per_Block</v>
          </cell>
          <cell r="E151" t="str">
            <v>Hit_Time</v>
          </cell>
          <cell r="F151" t="str">
            <v>Method</v>
          </cell>
          <cell r="G151" t="str">
            <v>Sets</v>
          </cell>
          <cell r="H151" t="str">
            <v>Index_Size</v>
          </cell>
        </row>
        <row r="152">
          <cell r="A152">
            <v>31</v>
          </cell>
          <cell r="B152">
            <v>8</v>
          </cell>
          <cell r="C152" t="str">
            <v>c</v>
          </cell>
          <cell r="D152">
            <v>4</v>
          </cell>
          <cell r="E152">
            <v>4</v>
          </cell>
          <cell r="F152">
            <v>1</v>
          </cell>
          <cell r="G152">
            <v>128</v>
          </cell>
          <cell r="H152">
            <v>7</v>
          </cell>
        </row>
        <row r="153">
          <cell r="A153" t="str">
            <v>A_Average_Hit Rate</v>
          </cell>
          <cell r="B153" t="str">
            <v>A_Total Instruction</v>
          </cell>
          <cell r="C153" t="str">
            <v>B_Average_Hit Rate</v>
          </cell>
          <cell r="D153" t="str">
            <v>B_Total Instruction</v>
          </cell>
          <cell r="E153" t="str">
            <v>C_Average_Hit Rate</v>
          </cell>
          <cell r="F153" t="str">
            <v>C_Total Instruction</v>
          </cell>
          <cell r="G153" t="str">
            <v>Time(G-cycles)</v>
          </cell>
          <cell r="H153" t="str">
            <v>DRAM Access</v>
          </cell>
        </row>
        <row r="154">
          <cell r="A154">
            <v>84.25</v>
          </cell>
          <cell r="B154">
            <v>125000</v>
          </cell>
          <cell r="C154">
            <v>94.99</v>
          </cell>
          <cell r="D154">
            <v>125000</v>
          </cell>
          <cell r="E154">
            <v>0</v>
          </cell>
          <cell r="F154">
            <v>2500</v>
          </cell>
          <cell r="G154">
            <v>0.62</v>
          </cell>
          <cell r="H154">
            <v>28458</v>
          </cell>
        </row>
        <row r="156">
          <cell r="A156" t="str">
            <v>Number of Processors</v>
          </cell>
          <cell r="B156" t="str">
            <v>Cache Size</v>
          </cell>
          <cell r="C156" t="str">
            <v>Ways</v>
          </cell>
          <cell r="D156" t="str">
            <v>Words_Per_Block</v>
          </cell>
          <cell r="E156" t="str">
            <v>Hit_Time</v>
          </cell>
          <cell r="F156" t="str">
            <v>Method</v>
          </cell>
          <cell r="G156" t="str">
            <v>Sets</v>
          </cell>
          <cell r="H156" t="str">
            <v>Index_Size</v>
          </cell>
        </row>
        <row r="157">
          <cell r="A157">
            <v>32</v>
          </cell>
          <cell r="B157">
            <v>8</v>
          </cell>
          <cell r="C157" t="str">
            <v>c</v>
          </cell>
          <cell r="D157">
            <v>4</v>
          </cell>
          <cell r="E157">
            <v>4</v>
          </cell>
          <cell r="F157">
            <v>1</v>
          </cell>
          <cell r="G157">
            <v>128</v>
          </cell>
          <cell r="H157">
            <v>7</v>
          </cell>
        </row>
        <row r="158">
          <cell r="A158" t="str">
            <v>A_Average_Hit Rate</v>
          </cell>
          <cell r="B158" t="str">
            <v>A_Total Instruction</v>
          </cell>
          <cell r="C158" t="str">
            <v>B_Average_Hit Rate</v>
          </cell>
          <cell r="D158" t="str">
            <v>B_Total Instruction</v>
          </cell>
          <cell r="E158" t="str">
            <v>C_Average_Hit Rate</v>
          </cell>
          <cell r="F158" t="str">
            <v>C_Total Instruction</v>
          </cell>
          <cell r="G158" t="str">
            <v>Time(G-cycles)</v>
          </cell>
          <cell r="H158" t="str">
            <v>DRAM Access</v>
          </cell>
        </row>
        <row r="159">
          <cell r="A159">
            <v>83.76</v>
          </cell>
          <cell r="B159">
            <v>125000</v>
          </cell>
          <cell r="C159">
            <v>94.97</v>
          </cell>
          <cell r="D159">
            <v>125000</v>
          </cell>
          <cell r="E159">
            <v>0</v>
          </cell>
          <cell r="F159">
            <v>2500</v>
          </cell>
          <cell r="G159">
            <v>0.61</v>
          </cell>
          <cell r="H159">
            <v>29088</v>
          </cell>
        </row>
        <row r="161">
          <cell r="A161" t="str">
            <v>Number of Processors</v>
          </cell>
          <cell r="B161" t="str">
            <v>Cache Size</v>
          </cell>
          <cell r="C161" t="str">
            <v>Ways</v>
          </cell>
          <cell r="D161" t="str">
            <v>Words_Per_Block</v>
          </cell>
          <cell r="E161" t="str">
            <v>Hit_Time</v>
          </cell>
          <cell r="F161" t="str">
            <v>Method</v>
          </cell>
          <cell r="G161" t="str">
            <v>Sets</v>
          </cell>
          <cell r="H161" t="str">
            <v>Index_Size</v>
          </cell>
        </row>
        <row r="162">
          <cell r="A162">
            <v>33</v>
          </cell>
          <cell r="B162">
            <v>8</v>
          </cell>
          <cell r="C162" t="str">
            <v>c</v>
          </cell>
          <cell r="D162">
            <v>4</v>
          </cell>
          <cell r="E162">
            <v>4</v>
          </cell>
          <cell r="F162">
            <v>1</v>
          </cell>
          <cell r="G162">
            <v>128</v>
          </cell>
          <cell r="H162">
            <v>7</v>
          </cell>
        </row>
        <row r="163">
          <cell r="A163" t="str">
            <v>A_Average_Hit Rate</v>
          </cell>
          <cell r="B163" t="str">
            <v>A_Total Instruction</v>
          </cell>
          <cell r="C163" t="str">
            <v>B_Average_Hit Rate</v>
          </cell>
          <cell r="D163" t="str">
            <v>B_Total Instruction</v>
          </cell>
          <cell r="E163" t="str">
            <v>C_Average_Hit Rate</v>
          </cell>
          <cell r="F163" t="str">
            <v>C_Total Instruction</v>
          </cell>
          <cell r="G163" t="str">
            <v>Time(G-cycles)</v>
          </cell>
          <cell r="H163" t="str">
            <v>DRAM Access</v>
          </cell>
        </row>
        <row r="164">
          <cell r="A164">
            <v>83.29</v>
          </cell>
          <cell r="B164">
            <v>125000</v>
          </cell>
          <cell r="C164">
            <v>94.82</v>
          </cell>
          <cell r="D164">
            <v>125000</v>
          </cell>
          <cell r="E164">
            <v>0</v>
          </cell>
          <cell r="F164">
            <v>2500</v>
          </cell>
          <cell r="G164">
            <v>0.64</v>
          </cell>
          <cell r="H164">
            <v>29861</v>
          </cell>
        </row>
        <row r="166">
          <cell r="A166" t="str">
            <v>Number of Processors</v>
          </cell>
          <cell r="B166" t="str">
            <v>Cache Size</v>
          </cell>
          <cell r="C166" t="str">
            <v>Ways</v>
          </cell>
          <cell r="D166" t="str">
            <v>Words_Per_Block</v>
          </cell>
          <cell r="E166" t="str">
            <v>Hit_Time</v>
          </cell>
          <cell r="F166" t="str">
            <v>Method</v>
          </cell>
          <cell r="G166" t="str">
            <v>Sets</v>
          </cell>
          <cell r="H166" t="str">
            <v>Index_Size</v>
          </cell>
        </row>
        <row r="167">
          <cell r="A167">
            <v>34</v>
          </cell>
          <cell r="B167">
            <v>8</v>
          </cell>
          <cell r="C167" t="str">
            <v>c</v>
          </cell>
          <cell r="D167">
            <v>4</v>
          </cell>
          <cell r="E167">
            <v>4</v>
          </cell>
          <cell r="F167">
            <v>1</v>
          </cell>
          <cell r="G167">
            <v>128</v>
          </cell>
          <cell r="H167">
            <v>7</v>
          </cell>
        </row>
        <row r="168">
          <cell r="A168" t="str">
            <v>A_Average_Hit Rate</v>
          </cell>
          <cell r="B168" t="str">
            <v>A_Total Instruction</v>
          </cell>
          <cell r="C168" t="str">
            <v>B_Average_Hit Rate</v>
          </cell>
          <cell r="D168" t="str">
            <v>B_Total Instruction</v>
          </cell>
          <cell r="E168" t="str">
            <v>C_Average_Hit Rate</v>
          </cell>
          <cell r="F168" t="str">
            <v>C_Total Instruction</v>
          </cell>
          <cell r="G168" t="str">
            <v>Time(G-cycles)</v>
          </cell>
          <cell r="H168" t="str">
            <v>DRAM Access</v>
          </cell>
        </row>
        <row r="169">
          <cell r="A169">
            <v>82.82</v>
          </cell>
          <cell r="B169">
            <v>125000</v>
          </cell>
          <cell r="C169">
            <v>94.67</v>
          </cell>
          <cell r="D169">
            <v>125000</v>
          </cell>
          <cell r="E169">
            <v>0</v>
          </cell>
          <cell r="F169">
            <v>2500</v>
          </cell>
          <cell r="G169">
            <v>0.65</v>
          </cell>
          <cell r="H169">
            <v>30634</v>
          </cell>
        </row>
        <row r="171">
          <cell r="A171" t="str">
            <v>Number of Processors</v>
          </cell>
          <cell r="B171" t="str">
            <v>Cache Size</v>
          </cell>
          <cell r="C171" t="str">
            <v>Ways</v>
          </cell>
          <cell r="D171" t="str">
            <v>Words_Per_Block</v>
          </cell>
          <cell r="E171" t="str">
            <v>Hit_Time</v>
          </cell>
          <cell r="F171" t="str">
            <v>Method</v>
          </cell>
          <cell r="G171" t="str">
            <v>Sets</v>
          </cell>
          <cell r="H171" t="str">
            <v>Index_Size</v>
          </cell>
        </row>
        <row r="172">
          <cell r="A172">
            <v>35</v>
          </cell>
          <cell r="B172">
            <v>8</v>
          </cell>
          <cell r="C172" t="str">
            <v>c</v>
          </cell>
          <cell r="D172">
            <v>4</v>
          </cell>
          <cell r="E172">
            <v>4</v>
          </cell>
          <cell r="F172">
            <v>1</v>
          </cell>
          <cell r="G172">
            <v>128</v>
          </cell>
          <cell r="H172">
            <v>7</v>
          </cell>
        </row>
        <row r="173">
          <cell r="A173" t="str">
            <v>A_Average_Hit Rate</v>
          </cell>
          <cell r="B173" t="str">
            <v>A_Total Instruction</v>
          </cell>
          <cell r="C173" t="str">
            <v>B_Average_Hit Rate</v>
          </cell>
          <cell r="D173" t="str">
            <v>B_Total Instruction</v>
          </cell>
          <cell r="E173" t="str">
            <v>C_Average_Hit Rate</v>
          </cell>
          <cell r="F173" t="str">
            <v>C_Total Instruction</v>
          </cell>
          <cell r="G173" t="str">
            <v>Time(G-cycles)</v>
          </cell>
          <cell r="H173" t="str">
            <v>DRAM Access</v>
          </cell>
        </row>
        <row r="174">
          <cell r="A174">
            <v>82.32</v>
          </cell>
          <cell r="B174">
            <v>125000</v>
          </cell>
          <cell r="C174">
            <v>94.26</v>
          </cell>
          <cell r="D174">
            <v>125000</v>
          </cell>
          <cell r="E174">
            <v>0</v>
          </cell>
          <cell r="F174">
            <v>2500</v>
          </cell>
          <cell r="G174">
            <v>0.67</v>
          </cell>
          <cell r="H174">
            <v>31776</v>
          </cell>
        </row>
        <row r="176">
          <cell r="A176" t="str">
            <v>Number of Processors</v>
          </cell>
          <cell r="B176" t="str">
            <v>Cache Size</v>
          </cell>
          <cell r="C176" t="str">
            <v>Ways</v>
          </cell>
          <cell r="D176" t="str">
            <v>Words_Per_Block</v>
          </cell>
          <cell r="E176" t="str">
            <v>Hit_Time</v>
          </cell>
          <cell r="F176" t="str">
            <v>Method</v>
          </cell>
          <cell r="G176" t="str">
            <v>Sets</v>
          </cell>
          <cell r="H176" t="str">
            <v>Index_Size</v>
          </cell>
        </row>
        <row r="177">
          <cell r="A177">
            <v>36</v>
          </cell>
          <cell r="B177">
            <v>8</v>
          </cell>
          <cell r="C177" t="str">
            <v>c</v>
          </cell>
          <cell r="D177">
            <v>4</v>
          </cell>
          <cell r="E177">
            <v>4</v>
          </cell>
          <cell r="F177">
            <v>1</v>
          </cell>
          <cell r="G177">
            <v>128</v>
          </cell>
          <cell r="H177">
            <v>7</v>
          </cell>
        </row>
        <row r="178">
          <cell r="A178" t="str">
            <v>A_Average_Hit Rate</v>
          </cell>
          <cell r="B178" t="str">
            <v>A_Total Instruction</v>
          </cell>
          <cell r="C178" t="str">
            <v>B_Average_Hit Rate</v>
          </cell>
          <cell r="D178" t="str">
            <v>B_Total Instruction</v>
          </cell>
          <cell r="E178" t="str">
            <v>C_Average_Hit Rate</v>
          </cell>
          <cell r="F178" t="str">
            <v>C_Total Instruction</v>
          </cell>
          <cell r="G178" t="str">
            <v>Time(G-cycles)</v>
          </cell>
          <cell r="H178" t="str">
            <v>DRAM Access</v>
          </cell>
        </row>
        <row r="179">
          <cell r="A179">
            <v>81.819999999999993</v>
          </cell>
          <cell r="B179">
            <v>125000</v>
          </cell>
          <cell r="C179">
            <v>93.84</v>
          </cell>
          <cell r="D179">
            <v>125000</v>
          </cell>
          <cell r="E179">
            <v>0</v>
          </cell>
          <cell r="F179">
            <v>2500</v>
          </cell>
          <cell r="G179">
            <v>0.69</v>
          </cell>
          <cell r="H179">
            <v>32918</v>
          </cell>
        </row>
        <row r="181">
          <cell r="A181" t="str">
            <v>Number of Processors</v>
          </cell>
          <cell r="B181" t="str">
            <v>Cache Size</v>
          </cell>
          <cell r="C181" t="str">
            <v>Ways</v>
          </cell>
          <cell r="D181" t="str">
            <v>Words_Per_Block</v>
          </cell>
          <cell r="E181" t="str">
            <v>Hit_Time</v>
          </cell>
          <cell r="F181" t="str">
            <v>Method</v>
          </cell>
          <cell r="G181" t="str">
            <v>Sets</v>
          </cell>
          <cell r="H181" t="str">
            <v>Index_Size</v>
          </cell>
        </row>
        <row r="182">
          <cell r="A182">
            <v>37</v>
          </cell>
          <cell r="B182">
            <v>8</v>
          </cell>
          <cell r="C182" t="str">
            <v>c</v>
          </cell>
          <cell r="D182">
            <v>4</v>
          </cell>
          <cell r="E182">
            <v>4</v>
          </cell>
          <cell r="F182">
            <v>1</v>
          </cell>
          <cell r="G182">
            <v>128</v>
          </cell>
          <cell r="H182">
            <v>7</v>
          </cell>
        </row>
        <row r="183">
          <cell r="A183" t="str">
            <v>A_Average_Hit Rate</v>
          </cell>
          <cell r="B183" t="str">
            <v>A_Total Instruction</v>
          </cell>
          <cell r="C183" t="str">
            <v>B_Average_Hit Rate</v>
          </cell>
          <cell r="D183" t="str">
            <v>B_Total Instruction</v>
          </cell>
          <cell r="E183" t="str">
            <v>C_Average_Hit Rate</v>
          </cell>
          <cell r="F183" t="str">
            <v>C_Total Instruction</v>
          </cell>
          <cell r="G183" t="str">
            <v>Time(G-cycles)</v>
          </cell>
          <cell r="H183" t="str">
            <v>DRAM Access</v>
          </cell>
        </row>
        <row r="184">
          <cell r="A184">
            <v>81.319999999999993</v>
          </cell>
          <cell r="B184">
            <v>125000</v>
          </cell>
          <cell r="C184">
            <v>93.77</v>
          </cell>
          <cell r="D184">
            <v>125000</v>
          </cell>
          <cell r="E184">
            <v>0</v>
          </cell>
          <cell r="F184">
            <v>2500</v>
          </cell>
          <cell r="G184">
            <v>0.7</v>
          </cell>
          <cell r="H184">
            <v>33630</v>
          </cell>
        </row>
        <row r="186">
          <cell r="A186" t="str">
            <v>Number of Processors</v>
          </cell>
          <cell r="B186" t="str">
            <v>Cache Size</v>
          </cell>
          <cell r="C186" t="str">
            <v>Ways</v>
          </cell>
          <cell r="D186" t="str">
            <v>Words_Per_Block</v>
          </cell>
          <cell r="E186" t="str">
            <v>Hit_Time</v>
          </cell>
          <cell r="F186" t="str">
            <v>Method</v>
          </cell>
          <cell r="G186" t="str">
            <v>Sets</v>
          </cell>
          <cell r="H186" t="str">
            <v>Index_Size</v>
          </cell>
        </row>
        <row r="187">
          <cell r="A187">
            <v>38</v>
          </cell>
          <cell r="B187">
            <v>8</v>
          </cell>
          <cell r="C187" t="str">
            <v>c</v>
          </cell>
          <cell r="D187">
            <v>4</v>
          </cell>
          <cell r="E187">
            <v>4</v>
          </cell>
          <cell r="F187">
            <v>1</v>
          </cell>
          <cell r="G187">
            <v>128</v>
          </cell>
          <cell r="H187">
            <v>7</v>
          </cell>
        </row>
        <row r="188">
          <cell r="A188" t="str">
            <v>A_Average_Hit Rate</v>
          </cell>
          <cell r="B188" t="str">
            <v>A_Total Instruction</v>
          </cell>
          <cell r="C188" t="str">
            <v>B_Average_Hit Rate</v>
          </cell>
          <cell r="D188" t="str">
            <v>B_Total Instruction</v>
          </cell>
          <cell r="E188" t="str">
            <v>C_Average_Hit Rate</v>
          </cell>
          <cell r="F188" t="str">
            <v>C_Total Instruction</v>
          </cell>
          <cell r="G188" t="str">
            <v>Time(G-cycles)</v>
          </cell>
          <cell r="H188" t="str">
            <v>DRAM Access</v>
          </cell>
        </row>
        <row r="189">
          <cell r="A189">
            <v>80.819999999999993</v>
          </cell>
          <cell r="B189">
            <v>125000</v>
          </cell>
          <cell r="C189">
            <v>93.7</v>
          </cell>
          <cell r="D189">
            <v>125000</v>
          </cell>
          <cell r="E189">
            <v>0</v>
          </cell>
          <cell r="F189">
            <v>2500</v>
          </cell>
          <cell r="G189">
            <v>0.7</v>
          </cell>
          <cell r="H189">
            <v>34342</v>
          </cell>
        </row>
        <row r="191">
          <cell r="A191" t="str">
            <v>Number of Processors</v>
          </cell>
          <cell r="B191" t="str">
            <v>Cache Size</v>
          </cell>
          <cell r="C191" t="str">
            <v>Ways</v>
          </cell>
          <cell r="D191" t="str">
            <v>Words_Per_Block</v>
          </cell>
          <cell r="E191" t="str">
            <v>Hit_Time</v>
          </cell>
          <cell r="F191" t="str">
            <v>Method</v>
          </cell>
          <cell r="G191" t="str">
            <v>Sets</v>
          </cell>
          <cell r="H191" t="str">
            <v>Index_Size</v>
          </cell>
        </row>
        <row r="192">
          <cell r="A192">
            <v>39</v>
          </cell>
          <cell r="B192">
            <v>8</v>
          </cell>
          <cell r="C192" t="str">
            <v>c</v>
          </cell>
          <cell r="D192">
            <v>4</v>
          </cell>
          <cell r="E192">
            <v>4</v>
          </cell>
          <cell r="F192">
            <v>1</v>
          </cell>
          <cell r="G192">
            <v>128</v>
          </cell>
          <cell r="H192">
            <v>7</v>
          </cell>
        </row>
        <row r="193">
          <cell r="A193" t="str">
            <v>A_Average_Hit Rate</v>
          </cell>
          <cell r="B193" t="str">
            <v>A_Total Instruction</v>
          </cell>
          <cell r="C193" t="str">
            <v>B_Average_Hit Rate</v>
          </cell>
          <cell r="D193" t="str">
            <v>B_Total Instruction</v>
          </cell>
          <cell r="E193" t="str">
            <v>C_Average_Hit Rate</v>
          </cell>
          <cell r="F193" t="str">
            <v>C_Total Instruction</v>
          </cell>
          <cell r="G193" t="str">
            <v>Time(G-cycles)</v>
          </cell>
          <cell r="H193" t="str">
            <v>DRAM Access</v>
          </cell>
        </row>
        <row r="194">
          <cell r="A194">
            <v>80.34</v>
          </cell>
          <cell r="B194">
            <v>125000</v>
          </cell>
          <cell r="C194">
            <v>94.15</v>
          </cell>
          <cell r="D194">
            <v>125000</v>
          </cell>
          <cell r="E194">
            <v>0</v>
          </cell>
          <cell r="F194">
            <v>2500</v>
          </cell>
          <cell r="G194">
            <v>0.7</v>
          </cell>
          <cell r="H194">
            <v>34376</v>
          </cell>
        </row>
        <row r="196">
          <cell r="A196" t="str">
            <v>Number of Processors</v>
          </cell>
          <cell r="B196" t="str">
            <v>Cache Size</v>
          </cell>
          <cell r="C196" t="str">
            <v>Ways</v>
          </cell>
          <cell r="D196" t="str">
            <v>Words_Per_Block</v>
          </cell>
          <cell r="E196" t="str">
            <v>Hit_Time</v>
          </cell>
          <cell r="F196" t="str">
            <v>Method</v>
          </cell>
          <cell r="G196" t="str">
            <v>Sets</v>
          </cell>
          <cell r="H196" t="str">
            <v>Index_Size</v>
          </cell>
        </row>
        <row r="197">
          <cell r="A197">
            <v>40</v>
          </cell>
          <cell r="B197">
            <v>8</v>
          </cell>
          <cell r="C197" t="str">
            <v>c</v>
          </cell>
          <cell r="D197">
            <v>4</v>
          </cell>
          <cell r="E197">
            <v>4</v>
          </cell>
          <cell r="F197">
            <v>1</v>
          </cell>
          <cell r="G197">
            <v>128</v>
          </cell>
          <cell r="H197">
            <v>7</v>
          </cell>
        </row>
        <row r="198">
          <cell r="A198" t="str">
            <v>A_Average_Hit Rate</v>
          </cell>
          <cell r="B198" t="str">
            <v>A_Total Instruction</v>
          </cell>
          <cell r="C198" t="str">
            <v>B_Average_Hit Rate</v>
          </cell>
          <cell r="D198" t="str">
            <v>B_Total Instruction</v>
          </cell>
          <cell r="E198" t="str">
            <v>C_Average_Hit Rate</v>
          </cell>
          <cell r="F198" t="str">
            <v>C_Total Instruction</v>
          </cell>
          <cell r="G198" t="str">
            <v>Time(G-cycles)</v>
          </cell>
          <cell r="H198" t="str">
            <v>DRAM Access</v>
          </cell>
        </row>
        <row r="199">
          <cell r="A199">
            <v>79.87</v>
          </cell>
          <cell r="B199">
            <v>125000</v>
          </cell>
          <cell r="C199">
            <v>94.6</v>
          </cell>
          <cell r="D199">
            <v>125000</v>
          </cell>
          <cell r="E199">
            <v>0</v>
          </cell>
          <cell r="F199">
            <v>2500</v>
          </cell>
          <cell r="G199">
            <v>0.66</v>
          </cell>
          <cell r="H199">
            <v>34410</v>
          </cell>
        </row>
        <row r="201">
          <cell r="A201" t="str">
            <v>Number of Processors</v>
          </cell>
          <cell r="B201" t="str">
            <v>Cache Size</v>
          </cell>
          <cell r="C201" t="str">
            <v>Ways</v>
          </cell>
          <cell r="D201" t="str">
            <v>Words_Per_Block</v>
          </cell>
          <cell r="E201" t="str">
            <v>Hit_Time</v>
          </cell>
          <cell r="F201" t="str">
            <v>Method</v>
          </cell>
          <cell r="G201" t="str">
            <v>Sets</v>
          </cell>
          <cell r="H201" t="str">
            <v>Index_Size</v>
          </cell>
        </row>
        <row r="202">
          <cell r="A202">
            <v>41</v>
          </cell>
          <cell r="B202">
            <v>8</v>
          </cell>
          <cell r="C202" t="str">
            <v>c</v>
          </cell>
          <cell r="D202">
            <v>4</v>
          </cell>
          <cell r="E202">
            <v>4</v>
          </cell>
          <cell r="F202">
            <v>1</v>
          </cell>
          <cell r="G202">
            <v>128</v>
          </cell>
          <cell r="H202">
            <v>7</v>
          </cell>
        </row>
        <row r="203">
          <cell r="A203" t="str">
            <v>A_Average_Hit Rate</v>
          </cell>
          <cell r="B203" t="str">
            <v>A_Total Instruction</v>
          </cell>
          <cell r="C203" t="str">
            <v>B_Average_Hit Rate</v>
          </cell>
          <cell r="D203" t="str">
            <v>B_Total Instruction</v>
          </cell>
          <cell r="E203" t="str">
            <v>C_Average_Hit Rate</v>
          </cell>
          <cell r="F203" t="str">
            <v>C_Total Instruction</v>
          </cell>
          <cell r="G203" t="str">
            <v>Time(G-cycles)</v>
          </cell>
          <cell r="H203" t="str">
            <v>DRAM Access</v>
          </cell>
        </row>
        <row r="204">
          <cell r="A204">
            <v>79.39</v>
          </cell>
          <cell r="B204">
            <v>125000</v>
          </cell>
          <cell r="C204">
            <v>94.82</v>
          </cell>
          <cell r="D204">
            <v>125000</v>
          </cell>
          <cell r="E204">
            <v>0</v>
          </cell>
          <cell r="F204">
            <v>2500</v>
          </cell>
          <cell r="G204">
            <v>0.69</v>
          </cell>
          <cell r="H204">
            <v>34744</v>
          </cell>
        </row>
        <row r="206">
          <cell r="A206" t="str">
            <v>Number of Processors</v>
          </cell>
          <cell r="B206" t="str">
            <v>Cache Size</v>
          </cell>
          <cell r="C206" t="str">
            <v>Ways</v>
          </cell>
          <cell r="D206" t="str">
            <v>Words_Per_Block</v>
          </cell>
          <cell r="E206" t="str">
            <v>Hit_Time</v>
          </cell>
          <cell r="F206" t="str">
            <v>Method</v>
          </cell>
          <cell r="G206" t="str">
            <v>Sets</v>
          </cell>
          <cell r="H206" t="str">
            <v>Index_Size</v>
          </cell>
        </row>
        <row r="207">
          <cell r="A207">
            <v>42</v>
          </cell>
          <cell r="B207">
            <v>8</v>
          </cell>
          <cell r="C207" t="str">
            <v>c</v>
          </cell>
          <cell r="D207">
            <v>4</v>
          </cell>
          <cell r="E207">
            <v>4</v>
          </cell>
          <cell r="F207">
            <v>1</v>
          </cell>
          <cell r="G207">
            <v>128</v>
          </cell>
          <cell r="H207">
            <v>7</v>
          </cell>
        </row>
        <row r="208">
          <cell r="A208" t="str">
            <v>A_Average_Hit Rate</v>
          </cell>
          <cell r="B208" t="str">
            <v>A_Total Instruction</v>
          </cell>
          <cell r="C208" t="str">
            <v>B_Average_Hit Rate</v>
          </cell>
          <cell r="D208" t="str">
            <v>B_Total Instruction</v>
          </cell>
          <cell r="E208" t="str">
            <v>C_Average_Hit Rate</v>
          </cell>
          <cell r="F208" t="str">
            <v>C_Total Instruction</v>
          </cell>
          <cell r="G208" t="str">
            <v>Time(G-cycles)</v>
          </cell>
          <cell r="H208" t="str">
            <v>DRAM Access</v>
          </cell>
        </row>
        <row r="209">
          <cell r="A209">
            <v>78.900000000000006</v>
          </cell>
          <cell r="B209">
            <v>125000</v>
          </cell>
          <cell r="C209">
            <v>95.03</v>
          </cell>
          <cell r="D209">
            <v>125000</v>
          </cell>
          <cell r="E209">
            <v>0</v>
          </cell>
          <cell r="F209">
            <v>2500</v>
          </cell>
          <cell r="G209">
            <v>0.68</v>
          </cell>
          <cell r="H209">
            <v>35078</v>
          </cell>
        </row>
        <row r="211">
          <cell r="A211" t="str">
            <v>Number of Processors</v>
          </cell>
          <cell r="B211" t="str">
            <v>Cache Size</v>
          </cell>
          <cell r="C211" t="str">
            <v>Ways</v>
          </cell>
          <cell r="D211" t="str">
            <v>Words_Per_Block</v>
          </cell>
          <cell r="E211" t="str">
            <v>Hit_Time</v>
          </cell>
          <cell r="F211" t="str">
            <v>Method</v>
          </cell>
          <cell r="G211" t="str">
            <v>Sets</v>
          </cell>
          <cell r="H211" t="str">
            <v>Index_Size</v>
          </cell>
        </row>
        <row r="212">
          <cell r="A212">
            <v>43</v>
          </cell>
          <cell r="B212">
            <v>8</v>
          </cell>
          <cell r="C212" t="str">
            <v>c</v>
          </cell>
          <cell r="D212">
            <v>4</v>
          </cell>
          <cell r="E212">
            <v>4</v>
          </cell>
          <cell r="F212">
            <v>1</v>
          </cell>
          <cell r="G212">
            <v>128</v>
          </cell>
          <cell r="H212">
            <v>7</v>
          </cell>
        </row>
        <row r="213">
          <cell r="A213" t="str">
            <v>A_Average_Hit Rate</v>
          </cell>
          <cell r="B213" t="str">
            <v>A_Total Instruction</v>
          </cell>
          <cell r="C213" t="str">
            <v>B_Average_Hit Rate</v>
          </cell>
          <cell r="D213" t="str">
            <v>B_Total Instruction</v>
          </cell>
          <cell r="E213" t="str">
            <v>C_Average_Hit Rate</v>
          </cell>
          <cell r="F213" t="str">
            <v>C_Total Instruction</v>
          </cell>
          <cell r="G213" t="str">
            <v>Time(G-cycles)</v>
          </cell>
          <cell r="H213" t="str">
            <v>DRAM Access</v>
          </cell>
        </row>
        <row r="214">
          <cell r="A214">
            <v>78.430000000000007</v>
          </cell>
          <cell r="B214">
            <v>125000</v>
          </cell>
          <cell r="C214">
            <v>95.03</v>
          </cell>
          <cell r="D214">
            <v>125000</v>
          </cell>
          <cell r="E214">
            <v>0</v>
          </cell>
          <cell r="F214">
            <v>2500</v>
          </cell>
          <cell r="G214">
            <v>0.69</v>
          </cell>
          <cell r="H214">
            <v>35677</v>
          </cell>
        </row>
        <row r="216">
          <cell r="A216" t="str">
            <v>Number of Processors</v>
          </cell>
          <cell r="B216" t="str">
            <v>Cache Size</v>
          </cell>
          <cell r="C216" t="str">
            <v>Ways</v>
          </cell>
          <cell r="D216" t="str">
            <v>Words_Per_Block</v>
          </cell>
          <cell r="E216" t="str">
            <v>Hit_Time</v>
          </cell>
          <cell r="F216" t="str">
            <v>Method</v>
          </cell>
          <cell r="G216" t="str">
            <v>Sets</v>
          </cell>
          <cell r="H216" t="str">
            <v>Index_Size</v>
          </cell>
        </row>
        <row r="217">
          <cell r="A217">
            <v>44</v>
          </cell>
          <cell r="B217">
            <v>8</v>
          </cell>
          <cell r="C217" t="str">
            <v>c</v>
          </cell>
          <cell r="D217">
            <v>4</v>
          </cell>
          <cell r="E217">
            <v>4</v>
          </cell>
          <cell r="F217">
            <v>1</v>
          </cell>
          <cell r="G217">
            <v>128</v>
          </cell>
          <cell r="H217">
            <v>7</v>
          </cell>
        </row>
        <row r="218">
          <cell r="A218" t="str">
            <v>A_Average_Hit Rate</v>
          </cell>
          <cell r="B218" t="str">
            <v>A_Total Instruction</v>
          </cell>
          <cell r="C218" t="str">
            <v>B_Average_Hit Rate</v>
          </cell>
          <cell r="D218" t="str">
            <v>B_Total Instruction</v>
          </cell>
          <cell r="E218" t="str">
            <v>C_Average_Hit Rate</v>
          </cell>
          <cell r="F218" t="str">
            <v>C_Total Instruction</v>
          </cell>
          <cell r="G218" t="str">
            <v>Time(G-cycles)</v>
          </cell>
          <cell r="H218" t="str">
            <v>DRAM Access</v>
          </cell>
        </row>
        <row r="219">
          <cell r="A219">
            <v>77.95</v>
          </cell>
          <cell r="B219">
            <v>125000</v>
          </cell>
          <cell r="C219">
            <v>95.03</v>
          </cell>
          <cell r="D219">
            <v>125000</v>
          </cell>
          <cell r="E219">
            <v>0</v>
          </cell>
          <cell r="F219">
            <v>2500</v>
          </cell>
          <cell r="G219">
            <v>0.68</v>
          </cell>
          <cell r="H219">
            <v>36276</v>
          </cell>
        </row>
        <row r="221">
          <cell r="A221" t="str">
            <v>Number of Processors</v>
          </cell>
          <cell r="B221" t="str">
            <v>Cache Size</v>
          </cell>
          <cell r="C221" t="str">
            <v>Ways</v>
          </cell>
          <cell r="D221" t="str">
            <v>Words_Per_Block</v>
          </cell>
          <cell r="E221" t="str">
            <v>Hit_Time</v>
          </cell>
          <cell r="F221" t="str">
            <v>Method</v>
          </cell>
          <cell r="G221" t="str">
            <v>Sets</v>
          </cell>
          <cell r="H221" t="str">
            <v>Index_Size</v>
          </cell>
        </row>
        <row r="222">
          <cell r="A222">
            <v>45</v>
          </cell>
          <cell r="B222">
            <v>8</v>
          </cell>
          <cell r="C222" t="str">
            <v>c</v>
          </cell>
          <cell r="D222">
            <v>4</v>
          </cell>
          <cell r="E222">
            <v>4</v>
          </cell>
          <cell r="F222">
            <v>1</v>
          </cell>
          <cell r="G222">
            <v>128</v>
          </cell>
          <cell r="H222">
            <v>7</v>
          </cell>
        </row>
        <row r="223">
          <cell r="A223" t="str">
            <v>A_Average_Hit Rate</v>
          </cell>
          <cell r="B223" t="str">
            <v>A_Total Instruction</v>
          </cell>
          <cell r="C223" t="str">
            <v>B_Average_Hit Rate</v>
          </cell>
          <cell r="D223" t="str">
            <v>B_Total Instruction</v>
          </cell>
          <cell r="E223" t="str">
            <v>C_Average_Hit Rate</v>
          </cell>
          <cell r="F223" t="str">
            <v>C_Total Instruction</v>
          </cell>
          <cell r="G223" t="str">
            <v>Time(G-cycles)</v>
          </cell>
          <cell r="H223" t="str">
            <v>DRAM Access</v>
          </cell>
        </row>
        <row r="224">
          <cell r="A224">
            <v>77.44</v>
          </cell>
          <cell r="B224">
            <v>125000</v>
          </cell>
          <cell r="C224">
            <v>95.02</v>
          </cell>
          <cell r="D224">
            <v>125000</v>
          </cell>
          <cell r="E224">
            <v>0</v>
          </cell>
          <cell r="F224">
            <v>2500</v>
          </cell>
          <cell r="G224">
            <v>0.71</v>
          </cell>
          <cell r="H224">
            <v>36916</v>
          </cell>
        </row>
        <row r="226">
          <cell r="A226" t="str">
            <v>Number of Processors</v>
          </cell>
          <cell r="B226" t="str">
            <v>Cache Size</v>
          </cell>
          <cell r="C226" t="str">
            <v>Ways</v>
          </cell>
          <cell r="D226" t="str">
            <v>Words_Per_Block</v>
          </cell>
          <cell r="E226" t="str">
            <v>Hit_Time</v>
          </cell>
          <cell r="F226" t="str">
            <v>Method</v>
          </cell>
          <cell r="G226" t="str">
            <v>Sets</v>
          </cell>
          <cell r="H226" t="str">
            <v>Index_Size</v>
          </cell>
        </row>
        <row r="227">
          <cell r="A227">
            <v>46</v>
          </cell>
          <cell r="B227">
            <v>8</v>
          </cell>
          <cell r="C227" t="str">
            <v>c</v>
          </cell>
          <cell r="D227">
            <v>4</v>
          </cell>
          <cell r="E227">
            <v>4</v>
          </cell>
          <cell r="F227">
            <v>1</v>
          </cell>
          <cell r="G227">
            <v>128</v>
          </cell>
          <cell r="H227">
            <v>7</v>
          </cell>
        </row>
        <row r="228">
          <cell r="A228" t="str">
            <v>A_Average_Hit Rate</v>
          </cell>
          <cell r="B228" t="str">
            <v>A_Total Instruction</v>
          </cell>
          <cell r="C228" t="str">
            <v>B_Average_Hit Rate</v>
          </cell>
          <cell r="D228" t="str">
            <v>B_Total Instruction</v>
          </cell>
          <cell r="E228" t="str">
            <v>C_Average_Hit Rate</v>
          </cell>
          <cell r="F228" t="str">
            <v>C_Total Instruction</v>
          </cell>
          <cell r="G228" t="str">
            <v>Time(G-cycles)</v>
          </cell>
          <cell r="H228" t="str">
            <v>DRAM Access</v>
          </cell>
        </row>
        <row r="229">
          <cell r="A229">
            <v>76.94</v>
          </cell>
          <cell r="B229">
            <v>125000</v>
          </cell>
          <cell r="C229">
            <v>95.02</v>
          </cell>
          <cell r="D229">
            <v>125000</v>
          </cell>
          <cell r="E229">
            <v>0</v>
          </cell>
          <cell r="F229">
            <v>2500</v>
          </cell>
          <cell r="G229">
            <v>0.71</v>
          </cell>
          <cell r="H229">
            <v>37556</v>
          </cell>
        </row>
        <row r="231">
          <cell r="A231" t="str">
            <v>Number of Processors</v>
          </cell>
          <cell r="B231" t="str">
            <v>Cache Size</v>
          </cell>
          <cell r="C231" t="str">
            <v>Ways</v>
          </cell>
          <cell r="D231" t="str">
            <v>Words_Per_Block</v>
          </cell>
          <cell r="E231" t="str">
            <v>Hit_Time</v>
          </cell>
          <cell r="F231" t="str">
            <v>Method</v>
          </cell>
          <cell r="G231" t="str">
            <v>Sets</v>
          </cell>
          <cell r="H231" t="str">
            <v>Index_Size</v>
          </cell>
        </row>
        <row r="232">
          <cell r="A232">
            <v>47</v>
          </cell>
          <cell r="B232">
            <v>8</v>
          </cell>
          <cell r="C232" t="str">
            <v>c</v>
          </cell>
          <cell r="D232">
            <v>4</v>
          </cell>
          <cell r="E232">
            <v>4</v>
          </cell>
          <cell r="F232">
            <v>1</v>
          </cell>
          <cell r="G232">
            <v>128</v>
          </cell>
          <cell r="H232">
            <v>7</v>
          </cell>
        </row>
        <row r="233">
          <cell r="A233" t="str">
            <v>A_Average_Hit Rate</v>
          </cell>
          <cell r="B233" t="str">
            <v>A_Total Instruction</v>
          </cell>
          <cell r="C233" t="str">
            <v>B_Average_Hit Rate</v>
          </cell>
          <cell r="D233" t="str">
            <v>B_Total Instruction</v>
          </cell>
          <cell r="E233" t="str">
            <v>C_Average_Hit Rate</v>
          </cell>
          <cell r="F233" t="str">
            <v>C_Total Instruction</v>
          </cell>
          <cell r="G233" t="str">
            <v>Time(G-cycles)</v>
          </cell>
          <cell r="H233" t="str">
            <v>DRAM Access</v>
          </cell>
        </row>
        <row r="234">
          <cell r="A234">
            <v>76.459999999999994</v>
          </cell>
          <cell r="B234">
            <v>125000</v>
          </cell>
          <cell r="C234">
            <v>95.08</v>
          </cell>
          <cell r="D234">
            <v>125000</v>
          </cell>
          <cell r="E234">
            <v>0.02</v>
          </cell>
          <cell r="F234">
            <v>2500</v>
          </cell>
          <cell r="G234">
            <v>0.73</v>
          </cell>
          <cell r="H234">
            <v>38085</v>
          </cell>
        </row>
        <row r="236">
          <cell r="A236" t="str">
            <v>Number of Processors</v>
          </cell>
          <cell r="B236" t="str">
            <v>Cache Size</v>
          </cell>
          <cell r="C236" t="str">
            <v>Ways</v>
          </cell>
          <cell r="D236" t="str">
            <v>Words_Per_Block</v>
          </cell>
          <cell r="E236" t="str">
            <v>Hit_Time</v>
          </cell>
          <cell r="F236" t="str">
            <v>Method</v>
          </cell>
          <cell r="G236" t="str">
            <v>Sets</v>
          </cell>
          <cell r="H236" t="str">
            <v>Index_Size</v>
          </cell>
        </row>
        <row r="237">
          <cell r="A237">
            <v>48</v>
          </cell>
          <cell r="B237">
            <v>8</v>
          </cell>
          <cell r="C237" t="str">
            <v>c</v>
          </cell>
          <cell r="D237">
            <v>4</v>
          </cell>
          <cell r="E237">
            <v>4</v>
          </cell>
          <cell r="F237">
            <v>1</v>
          </cell>
          <cell r="G237">
            <v>128</v>
          </cell>
          <cell r="H237">
            <v>7</v>
          </cell>
        </row>
        <row r="238">
          <cell r="A238" t="str">
            <v>A_Average_Hit Rate</v>
          </cell>
          <cell r="B238" t="str">
            <v>A_Total Instruction</v>
          </cell>
          <cell r="C238" t="str">
            <v>B_Average_Hit Rate</v>
          </cell>
          <cell r="D238" t="str">
            <v>B_Total Instruction</v>
          </cell>
          <cell r="E238" t="str">
            <v>C_Average_Hit Rate</v>
          </cell>
          <cell r="F238" t="str">
            <v>C_Total Instruction</v>
          </cell>
          <cell r="G238" t="str">
            <v>Time(G-cycles)</v>
          </cell>
          <cell r="H238" t="str">
            <v>DRAM Access</v>
          </cell>
        </row>
        <row r="239">
          <cell r="A239">
            <v>75.97</v>
          </cell>
          <cell r="B239">
            <v>125000</v>
          </cell>
          <cell r="C239">
            <v>95.14</v>
          </cell>
          <cell r="D239">
            <v>125000</v>
          </cell>
          <cell r="E239">
            <v>0.04</v>
          </cell>
          <cell r="F239">
            <v>2500</v>
          </cell>
          <cell r="G239">
            <v>0.73</v>
          </cell>
          <cell r="H239">
            <v>38614</v>
          </cell>
        </row>
        <row r="241">
          <cell r="A241" t="str">
            <v>Number of Processors</v>
          </cell>
          <cell r="B241" t="str">
            <v>Cache Size</v>
          </cell>
          <cell r="C241" t="str">
            <v>Ways</v>
          </cell>
          <cell r="D241" t="str">
            <v>Words_Per_Block</v>
          </cell>
          <cell r="E241" t="str">
            <v>Hit_Time</v>
          </cell>
          <cell r="F241" t="str">
            <v>Method</v>
          </cell>
          <cell r="G241" t="str">
            <v>Sets</v>
          </cell>
          <cell r="H241" t="str">
            <v>Index_Size</v>
          </cell>
        </row>
        <row r="242">
          <cell r="A242">
            <v>49</v>
          </cell>
          <cell r="B242">
            <v>8</v>
          </cell>
          <cell r="C242" t="str">
            <v>c</v>
          </cell>
          <cell r="D242">
            <v>4</v>
          </cell>
          <cell r="E242">
            <v>4</v>
          </cell>
          <cell r="F242">
            <v>1</v>
          </cell>
          <cell r="G242">
            <v>128</v>
          </cell>
          <cell r="H242">
            <v>7</v>
          </cell>
        </row>
        <row r="243">
          <cell r="A243" t="str">
            <v>A_Average_Hit Rate</v>
          </cell>
          <cell r="B243" t="str">
            <v>A_Total Instruction</v>
          </cell>
          <cell r="C243" t="str">
            <v>B_Average_Hit Rate</v>
          </cell>
          <cell r="D243" t="str">
            <v>B_Total Instruction</v>
          </cell>
          <cell r="E243" t="str">
            <v>C_Average_Hit Rate</v>
          </cell>
          <cell r="F243" t="str">
            <v>C_Total Instruction</v>
          </cell>
          <cell r="G243" t="str">
            <v>Time(G-cycles)</v>
          </cell>
          <cell r="H243" t="str">
            <v>DRAM Access</v>
          </cell>
        </row>
        <row r="244">
          <cell r="A244">
            <v>75.489999999999995</v>
          </cell>
          <cell r="B244">
            <v>125000</v>
          </cell>
          <cell r="C244">
            <v>95.08</v>
          </cell>
          <cell r="D244">
            <v>125000</v>
          </cell>
          <cell r="E244">
            <v>0.02</v>
          </cell>
          <cell r="F244">
            <v>2500</v>
          </cell>
          <cell r="G244">
            <v>0.74</v>
          </cell>
          <cell r="H244">
            <v>39299</v>
          </cell>
        </row>
        <row r="246">
          <cell r="A246" t="str">
            <v>Number of Processors</v>
          </cell>
          <cell r="B246" t="str">
            <v>Cache Size</v>
          </cell>
          <cell r="C246" t="str">
            <v>Ways</v>
          </cell>
          <cell r="D246" t="str">
            <v>Words_Per_Block</v>
          </cell>
          <cell r="E246" t="str">
            <v>Hit_Time</v>
          </cell>
          <cell r="F246" t="str">
            <v>Method</v>
          </cell>
          <cell r="G246" t="str">
            <v>Sets</v>
          </cell>
          <cell r="H246" t="str">
            <v>Index_Size</v>
          </cell>
        </row>
        <row r="247">
          <cell r="A247">
            <v>50</v>
          </cell>
          <cell r="B247">
            <v>8</v>
          </cell>
          <cell r="C247" t="str">
            <v>c</v>
          </cell>
          <cell r="D247">
            <v>4</v>
          </cell>
          <cell r="E247">
            <v>4</v>
          </cell>
          <cell r="F247">
            <v>1</v>
          </cell>
          <cell r="G247">
            <v>128</v>
          </cell>
          <cell r="H247">
            <v>7</v>
          </cell>
        </row>
        <row r="248">
          <cell r="A248" t="str">
            <v>A_Average_Hit Rate</v>
          </cell>
          <cell r="B248" t="str">
            <v>A_Total Instruction</v>
          </cell>
          <cell r="C248" t="str">
            <v>B_Average_Hit Rate</v>
          </cell>
          <cell r="D248" t="str">
            <v>B_Total Instruction</v>
          </cell>
          <cell r="E248" t="str">
            <v>C_Average_Hit Rate</v>
          </cell>
          <cell r="F248" t="str">
            <v>C_Total Instruction</v>
          </cell>
          <cell r="G248" t="str">
            <v>Time(G-cycles)</v>
          </cell>
          <cell r="H248" t="str">
            <v>DRAM Access</v>
          </cell>
        </row>
        <row r="249">
          <cell r="A249">
            <v>75</v>
          </cell>
          <cell r="B249">
            <v>125000</v>
          </cell>
          <cell r="C249">
            <v>95.01</v>
          </cell>
          <cell r="D249">
            <v>125000</v>
          </cell>
          <cell r="E249">
            <v>0</v>
          </cell>
          <cell r="F249">
            <v>2500</v>
          </cell>
          <cell r="G249">
            <v>0.73</v>
          </cell>
          <cell r="H249">
            <v>39984</v>
          </cell>
        </row>
        <row r="251">
          <cell r="A251" t="str">
            <v>Number of Processors</v>
          </cell>
          <cell r="B251" t="str">
            <v>Cache Size</v>
          </cell>
          <cell r="C251" t="str">
            <v>Ways</v>
          </cell>
          <cell r="D251" t="str">
            <v>Words_Per_Block</v>
          </cell>
          <cell r="E251" t="str">
            <v>Hit_Time</v>
          </cell>
          <cell r="F251" t="str">
            <v>Method</v>
          </cell>
          <cell r="G251" t="str">
            <v>Sets</v>
          </cell>
          <cell r="H251" t="str">
            <v>Index_Size</v>
          </cell>
        </row>
        <row r="252">
          <cell r="A252">
            <v>1</v>
          </cell>
          <cell r="B252">
            <v>32</v>
          </cell>
          <cell r="C252" t="str">
            <v>c</v>
          </cell>
          <cell r="D252">
            <v>4</v>
          </cell>
          <cell r="E252">
            <v>4</v>
          </cell>
          <cell r="F252">
            <v>2</v>
          </cell>
          <cell r="G252">
            <v>512</v>
          </cell>
          <cell r="H252">
            <v>9</v>
          </cell>
        </row>
        <row r="253">
          <cell r="A253" t="str">
            <v>A_Average_Hit Rate</v>
          </cell>
          <cell r="B253" t="str">
            <v>A_Total Instruction</v>
          </cell>
          <cell r="C253" t="str">
            <v>B_Average_Hit Rate</v>
          </cell>
          <cell r="D253" t="str">
            <v>B_Total Instruction</v>
          </cell>
          <cell r="E253" t="str">
            <v>C_Average_Hit Rate</v>
          </cell>
          <cell r="F253" t="str">
            <v>C_Total Instruction</v>
          </cell>
          <cell r="G253" t="str">
            <v>Time(G-cycles)</v>
          </cell>
          <cell r="H253" t="str">
            <v>DRAM Access</v>
          </cell>
        </row>
        <row r="254">
          <cell r="A254">
            <v>99.45</v>
          </cell>
          <cell r="B254">
            <v>125000</v>
          </cell>
          <cell r="C254">
            <v>99.17</v>
          </cell>
          <cell r="D254">
            <v>125000</v>
          </cell>
          <cell r="E254">
            <v>1.5</v>
          </cell>
          <cell r="F254">
            <v>2500</v>
          </cell>
          <cell r="G254">
            <v>0.7</v>
          </cell>
          <cell r="H254">
            <v>4215</v>
          </cell>
        </row>
        <row r="256">
          <cell r="A256" t="str">
            <v>Number of Processors</v>
          </cell>
          <cell r="B256" t="str">
            <v>Cache Size</v>
          </cell>
          <cell r="C256" t="str">
            <v>Ways</v>
          </cell>
          <cell r="D256" t="str">
            <v>Words_Per_Block</v>
          </cell>
          <cell r="E256" t="str">
            <v>Hit_Time</v>
          </cell>
          <cell r="F256" t="str">
            <v>Method</v>
          </cell>
          <cell r="G256" t="str">
            <v>Sets</v>
          </cell>
          <cell r="H256" t="str">
            <v>Index_Size</v>
          </cell>
        </row>
        <row r="257">
          <cell r="A257">
            <v>2</v>
          </cell>
          <cell r="B257">
            <v>32</v>
          </cell>
          <cell r="C257" t="str">
            <v>c</v>
          </cell>
          <cell r="D257">
            <v>4</v>
          </cell>
          <cell r="E257">
            <v>4</v>
          </cell>
          <cell r="F257">
            <v>2</v>
          </cell>
          <cell r="G257">
            <v>512</v>
          </cell>
          <cell r="H257">
            <v>9</v>
          </cell>
        </row>
        <row r="258">
          <cell r="A258" t="str">
            <v>A_Average_Hit Rate</v>
          </cell>
          <cell r="B258" t="str">
            <v>A_Total Instruction</v>
          </cell>
          <cell r="C258" t="str">
            <v>B_Average_Hit Rate</v>
          </cell>
          <cell r="D258" t="str">
            <v>B_Total Instruction</v>
          </cell>
          <cell r="E258" t="str">
            <v>C_Average_Hit Rate</v>
          </cell>
          <cell r="F258" t="str">
            <v>C_Total Instruction</v>
          </cell>
          <cell r="G258" t="str">
            <v>Time(G-cycles)</v>
          </cell>
          <cell r="H258" t="str">
            <v>DRAM Access</v>
          </cell>
        </row>
        <row r="259">
          <cell r="A259">
            <v>98.91</v>
          </cell>
          <cell r="B259">
            <v>125000</v>
          </cell>
          <cell r="C259">
            <v>98.38</v>
          </cell>
          <cell r="D259">
            <v>125000</v>
          </cell>
          <cell r="E259">
            <v>1</v>
          </cell>
          <cell r="F259">
            <v>2500</v>
          </cell>
          <cell r="G259">
            <v>0.37</v>
          </cell>
          <cell r="H259">
            <v>5888</v>
          </cell>
        </row>
        <row r="261">
          <cell r="A261" t="str">
            <v>Number of Processors</v>
          </cell>
          <cell r="B261" t="str">
            <v>Cache Size</v>
          </cell>
          <cell r="C261" t="str">
            <v>Ways</v>
          </cell>
          <cell r="D261" t="str">
            <v>Words_Per_Block</v>
          </cell>
          <cell r="E261" t="str">
            <v>Hit_Time</v>
          </cell>
          <cell r="F261" t="str">
            <v>Method</v>
          </cell>
          <cell r="G261" t="str">
            <v>Sets</v>
          </cell>
          <cell r="H261" t="str">
            <v>Index_Size</v>
          </cell>
        </row>
        <row r="262">
          <cell r="A262">
            <v>3</v>
          </cell>
          <cell r="B262">
            <v>32</v>
          </cell>
          <cell r="C262" t="str">
            <v>c</v>
          </cell>
          <cell r="D262">
            <v>4</v>
          </cell>
          <cell r="E262">
            <v>4</v>
          </cell>
          <cell r="F262">
            <v>2</v>
          </cell>
          <cell r="G262">
            <v>512</v>
          </cell>
          <cell r="H262">
            <v>9</v>
          </cell>
        </row>
        <row r="263">
          <cell r="A263" t="str">
            <v>A_Average_Hit Rate</v>
          </cell>
          <cell r="B263" t="str">
            <v>A_Total Instruction</v>
          </cell>
          <cell r="C263" t="str">
            <v>B_Average_Hit Rate</v>
          </cell>
          <cell r="D263" t="str">
            <v>B_Total Instruction</v>
          </cell>
          <cell r="E263" t="str">
            <v>C_Average_Hit Rate</v>
          </cell>
          <cell r="F263" t="str">
            <v>C_Total Instruction</v>
          </cell>
          <cell r="G263" t="str">
            <v>Time(G-cycles)</v>
          </cell>
          <cell r="H263" t="str">
            <v>DRAM Access</v>
          </cell>
        </row>
        <row r="264">
          <cell r="A264">
            <v>98.38</v>
          </cell>
          <cell r="B264">
            <v>125000</v>
          </cell>
          <cell r="C264">
            <v>97.52</v>
          </cell>
          <cell r="D264">
            <v>125000</v>
          </cell>
          <cell r="E264">
            <v>0.52</v>
          </cell>
          <cell r="F264">
            <v>2500</v>
          </cell>
          <cell r="G264">
            <v>0.31</v>
          </cell>
          <cell r="H264">
            <v>7631</v>
          </cell>
        </row>
        <row r="266">
          <cell r="A266" t="str">
            <v>Number of Processors</v>
          </cell>
          <cell r="B266" t="str">
            <v>Cache Size</v>
          </cell>
          <cell r="C266" t="str">
            <v>Ways</v>
          </cell>
          <cell r="D266" t="str">
            <v>Words_Per_Block</v>
          </cell>
          <cell r="E266" t="str">
            <v>Hit_Time</v>
          </cell>
          <cell r="F266" t="str">
            <v>Method</v>
          </cell>
          <cell r="G266" t="str">
            <v>Sets</v>
          </cell>
          <cell r="H266" t="str">
            <v>Index_Size</v>
          </cell>
        </row>
        <row r="267">
          <cell r="A267">
            <v>4</v>
          </cell>
          <cell r="B267">
            <v>32</v>
          </cell>
          <cell r="C267" t="str">
            <v>c</v>
          </cell>
          <cell r="D267">
            <v>4</v>
          </cell>
          <cell r="E267">
            <v>4</v>
          </cell>
          <cell r="F267">
            <v>2</v>
          </cell>
          <cell r="G267">
            <v>512</v>
          </cell>
          <cell r="H267">
            <v>9</v>
          </cell>
        </row>
        <row r="268">
          <cell r="A268" t="str">
            <v>A_Average_Hit Rate</v>
          </cell>
          <cell r="B268" t="str">
            <v>A_Total Instruction</v>
          </cell>
          <cell r="C268" t="str">
            <v>B_Average_Hit Rate</v>
          </cell>
          <cell r="D268" t="str">
            <v>B_Total Instruction</v>
          </cell>
          <cell r="E268" t="str">
            <v>C_Average_Hit Rate</v>
          </cell>
          <cell r="F268" t="str">
            <v>C_Total Instruction</v>
          </cell>
          <cell r="G268" t="str">
            <v>Time(G-cycles)</v>
          </cell>
          <cell r="H268" t="str">
            <v>DRAM Access</v>
          </cell>
        </row>
        <row r="269">
          <cell r="A269">
            <v>97.85</v>
          </cell>
          <cell r="B269">
            <v>125000</v>
          </cell>
          <cell r="C269">
            <v>96.81</v>
          </cell>
          <cell r="D269">
            <v>125000</v>
          </cell>
          <cell r="E269">
            <v>0.04</v>
          </cell>
          <cell r="F269">
            <v>2500</v>
          </cell>
          <cell r="G269">
            <v>0.27</v>
          </cell>
          <cell r="H269">
            <v>9174</v>
          </cell>
        </row>
        <row r="271">
          <cell r="A271" t="str">
            <v>Number of Processors</v>
          </cell>
          <cell r="B271" t="str">
            <v>Cache Size</v>
          </cell>
          <cell r="C271" t="str">
            <v>Ways</v>
          </cell>
          <cell r="D271" t="str">
            <v>Words_Per_Block</v>
          </cell>
          <cell r="E271" t="str">
            <v>Hit_Time</v>
          </cell>
          <cell r="F271" t="str">
            <v>Method</v>
          </cell>
          <cell r="G271" t="str">
            <v>Sets</v>
          </cell>
          <cell r="H271" t="str">
            <v>Index_Size</v>
          </cell>
        </row>
        <row r="272">
          <cell r="A272">
            <v>5</v>
          </cell>
          <cell r="B272">
            <v>32</v>
          </cell>
          <cell r="C272" t="str">
            <v>c</v>
          </cell>
          <cell r="D272">
            <v>4</v>
          </cell>
          <cell r="E272">
            <v>4</v>
          </cell>
          <cell r="F272">
            <v>2</v>
          </cell>
          <cell r="G272">
            <v>512</v>
          </cell>
          <cell r="H272">
            <v>9</v>
          </cell>
        </row>
        <row r="273">
          <cell r="A273" t="str">
            <v>A_Average_Hit Rate</v>
          </cell>
          <cell r="B273" t="str">
            <v>A_Total Instruction</v>
          </cell>
          <cell r="C273" t="str">
            <v>B_Average_Hit Rate</v>
          </cell>
          <cell r="D273" t="str">
            <v>B_Total Instruction</v>
          </cell>
          <cell r="E273" t="str">
            <v>C_Average_Hit Rate</v>
          </cell>
          <cell r="F273" t="str">
            <v>C_Total Instruction</v>
          </cell>
          <cell r="G273" t="str">
            <v>Time(G-cycles)</v>
          </cell>
          <cell r="H273" t="str">
            <v>DRAM Access</v>
          </cell>
        </row>
        <row r="274">
          <cell r="A274">
            <v>97.38</v>
          </cell>
          <cell r="B274">
            <v>125000</v>
          </cell>
          <cell r="C274">
            <v>96.9</v>
          </cell>
          <cell r="D274">
            <v>125000</v>
          </cell>
          <cell r="E274">
            <v>0</v>
          </cell>
          <cell r="F274">
            <v>2500</v>
          </cell>
          <cell r="G274">
            <v>0.24</v>
          </cell>
          <cell r="H274">
            <v>9653</v>
          </cell>
        </row>
        <row r="276">
          <cell r="A276" t="str">
            <v>Number of Processors</v>
          </cell>
          <cell r="B276" t="str">
            <v>Cache Size</v>
          </cell>
          <cell r="C276" t="str">
            <v>Ways</v>
          </cell>
          <cell r="D276" t="str">
            <v>Words_Per_Block</v>
          </cell>
          <cell r="E276" t="str">
            <v>Hit_Time</v>
          </cell>
          <cell r="F276" t="str">
            <v>Method</v>
          </cell>
          <cell r="G276" t="str">
            <v>Sets</v>
          </cell>
          <cell r="H276" t="str">
            <v>Index_Size</v>
          </cell>
        </row>
        <row r="277">
          <cell r="A277">
            <v>6</v>
          </cell>
          <cell r="B277">
            <v>32</v>
          </cell>
          <cell r="C277" t="str">
            <v>c</v>
          </cell>
          <cell r="D277">
            <v>4</v>
          </cell>
          <cell r="E277">
            <v>4</v>
          </cell>
          <cell r="F277">
            <v>2</v>
          </cell>
          <cell r="G277">
            <v>512</v>
          </cell>
          <cell r="H277">
            <v>9</v>
          </cell>
        </row>
        <row r="278">
          <cell r="A278" t="str">
            <v>A_Average_Hit Rate</v>
          </cell>
          <cell r="B278" t="str">
            <v>A_Total Instruction</v>
          </cell>
          <cell r="C278" t="str">
            <v>B_Average_Hit Rate</v>
          </cell>
          <cell r="D278" t="str">
            <v>B_Total Instruction</v>
          </cell>
          <cell r="E278" t="str">
            <v>C_Average_Hit Rate</v>
          </cell>
          <cell r="F278" t="str">
            <v>C_Total Instruction</v>
          </cell>
          <cell r="G278" t="str">
            <v>Time(G-cycles)</v>
          </cell>
          <cell r="H278" t="str">
            <v>DRAM Access</v>
          </cell>
        </row>
        <row r="279">
          <cell r="A279">
            <v>96.92</v>
          </cell>
          <cell r="B279">
            <v>125000</v>
          </cell>
          <cell r="C279">
            <v>97.01</v>
          </cell>
          <cell r="D279">
            <v>125000</v>
          </cell>
          <cell r="E279">
            <v>0.04</v>
          </cell>
          <cell r="F279">
            <v>2500</v>
          </cell>
          <cell r="G279">
            <v>0.24</v>
          </cell>
          <cell r="H279">
            <v>10092</v>
          </cell>
        </row>
        <row r="281">
          <cell r="A281" t="str">
            <v>Number of Processors</v>
          </cell>
          <cell r="B281" t="str">
            <v>Cache Size</v>
          </cell>
          <cell r="C281" t="str">
            <v>Ways</v>
          </cell>
          <cell r="D281" t="str">
            <v>Words_Per_Block</v>
          </cell>
          <cell r="E281" t="str">
            <v>Hit_Time</v>
          </cell>
          <cell r="F281" t="str">
            <v>Method</v>
          </cell>
          <cell r="G281" t="str">
            <v>Sets</v>
          </cell>
          <cell r="H281" t="str">
            <v>Index_Size</v>
          </cell>
        </row>
        <row r="282">
          <cell r="A282">
            <v>7</v>
          </cell>
          <cell r="B282">
            <v>32</v>
          </cell>
          <cell r="C282" t="str">
            <v>c</v>
          </cell>
          <cell r="D282">
            <v>4</v>
          </cell>
          <cell r="E282">
            <v>4</v>
          </cell>
          <cell r="F282">
            <v>2</v>
          </cell>
          <cell r="G282">
            <v>512</v>
          </cell>
          <cell r="H282">
            <v>9</v>
          </cell>
        </row>
        <row r="283">
          <cell r="A283" t="str">
            <v>A_Average_Hit Rate</v>
          </cell>
          <cell r="B283" t="str">
            <v>A_Total Instruction</v>
          </cell>
          <cell r="C283" t="str">
            <v>B_Average_Hit Rate</v>
          </cell>
          <cell r="D283" t="str">
            <v>B_Total Instruction</v>
          </cell>
          <cell r="E283" t="str">
            <v>C_Average_Hit Rate</v>
          </cell>
          <cell r="F283" t="str">
            <v>C_Total Instruction</v>
          </cell>
          <cell r="G283" t="str">
            <v>Time(G-cycles)</v>
          </cell>
          <cell r="H283" t="str">
            <v>DRAM Access</v>
          </cell>
        </row>
        <row r="284">
          <cell r="A284">
            <v>96.39</v>
          </cell>
          <cell r="B284">
            <v>125000</v>
          </cell>
          <cell r="C284">
            <v>97.19</v>
          </cell>
          <cell r="D284">
            <v>125000</v>
          </cell>
          <cell r="E284">
            <v>0.02</v>
          </cell>
          <cell r="F284">
            <v>2500</v>
          </cell>
          <cell r="G284">
            <v>0.25</v>
          </cell>
          <cell r="H284">
            <v>10531</v>
          </cell>
        </row>
        <row r="286">
          <cell r="A286" t="str">
            <v>Number of Processors</v>
          </cell>
          <cell r="B286" t="str">
            <v>Cache Size</v>
          </cell>
          <cell r="C286" t="str">
            <v>Ways</v>
          </cell>
          <cell r="D286" t="str">
            <v>Words_Per_Block</v>
          </cell>
          <cell r="E286" t="str">
            <v>Hit_Time</v>
          </cell>
          <cell r="F286" t="str">
            <v>Method</v>
          </cell>
          <cell r="G286" t="str">
            <v>Sets</v>
          </cell>
          <cell r="H286" t="str">
            <v>Index_Size</v>
          </cell>
        </row>
        <row r="287">
          <cell r="A287">
            <v>8</v>
          </cell>
          <cell r="B287">
            <v>32</v>
          </cell>
          <cell r="C287" t="str">
            <v>c</v>
          </cell>
          <cell r="D287">
            <v>4</v>
          </cell>
          <cell r="E287">
            <v>4</v>
          </cell>
          <cell r="F287">
            <v>2</v>
          </cell>
          <cell r="G287">
            <v>512</v>
          </cell>
          <cell r="H287">
            <v>9</v>
          </cell>
        </row>
        <row r="288">
          <cell r="A288" t="str">
            <v>A_Average_Hit Rate</v>
          </cell>
          <cell r="B288" t="str">
            <v>A_Total Instruction</v>
          </cell>
          <cell r="C288" t="str">
            <v>B_Average_Hit Rate</v>
          </cell>
          <cell r="D288" t="str">
            <v>B_Total Instruction</v>
          </cell>
          <cell r="E288" t="str">
            <v>C_Average_Hit Rate</v>
          </cell>
          <cell r="F288" t="str">
            <v>C_Total Instruction</v>
          </cell>
          <cell r="G288" t="str">
            <v>Time(G-cycles)</v>
          </cell>
          <cell r="H288" t="str">
            <v>DRAM Access</v>
          </cell>
        </row>
        <row r="289">
          <cell r="A289">
            <v>95.86</v>
          </cell>
          <cell r="B289">
            <v>125000</v>
          </cell>
          <cell r="C289">
            <v>96.99</v>
          </cell>
          <cell r="D289">
            <v>125000</v>
          </cell>
          <cell r="E289">
            <v>0.04</v>
          </cell>
          <cell r="F289">
            <v>2500</v>
          </cell>
          <cell r="G289">
            <v>0.26</v>
          </cell>
          <cell r="H289">
            <v>11442</v>
          </cell>
        </row>
        <row r="291">
          <cell r="A291" t="str">
            <v>Number of Processors</v>
          </cell>
          <cell r="B291" t="str">
            <v>Cache Size</v>
          </cell>
          <cell r="C291" t="str">
            <v>Ways</v>
          </cell>
          <cell r="D291" t="str">
            <v>Words_Per_Block</v>
          </cell>
          <cell r="E291" t="str">
            <v>Hit_Time</v>
          </cell>
          <cell r="F291" t="str">
            <v>Method</v>
          </cell>
          <cell r="G291" t="str">
            <v>Sets</v>
          </cell>
          <cell r="H291" t="str">
            <v>Index_Size</v>
          </cell>
        </row>
        <row r="292">
          <cell r="A292">
            <v>9</v>
          </cell>
          <cell r="B292">
            <v>32</v>
          </cell>
          <cell r="C292" t="str">
            <v>c</v>
          </cell>
          <cell r="D292">
            <v>4</v>
          </cell>
          <cell r="E292">
            <v>4</v>
          </cell>
          <cell r="F292">
            <v>2</v>
          </cell>
          <cell r="G292">
            <v>512</v>
          </cell>
          <cell r="H292">
            <v>9</v>
          </cell>
        </row>
        <row r="293">
          <cell r="A293" t="str">
            <v>A_Average_Hit Rate</v>
          </cell>
          <cell r="B293" t="str">
            <v>A_Total Instruction</v>
          </cell>
          <cell r="C293" t="str">
            <v>B_Average_Hit Rate</v>
          </cell>
          <cell r="D293" t="str">
            <v>B_Total Instruction</v>
          </cell>
          <cell r="E293" t="str">
            <v>C_Average_Hit Rate</v>
          </cell>
          <cell r="F293" t="str">
            <v>C_Total Instruction</v>
          </cell>
          <cell r="G293" t="str">
            <v>Time(G-cycles)</v>
          </cell>
          <cell r="H293" t="str">
            <v>DRAM Access</v>
          </cell>
        </row>
        <row r="294">
          <cell r="A294">
            <v>95.38</v>
          </cell>
          <cell r="B294">
            <v>125000</v>
          </cell>
          <cell r="C294">
            <v>97.11</v>
          </cell>
          <cell r="D294">
            <v>125000</v>
          </cell>
          <cell r="E294">
            <v>0</v>
          </cell>
          <cell r="F294">
            <v>2500</v>
          </cell>
          <cell r="G294">
            <v>0.26</v>
          </cell>
          <cell r="H294">
            <v>11894</v>
          </cell>
        </row>
        <row r="296">
          <cell r="A296" t="str">
            <v>Number of Processors</v>
          </cell>
          <cell r="B296" t="str">
            <v>Cache Size</v>
          </cell>
          <cell r="C296" t="str">
            <v>Ways</v>
          </cell>
          <cell r="D296" t="str">
            <v>Words_Per_Block</v>
          </cell>
          <cell r="E296" t="str">
            <v>Hit_Time</v>
          </cell>
          <cell r="F296" t="str">
            <v>Method</v>
          </cell>
          <cell r="G296" t="str">
            <v>Sets</v>
          </cell>
          <cell r="H296" t="str">
            <v>Index_Size</v>
          </cell>
        </row>
        <row r="297">
          <cell r="A297">
            <v>10</v>
          </cell>
          <cell r="B297">
            <v>32</v>
          </cell>
          <cell r="C297" t="str">
            <v>c</v>
          </cell>
          <cell r="D297">
            <v>4</v>
          </cell>
          <cell r="E297">
            <v>4</v>
          </cell>
          <cell r="F297">
            <v>2</v>
          </cell>
          <cell r="G297">
            <v>512</v>
          </cell>
          <cell r="H297">
            <v>9</v>
          </cell>
        </row>
        <row r="298">
          <cell r="A298" t="str">
            <v>A_Average_Hit Rate</v>
          </cell>
          <cell r="B298" t="str">
            <v>A_Total Instruction</v>
          </cell>
          <cell r="C298" t="str">
            <v>B_Average_Hit Rate</v>
          </cell>
          <cell r="D298" t="str">
            <v>B_Total Instruction</v>
          </cell>
          <cell r="E298" t="str">
            <v>C_Average_Hit Rate</v>
          </cell>
          <cell r="F298" t="str">
            <v>C_Total Instruction</v>
          </cell>
          <cell r="G298" t="str">
            <v>Time(G-cycles)</v>
          </cell>
          <cell r="H298" t="str">
            <v>DRAM Access</v>
          </cell>
        </row>
        <row r="299">
          <cell r="A299">
            <v>94.86</v>
          </cell>
          <cell r="B299">
            <v>125000</v>
          </cell>
          <cell r="C299">
            <v>97.34</v>
          </cell>
          <cell r="D299">
            <v>125000</v>
          </cell>
          <cell r="E299">
            <v>0</v>
          </cell>
          <cell r="F299">
            <v>2500</v>
          </cell>
          <cell r="G299">
            <v>0.26</v>
          </cell>
          <cell r="H299">
            <v>12256</v>
          </cell>
        </row>
        <row r="301">
          <cell r="A301" t="str">
            <v>Number of Processors</v>
          </cell>
          <cell r="B301" t="str">
            <v>Cache Size</v>
          </cell>
          <cell r="C301" t="str">
            <v>Ways</v>
          </cell>
          <cell r="D301" t="str">
            <v>Words_Per_Block</v>
          </cell>
          <cell r="E301" t="str">
            <v>Hit_Time</v>
          </cell>
          <cell r="F301" t="str">
            <v>Method</v>
          </cell>
          <cell r="G301" t="str">
            <v>Sets</v>
          </cell>
          <cell r="H301" t="str">
            <v>Index_Size</v>
          </cell>
        </row>
        <row r="302">
          <cell r="A302">
            <v>11</v>
          </cell>
          <cell r="B302">
            <v>32</v>
          </cell>
          <cell r="C302" t="str">
            <v>c</v>
          </cell>
          <cell r="D302">
            <v>4</v>
          </cell>
          <cell r="E302">
            <v>4</v>
          </cell>
          <cell r="F302">
            <v>2</v>
          </cell>
          <cell r="G302">
            <v>512</v>
          </cell>
          <cell r="H302">
            <v>9</v>
          </cell>
        </row>
        <row r="303">
          <cell r="A303" t="str">
            <v>A_Average_Hit Rate</v>
          </cell>
          <cell r="B303" t="str">
            <v>A_Total Instruction</v>
          </cell>
          <cell r="C303" t="str">
            <v>B_Average_Hit Rate</v>
          </cell>
          <cell r="D303" t="str">
            <v>B_Total Instruction</v>
          </cell>
          <cell r="E303" t="str">
            <v>C_Average_Hit Rate</v>
          </cell>
          <cell r="F303" t="str">
            <v>C_Total Instruction</v>
          </cell>
          <cell r="G303" t="str">
            <v>Time(G-cycles)</v>
          </cell>
          <cell r="H303" t="str">
            <v>DRAM Access</v>
          </cell>
        </row>
        <row r="304">
          <cell r="A304">
            <v>94.39</v>
          </cell>
          <cell r="B304">
            <v>125000</v>
          </cell>
          <cell r="C304">
            <v>97.21</v>
          </cell>
          <cell r="D304">
            <v>125000</v>
          </cell>
          <cell r="E304">
            <v>0</v>
          </cell>
          <cell r="F304">
            <v>2500</v>
          </cell>
          <cell r="G304">
            <v>0.28999999999999998</v>
          </cell>
          <cell r="H304">
            <v>13001</v>
          </cell>
        </row>
        <row r="306">
          <cell r="A306" t="str">
            <v>Number of Processors</v>
          </cell>
          <cell r="B306" t="str">
            <v>Cache Size</v>
          </cell>
          <cell r="C306" t="str">
            <v>Ways</v>
          </cell>
          <cell r="D306" t="str">
            <v>Words_Per_Block</v>
          </cell>
          <cell r="E306" t="str">
            <v>Hit_Time</v>
          </cell>
          <cell r="F306" t="str">
            <v>Method</v>
          </cell>
          <cell r="G306" t="str">
            <v>Sets</v>
          </cell>
          <cell r="H306" t="str">
            <v>Index_Size</v>
          </cell>
        </row>
        <row r="307">
          <cell r="A307">
            <v>12</v>
          </cell>
          <cell r="B307">
            <v>32</v>
          </cell>
          <cell r="C307" t="str">
            <v>c</v>
          </cell>
          <cell r="D307">
            <v>4</v>
          </cell>
          <cell r="E307">
            <v>4</v>
          </cell>
          <cell r="F307">
            <v>2</v>
          </cell>
          <cell r="G307">
            <v>512</v>
          </cell>
          <cell r="H307">
            <v>9</v>
          </cell>
        </row>
        <row r="308">
          <cell r="A308" t="str">
            <v>A_Average_Hit Rate</v>
          </cell>
          <cell r="B308" t="str">
            <v>A_Total Instruction</v>
          </cell>
          <cell r="C308" t="str">
            <v>B_Average_Hit Rate</v>
          </cell>
          <cell r="D308" t="str">
            <v>B_Total Instruction</v>
          </cell>
          <cell r="E308" t="str">
            <v>C_Average_Hit Rate</v>
          </cell>
          <cell r="F308" t="str">
            <v>C_Total Instruction</v>
          </cell>
          <cell r="G308" t="str">
            <v>Time(G-cycles)</v>
          </cell>
          <cell r="H308" t="str">
            <v>DRAM Access</v>
          </cell>
        </row>
        <row r="309">
          <cell r="A309">
            <v>93.89</v>
          </cell>
          <cell r="B309">
            <v>125000</v>
          </cell>
          <cell r="C309">
            <v>97.04</v>
          </cell>
          <cell r="D309">
            <v>125000</v>
          </cell>
          <cell r="E309">
            <v>0.04</v>
          </cell>
          <cell r="F309">
            <v>2500</v>
          </cell>
          <cell r="G309">
            <v>0.3</v>
          </cell>
          <cell r="H309">
            <v>13842</v>
          </cell>
        </row>
        <row r="311">
          <cell r="A311" t="str">
            <v>Number of Processors</v>
          </cell>
          <cell r="B311" t="str">
            <v>Cache Size</v>
          </cell>
          <cell r="C311" t="str">
            <v>Ways</v>
          </cell>
          <cell r="D311" t="str">
            <v>Words_Per_Block</v>
          </cell>
          <cell r="E311" t="str">
            <v>Hit_Time</v>
          </cell>
          <cell r="F311" t="str">
            <v>Method</v>
          </cell>
          <cell r="G311" t="str">
            <v>Sets</v>
          </cell>
          <cell r="H311" t="str">
            <v>Index_Size</v>
          </cell>
        </row>
        <row r="312">
          <cell r="A312">
            <v>13</v>
          </cell>
          <cell r="B312">
            <v>32</v>
          </cell>
          <cell r="C312" t="str">
            <v>c</v>
          </cell>
          <cell r="D312">
            <v>4</v>
          </cell>
          <cell r="E312">
            <v>4</v>
          </cell>
          <cell r="F312">
            <v>2</v>
          </cell>
          <cell r="G312">
            <v>512</v>
          </cell>
          <cell r="H312">
            <v>9</v>
          </cell>
        </row>
        <row r="313">
          <cell r="A313" t="str">
            <v>A_Average_Hit Rate</v>
          </cell>
          <cell r="B313" t="str">
            <v>A_Total Instruction</v>
          </cell>
          <cell r="C313" t="str">
            <v>B_Average_Hit Rate</v>
          </cell>
          <cell r="D313" t="str">
            <v>B_Total Instruction</v>
          </cell>
          <cell r="E313" t="str">
            <v>C_Average_Hit Rate</v>
          </cell>
          <cell r="F313" t="str">
            <v>C_Total Instruction</v>
          </cell>
          <cell r="G313" t="str">
            <v>Time(G-cycles)</v>
          </cell>
          <cell r="H313" t="str">
            <v>DRAM Access</v>
          </cell>
        </row>
        <row r="314">
          <cell r="A314">
            <v>93.42</v>
          </cell>
          <cell r="B314">
            <v>125000</v>
          </cell>
          <cell r="C314">
            <v>97.02</v>
          </cell>
          <cell r="D314">
            <v>125000</v>
          </cell>
          <cell r="E314">
            <v>0</v>
          </cell>
          <cell r="F314">
            <v>2500</v>
          </cell>
          <cell r="G314">
            <v>0.32</v>
          </cell>
          <cell r="H314">
            <v>14449</v>
          </cell>
        </row>
        <row r="316">
          <cell r="A316" t="str">
            <v>Number of Processors</v>
          </cell>
          <cell r="B316" t="str">
            <v>Cache Size</v>
          </cell>
          <cell r="C316" t="str">
            <v>Ways</v>
          </cell>
          <cell r="D316" t="str">
            <v>Words_Per_Block</v>
          </cell>
          <cell r="E316" t="str">
            <v>Hit_Time</v>
          </cell>
          <cell r="F316" t="str">
            <v>Method</v>
          </cell>
          <cell r="G316" t="str">
            <v>Sets</v>
          </cell>
          <cell r="H316" t="str">
            <v>Index_Size</v>
          </cell>
        </row>
        <row r="317">
          <cell r="A317">
            <v>14</v>
          </cell>
          <cell r="B317">
            <v>32</v>
          </cell>
          <cell r="C317" t="str">
            <v>c</v>
          </cell>
          <cell r="D317">
            <v>4</v>
          </cell>
          <cell r="E317">
            <v>4</v>
          </cell>
          <cell r="F317">
            <v>2</v>
          </cell>
          <cell r="G317">
            <v>512</v>
          </cell>
          <cell r="H317">
            <v>9</v>
          </cell>
        </row>
        <row r="318">
          <cell r="A318" t="str">
            <v>A_Average_Hit Rate</v>
          </cell>
          <cell r="B318" t="str">
            <v>A_Total Instruction</v>
          </cell>
          <cell r="C318" t="str">
            <v>B_Average_Hit Rate</v>
          </cell>
          <cell r="D318" t="str">
            <v>B_Total Instruction</v>
          </cell>
          <cell r="E318" t="str">
            <v>C_Average_Hit Rate</v>
          </cell>
          <cell r="F318" t="str">
            <v>C_Total Instruction</v>
          </cell>
          <cell r="G318" t="str">
            <v>Time(G-cycles)</v>
          </cell>
          <cell r="H318" t="str">
            <v>DRAM Access</v>
          </cell>
        </row>
        <row r="319">
          <cell r="A319">
            <v>92.93</v>
          </cell>
          <cell r="B319">
            <v>125000</v>
          </cell>
          <cell r="C319">
            <v>97.25</v>
          </cell>
          <cell r="D319">
            <v>125000</v>
          </cell>
          <cell r="E319">
            <v>0</v>
          </cell>
          <cell r="F319">
            <v>2500</v>
          </cell>
          <cell r="G319">
            <v>0.32</v>
          </cell>
          <cell r="H319">
            <v>14778</v>
          </cell>
        </row>
        <row r="321">
          <cell r="A321" t="str">
            <v>Number of Processors</v>
          </cell>
          <cell r="B321" t="str">
            <v>Cache Size</v>
          </cell>
          <cell r="C321" t="str">
            <v>Ways</v>
          </cell>
          <cell r="D321" t="str">
            <v>Words_Per_Block</v>
          </cell>
          <cell r="E321" t="str">
            <v>Hit_Time</v>
          </cell>
          <cell r="F321" t="str">
            <v>Method</v>
          </cell>
          <cell r="G321" t="str">
            <v>Sets</v>
          </cell>
          <cell r="H321" t="str">
            <v>Index_Size</v>
          </cell>
        </row>
        <row r="322">
          <cell r="A322">
            <v>15</v>
          </cell>
          <cell r="B322">
            <v>32</v>
          </cell>
          <cell r="C322" t="str">
            <v>c</v>
          </cell>
          <cell r="D322">
            <v>4</v>
          </cell>
          <cell r="E322">
            <v>4</v>
          </cell>
          <cell r="F322">
            <v>2</v>
          </cell>
          <cell r="G322">
            <v>512</v>
          </cell>
          <cell r="H322">
            <v>9</v>
          </cell>
        </row>
        <row r="323">
          <cell r="A323" t="str">
            <v>A_Average_Hit Rate</v>
          </cell>
          <cell r="B323" t="str">
            <v>A_Total Instruction</v>
          </cell>
          <cell r="C323" t="str">
            <v>B_Average_Hit Rate</v>
          </cell>
          <cell r="D323" t="str">
            <v>B_Total Instruction</v>
          </cell>
          <cell r="E323" t="str">
            <v>C_Average_Hit Rate</v>
          </cell>
          <cell r="F323" t="str">
            <v>C_Total Instruction</v>
          </cell>
          <cell r="G323" t="str">
            <v>Time(G-cycles)</v>
          </cell>
          <cell r="H323" t="str">
            <v>DRAM Access</v>
          </cell>
        </row>
        <row r="324">
          <cell r="A324">
            <v>92.42</v>
          </cell>
          <cell r="B324">
            <v>125000</v>
          </cell>
          <cell r="C324">
            <v>97.31</v>
          </cell>
          <cell r="D324">
            <v>125000</v>
          </cell>
          <cell r="E324">
            <v>0</v>
          </cell>
          <cell r="F324">
            <v>2500</v>
          </cell>
          <cell r="G324">
            <v>0.33</v>
          </cell>
          <cell r="H324">
            <v>15340</v>
          </cell>
        </row>
        <row r="326">
          <cell r="A326" t="str">
            <v>Number of Processors</v>
          </cell>
          <cell r="B326" t="str">
            <v>Cache Size</v>
          </cell>
          <cell r="C326" t="str">
            <v>Ways</v>
          </cell>
          <cell r="D326" t="str">
            <v>Words_Per_Block</v>
          </cell>
          <cell r="E326" t="str">
            <v>Hit_Time</v>
          </cell>
          <cell r="F326" t="str">
            <v>Method</v>
          </cell>
          <cell r="G326" t="str">
            <v>Sets</v>
          </cell>
          <cell r="H326" t="str">
            <v>Index_Size</v>
          </cell>
        </row>
        <row r="327">
          <cell r="A327">
            <v>16</v>
          </cell>
          <cell r="B327">
            <v>32</v>
          </cell>
          <cell r="C327" t="str">
            <v>c</v>
          </cell>
          <cell r="D327">
            <v>4</v>
          </cell>
          <cell r="E327">
            <v>4</v>
          </cell>
          <cell r="F327">
            <v>2</v>
          </cell>
          <cell r="G327">
            <v>512</v>
          </cell>
          <cell r="H327">
            <v>9</v>
          </cell>
        </row>
        <row r="328">
          <cell r="A328" t="str">
            <v>A_Average_Hit Rate</v>
          </cell>
          <cell r="B328" t="str">
            <v>A_Total Instruction</v>
          </cell>
          <cell r="C328" t="str">
            <v>B_Average_Hit Rate</v>
          </cell>
          <cell r="D328" t="str">
            <v>B_Total Instruction</v>
          </cell>
          <cell r="E328" t="str">
            <v>C_Average_Hit Rate</v>
          </cell>
          <cell r="F328" t="str">
            <v>C_Total Instruction</v>
          </cell>
          <cell r="G328" t="str">
            <v>Time(G-cycles)</v>
          </cell>
          <cell r="H328" t="str">
            <v>DRAM Access</v>
          </cell>
        </row>
        <row r="329">
          <cell r="A329">
            <v>91.91</v>
          </cell>
          <cell r="B329">
            <v>125000</v>
          </cell>
          <cell r="C329">
            <v>97.32</v>
          </cell>
          <cell r="D329">
            <v>125000</v>
          </cell>
          <cell r="E329">
            <v>0.04</v>
          </cell>
          <cell r="F329">
            <v>2500</v>
          </cell>
          <cell r="G329">
            <v>0.33</v>
          </cell>
          <cell r="H329">
            <v>15964</v>
          </cell>
        </row>
        <row r="331">
          <cell r="A331" t="str">
            <v>Number of Processors</v>
          </cell>
          <cell r="B331" t="str">
            <v>Cache Size</v>
          </cell>
          <cell r="C331" t="str">
            <v>Ways</v>
          </cell>
          <cell r="D331" t="str">
            <v>Words_Per_Block</v>
          </cell>
          <cell r="E331" t="str">
            <v>Hit_Time</v>
          </cell>
          <cell r="F331" t="str">
            <v>Method</v>
          </cell>
          <cell r="G331" t="str">
            <v>Sets</v>
          </cell>
          <cell r="H331" t="str">
            <v>Index_Size</v>
          </cell>
        </row>
        <row r="332">
          <cell r="A332">
            <v>17</v>
          </cell>
          <cell r="B332">
            <v>32</v>
          </cell>
          <cell r="C332" t="str">
            <v>c</v>
          </cell>
          <cell r="D332">
            <v>4</v>
          </cell>
          <cell r="E332">
            <v>4</v>
          </cell>
          <cell r="F332">
            <v>2</v>
          </cell>
          <cell r="G332">
            <v>512</v>
          </cell>
          <cell r="H332">
            <v>9</v>
          </cell>
        </row>
        <row r="333">
          <cell r="A333" t="str">
            <v>A_Average_Hit Rate</v>
          </cell>
          <cell r="B333" t="str">
            <v>A_Total Instruction</v>
          </cell>
          <cell r="C333" t="str">
            <v>B_Average_Hit Rate</v>
          </cell>
          <cell r="D333" t="str">
            <v>B_Total Instruction</v>
          </cell>
          <cell r="E333" t="str">
            <v>C_Average_Hit Rate</v>
          </cell>
          <cell r="F333" t="str">
            <v>C_Total Instruction</v>
          </cell>
          <cell r="G333" t="str">
            <v>Time(G-cycles)</v>
          </cell>
          <cell r="H333" t="str">
            <v>DRAM Access</v>
          </cell>
        </row>
        <row r="334">
          <cell r="A334">
            <v>91.42</v>
          </cell>
          <cell r="B334">
            <v>125000</v>
          </cell>
          <cell r="C334">
            <v>97.29</v>
          </cell>
          <cell r="D334">
            <v>125000</v>
          </cell>
          <cell r="E334">
            <v>0</v>
          </cell>
          <cell r="F334">
            <v>2500</v>
          </cell>
          <cell r="G334">
            <v>0.35</v>
          </cell>
          <cell r="H334">
            <v>16611</v>
          </cell>
        </row>
        <row r="336">
          <cell r="A336" t="str">
            <v>Number of Processors</v>
          </cell>
          <cell r="B336" t="str">
            <v>Cache Size</v>
          </cell>
          <cell r="C336" t="str">
            <v>Ways</v>
          </cell>
          <cell r="D336" t="str">
            <v>Words_Per_Block</v>
          </cell>
          <cell r="E336" t="str">
            <v>Hit_Time</v>
          </cell>
          <cell r="F336" t="str">
            <v>Method</v>
          </cell>
          <cell r="G336" t="str">
            <v>Sets</v>
          </cell>
          <cell r="H336" t="str">
            <v>Index_Size</v>
          </cell>
        </row>
        <row r="337">
          <cell r="A337">
            <v>18</v>
          </cell>
          <cell r="B337">
            <v>32</v>
          </cell>
          <cell r="C337" t="str">
            <v>c</v>
          </cell>
          <cell r="D337">
            <v>4</v>
          </cell>
          <cell r="E337">
            <v>4</v>
          </cell>
          <cell r="F337">
            <v>2</v>
          </cell>
          <cell r="G337">
            <v>512</v>
          </cell>
          <cell r="H337">
            <v>9</v>
          </cell>
        </row>
        <row r="338">
          <cell r="A338" t="str">
            <v>A_Average_Hit Rate</v>
          </cell>
          <cell r="B338" t="str">
            <v>A_Total Instruction</v>
          </cell>
          <cell r="C338" t="str">
            <v>B_Average_Hit Rate</v>
          </cell>
          <cell r="D338" t="str">
            <v>B_Total Instruction</v>
          </cell>
          <cell r="E338" t="str">
            <v>C_Average_Hit Rate</v>
          </cell>
          <cell r="F338" t="str">
            <v>C_Total Instruction</v>
          </cell>
          <cell r="G338" t="str">
            <v>Time(G-cycles)</v>
          </cell>
          <cell r="H338" t="str">
            <v>DRAM Access</v>
          </cell>
        </row>
        <row r="339">
          <cell r="A339">
            <v>90.94</v>
          </cell>
          <cell r="B339">
            <v>125000</v>
          </cell>
          <cell r="C339">
            <v>97.34</v>
          </cell>
          <cell r="D339">
            <v>125000</v>
          </cell>
          <cell r="E339">
            <v>0</v>
          </cell>
          <cell r="F339">
            <v>2500</v>
          </cell>
          <cell r="G339">
            <v>0.35</v>
          </cell>
          <cell r="H339">
            <v>17142</v>
          </cell>
        </row>
        <row r="341">
          <cell r="A341" t="str">
            <v>Number of Processors</v>
          </cell>
          <cell r="B341" t="str">
            <v>Cache Size</v>
          </cell>
          <cell r="C341" t="str">
            <v>Ways</v>
          </cell>
          <cell r="D341" t="str">
            <v>Words_Per_Block</v>
          </cell>
          <cell r="E341" t="str">
            <v>Hit_Time</v>
          </cell>
          <cell r="F341" t="str">
            <v>Method</v>
          </cell>
          <cell r="G341" t="str">
            <v>Sets</v>
          </cell>
          <cell r="H341" t="str">
            <v>Index_Size</v>
          </cell>
        </row>
        <row r="342">
          <cell r="A342">
            <v>19</v>
          </cell>
          <cell r="B342">
            <v>32</v>
          </cell>
          <cell r="C342" t="str">
            <v>c</v>
          </cell>
          <cell r="D342">
            <v>4</v>
          </cell>
          <cell r="E342">
            <v>4</v>
          </cell>
          <cell r="F342">
            <v>2</v>
          </cell>
          <cell r="G342">
            <v>512</v>
          </cell>
          <cell r="H342">
            <v>9</v>
          </cell>
        </row>
        <row r="343">
          <cell r="A343" t="str">
            <v>A_Average_Hit Rate</v>
          </cell>
          <cell r="B343" t="str">
            <v>A_Total Instruction</v>
          </cell>
          <cell r="C343" t="str">
            <v>B_Average_Hit Rate</v>
          </cell>
          <cell r="D343" t="str">
            <v>B_Total Instruction</v>
          </cell>
          <cell r="E343" t="str">
            <v>C_Average_Hit Rate</v>
          </cell>
          <cell r="F343" t="str">
            <v>C_Total Instruction</v>
          </cell>
          <cell r="G343" t="str">
            <v>Time(G-cycles)</v>
          </cell>
          <cell r="H343" t="str">
            <v>DRAM Access</v>
          </cell>
        </row>
        <row r="344">
          <cell r="A344">
            <v>90.46</v>
          </cell>
          <cell r="B344">
            <v>125000</v>
          </cell>
          <cell r="C344">
            <v>97.3</v>
          </cell>
          <cell r="D344">
            <v>125000</v>
          </cell>
          <cell r="E344">
            <v>0</v>
          </cell>
          <cell r="F344">
            <v>2500</v>
          </cell>
          <cell r="G344">
            <v>0.39</v>
          </cell>
          <cell r="H344">
            <v>17801</v>
          </cell>
        </row>
        <row r="346">
          <cell r="A346" t="str">
            <v>Number of Processors</v>
          </cell>
          <cell r="B346" t="str">
            <v>Cache Size</v>
          </cell>
          <cell r="C346" t="str">
            <v>Ways</v>
          </cell>
          <cell r="D346" t="str">
            <v>Words_Per_Block</v>
          </cell>
          <cell r="E346" t="str">
            <v>Hit_Time</v>
          </cell>
          <cell r="F346" t="str">
            <v>Method</v>
          </cell>
          <cell r="G346" t="str">
            <v>Sets</v>
          </cell>
          <cell r="H346" t="str">
            <v>Index_Size</v>
          </cell>
        </row>
        <row r="347">
          <cell r="A347">
            <v>20</v>
          </cell>
          <cell r="B347">
            <v>32</v>
          </cell>
          <cell r="C347" t="str">
            <v>c</v>
          </cell>
          <cell r="D347">
            <v>4</v>
          </cell>
          <cell r="E347">
            <v>4</v>
          </cell>
          <cell r="F347">
            <v>2</v>
          </cell>
          <cell r="G347">
            <v>512</v>
          </cell>
          <cell r="H347">
            <v>9</v>
          </cell>
        </row>
        <row r="348">
          <cell r="A348" t="str">
            <v>A_Average_Hit Rate</v>
          </cell>
          <cell r="B348" t="str">
            <v>A_Total Instruction</v>
          </cell>
          <cell r="C348" t="str">
            <v>B_Average_Hit Rate</v>
          </cell>
          <cell r="D348" t="str">
            <v>B_Total Instruction</v>
          </cell>
          <cell r="E348" t="str">
            <v>C_Average_Hit Rate</v>
          </cell>
          <cell r="F348" t="str">
            <v>C_Total Instruction</v>
          </cell>
          <cell r="G348" t="str">
            <v>Time(G-cycles)</v>
          </cell>
          <cell r="H348" t="str">
            <v>DRAM Access</v>
          </cell>
        </row>
        <row r="349">
          <cell r="A349">
            <v>89.96</v>
          </cell>
          <cell r="B349">
            <v>125000</v>
          </cell>
          <cell r="C349">
            <v>97.28</v>
          </cell>
          <cell r="D349">
            <v>125000</v>
          </cell>
          <cell r="E349">
            <v>0</v>
          </cell>
          <cell r="F349">
            <v>2500</v>
          </cell>
          <cell r="G349">
            <v>0.4</v>
          </cell>
          <cell r="H349">
            <v>18448</v>
          </cell>
        </row>
        <row r="351">
          <cell r="A351" t="str">
            <v>Number of Processors</v>
          </cell>
          <cell r="B351" t="str">
            <v>Cache Size</v>
          </cell>
          <cell r="C351" t="str">
            <v>Ways</v>
          </cell>
          <cell r="D351" t="str">
            <v>Words_Per_Block</v>
          </cell>
          <cell r="E351" t="str">
            <v>Hit_Time</v>
          </cell>
          <cell r="F351" t="str">
            <v>Method</v>
          </cell>
          <cell r="G351" t="str">
            <v>Sets</v>
          </cell>
          <cell r="H351" t="str">
            <v>Index_Size</v>
          </cell>
        </row>
        <row r="352">
          <cell r="A352">
            <v>21</v>
          </cell>
          <cell r="B352">
            <v>32</v>
          </cell>
          <cell r="C352" t="str">
            <v>c</v>
          </cell>
          <cell r="D352">
            <v>4</v>
          </cell>
          <cell r="E352">
            <v>4</v>
          </cell>
          <cell r="F352">
            <v>2</v>
          </cell>
          <cell r="G352">
            <v>512</v>
          </cell>
          <cell r="H352">
            <v>9</v>
          </cell>
        </row>
        <row r="353">
          <cell r="A353" t="str">
            <v>A_Average_Hit Rate</v>
          </cell>
          <cell r="B353" t="str">
            <v>A_Total Instruction</v>
          </cell>
          <cell r="C353" t="str">
            <v>B_Average_Hit Rate</v>
          </cell>
          <cell r="D353" t="str">
            <v>B_Total Instruction</v>
          </cell>
          <cell r="E353" t="str">
            <v>C_Average_Hit Rate</v>
          </cell>
          <cell r="F353" t="str">
            <v>C_Total Instruction</v>
          </cell>
          <cell r="G353" t="str">
            <v>Time(G-cycles)</v>
          </cell>
          <cell r="H353" t="str">
            <v>DRAM Access</v>
          </cell>
        </row>
        <row r="354">
          <cell r="A354">
            <v>89.47</v>
          </cell>
          <cell r="B354">
            <v>125000</v>
          </cell>
          <cell r="C354">
            <v>97.22</v>
          </cell>
          <cell r="D354">
            <v>125000</v>
          </cell>
          <cell r="E354">
            <v>0</v>
          </cell>
          <cell r="F354">
            <v>2500</v>
          </cell>
          <cell r="G354">
            <v>0.42</v>
          </cell>
          <cell r="H354">
            <v>19135</v>
          </cell>
        </row>
        <row r="356">
          <cell r="A356" t="str">
            <v>Number of Processors</v>
          </cell>
          <cell r="B356" t="str">
            <v>Cache Size</v>
          </cell>
          <cell r="C356" t="str">
            <v>Ways</v>
          </cell>
          <cell r="D356" t="str">
            <v>Words_Per_Block</v>
          </cell>
          <cell r="E356" t="str">
            <v>Hit_Time</v>
          </cell>
          <cell r="F356" t="str">
            <v>Method</v>
          </cell>
          <cell r="G356" t="str">
            <v>Sets</v>
          </cell>
          <cell r="H356" t="str">
            <v>Index_Size</v>
          </cell>
        </row>
        <row r="357">
          <cell r="A357">
            <v>22</v>
          </cell>
          <cell r="B357">
            <v>32</v>
          </cell>
          <cell r="C357" t="str">
            <v>c</v>
          </cell>
          <cell r="D357">
            <v>4</v>
          </cell>
          <cell r="E357">
            <v>4</v>
          </cell>
          <cell r="F357">
            <v>2</v>
          </cell>
          <cell r="G357">
            <v>512</v>
          </cell>
          <cell r="H357">
            <v>9</v>
          </cell>
        </row>
        <row r="358">
          <cell r="A358" t="str">
            <v>A_Average_Hit Rate</v>
          </cell>
          <cell r="B358" t="str">
            <v>A_Total Instruction</v>
          </cell>
          <cell r="C358" t="str">
            <v>B_Average_Hit Rate</v>
          </cell>
          <cell r="D358" t="str">
            <v>B_Total Instruction</v>
          </cell>
          <cell r="E358" t="str">
            <v>C_Average_Hit Rate</v>
          </cell>
          <cell r="F358" t="str">
            <v>C_Total Instruction</v>
          </cell>
          <cell r="G358" t="str">
            <v>Time(G-cycles)</v>
          </cell>
          <cell r="H358" t="str">
            <v>DRAM Access</v>
          </cell>
        </row>
        <row r="359">
          <cell r="A359">
            <v>88.98</v>
          </cell>
          <cell r="B359">
            <v>125000</v>
          </cell>
          <cell r="C359">
            <v>97.19</v>
          </cell>
          <cell r="D359">
            <v>125000</v>
          </cell>
          <cell r="E359">
            <v>0</v>
          </cell>
          <cell r="F359">
            <v>2500</v>
          </cell>
          <cell r="G359">
            <v>0.42</v>
          </cell>
          <cell r="H359">
            <v>19790</v>
          </cell>
        </row>
        <row r="361">
          <cell r="A361" t="str">
            <v>Number of Processors</v>
          </cell>
          <cell r="B361" t="str">
            <v>Cache Size</v>
          </cell>
          <cell r="C361" t="str">
            <v>Ways</v>
          </cell>
          <cell r="D361" t="str">
            <v>Words_Per_Block</v>
          </cell>
          <cell r="E361" t="str">
            <v>Hit_Time</v>
          </cell>
          <cell r="F361" t="str">
            <v>Method</v>
          </cell>
          <cell r="G361" t="str">
            <v>Sets</v>
          </cell>
          <cell r="H361" t="str">
            <v>Index_Size</v>
          </cell>
        </row>
        <row r="362">
          <cell r="A362">
            <v>23</v>
          </cell>
          <cell r="B362">
            <v>32</v>
          </cell>
          <cell r="C362" t="str">
            <v>c</v>
          </cell>
          <cell r="D362">
            <v>4</v>
          </cell>
          <cell r="E362">
            <v>4</v>
          </cell>
          <cell r="F362">
            <v>2</v>
          </cell>
          <cell r="G362">
            <v>512</v>
          </cell>
          <cell r="H362">
            <v>9</v>
          </cell>
        </row>
        <row r="363">
          <cell r="A363" t="str">
            <v>A_Average_Hit Rate</v>
          </cell>
          <cell r="B363" t="str">
            <v>A_Total Instruction</v>
          </cell>
          <cell r="C363" t="str">
            <v>B_Average_Hit Rate</v>
          </cell>
          <cell r="D363" t="str">
            <v>B_Total Instruction</v>
          </cell>
          <cell r="E363" t="str">
            <v>C_Average_Hit Rate</v>
          </cell>
          <cell r="F363" t="str">
            <v>C_Total Instruction</v>
          </cell>
          <cell r="G363" t="str">
            <v>Time(G-cycles)</v>
          </cell>
          <cell r="H363" t="str">
            <v>DRAM Access</v>
          </cell>
        </row>
        <row r="364">
          <cell r="A364">
            <v>88.47</v>
          </cell>
          <cell r="B364">
            <v>125000</v>
          </cell>
          <cell r="C364">
            <v>96.99</v>
          </cell>
          <cell r="D364">
            <v>125000</v>
          </cell>
          <cell r="E364">
            <v>0</v>
          </cell>
          <cell r="F364">
            <v>2500</v>
          </cell>
          <cell r="G364">
            <v>0.45</v>
          </cell>
          <cell r="H364">
            <v>20674</v>
          </cell>
        </row>
        <row r="366">
          <cell r="A366" t="str">
            <v>Number of Processors</v>
          </cell>
          <cell r="B366" t="str">
            <v>Cache Size</v>
          </cell>
          <cell r="C366" t="str">
            <v>Ways</v>
          </cell>
          <cell r="D366" t="str">
            <v>Words_Per_Block</v>
          </cell>
          <cell r="E366" t="str">
            <v>Hit_Time</v>
          </cell>
          <cell r="F366" t="str">
            <v>Method</v>
          </cell>
          <cell r="G366" t="str">
            <v>Sets</v>
          </cell>
          <cell r="H366" t="str">
            <v>Index_Size</v>
          </cell>
        </row>
        <row r="367">
          <cell r="A367">
            <v>24</v>
          </cell>
          <cell r="B367">
            <v>32</v>
          </cell>
          <cell r="C367" t="str">
            <v>c</v>
          </cell>
          <cell r="D367">
            <v>4</v>
          </cell>
          <cell r="E367">
            <v>4</v>
          </cell>
          <cell r="F367">
            <v>2</v>
          </cell>
          <cell r="G367">
            <v>512</v>
          </cell>
          <cell r="H367">
            <v>9</v>
          </cell>
        </row>
        <row r="368">
          <cell r="A368" t="str">
            <v>A_Average_Hit Rate</v>
          </cell>
          <cell r="B368" t="str">
            <v>A_Total Instruction</v>
          </cell>
          <cell r="C368" t="str">
            <v>B_Average_Hit Rate</v>
          </cell>
          <cell r="D368" t="str">
            <v>B_Total Instruction</v>
          </cell>
          <cell r="E368" t="str">
            <v>C_Average_Hit Rate</v>
          </cell>
          <cell r="F368" t="str">
            <v>C_Total Instruction</v>
          </cell>
          <cell r="G368" t="str">
            <v>Time(G-cycles)</v>
          </cell>
          <cell r="H368" t="str">
            <v>DRAM Access</v>
          </cell>
        </row>
        <row r="369">
          <cell r="A369">
            <v>87.98</v>
          </cell>
          <cell r="B369">
            <v>125000</v>
          </cell>
          <cell r="C369">
            <v>96.93</v>
          </cell>
          <cell r="D369">
            <v>125000</v>
          </cell>
          <cell r="E369">
            <v>0.04</v>
          </cell>
          <cell r="F369">
            <v>2500</v>
          </cell>
          <cell r="G369">
            <v>0.45</v>
          </cell>
          <cell r="H369">
            <v>21362</v>
          </cell>
        </row>
        <row r="371">
          <cell r="A371" t="str">
            <v>Number of Processors</v>
          </cell>
          <cell r="B371" t="str">
            <v>Cache Size</v>
          </cell>
          <cell r="C371" t="str">
            <v>Ways</v>
          </cell>
          <cell r="D371" t="str">
            <v>Words_Per_Block</v>
          </cell>
          <cell r="E371" t="str">
            <v>Hit_Time</v>
          </cell>
          <cell r="F371" t="str">
            <v>Method</v>
          </cell>
          <cell r="G371" t="str">
            <v>Sets</v>
          </cell>
          <cell r="H371" t="str">
            <v>Index_Size</v>
          </cell>
        </row>
        <row r="372">
          <cell r="A372">
            <v>25</v>
          </cell>
          <cell r="B372">
            <v>32</v>
          </cell>
          <cell r="C372" t="str">
            <v>c</v>
          </cell>
          <cell r="D372">
            <v>4</v>
          </cell>
          <cell r="E372">
            <v>4</v>
          </cell>
          <cell r="F372">
            <v>2</v>
          </cell>
          <cell r="G372">
            <v>512</v>
          </cell>
          <cell r="H372">
            <v>9</v>
          </cell>
        </row>
        <row r="373">
          <cell r="A373" t="str">
            <v>A_Average_Hit Rate</v>
          </cell>
          <cell r="B373" t="str">
            <v>A_Total Instruction</v>
          </cell>
          <cell r="C373" t="str">
            <v>B_Average_Hit Rate</v>
          </cell>
          <cell r="D373" t="str">
            <v>B_Total Instruction</v>
          </cell>
          <cell r="E373" t="str">
            <v>C_Average_Hit Rate</v>
          </cell>
          <cell r="F373" t="str">
            <v>C_Total Instruction</v>
          </cell>
          <cell r="G373" t="str">
            <v>Time(G-cycles)</v>
          </cell>
          <cell r="H373" t="str">
            <v>DRAM Access</v>
          </cell>
        </row>
        <row r="374">
          <cell r="A374">
            <v>87.46</v>
          </cell>
          <cell r="B374">
            <v>125000</v>
          </cell>
          <cell r="C374">
            <v>96.87</v>
          </cell>
          <cell r="D374">
            <v>125000</v>
          </cell>
          <cell r="E374">
            <v>0</v>
          </cell>
          <cell r="F374">
            <v>2500</v>
          </cell>
          <cell r="G374">
            <v>0.45</v>
          </cell>
          <cell r="H374">
            <v>22089</v>
          </cell>
        </row>
        <row r="376">
          <cell r="A376" t="str">
            <v>Number of Processors</v>
          </cell>
          <cell r="B376" t="str">
            <v>Cache Size</v>
          </cell>
          <cell r="C376" t="str">
            <v>Ways</v>
          </cell>
          <cell r="D376" t="str">
            <v>Words_Per_Block</v>
          </cell>
          <cell r="E376" t="str">
            <v>Hit_Time</v>
          </cell>
          <cell r="F376" t="str">
            <v>Method</v>
          </cell>
          <cell r="G376" t="str">
            <v>Sets</v>
          </cell>
          <cell r="H376" t="str">
            <v>Index_Size</v>
          </cell>
        </row>
        <row r="377">
          <cell r="A377">
            <v>26</v>
          </cell>
          <cell r="B377">
            <v>32</v>
          </cell>
          <cell r="C377" t="str">
            <v>c</v>
          </cell>
          <cell r="D377">
            <v>4</v>
          </cell>
          <cell r="E377">
            <v>4</v>
          </cell>
          <cell r="F377">
            <v>2</v>
          </cell>
          <cell r="G377">
            <v>512</v>
          </cell>
          <cell r="H377">
            <v>9</v>
          </cell>
        </row>
        <row r="378">
          <cell r="A378" t="str">
            <v>A_Average_Hit Rate</v>
          </cell>
          <cell r="B378" t="str">
            <v>A_Total Instruction</v>
          </cell>
          <cell r="C378" t="str">
            <v>B_Average_Hit Rate</v>
          </cell>
          <cell r="D378" t="str">
            <v>B_Total Instruction</v>
          </cell>
          <cell r="E378" t="str">
            <v>C_Average_Hit Rate</v>
          </cell>
          <cell r="F378" t="str">
            <v>C_Total Instruction</v>
          </cell>
          <cell r="G378" t="str">
            <v>Time(G-cycles)</v>
          </cell>
          <cell r="H378" t="str">
            <v>DRAM Access</v>
          </cell>
        </row>
        <row r="379">
          <cell r="A379">
            <v>86.96</v>
          </cell>
          <cell r="B379">
            <v>125000</v>
          </cell>
          <cell r="C379">
            <v>96.87</v>
          </cell>
          <cell r="D379">
            <v>125000</v>
          </cell>
          <cell r="E379">
            <v>0</v>
          </cell>
          <cell r="F379">
            <v>2500</v>
          </cell>
          <cell r="G379">
            <v>0.47</v>
          </cell>
          <cell r="H379">
            <v>22716</v>
          </cell>
        </row>
        <row r="381">
          <cell r="A381" t="str">
            <v>Number of Processors</v>
          </cell>
          <cell r="B381" t="str">
            <v>Cache Size</v>
          </cell>
          <cell r="C381" t="str">
            <v>Ways</v>
          </cell>
          <cell r="D381" t="str">
            <v>Words_Per_Block</v>
          </cell>
          <cell r="E381" t="str">
            <v>Hit_Time</v>
          </cell>
          <cell r="F381" t="str">
            <v>Method</v>
          </cell>
          <cell r="G381" t="str">
            <v>Sets</v>
          </cell>
          <cell r="H381" t="str">
            <v>Index_Size</v>
          </cell>
        </row>
        <row r="382">
          <cell r="A382">
            <v>27</v>
          </cell>
          <cell r="B382">
            <v>32</v>
          </cell>
          <cell r="C382" t="str">
            <v>c</v>
          </cell>
          <cell r="D382">
            <v>4</v>
          </cell>
          <cell r="E382">
            <v>4</v>
          </cell>
          <cell r="F382">
            <v>2</v>
          </cell>
          <cell r="G382">
            <v>512</v>
          </cell>
          <cell r="H382">
            <v>9</v>
          </cell>
        </row>
        <row r="383">
          <cell r="A383" t="str">
            <v>A_Average_Hit Rate</v>
          </cell>
          <cell r="B383" t="str">
            <v>A_Total Instruction</v>
          </cell>
          <cell r="C383" t="str">
            <v>B_Average_Hit Rate</v>
          </cell>
          <cell r="D383" t="str">
            <v>B_Total Instruction</v>
          </cell>
          <cell r="E383" t="str">
            <v>C_Average_Hit Rate</v>
          </cell>
          <cell r="F383" t="str">
            <v>C_Total Instruction</v>
          </cell>
          <cell r="G383" t="str">
            <v>Time(G-cycles)</v>
          </cell>
          <cell r="H383" t="str">
            <v>DRAM Access</v>
          </cell>
        </row>
        <row r="384">
          <cell r="A384">
            <v>86.46</v>
          </cell>
          <cell r="B384">
            <v>125000</v>
          </cell>
          <cell r="C384">
            <v>97.04</v>
          </cell>
          <cell r="D384">
            <v>125000</v>
          </cell>
          <cell r="E384">
            <v>0</v>
          </cell>
          <cell r="F384">
            <v>2500</v>
          </cell>
          <cell r="G384">
            <v>0.49</v>
          </cell>
          <cell r="H384">
            <v>23129</v>
          </cell>
        </row>
        <row r="386">
          <cell r="A386" t="str">
            <v>Number of Processors</v>
          </cell>
          <cell r="B386" t="str">
            <v>Cache Size</v>
          </cell>
          <cell r="C386" t="str">
            <v>Ways</v>
          </cell>
          <cell r="D386" t="str">
            <v>Words_Per_Block</v>
          </cell>
          <cell r="E386" t="str">
            <v>Hit_Time</v>
          </cell>
          <cell r="F386" t="str">
            <v>Method</v>
          </cell>
          <cell r="G386" t="str">
            <v>Sets</v>
          </cell>
          <cell r="H386" t="str">
            <v>Index_Size</v>
          </cell>
        </row>
        <row r="387">
          <cell r="A387">
            <v>28</v>
          </cell>
          <cell r="B387">
            <v>32</v>
          </cell>
          <cell r="C387" t="str">
            <v>c</v>
          </cell>
          <cell r="D387">
            <v>4</v>
          </cell>
          <cell r="E387">
            <v>4</v>
          </cell>
          <cell r="F387">
            <v>2</v>
          </cell>
          <cell r="G387">
            <v>512</v>
          </cell>
          <cell r="H387">
            <v>9</v>
          </cell>
        </row>
        <row r="388">
          <cell r="A388" t="str">
            <v>A_Average_Hit Rate</v>
          </cell>
          <cell r="B388" t="str">
            <v>A_Total Instruction</v>
          </cell>
          <cell r="C388" t="str">
            <v>B_Average_Hit Rate</v>
          </cell>
          <cell r="D388" t="str">
            <v>B_Total Instruction</v>
          </cell>
          <cell r="E388" t="str">
            <v>C_Average_Hit Rate</v>
          </cell>
          <cell r="F388" t="str">
            <v>C_Total Instruction</v>
          </cell>
          <cell r="G388" t="str">
            <v>Time(G-cycles)</v>
          </cell>
          <cell r="H388" t="str">
            <v>DRAM Access</v>
          </cell>
        </row>
        <row r="389">
          <cell r="A389">
            <v>85.96</v>
          </cell>
          <cell r="B389">
            <v>125000</v>
          </cell>
          <cell r="C389">
            <v>97.2</v>
          </cell>
          <cell r="D389">
            <v>125000</v>
          </cell>
          <cell r="E389">
            <v>0</v>
          </cell>
          <cell r="F389">
            <v>2500</v>
          </cell>
          <cell r="G389">
            <v>0.48</v>
          </cell>
          <cell r="H389">
            <v>23542</v>
          </cell>
        </row>
        <row r="391">
          <cell r="A391" t="str">
            <v>Number of Processors</v>
          </cell>
          <cell r="B391" t="str">
            <v>Cache Size</v>
          </cell>
          <cell r="C391" t="str">
            <v>Ways</v>
          </cell>
          <cell r="D391" t="str">
            <v>Words_Per_Block</v>
          </cell>
          <cell r="E391" t="str">
            <v>Hit_Time</v>
          </cell>
          <cell r="F391" t="str">
            <v>Method</v>
          </cell>
          <cell r="G391" t="str">
            <v>Sets</v>
          </cell>
          <cell r="H391" t="str">
            <v>Index_Size</v>
          </cell>
        </row>
        <row r="392">
          <cell r="A392">
            <v>29</v>
          </cell>
          <cell r="B392">
            <v>32</v>
          </cell>
          <cell r="C392" t="str">
            <v>c</v>
          </cell>
          <cell r="D392">
            <v>4</v>
          </cell>
          <cell r="E392">
            <v>4</v>
          </cell>
          <cell r="F392">
            <v>2</v>
          </cell>
          <cell r="G392">
            <v>512</v>
          </cell>
          <cell r="H392">
            <v>9</v>
          </cell>
        </row>
        <row r="393">
          <cell r="A393" t="str">
            <v>A_Average_Hit Rate</v>
          </cell>
          <cell r="B393" t="str">
            <v>A_Total Instruction</v>
          </cell>
          <cell r="C393" t="str">
            <v>B_Average_Hit Rate</v>
          </cell>
          <cell r="D393" t="str">
            <v>B_Total Instruction</v>
          </cell>
          <cell r="E393" t="str">
            <v>C_Average_Hit Rate</v>
          </cell>
          <cell r="F393" t="str">
            <v>C_Total Instruction</v>
          </cell>
          <cell r="G393" t="str">
            <v>Time(G-cycles)</v>
          </cell>
          <cell r="H393" t="str">
            <v>DRAM Access</v>
          </cell>
        </row>
        <row r="394">
          <cell r="A394">
            <v>85.46</v>
          </cell>
          <cell r="B394">
            <v>125000</v>
          </cell>
          <cell r="C394">
            <v>97.27</v>
          </cell>
          <cell r="D394">
            <v>125000</v>
          </cell>
          <cell r="E394">
            <v>0</v>
          </cell>
          <cell r="F394">
            <v>2500</v>
          </cell>
          <cell r="G394">
            <v>0.51</v>
          </cell>
          <cell r="H394">
            <v>24088</v>
          </cell>
        </row>
        <row r="396">
          <cell r="A396" t="str">
            <v>Number of Processors</v>
          </cell>
          <cell r="B396" t="str">
            <v>Cache Size</v>
          </cell>
          <cell r="C396" t="str">
            <v>Ways</v>
          </cell>
          <cell r="D396" t="str">
            <v>Words_Per_Block</v>
          </cell>
          <cell r="E396" t="str">
            <v>Hit_Time</v>
          </cell>
          <cell r="F396" t="str">
            <v>Method</v>
          </cell>
          <cell r="G396" t="str">
            <v>Sets</v>
          </cell>
          <cell r="H396" t="str">
            <v>Index_Size</v>
          </cell>
        </row>
        <row r="397">
          <cell r="A397">
            <v>30</v>
          </cell>
          <cell r="B397">
            <v>32</v>
          </cell>
          <cell r="C397" t="str">
            <v>c</v>
          </cell>
          <cell r="D397">
            <v>4</v>
          </cell>
          <cell r="E397">
            <v>4</v>
          </cell>
          <cell r="F397">
            <v>2</v>
          </cell>
          <cell r="G397">
            <v>512</v>
          </cell>
          <cell r="H397">
            <v>9</v>
          </cell>
        </row>
        <row r="398">
          <cell r="A398" t="str">
            <v>A_Average_Hit Rate</v>
          </cell>
          <cell r="B398" t="str">
            <v>A_Total Instruction</v>
          </cell>
          <cell r="C398" t="str">
            <v>B_Average_Hit Rate</v>
          </cell>
          <cell r="D398" t="str">
            <v>B_Total Instruction</v>
          </cell>
          <cell r="E398" t="str">
            <v>C_Average_Hit Rate</v>
          </cell>
          <cell r="F398" t="str">
            <v>C_Total Instruction</v>
          </cell>
          <cell r="G398" t="str">
            <v>Time(G-cycles)</v>
          </cell>
          <cell r="H398" t="str">
            <v>DRAM Access</v>
          </cell>
        </row>
        <row r="399">
          <cell r="A399">
            <v>84.97</v>
          </cell>
          <cell r="B399">
            <v>125000</v>
          </cell>
          <cell r="C399">
            <v>97.33</v>
          </cell>
          <cell r="D399">
            <v>125000</v>
          </cell>
          <cell r="E399">
            <v>0</v>
          </cell>
          <cell r="F399">
            <v>2500</v>
          </cell>
          <cell r="G399">
            <v>0.51</v>
          </cell>
          <cell r="H399">
            <v>24634</v>
          </cell>
        </row>
        <row r="401">
          <cell r="A401" t="str">
            <v>Number of Processors</v>
          </cell>
          <cell r="B401" t="str">
            <v>Cache Size</v>
          </cell>
          <cell r="C401" t="str">
            <v>Ways</v>
          </cell>
          <cell r="D401" t="str">
            <v>Words_Per_Block</v>
          </cell>
          <cell r="E401" t="str">
            <v>Hit_Time</v>
          </cell>
          <cell r="F401" t="str">
            <v>Method</v>
          </cell>
          <cell r="G401" t="str">
            <v>Sets</v>
          </cell>
          <cell r="H401" t="str">
            <v>Index_Size</v>
          </cell>
        </row>
        <row r="402">
          <cell r="A402">
            <v>31</v>
          </cell>
          <cell r="B402">
            <v>32</v>
          </cell>
          <cell r="C402" t="str">
            <v>c</v>
          </cell>
          <cell r="D402">
            <v>4</v>
          </cell>
          <cell r="E402">
            <v>4</v>
          </cell>
          <cell r="F402">
            <v>2</v>
          </cell>
          <cell r="G402">
            <v>512</v>
          </cell>
          <cell r="H402">
            <v>9</v>
          </cell>
        </row>
        <row r="403">
          <cell r="A403" t="str">
            <v>A_Average_Hit Rate</v>
          </cell>
          <cell r="B403" t="str">
            <v>A_Total Instruction</v>
          </cell>
          <cell r="C403" t="str">
            <v>B_Average_Hit Rate</v>
          </cell>
          <cell r="D403" t="str">
            <v>B_Total Instruction</v>
          </cell>
          <cell r="E403" t="str">
            <v>C_Average_Hit Rate</v>
          </cell>
          <cell r="F403" t="str">
            <v>C_Total Instruction</v>
          </cell>
          <cell r="G403" t="str">
            <v>Time(G-cycles)</v>
          </cell>
          <cell r="H403" t="str">
            <v>DRAM Access</v>
          </cell>
        </row>
        <row r="404">
          <cell r="A404">
            <v>84.46</v>
          </cell>
          <cell r="B404">
            <v>125000</v>
          </cell>
          <cell r="C404">
            <v>97.33</v>
          </cell>
          <cell r="D404">
            <v>125000</v>
          </cell>
          <cell r="E404">
            <v>0</v>
          </cell>
          <cell r="F404">
            <v>2500</v>
          </cell>
          <cell r="G404">
            <v>0.53</v>
          </cell>
          <cell r="H404">
            <v>25253</v>
          </cell>
        </row>
        <row r="406">
          <cell r="A406" t="str">
            <v>Number of Processors</v>
          </cell>
          <cell r="B406" t="str">
            <v>Cache Size</v>
          </cell>
          <cell r="C406" t="str">
            <v>Ways</v>
          </cell>
          <cell r="D406" t="str">
            <v>Words_Per_Block</v>
          </cell>
          <cell r="E406" t="str">
            <v>Hit_Time</v>
          </cell>
          <cell r="F406" t="str">
            <v>Method</v>
          </cell>
          <cell r="G406" t="str">
            <v>Sets</v>
          </cell>
          <cell r="H406" t="str">
            <v>Index_Size</v>
          </cell>
        </row>
        <row r="407">
          <cell r="A407">
            <v>32</v>
          </cell>
          <cell r="B407">
            <v>32</v>
          </cell>
          <cell r="C407" t="str">
            <v>c</v>
          </cell>
          <cell r="D407">
            <v>4</v>
          </cell>
          <cell r="E407">
            <v>4</v>
          </cell>
          <cell r="F407">
            <v>2</v>
          </cell>
          <cell r="G407">
            <v>512</v>
          </cell>
          <cell r="H407">
            <v>9</v>
          </cell>
        </row>
        <row r="408">
          <cell r="A408" t="str">
            <v>A_Average_Hit Rate</v>
          </cell>
          <cell r="B408" t="str">
            <v>A_Total Instruction</v>
          </cell>
          <cell r="C408" t="str">
            <v>B_Average_Hit Rate</v>
          </cell>
          <cell r="D408" t="str">
            <v>B_Total Instruction</v>
          </cell>
          <cell r="E408" t="str">
            <v>C_Average_Hit Rate</v>
          </cell>
          <cell r="F408" t="str">
            <v>C_Total Instruction</v>
          </cell>
          <cell r="G408" t="str">
            <v>Time(G-cycles)</v>
          </cell>
          <cell r="H408" t="str">
            <v>DRAM Access</v>
          </cell>
        </row>
        <row r="409">
          <cell r="A409">
            <v>83.96</v>
          </cell>
          <cell r="B409">
            <v>125000</v>
          </cell>
          <cell r="C409">
            <v>97.34</v>
          </cell>
          <cell r="D409">
            <v>125000</v>
          </cell>
          <cell r="E409">
            <v>0</v>
          </cell>
          <cell r="F409">
            <v>2500</v>
          </cell>
          <cell r="G409">
            <v>0.54</v>
          </cell>
          <cell r="H409">
            <v>25872</v>
          </cell>
        </row>
        <row r="411">
          <cell r="A411" t="str">
            <v>Number of Processors</v>
          </cell>
          <cell r="B411" t="str">
            <v>Cache Size</v>
          </cell>
          <cell r="C411" t="str">
            <v>Ways</v>
          </cell>
          <cell r="D411" t="str">
            <v>Words_Per_Block</v>
          </cell>
          <cell r="E411" t="str">
            <v>Hit_Time</v>
          </cell>
          <cell r="F411" t="str">
            <v>Method</v>
          </cell>
          <cell r="G411" t="str">
            <v>Sets</v>
          </cell>
          <cell r="H411" t="str">
            <v>Index_Size</v>
          </cell>
        </row>
        <row r="412">
          <cell r="A412">
            <v>33</v>
          </cell>
          <cell r="B412">
            <v>32</v>
          </cell>
          <cell r="C412" t="str">
            <v>c</v>
          </cell>
          <cell r="D412">
            <v>4</v>
          </cell>
          <cell r="E412">
            <v>4</v>
          </cell>
          <cell r="F412">
            <v>2</v>
          </cell>
          <cell r="G412">
            <v>512</v>
          </cell>
          <cell r="H412">
            <v>9</v>
          </cell>
        </row>
        <row r="413">
          <cell r="A413" t="str">
            <v>A_Average_Hit Rate</v>
          </cell>
          <cell r="B413" t="str">
            <v>A_Total Instruction</v>
          </cell>
          <cell r="C413" t="str">
            <v>B_Average_Hit Rate</v>
          </cell>
          <cell r="D413" t="str">
            <v>B_Total Instruction</v>
          </cell>
          <cell r="E413" t="str">
            <v>C_Average_Hit Rate</v>
          </cell>
          <cell r="F413" t="str">
            <v>C_Total Instruction</v>
          </cell>
          <cell r="G413" t="str">
            <v>Time(G-cycles)</v>
          </cell>
          <cell r="H413" t="str">
            <v>DRAM Access</v>
          </cell>
        </row>
        <row r="414">
          <cell r="A414">
            <v>83.46</v>
          </cell>
          <cell r="B414">
            <v>125000</v>
          </cell>
          <cell r="C414">
            <v>97.37</v>
          </cell>
          <cell r="D414">
            <v>125000</v>
          </cell>
          <cell r="E414">
            <v>0</v>
          </cell>
          <cell r="F414">
            <v>2500</v>
          </cell>
          <cell r="G414">
            <v>0.54</v>
          </cell>
          <cell r="H414">
            <v>26462</v>
          </cell>
        </row>
        <row r="416">
          <cell r="A416" t="str">
            <v>Number of Processors</v>
          </cell>
          <cell r="B416" t="str">
            <v>Cache Size</v>
          </cell>
          <cell r="C416" t="str">
            <v>Ways</v>
          </cell>
          <cell r="D416" t="str">
            <v>Words_Per_Block</v>
          </cell>
          <cell r="E416" t="str">
            <v>Hit_Time</v>
          </cell>
          <cell r="F416" t="str">
            <v>Method</v>
          </cell>
          <cell r="G416" t="str">
            <v>Sets</v>
          </cell>
          <cell r="H416" t="str">
            <v>Index_Size</v>
          </cell>
        </row>
        <row r="417">
          <cell r="A417">
            <v>34</v>
          </cell>
          <cell r="B417">
            <v>32</v>
          </cell>
          <cell r="C417" t="str">
            <v>c</v>
          </cell>
          <cell r="D417">
            <v>4</v>
          </cell>
          <cell r="E417">
            <v>4</v>
          </cell>
          <cell r="F417">
            <v>2</v>
          </cell>
          <cell r="G417">
            <v>512</v>
          </cell>
          <cell r="H417">
            <v>9</v>
          </cell>
        </row>
        <row r="418">
          <cell r="A418" t="str">
            <v>A_Average_Hit Rate</v>
          </cell>
          <cell r="B418" t="str">
            <v>A_Total Instruction</v>
          </cell>
          <cell r="C418" t="str">
            <v>B_Average_Hit Rate</v>
          </cell>
          <cell r="D418" t="str">
            <v>B_Total Instruction</v>
          </cell>
          <cell r="E418" t="str">
            <v>C_Average_Hit Rate</v>
          </cell>
          <cell r="F418" t="str">
            <v>C_Total Instruction</v>
          </cell>
          <cell r="G418" t="str">
            <v>Time(G-cycles)</v>
          </cell>
          <cell r="H418" t="str">
            <v>DRAM Access</v>
          </cell>
        </row>
        <row r="419">
          <cell r="A419">
            <v>82.97</v>
          </cell>
          <cell r="B419">
            <v>125000</v>
          </cell>
          <cell r="C419">
            <v>97.39</v>
          </cell>
          <cell r="D419">
            <v>125000</v>
          </cell>
          <cell r="E419">
            <v>0</v>
          </cell>
          <cell r="F419">
            <v>2500</v>
          </cell>
          <cell r="G419">
            <v>0.56000000000000005</v>
          </cell>
          <cell r="H419">
            <v>27052</v>
          </cell>
        </row>
        <row r="421">
          <cell r="A421" t="str">
            <v>Number of Processors</v>
          </cell>
          <cell r="B421" t="str">
            <v>Cache Size</v>
          </cell>
          <cell r="C421" t="str">
            <v>Ways</v>
          </cell>
          <cell r="D421" t="str">
            <v>Words_Per_Block</v>
          </cell>
          <cell r="E421" t="str">
            <v>Hit_Time</v>
          </cell>
          <cell r="F421" t="str">
            <v>Method</v>
          </cell>
          <cell r="G421" t="str">
            <v>Sets</v>
          </cell>
          <cell r="H421" t="str">
            <v>Index_Size</v>
          </cell>
        </row>
        <row r="422">
          <cell r="A422">
            <v>35</v>
          </cell>
          <cell r="B422">
            <v>32</v>
          </cell>
          <cell r="C422" t="str">
            <v>c</v>
          </cell>
          <cell r="D422">
            <v>4</v>
          </cell>
          <cell r="E422">
            <v>4</v>
          </cell>
          <cell r="F422">
            <v>2</v>
          </cell>
          <cell r="G422">
            <v>512</v>
          </cell>
          <cell r="H422">
            <v>9</v>
          </cell>
        </row>
        <row r="423">
          <cell r="A423" t="str">
            <v>A_Average_Hit Rate</v>
          </cell>
          <cell r="B423" t="str">
            <v>A_Total Instruction</v>
          </cell>
          <cell r="C423" t="str">
            <v>B_Average_Hit Rate</v>
          </cell>
          <cell r="D423" t="str">
            <v>B_Total Instruction</v>
          </cell>
          <cell r="E423" t="str">
            <v>C_Average_Hit Rate</v>
          </cell>
          <cell r="F423" t="str">
            <v>C_Total Instruction</v>
          </cell>
          <cell r="G423" t="str">
            <v>Time(G-cycles)</v>
          </cell>
          <cell r="H423" t="str">
            <v>DRAM Access</v>
          </cell>
        </row>
        <row r="424">
          <cell r="A424">
            <v>82.46</v>
          </cell>
          <cell r="B424">
            <v>125000</v>
          </cell>
          <cell r="C424">
            <v>97.38</v>
          </cell>
          <cell r="D424">
            <v>125000</v>
          </cell>
          <cell r="E424">
            <v>0</v>
          </cell>
          <cell r="F424">
            <v>2500</v>
          </cell>
          <cell r="G424">
            <v>0.57999999999999996</v>
          </cell>
          <cell r="H424">
            <v>27691</v>
          </cell>
        </row>
        <row r="426">
          <cell r="A426" t="str">
            <v>Number of Processors</v>
          </cell>
          <cell r="B426" t="str">
            <v>Cache Size</v>
          </cell>
          <cell r="C426" t="str">
            <v>Ways</v>
          </cell>
          <cell r="D426" t="str">
            <v>Words_Per_Block</v>
          </cell>
          <cell r="E426" t="str">
            <v>Hit_Time</v>
          </cell>
          <cell r="F426" t="str">
            <v>Method</v>
          </cell>
          <cell r="G426" t="str">
            <v>Sets</v>
          </cell>
          <cell r="H426" t="str">
            <v>Index_Size</v>
          </cell>
        </row>
        <row r="427">
          <cell r="A427">
            <v>36</v>
          </cell>
          <cell r="B427">
            <v>32</v>
          </cell>
          <cell r="C427" t="str">
            <v>c</v>
          </cell>
          <cell r="D427">
            <v>4</v>
          </cell>
          <cell r="E427">
            <v>4</v>
          </cell>
          <cell r="F427">
            <v>2</v>
          </cell>
          <cell r="G427">
            <v>512</v>
          </cell>
          <cell r="H427">
            <v>9</v>
          </cell>
        </row>
        <row r="428">
          <cell r="A428" t="str">
            <v>A_Average_Hit Rate</v>
          </cell>
          <cell r="B428" t="str">
            <v>A_Total Instruction</v>
          </cell>
          <cell r="C428" t="str">
            <v>B_Average_Hit Rate</v>
          </cell>
          <cell r="D428" t="str">
            <v>B_Total Instruction</v>
          </cell>
          <cell r="E428" t="str">
            <v>C_Average_Hit Rate</v>
          </cell>
          <cell r="F428" t="str">
            <v>C_Total Instruction</v>
          </cell>
          <cell r="G428" t="str">
            <v>Time(G-cycles)</v>
          </cell>
          <cell r="H428" t="str">
            <v>DRAM Access</v>
          </cell>
        </row>
        <row r="429">
          <cell r="A429">
            <v>81.96</v>
          </cell>
          <cell r="B429">
            <v>125000</v>
          </cell>
          <cell r="C429">
            <v>97.37</v>
          </cell>
          <cell r="D429">
            <v>125000</v>
          </cell>
          <cell r="E429">
            <v>0</v>
          </cell>
          <cell r="F429">
            <v>2500</v>
          </cell>
          <cell r="G429">
            <v>0.57999999999999996</v>
          </cell>
          <cell r="H429">
            <v>28330</v>
          </cell>
        </row>
        <row r="431">
          <cell r="A431" t="str">
            <v>Number of Processors</v>
          </cell>
          <cell r="B431" t="str">
            <v>Cache Size</v>
          </cell>
          <cell r="C431" t="str">
            <v>Ways</v>
          </cell>
          <cell r="D431" t="str">
            <v>Words_Per_Block</v>
          </cell>
          <cell r="E431" t="str">
            <v>Hit_Time</v>
          </cell>
          <cell r="F431" t="str">
            <v>Method</v>
          </cell>
          <cell r="G431" t="str">
            <v>Sets</v>
          </cell>
          <cell r="H431" t="str">
            <v>Index_Size</v>
          </cell>
        </row>
        <row r="432">
          <cell r="A432">
            <v>37</v>
          </cell>
          <cell r="B432">
            <v>32</v>
          </cell>
          <cell r="C432" t="str">
            <v>c</v>
          </cell>
          <cell r="D432">
            <v>4</v>
          </cell>
          <cell r="E432">
            <v>4</v>
          </cell>
          <cell r="F432">
            <v>2</v>
          </cell>
          <cell r="G432">
            <v>512</v>
          </cell>
          <cell r="H432">
            <v>9</v>
          </cell>
        </row>
        <row r="433">
          <cell r="A433" t="str">
            <v>A_Average_Hit Rate</v>
          </cell>
          <cell r="B433" t="str">
            <v>A_Total Instruction</v>
          </cell>
          <cell r="C433" t="str">
            <v>B_Average_Hit Rate</v>
          </cell>
          <cell r="D433" t="str">
            <v>B_Total Instruction</v>
          </cell>
          <cell r="E433" t="str">
            <v>C_Average_Hit Rate</v>
          </cell>
          <cell r="F433" t="str">
            <v>C_Total Instruction</v>
          </cell>
          <cell r="G433" t="str">
            <v>Time(G-cycles)</v>
          </cell>
          <cell r="H433" t="str">
            <v>DRAM Access</v>
          </cell>
        </row>
        <row r="434">
          <cell r="A434">
            <v>81.47</v>
          </cell>
          <cell r="B434">
            <v>125000</v>
          </cell>
          <cell r="C434">
            <v>97.41</v>
          </cell>
          <cell r="D434">
            <v>125000</v>
          </cell>
          <cell r="E434">
            <v>0</v>
          </cell>
          <cell r="F434">
            <v>2500</v>
          </cell>
          <cell r="G434">
            <v>0.6</v>
          </cell>
          <cell r="H434">
            <v>28903</v>
          </cell>
        </row>
        <row r="436">
          <cell r="A436" t="str">
            <v>Number of Processors</v>
          </cell>
          <cell r="B436" t="str">
            <v>Cache Size</v>
          </cell>
          <cell r="C436" t="str">
            <v>Ways</v>
          </cell>
          <cell r="D436" t="str">
            <v>Words_Per_Block</v>
          </cell>
          <cell r="E436" t="str">
            <v>Hit_Time</v>
          </cell>
          <cell r="F436" t="str">
            <v>Method</v>
          </cell>
          <cell r="G436" t="str">
            <v>Sets</v>
          </cell>
          <cell r="H436" t="str">
            <v>Index_Size</v>
          </cell>
        </row>
        <row r="437">
          <cell r="A437">
            <v>38</v>
          </cell>
          <cell r="B437">
            <v>32</v>
          </cell>
          <cell r="C437" t="str">
            <v>c</v>
          </cell>
          <cell r="D437">
            <v>4</v>
          </cell>
          <cell r="E437">
            <v>4</v>
          </cell>
          <cell r="F437">
            <v>2</v>
          </cell>
          <cell r="G437">
            <v>512</v>
          </cell>
          <cell r="H437">
            <v>9</v>
          </cell>
        </row>
        <row r="438">
          <cell r="A438" t="str">
            <v>A_Average_Hit Rate</v>
          </cell>
          <cell r="B438" t="str">
            <v>A_Total Instruction</v>
          </cell>
          <cell r="C438" t="str">
            <v>B_Average_Hit Rate</v>
          </cell>
          <cell r="D438" t="str">
            <v>B_Total Instruction</v>
          </cell>
          <cell r="E438" t="str">
            <v>C_Average_Hit Rate</v>
          </cell>
          <cell r="F438" t="str">
            <v>C_Total Instruction</v>
          </cell>
          <cell r="G438" t="str">
            <v>Time(G-cycles)</v>
          </cell>
          <cell r="H438" t="str">
            <v>DRAM Access</v>
          </cell>
        </row>
        <row r="439">
          <cell r="A439">
            <v>80.98</v>
          </cell>
          <cell r="B439">
            <v>125000</v>
          </cell>
          <cell r="C439">
            <v>97.44</v>
          </cell>
          <cell r="D439">
            <v>125000</v>
          </cell>
          <cell r="E439">
            <v>0</v>
          </cell>
          <cell r="F439">
            <v>2500</v>
          </cell>
          <cell r="G439">
            <v>0.62</v>
          </cell>
          <cell r="H439">
            <v>29476</v>
          </cell>
        </row>
        <row r="441">
          <cell r="A441" t="str">
            <v>Number of Processors</v>
          </cell>
          <cell r="B441" t="str">
            <v>Cache Size</v>
          </cell>
          <cell r="C441" t="str">
            <v>Ways</v>
          </cell>
          <cell r="D441" t="str">
            <v>Words_Per_Block</v>
          </cell>
          <cell r="E441" t="str">
            <v>Hit_Time</v>
          </cell>
          <cell r="F441" t="str">
            <v>Method</v>
          </cell>
          <cell r="G441" t="str">
            <v>Sets</v>
          </cell>
          <cell r="H441" t="str">
            <v>Index_Size</v>
          </cell>
        </row>
        <row r="442">
          <cell r="A442">
            <v>39</v>
          </cell>
          <cell r="B442">
            <v>32</v>
          </cell>
          <cell r="C442" t="str">
            <v>c</v>
          </cell>
          <cell r="D442">
            <v>4</v>
          </cell>
          <cell r="E442">
            <v>4</v>
          </cell>
          <cell r="F442">
            <v>2</v>
          </cell>
          <cell r="G442">
            <v>512</v>
          </cell>
          <cell r="H442">
            <v>9</v>
          </cell>
        </row>
        <row r="443">
          <cell r="A443" t="str">
            <v>A_Average_Hit Rate</v>
          </cell>
          <cell r="B443" t="str">
            <v>A_Total Instruction</v>
          </cell>
          <cell r="C443" t="str">
            <v>B_Average_Hit Rate</v>
          </cell>
          <cell r="D443" t="str">
            <v>B_Total Instruction</v>
          </cell>
          <cell r="E443" t="str">
            <v>C_Average_Hit Rate</v>
          </cell>
          <cell r="F443" t="str">
            <v>C_Total Instruction</v>
          </cell>
          <cell r="G443" t="str">
            <v>Time(G-cycles)</v>
          </cell>
          <cell r="H443" t="str">
            <v>DRAM Access</v>
          </cell>
        </row>
        <row r="444">
          <cell r="A444">
            <v>80.48</v>
          </cell>
          <cell r="B444">
            <v>125000</v>
          </cell>
          <cell r="C444">
            <v>97.42</v>
          </cell>
          <cell r="D444">
            <v>125000</v>
          </cell>
          <cell r="E444">
            <v>0</v>
          </cell>
          <cell r="F444">
            <v>2500</v>
          </cell>
          <cell r="G444">
            <v>0.62</v>
          </cell>
          <cell r="H444">
            <v>30123</v>
          </cell>
        </row>
        <row r="446">
          <cell r="A446" t="str">
            <v>Number of Processors</v>
          </cell>
          <cell r="B446" t="str">
            <v>Cache Size</v>
          </cell>
          <cell r="C446" t="str">
            <v>Ways</v>
          </cell>
          <cell r="D446" t="str">
            <v>Words_Per_Block</v>
          </cell>
          <cell r="E446" t="str">
            <v>Hit_Time</v>
          </cell>
          <cell r="F446" t="str">
            <v>Method</v>
          </cell>
          <cell r="G446" t="str">
            <v>Sets</v>
          </cell>
          <cell r="H446" t="str">
            <v>Index_Size</v>
          </cell>
        </row>
        <row r="447">
          <cell r="A447">
            <v>40</v>
          </cell>
          <cell r="B447">
            <v>32</v>
          </cell>
          <cell r="C447" t="str">
            <v>c</v>
          </cell>
          <cell r="D447">
            <v>4</v>
          </cell>
          <cell r="E447">
            <v>4</v>
          </cell>
          <cell r="F447">
            <v>2</v>
          </cell>
          <cell r="G447">
            <v>512</v>
          </cell>
          <cell r="H447">
            <v>9</v>
          </cell>
        </row>
        <row r="448">
          <cell r="A448" t="str">
            <v>A_Average_Hit Rate</v>
          </cell>
          <cell r="B448" t="str">
            <v>A_Total Instruction</v>
          </cell>
          <cell r="C448" t="str">
            <v>B_Average_Hit Rate</v>
          </cell>
          <cell r="D448" t="str">
            <v>B_Total Instruction</v>
          </cell>
          <cell r="E448" t="str">
            <v>C_Average_Hit Rate</v>
          </cell>
          <cell r="F448" t="str">
            <v>C_Total Instruction</v>
          </cell>
          <cell r="G448" t="str">
            <v>Time(G-cycles)</v>
          </cell>
          <cell r="H448" t="str">
            <v>DRAM Access</v>
          </cell>
        </row>
        <row r="449">
          <cell r="A449">
            <v>79.989999999999995</v>
          </cell>
          <cell r="B449">
            <v>125000</v>
          </cell>
          <cell r="C449">
            <v>97.4</v>
          </cell>
          <cell r="D449">
            <v>125000</v>
          </cell>
          <cell r="E449">
            <v>0</v>
          </cell>
          <cell r="F449">
            <v>2500</v>
          </cell>
          <cell r="G449">
            <v>0.61</v>
          </cell>
          <cell r="H449">
            <v>30770</v>
          </cell>
        </row>
        <row r="451">
          <cell r="A451" t="str">
            <v>Number of Processors</v>
          </cell>
          <cell r="B451" t="str">
            <v>Cache Size</v>
          </cell>
          <cell r="C451" t="str">
            <v>Ways</v>
          </cell>
          <cell r="D451" t="str">
            <v>Words_Per_Block</v>
          </cell>
          <cell r="E451" t="str">
            <v>Hit_Time</v>
          </cell>
          <cell r="F451" t="str">
            <v>Method</v>
          </cell>
          <cell r="G451" t="str">
            <v>Sets</v>
          </cell>
          <cell r="H451" t="str">
            <v>Index_Size</v>
          </cell>
        </row>
        <row r="452">
          <cell r="A452">
            <v>41</v>
          </cell>
          <cell r="B452">
            <v>32</v>
          </cell>
          <cell r="C452" t="str">
            <v>c</v>
          </cell>
          <cell r="D452">
            <v>4</v>
          </cell>
          <cell r="E452">
            <v>4</v>
          </cell>
          <cell r="F452">
            <v>2</v>
          </cell>
          <cell r="G452">
            <v>512</v>
          </cell>
          <cell r="H452">
            <v>9</v>
          </cell>
        </row>
        <row r="453">
          <cell r="A453" t="str">
            <v>A_Average_Hit Rate</v>
          </cell>
          <cell r="B453" t="str">
            <v>A_Total Instruction</v>
          </cell>
          <cell r="C453" t="str">
            <v>B_Average_Hit Rate</v>
          </cell>
          <cell r="D453" t="str">
            <v>B_Total Instruction</v>
          </cell>
          <cell r="E453" t="str">
            <v>C_Average_Hit Rate</v>
          </cell>
          <cell r="F453" t="str">
            <v>C_Total Instruction</v>
          </cell>
          <cell r="G453" t="str">
            <v>Time(G-cycles)</v>
          </cell>
          <cell r="H453" t="str">
            <v>DRAM Access</v>
          </cell>
        </row>
        <row r="454">
          <cell r="A454">
            <v>79.48</v>
          </cell>
          <cell r="B454">
            <v>125000</v>
          </cell>
          <cell r="C454">
            <v>97.42</v>
          </cell>
          <cell r="D454">
            <v>125000</v>
          </cell>
          <cell r="E454">
            <v>0</v>
          </cell>
          <cell r="F454">
            <v>2500</v>
          </cell>
          <cell r="G454">
            <v>0.65</v>
          </cell>
          <cell r="H454">
            <v>31374</v>
          </cell>
        </row>
        <row r="456">
          <cell r="A456" t="str">
            <v>Number of Processors</v>
          </cell>
          <cell r="B456" t="str">
            <v>Cache Size</v>
          </cell>
          <cell r="C456" t="str">
            <v>Ways</v>
          </cell>
          <cell r="D456" t="str">
            <v>Words_Per_Block</v>
          </cell>
          <cell r="E456" t="str">
            <v>Hit_Time</v>
          </cell>
          <cell r="F456" t="str">
            <v>Method</v>
          </cell>
          <cell r="G456" t="str">
            <v>Sets</v>
          </cell>
          <cell r="H456" t="str">
            <v>Index_Size</v>
          </cell>
        </row>
        <row r="457">
          <cell r="A457">
            <v>42</v>
          </cell>
          <cell r="B457">
            <v>32</v>
          </cell>
          <cell r="C457" t="str">
            <v>c</v>
          </cell>
          <cell r="D457">
            <v>4</v>
          </cell>
          <cell r="E457">
            <v>4</v>
          </cell>
          <cell r="F457">
            <v>2</v>
          </cell>
          <cell r="G457">
            <v>512</v>
          </cell>
          <cell r="H457">
            <v>9</v>
          </cell>
        </row>
        <row r="458">
          <cell r="A458" t="str">
            <v>A_Average_Hit Rate</v>
          </cell>
          <cell r="B458" t="str">
            <v>A_Total Instruction</v>
          </cell>
          <cell r="C458" t="str">
            <v>B_Average_Hit Rate</v>
          </cell>
          <cell r="D458" t="str">
            <v>B_Total Instruction</v>
          </cell>
          <cell r="E458" t="str">
            <v>C_Average_Hit Rate</v>
          </cell>
          <cell r="F458" t="str">
            <v>C_Total Instruction</v>
          </cell>
          <cell r="G458" t="str">
            <v>Time(G-cycles)</v>
          </cell>
          <cell r="H458" t="str">
            <v>DRAM Access</v>
          </cell>
        </row>
        <row r="459">
          <cell r="A459">
            <v>78.98</v>
          </cell>
          <cell r="B459">
            <v>125000</v>
          </cell>
          <cell r="C459">
            <v>97.44</v>
          </cell>
          <cell r="D459">
            <v>125000</v>
          </cell>
          <cell r="E459">
            <v>0</v>
          </cell>
          <cell r="F459">
            <v>2500</v>
          </cell>
          <cell r="G459">
            <v>0.64</v>
          </cell>
          <cell r="H459">
            <v>31978</v>
          </cell>
        </row>
        <row r="461">
          <cell r="A461" t="str">
            <v>Number of Processors</v>
          </cell>
          <cell r="B461" t="str">
            <v>Cache Size</v>
          </cell>
          <cell r="C461" t="str">
            <v>Ways</v>
          </cell>
          <cell r="D461" t="str">
            <v>Words_Per_Block</v>
          </cell>
          <cell r="E461" t="str">
            <v>Hit_Time</v>
          </cell>
          <cell r="F461" t="str">
            <v>Method</v>
          </cell>
          <cell r="G461" t="str">
            <v>Sets</v>
          </cell>
          <cell r="H461" t="str">
            <v>Index_Size</v>
          </cell>
        </row>
        <row r="462">
          <cell r="A462">
            <v>43</v>
          </cell>
          <cell r="B462">
            <v>32</v>
          </cell>
          <cell r="C462" t="str">
            <v>c</v>
          </cell>
          <cell r="D462">
            <v>4</v>
          </cell>
          <cell r="E462">
            <v>4</v>
          </cell>
          <cell r="F462">
            <v>2</v>
          </cell>
          <cell r="G462">
            <v>512</v>
          </cell>
          <cell r="H462">
            <v>9</v>
          </cell>
        </row>
        <row r="463">
          <cell r="A463" t="str">
            <v>A_Average_Hit Rate</v>
          </cell>
          <cell r="B463" t="str">
            <v>A_Total Instruction</v>
          </cell>
          <cell r="C463" t="str">
            <v>B_Average_Hit Rate</v>
          </cell>
          <cell r="D463" t="str">
            <v>B_Total Instruction</v>
          </cell>
          <cell r="E463" t="str">
            <v>C_Average_Hit Rate</v>
          </cell>
          <cell r="F463" t="str">
            <v>C_Total Instruction</v>
          </cell>
          <cell r="G463" t="str">
            <v>Time(G-cycles)</v>
          </cell>
          <cell r="H463" t="str">
            <v>DRAM Access</v>
          </cell>
        </row>
        <row r="464">
          <cell r="A464">
            <v>78.48</v>
          </cell>
          <cell r="B464">
            <v>125000</v>
          </cell>
          <cell r="C464">
            <v>97.44</v>
          </cell>
          <cell r="D464">
            <v>125000</v>
          </cell>
          <cell r="E464">
            <v>0</v>
          </cell>
          <cell r="F464">
            <v>2500</v>
          </cell>
          <cell r="G464">
            <v>0.64</v>
          </cell>
          <cell r="H464">
            <v>32605</v>
          </cell>
        </row>
        <row r="466">
          <cell r="A466" t="str">
            <v>Number of Processors</v>
          </cell>
          <cell r="B466" t="str">
            <v>Cache Size</v>
          </cell>
          <cell r="C466" t="str">
            <v>Ways</v>
          </cell>
          <cell r="D466" t="str">
            <v>Words_Per_Block</v>
          </cell>
          <cell r="E466" t="str">
            <v>Hit_Time</v>
          </cell>
          <cell r="F466" t="str">
            <v>Method</v>
          </cell>
          <cell r="G466" t="str">
            <v>Sets</v>
          </cell>
          <cell r="H466" t="str">
            <v>Index_Size</v>
          </cell>
        </row>
        <row r="467">
          <cell r="A467">
            <v>44</v>
          </cell>
          <cell r="B467">
            <v>32</v>
          </cell>
          <cell r="C467" t="str">
            <v>c</v>
          </cell>
          <cell r="D467">
            <v>4</v>
          </cell>
          <cell r="E467">
            <v>4</v>
          </cell>
          <cell r="F467">
            <v>2</v>
          </cell>
          <cell r="G467">
            <v>512</v>
          </cell>
          <cell r="H467">
            <v>9</v>
          </cell>
        </row>
        <row r="468">
          <cell r="A468" t="str">
            <v>A_Average_Hit Rate</v>
          </cell>
          <cell r="B468" t="str">
            <v>A_Total Instruction</v>
          </cell>
          <cell r="C468" t="str">
            <v>B_Average_Hit Rate</v>
          </cell>
          <cell r="D468" t="str">
            <v>B_Total Instruction</v>
          </cell>
          <cell r="E468" t="str">
            <v>C_Average_Hit Rate</v>
          </cell>
          <cell r="F468" t="str">
            <v>C_Total Instruction</v>
          </cell>
          <cell r="G468" t="str">
            <v>Time(G-cycles)</v>
          </cell>
          <cell r="H468" t="str">
            <v>DRAM Access</v>
          </cell>
        </row>
        <row r="469">
          <cell r="A469">
            <v>77.98</v>
          </cell>
          <cell r="B469">
            <v>125000</v>
          </cell>
          <cell r="C469">
            <v>97.44</v>
          </cell>
          <cell r="D469">
            <v>125000</v>
          </cell>
          <cell r="E469">
            <v>0</v>
          </cell>
          <cell r="F469">
            <v>2500</v>
          </cell>
          <cell r="G469">
            <v>0.66</v>
          </cell>
          <cell r="H469">
            <v>33232</v>
          </cell>
        </row>
        <row r="471">
          <cell r="A471" t="str">
            <v>Number of Processors</v>
          </cell>
          <cell r="B471" t="str">
            <v>Cache Size</v>
          </cell>
          <cell r="C471" t="str">
            <v>Ways</v>
          </cell>
          <cell r="D471" t="str">
            <v>Words_Per_Block</v>
          </cell>
          <cell r="E471" t="str">
            <v>Hit_Time</v>
          </cell>
          <cell r="F471" t="str">
            <v>Method</v>
          </cell>
          <cell r="G471" t="str">
            <v>Sets</v>
          </cell>
          <cell r="H471" t="str">
            <v>Index_Size</v>
          </cell>
        </row>
        <row r="472">
          <cell r="A472">
            <v>45</v>
          </cell>
          <cell r="B472">
            <v>32</v>
          </cell>
          <cell r="C472" t="str">
            <v>c</v>
          </cell>
          <cell r="D472">
            <v>4</v>
          </cell>
          <cell r="E472">
            <v>4</v>
          </cell>
          <cell r="F472">
            <v>2</v>
          </cell>
          <cell r="G472">
            <v>512</v>
          </cell>
          <cell r="H472">
            <v>9</v>
          </cell>
        </row>
        <row r="473">
          <cell r="A473" t="str">
            <v>A_Average_Hit Rate</v>
          </cell>
          <cell r="B473" t="str">
            <v>A_Total Instruction</v>
          </cell>
          <cell r="C473" t="str">
            <v>B_Average_Hit Rate</v>
          </cell>
          <cell r="D473" t="str">
            <v>B_Total Instruction</v>
          </cell>
          <cell r="E473" t="str">
            <v>C_Average_Hit Rate</v>
          </cell>
          <cell r="F473" t="str">
            <v>C_Total Instruction</v>
          </cell>
          <cell r="G473" t="str">
            <v>Time(G-cycles)</v>
          </cell>
          <cell r="H473" t="str">
            <v>DRAM Access</v>
          </cell>
        </row>
        <row r="474">
          <cell r="A474">
            <v>77.48</v>
          </cell>
          <cell r="B474">
            <v>125000</v>
          </cell>
          <cell r="C474">
            <v>97.45</v>
          </cell>
          <cell r="D474">
            <v>125000</v>
          </cell>
          <cell r="E474">
            <v>0</v>
          </cell>
          <cell r="F474">
            <v>2500</v>
          </cell>
          <cell r="G474">
            <v>0.68</v>
          </cell>
          <cell r="H474">
            <v>33837</v>
          </cell>
        </row>
        <row r="476">
          <cell r="A476" t="str">
            <v>Number of Processors</v>
          </cell>
          <cell r="B476" t="str">
            <v>Cache Size</v>
          </cell>
          <cell r="C476" t="str">
            <v>Ways</v>
          </cell>
          <cell r="D476" t="str">
            <v>Words_Per_Block</v>
          </cell>
          <cell r="E476" t="str">
            <v>Hit_Time</v>
          </cell>
          <cell r="F476" t="str">
            <v>Method</v>
          </cell>
          <cell r="G476" t="str">
            <v>Sets</v>
          </cell>
          <cell r="H476" t="str">
            <v>Index_Size</v>
          </cell>
        </row>
        <row r="477">
          <cell r="A477">
            <v>46</v>
          </cell>
          <cell r="B477">
            <v>32</v>
          </cell>
          <cell r="C477" t="str">
            <v>c</v>
          </cell>
          <cell r="D477">
            <v>4</v>
          </cell>
          <cell r="E477">
            <v>4</v>
          </cell>
          <cell r="F477">
            <v>2</v>
          </cell>
          <cell r="G477">
            <v>512</v>
          </cell>
          <cell r="H477">
            <v>9</v>
          </cell>
        </row>
        <row r="478">
          <cell r="A478" t="str">
            <v>A_Average_Hit Rate</v>
          </cell>
          <cell r="B478" t="str">
            <v>A_Total Instruction</v>
          </cell>
          <cell r="C478" t="str">
            <v>B_Average_Hit Rate</v>
          </cell>
          <cell r="D478" t="str">
            <v>B_Total Instruction</v>
          </cell>
          <cell r="E478" t="str">
            <v>C_Average_Hit Rate</v>
          </cell>
          <cell r="F478" t="str">
            <v>C_Total Instruction</v>
          </cell>
          <cell r="G478" t="str">
            <v>Time(G-cycles)</v>
          </cell>
          <cell r="H478" t="str">
            <v>DRAM Access</v>
          </cell>
        </row>
        <row r="479">
          <cell r="A479">
            <v>76.989999999999995</v>
          </cell>
          <cell r="B479">
            <v>125000</v>
          </cell>
          <cell r="C479">
            <v>97.46</v>
          </cell>
          <cell r="D479">
            <v>125000</v>
          </cell>
          <cell r="E479">
            <v>0</v>
          </cell>
          <cell r="F479">
            <v>2500</v>
          </cell>
          <cell r="G479">
            <v>0.68</v>
          </cell>
          <cell r="H479">
            <v>34442</v>
          </cell>
        </row>
        <row r="481">
          <cell r="A481" t="str">
            <v>Number of Processors</v>
          </cell>
          <cell r="B481" t="str">
            <v>Cache Size</v>
          </cell>
          <cell r="C481" t="str">
            <v>Ways</v>
          </cell>
          <cell r="D481" t="str">
            <v>Words_Per_Block</v>
          </cell>
          <cell r="E481" t="str">
            <v>Hit_Time</v>
          </cell>
          <cell r="F481" t="str">
            <v>Method</v>
          </cell>
          <cell r="G481" t="str">
            <v>Sets</v>
          </cell>
          <cell r="H481" t="str">
            <v>Index_Size</v>
          </cell>
        </row>
        <row r="482">
          <cell r="A482">
            <v>47</v>
          </cell>
          <cell r="B482">
            <v>32</v>
          </cell>
          <cell r="C482" t="str">
            <v>c</v>
          </cell>
          <cell r="D482">
            <v>4</v>
          </cell>
          <cell r="E482">
            <v>4</v>
          </cell>
          <cell r="F482">
            <v>2</v>
          </cell>
          <cell r="G482">
            <v>512</v>
          </cell>
          <cell r="H482">
            <v>9</v>
          </cell>
        </row>
        <row r="483">
          <cell r="A483" t="str">
            <v>A_Average_Hit Rate</v>
          </cell>
          <cell r="B483" t="str">
            <v>A_Total Instruction</v>
          </cell>
          <cell r="C483" t="str">
            <v>B_Average_Hit Rate</v>
          </cell>
          <cell r="D483" t="str">
            <v>B_Total Instruction</v>
          </cell>
          <cell r="E483" t="str">
            <v>C_Average_Hit Rate</v>
          </cell>
          <cell r="F483" t="str">
            <v>C_Total Instruction</v>
          </cell>
          <cell r="G483" t="str">
            <v>Time(G-cycles)</v>
          </cell>
          <cell r="H483" t="str">
            <v>DRAM Access</v>
          </cell>
        </row>
        <row r="484">
          <cell r="A484">
            <v>76.489999999999995</v>
          </cell>
          <cell r="B484">
            <v>125000</v>
          </cell>
          <cell r="C484">
            <v>97.49</v>
          </cell>
          <cell r="D484">
            <v>125000</v>
          </cell>
          <cell r="E484">
            <v>0.02</v>
          </cell>
          <cell r="F484">
            <v>2500</v>
          </cell>
          <cell r="G484">
            <v>0.69</v>
          </cell>
          <cell r="H484">
            <v>35020</v>
          </cell>
        </row>
        <row r="486">
          <cell r="A486" t="str">
            <v>Number of Processors</v>
          </cell>
          <cell r="B486" t="str">
            <v>Cache Size</v>
          </cell>
          <cell r="C486" t="str">
            <v>Ways</v>
          </cell>
          <cell r="D486" t="str">
            <v>Words_Per_Block</v>
          </cell>
          <cell r="E486" t="str">
            <v>Hit_Time</v>
          </cell>
          <cell r="F486" t="str">
            <v>Method</v>
          </cell>
          <cell r="G486" t="str">
            <v>Sets</v>
          </cell>
          <cell r="H486" t="str">
            <v>Index_Size</v>
          </cell>
        </row>
        <row r="487">
          <cell r="A487">
            <v>48</v>
          </cell>
          <cell r="B487">
            <v>32</v>
          </cell>
          <cell r="C487" t="str">
            <v>c</v>
          </cell>
          <cell r="D487">
            <v>4</v>
          </cell>
          <cell r="E487">
            <v>4</v>
          </cell>
          <cell r="F487">
            <v>2</v>
          </cell>
          <cell r="G487">
            <v>512</v>
          </cell>
          <cell r="H487">
            <v>9</v>
          </cell>
        </row>
        <row r="488">
          <cell r="A488" t="str">
            <v>A_Average_Hit Rate</v>
          </cell>
          <cell r="B488" t="str">
            <v>A_Total Instruction</v>
          </cell>
          <cell r="C488" t="str">
            <v>B_Average_Hit Rate</v>
          </cell>
          <cell r="D488" t="str">
            <v>B_Total Instruction</v>
          </cell>
          <cell r="E488" t="str">
            <v>C_Average_Hit Rate</v>
          </cell>
          <cell r="F488" t="str">
            <v>C_Total Instruction</v>
          </cell>
          <cell r="G488" t="str">
            <v>Time(G-cycles)</v>
          </cell>
          <cell r="H488" t="str">
            <v>DRAM Access</v>
          </cell>
        </row>
        <row r="489">
          <cell r="A489">
            <v>75.989999999999995</v>
          </cell>
          <cell r="B489">
            <v>125000</v>
          </cell>
          <cell r="C489">
            <v>97.53</v>
          </cell>
          <cell r="D489">
            <v>125000</v>
          </cell>
          <cell r="E489">
            <v>0.04</v>
          </cell>
          <cell r="F489">
            <v>2500</v>
          </cell>
          <cell r="G489">
            <v>0.68</v>
          </cell>
          <cell r="H489">
            <v>35598</v>
          </cell>
        </row>
        <row r="491">
          <cell r="A491" t="str">
            <v>Number of Processors</v>
          </cell>
          <cell r="B491" t="str">
            <v>Cache Size</v>
          </cell>
          <cell r="C491" t="str">
            <v>Ways</v>
          </cell>
          <cell r="D491" t="str">
            <v>Words_Per_Block</v>
          </cell>
          <cell r="E491" t="str">
            <v>Hit_Time</v>
          </cell>
          <cell r="F491" t="str">
            <v>Method</v>
          </cell>
          <cell r="G491" t="str">
            <v>Sets</v>
          </cell>
          <cell r="H491" t="str">
            <v>Index_Size</v>
          </cell>
        </row>
        <row r="492">
          <cell r="A492">
            <v>49</v>
          </cell>
          <cell r="B492">
            <v>32</v>
          </cell>
          <cell r="C492" t="str">
            <v>c</v>
          </cell>
          <cell r="D492">
            <v>4</v>
          </cell>
          <cell r="E492">
            <v>4</v>
          </cell>
          <cell r="F492">
            <v>2</v>
          </cell>
          <cell r="G492">
            <v>512</v>
          </cell>
          <cell r="H492">
            <v>9</v>
          </cell>
        </row>
        <row r="493">
          <cell r="A493" t="str">
            <v>A_Average_Hit Rate</v>
          </cell>
          <cell r="B493" t="str">
            <v>A_Total Instruction</v>
          </cell>
          <cell r="C493" t="str">
            <v>B_Average_Hit Rate</v>
          </cell>
          <cell r="D493" t="str">
            <v>B_Total Instruction</v>
          </cell>
          <cell r="E493" t="str">
            <v>C_Average_Hit Rate</v>
          </cell>
          <cell r="F493" t="str">
            <v>C_Total Instruction</v>
          </cell>
          <cell r="G493" t="str">
            <v>Time(G-cycles)</v>
          </cell>
          <cell r="H493" t="str">
            <v>DRAM Access</v>
          </cell>
        </row>
        <row r="494">
          <cell r="A494">
            <v>75.5</v>
          </cell>
          <cell r="B494">
            <v>125000</v>
          </cell>
          <cell r="C494">
            <v>97.52</v>
          </cell>
          <cell r="D494">
            <v>125000</v>
          </cell>
          <cell r="E494">
            <v>0.02</v>
          </cell>
          <cell r="F494">
            <v>2500</v>
          </cell>
          <cell r="G494">
            <v>0.69</v>
          </cell>
          <cell r="H494">
            <v>36225</v>
          </cell>
        </row>
        <row r="496">
          <cell r="A496" t="str">
            <v>Number of Processors</v>
          </cell>
          <cell r="B496" t="str">
            <v>Cache Size</v>
          </cell>
          <cell r="C496" t="str">
            <v>Ways</v>
          </cell>
          <cell r="D496" t="str">
            <v>Words_Per_Block</v>
          </cell>
          <cell r="E496" t="str">
            <v>Hit_Time</v>
          </cell>
          <cell r="F496" t="str">
            <v>Method</v>
          </cell>
          <cell r="G496" t="str">
            <v>Sets</v>
          </cell>
          <cell r="H496" t="str">
            <v>Index_Size</v>
          </cell>
        </row>
        <row r="497">
          <cell r="A497">
            <v>50</v>
          </cell>
          <cell r="B497">
            <v>32</v>
          </cell>
          <cell r="C497" t="str">
            <v>c</v>
          </cell>
          <cell r="D497">
            <v>4</v>
          </cell>
          <cell r="E497">
            <v>4</v>
          </cell>
          <cell r="F497">
            <v>2</v>
          </cell>
          <cell r="G497">
            <v>512</v>
          </cell>
          <cell r="H497">
            <v>9</v>
          </cell>
        </row>
        <row r="498">
          <cell r="A498" t="str">
            <v>A_Average_Hit Rate</v>
          </cell>
          <cell r="B498" t="str">
            <v>A_Total Instruction</v>
          </cell>
          <cell r="C498" t="str">
            <v>B_Average_Hit Rate</v>
          </cell>
          <cell r="D498" t="str">
            <v>B_Total Instruction</v>
          </cell>
          <cell r="E498" t="str">
            <v>C_Average_Hit Rate</v>
          </cell>
          <cell r="F498" t="str">
            <v>C_Total Instruction</v>
          </cell>
          <cell r="G498" t="str">
            <v>Time(G-cycles)</v>
          </cell>
          <cell r="H498" t="str">
            <v>DRAM Access</v>
          </cell>
        </row>
        <row r="499">
          <cell r="A499">
            <v>75</v>
          </cell>
          <cell r="B499">
            <v>125000</v>
          </cell>
          <cell r="C499">
            <v>97.52</v>
          </cell>
          <cell r="D499">
            <v>125000</v>
          </cell>
          <cell r="E499">
            <v>0</v>
          </cell>
          <cell r="F499">
            <v>2500</v>
          </cell>
          <cell r="G499">
            <v>0.68</v>
          </cell>
          <cell r="H499">
            <v>36852</v>
          </cell>
        </row>
        <row r="504">
          <cell r="G504">
            <v>0.85</v>
          </cell>
          <cell r="H504">
            <v>20627</v>
          </cell>
        </row>
        <row r="509">
          <cell r="G509">
            <v>0.57999999999999996</v>
          </cell>
          <cell r="H509">
            <v>21112</v>
          </cell>
        </row>
        <row r="514">
          <cell r="G514">
            <v>0.55000000000000004</v>
          </cell>
          <cell r="H514">
            <v>21571</v>
          </cell>
        </row>
        <row r="519">
          <cell r="G519">
            <v>0.56000000000000005</v>
          </cell>
          <cell r="H519">
            <v>22221</v>
          </cell>
        </row>
        <row r="524">
          <cell r="G524">
            <v>0.56999999999999995</v>
          </cell>
          <cell r="H524">
            <v>22842</v>
          </cell>
        </row>
        <row r="529">
          <cell r="G529">
            <v>0.57999999999999996</v>
          </cell>
          <cell r="H529">
            <v>23481</v>
          </cell>
        </row>
        <row r="534">
          <cell r="G534">
            <v>0.59</v>
          </cell>
          <cell r="H534">
            <v>23678</v>
          </cell>
        </row>
        <row r="539">
          <cell r="G539">
            <v>0.6</v>
          </cell>
          <cell r="H539">
            <v>24204</v>
          </cell>
        </row>
        <row r="544">
          <cell r="G544">
            <v>0.62</v>
          </cell>
          <cell r="H544">
            <v>24939</v>
          </cell>
        </row>
        <row r="549">
          <cell r="G549">
            <v>0.62</v>
          </cell>
          <cell r="H549">
            <v>24873</v>
          </cell>
        </row>
        <row r="554">
          <cell r="G554">
            <v>0.63</v>
          </cell>
          <cell r="H554">
            <v>25679</v>
          </cell>
        </row>
        <row r="559">
          <cell r="G559">
            <v>0.65</v>
          </cell>
          <cell r="H559">
            <v>26188</v>
          </cell>
        </row>
        <row r="564">
          <cell r="G564">
            <v>0.66</v>
          </cell>
          <cell r="H564">
            <v>26869</v>
          </cell>
        </row>
        <row r="569">
          <cell r="G569">
            <v>0.66</v>
          </cell>
          <cell r="H569">
            <v>26901</v>
          </cell>
        </row>
        <row r="574">
          <cell r="G574">
            <v>0.68</v>
          </cell>
          <cell r="H574">
            <v>27766</v>
          </cell>
        </row>
        <row r="579">
          <cell r="G579">
            <v>0.69</v>
          </cell>
          <cell r="H579">
            <v>28117</v>
          </cell>
        </row>
        <row r="584">
          <cell r="G584">
            <v>0.7</v>
          </cell>
          <cell r="H584">
            <v>28577</v>
          </cell>
        </row>
        <row r="589">
          <cell r="G589">
            <v>0.71</v>
          </cell>
          <cell r="H589">
            <v>28756</v>
          </cell>
        </row>
        <row r="594">
          <cell r="G594">
            <v>0.72</v>
          </cell>
          <cell r="H594">
            <v>29261</v>
          </cell>
        </row>
        <row r="599">
          <cell r="G599">
            <v>0.73</v>
          </cell>
          <cell r="H599">
            <v>29695</v>
          </cell>
        </row>
        <row r="604">
          <cell r="G604">
            <v>0.74</v>
          </cell>
          <cell r="H604">
            <v>30049</v>
          </cell>
        </row>
        <row r="609">
          <cell r="G609">
            <v>0.75</v>
          </cell>
          <cell r="H609">
            <v>30435</v>
          </cell>
        </row>
        <row r="614">
          <cell r="G614">
            <v>0.76</v>
          </cell>
          <cell r="H614">
            <v>30884</v>
          </cell>
        </row>
        <row r="619">
          <cell r="G619">
            <v>0.77</v>
          </cell>
          <cell r="H619">
            <v>31352</v>
          </cell>
        </row>
        <row r="624">
          <cell r="G624">
            <v>0.77</v>
          </cell>
          <cell r="H624">
            <v>31614</v>
          </cell>
        </row>
        <row r="629">
          <cell r="G629">
            <v>0.78</v>
          </cell>
          <cell r="H629">
            <v>31930</v>
          </cell>
        </row>
        <row r="634">
          <cell r="G634">
            <v>0.78</v>
          </cell>
          <cell r="H634">
            <v>32183</v>
          </cell>
        </row>
        <row r="639">
          <cell r="G639">
            <v>0.79</v>
          </cell>
          <cell r="H639">
            <v>32357</v>
          </cell>
        </row>
        <row r="644">
          <cell r="G644">
            <v>0.8</v>
          </cell>
          <cell r="H644">
            <v>32577</v>
          </cell>
        </row>
        <row r="649">
          <cell r="G649">
            <v>0.8</v>
          </cell>
          <cell r="H649">
            <v>32835</v>
          </cell>
        </row>
        <row r="654">
          <cell r="G654">
            <v>0.81</v>
          </cell>
          <cell r="H654">
            <v>32944</v>
          </cell>
        </row>
        <row r="659">
          <cell r="G659">
            <v>0.82</v>
          </cell>
          <cell r="H659">
            <v>33334</v>
          </cell>
        </row>
        <row r="664">
          <cell r="G664">
            <v>0.82</v>
          </cell>
          <cell r="H664">
            <v>33515</v>
          </cell>
        </row>
        <row r="669">
          <cell r="G669">
            <v>0.83</v>
          </cell>
          <cell r="H669">
            <v>33877</v>
          </cell>
        </row>
        <row r="674">
          <cell r="G674">
            <v>0.83</v>
          </cell>
          <cell r="H674">
            <v>34025</v>
          </cell>
        </row>
        <row r="679">
          <cell r="G679">
            <v>0.84</v>
          </cell>
          <cell r="H679">
            <v>34346</v>
          </cell>
        </row>
        <row r="684">
          <cell r="G684">
            <v>0.84</v>
          </cell>
          <cell r="H684">
            <v>34517</v>
          </cell>
        </row>
        <row r="689">
          <cell r="G689">
            <v>0.85</v>
          </cell>
          <cell r="H689">
            <v>34754</v>
          </cell>
        </row>
        <row r="694">
          <cell r="G694">
            <v>0.85</v>
          </cell>
          <cell r="H694">
            <v>34922</v>
          </cell>
        </row>
        <row r="699">
          <cell r="G699">
            <v>0.86</v>
          </cell>
          <cell r="H699">
            <v>35176</v>
          </cell>
        </row>
        <row r="704">
          <cell r="G704">
            <v>0.86</v>
          </cell>
          <cell r="H704">
            <v>35437</v>
          </cell>
        </row>
        <row r="709">
          <cell r="G709">
            <v>0.87</v>
          </cell>
          <cell r="H709">
            <v>35648</v>
          </cell>
        </row>
        <row r="714">
          <cell r="G714">
            <v>0.87</v>
          </cell>
          <cell r="H714">
            <v>35954</v>
          </cell>
        </row>
        <row r="719">
          <cell r="G719">
            <v>0.88</v>
          </cell>
          <cell r="H719">
            <v>36211</v>
          </cell>
        </row>
        <row r="724">
          <cell r="G724">
            <v>0.89</v>
          </cell>
          <cell r="H724">
            <v>36516</v>
          </cell>
        </row>
        <row r="729">
          <cell r="G729">
            <v>0.89</v>
          </cell>
          <cell r="H729">
            <v>36728</v>
          </cell>
        </row>
        <row r="734">
          <cell r="G734">
            <v>0.9</v>
          </cell>
          <cell r="H734">
            <v>36985</v>
          </cell>
        </row>
        <row r="739">
          <cell r="G739">
            <v>0.9</v>
          </cell>
          <cell r="H739">
            <v>37196</v>
          </cell>
        </row>
        <row r="744">
          <cell r="G744">
            <v>0.92</v>
          </cell>
          <cell r="H744">
            <v>37500</v>
          </cell>
        </row>
        <row r="749">
          <cell r="G749">
            <v>0.91</v>
          </cell>
          <cell r="H749">
            <v>37724</v>
          </cell>
        </row>
        <row r="754">
          <cell r="G754">
            <v>0.7</v>
          </cell>
          <cell r="H754">
            <v>4215</v>
          </cell>
        </row>
        <row r="759">
          <cell r="G759">
            <v>0.38</v>
          </cell>
          <cell r="H759">
            <v>4887</v>
          </cell>
        </row>
        <row r="764">
          <cell r="G764">
            <v>0.28999999999999998</v>
          </cell>
          <cell r="H764">
            <v>5552</v>
          </cell>
        </row>
        <row r="769">
          <cell r="G769">
            <v>0.25</v>
          </cell>
          <cell r="H769">
            <v>6242</v>
          </cell>
        </row>
        <row r="774">
          <cell r="G774">
            <v>0.22</v>
          </cell>
          <cell r="H774">
            <v>6871</v>
          </cell>
        </row>
        <row r="779">
          <cell r="G779">
            <v>0.23</v>
          </cell>
          <cell r="H779">
            <v>7537</v>
          </cell>
        </row>
        <row r="784">
          <cell r="G784">
            <v>0.23</v>
          </cell>
          <cell r="H784">
            <v>8160</v>
          </cell>
        </row>
        <row r="789">
          <cell r="G789">
            <v>0.24</v>
          </cell>
          <cell r="H789">
            <v>8822</v>
          </cell>
        </row>
        <row r="794">
          <cell r="G794">
            <v>0.25</v>
          </cell>
          <cell r="H794">
            <v>9442</v>
          </cell>
        </row>
        <row r="799">
          <cell r="G799">
            <v>0.25</v>
          </cell>
          <cell r="H799">
            <v>10053</v>
          </cell>
        </row>
        <row r="804">
          <cell r="G804">
            <v>0.27</v>
          </cell>
          <cell r="H804">
            <v>10663</v>
          </cell>
        </row>
        <row r="809">
          <cell r="G809">
            <v>0.28999999999999998</v>
          </cell>
          <cell r="H809">
            <v>11340</v>
          </cell>
        </row>
        <row r="814">
          <cell r="G814">
            <v>0.3</v>
          </cell>
          <cell r="H814">
            <v>11954</v>
          </cell>
        </row>
        <row r="819">
          <cell r="G819">
            <v>0.32</v>
          </cell>
          <cell r="H819">
            <v>12637</v>
          </cell>
        </row>
        <row r="824">
          <cell r="G824">
            <v>0.33</v>
          </cell>
          <cell r="H824">
            <v>13298</v>
          </cell>
        </row>
        <row r="829">
          <cell r="G829">
            <v>0.35</v>
          </cell>
          <cell r="H829">
            <v>13955</v>
          </cell>
        </row>
        <row r="834">
          <cell r="G834">
            <v>0.36</v>
          </cell>
          <cell r="H834">
            <v>14558</v>
          </cell>
        </row>
        <row r="839">
          <cell r="G839">
            <v>0.37</v>
          </cell>
          <cell r="H839">
            <v>15188</v>
          </cell>
        </row>
        <row r="844">
          <cell r="G844">
            <v>0.39</v>
          </cell>
          <cell r="H844">
            <v>15828</v>
          </cell>
        </row>
        <row r="849">
          <cell r="G849">
            <v>0.41</v>
          </cell>
          <cell r="H849">
            <v>16486</v>
          </cell>
        </row>
        <row r="854">
          <cell r="G854">
            <v>0.42</v>
          </cell>
          <cell r="H854">
            <v>17148</v>
          </cell>
        </row>
        <row r="859">
          <cell r="G859">
            <v>0.44</v>
          </cell>
          <cell r="H859">
            <v>17804</v>
          </cell>
        </row>
        <row r="864">
          <cell r="G864">
            <v>0.46</v>
          </cell>
          <cell r="H864">
            <v>18419</v>
          </cell>
        </row>
        <row r="869">
          <cell r="G869">
            <v>0.47</v>
          </cell>
          <cell r="H869">
            <v>19103</v>
          </cell>
        </row>
        <row r="874">
          <cell r="G874">
            <v>0.48</v>
          </cell>
          <cell r="H874">
            <v>19672</v>
          </cell>
        </row>
        <row r="879">
          <cell r="G879">
            <v>0.49</v>
          </cell>
          <cell r="H879">
            <v>20342</v>
          </cell>
        </row>
        <row r="884">
          <cell r="G884">
            <v>0.51</v>
          </cell>
          <cell r="H884">
            <v>20974</v>
          </cell>
        </row>
        <row r="889">
          <cell r="G889">
            <v>0.53</v>
          </cell>
          <cell r="H889">
            <v>21613</v>
          </cell>
        </row>
        <row r="894">
          <cell r="G894">
            <v>0.54</v>
          </cell>
          <cell r="H894">
            <v>22260</v>
          </cell>
        </row>
        <row r="899">
          <cell r="G899">
            <v>0.55000000000000004</v>
          </cell>
          <cell r="H899">
            <v>22931</v>
          </cell>
        </row>
        <row r="904">
          <cell r="G904">
            <v>0.56999999999999995</v>
          </cell>
          <cell r="H904">
            <v>23579</v>
          </cell>
        </row>
        <row r="909">
          <cell r="G909">
            <v>0.59</v>
          </cell>
          <cell r="H909">
            <v>24206</v>
          </cell>
        </row>
        <row r="914">
          <cell r="G914">
            <v>0.6</v>
          </cell>
          <cell r="H914">
            <v>24820</v>
          </cell>
        </row>
        <row r="919">
          <cell r="G919">
            <v>0.62</v>
          </cell>
          <cell r="H919">
            <v>25479</v>
          </cell>
        </row>
        <row r="924">
          <cell r="G924">
            <v>0.63</v>
          </cell>
          <cell r="H924">
            <v>26099</v>
          </cell>
        </row>
        <row r="929">
          <cell r="G929">
            <v>0.65</v>
          </cell>
          <cell r="H929">
            <v>26752</v>
          </cell>
        </row>
        <row r="934">
          <cell r="G934">
            <v>0.66</v>
          </cell>
          <cell r="H934">
            <v>27366</v>
          </cell>
        </row>
        <row r="939">
          <cell r="G939">
            <v>0.68</v>
          </cell>
          <cell r="H939">
            <v>28034</v>
          </cell>
        </row>
        <row r="944">
          <cell r="G944">
            <v>0.69</v>
          </cell>
          <cell r="H944">
            <v>28672</v>
          </cell>
        </row>
        <row r="949">
          <cell r="G949">
            <v>0.71</v>
          </cell>
          <cell r="H949">
            <v>29320</v>
          </cell>
        </row>
        <row r="954">
          <cell r="G954">
            <v>0.72</v>
          </cell>
          <cell r="H954">
            <v>29930</v>
          </cell>
        </row>
        <row r="959">
          <cell r="G959">
            <v>0.74</v>
          </cell>
          <cell r="H959">
            <v>30597</v>
          </cell>
        </row>
        <row r="964">
          <cell r="G964">
            <v>0.75</v>
          </cell>
          <cell r="H964">
            <v>31219</v>
          </cell>
        </row>
        <row r="969">
          <cell r="G969">
            <v>0.78</v>
          </cell>
          <cell r="H969">
            <v>31879</v>
          </cell>
        </row>
        <row r="974">
          <cell r="G974">
            <v>0.79</v>
          </cell>
          <cell r="H974">
            <v>32511</v>
          </cell>
        </row>
        <row r="979">
          <cell r="G979">
            <v>0.81</v>
          </cell>
          <cell r="H979">
            <v>33164</v>
          </cell>
        </row>
        <row r="984">
          <cell r="G984">
            <v>0.82</v>
          </cell>
          <cell r="H984">
            <v>33788</v>
          </cell>
        </row>
        <row r="989">
          <cell r="G989">
            <v>0.84</v>
          </cell>
          <cell r="H989">
            <v>34450</v>
          </cell>
        </row>
        <row r="994">
          <cell r="G994">
            <v>0.85</v>
          </cell>
          <cell r="H994">
            <v>35073</v>
          </cell>
        </row>
        <row r="999">
          <cell r="G999">
            <v>0.86</v>
          </cell>
          <cell r="H999">
            <v>35736</v>
          </cell>
        </row>
        <row r="1004">
          <cell r="G1004">
            <v>0.85</v>
          </cell>
          <cell r="H1004">
            <v>20627</v>
          </cell>
        </row>
        <row r="1009">
          <cell r="G1009">
            <v>0.94</v>
          </cell>
          <cell r="H1009">
            <v>38348</v>
          </cell>
        </row>
        <row r="1014">
          <cell r="G1014">
            <v>1.33</v>
          </cell>
          <cell r="H1014">
            <v>53559</v>
          </cell>
        </row>
        <row r="1019">
          <cell r="G1019">
            <v>1.59</v>
          </cell>
          <cell r="H1019">
            <v>66104</v>
          </cell>
        </row>
        <row r="1024">
          <cell r="G1024">
            <v>0.85</v>
          </cell>
          <cell r="H1024">
            <v>34477</v>
          </cell>
        </row>
        <row r="1029">
          <cell r="G1029">
            <v>1.67</v>
          </cell>
          <cell r="H1029">
            <v>70104</v>
          </cell>
        </row>
        <row r="1034">
          <cell r="G1034">
            <v>1.33</v>
          </cell>
          <cell r="H1034">
            <v>54062</v>
          </cell>
        </row>
        <row r="1039">
          <cell r="G1039">
            <v>1.36</v>
          </cell>
          <cell r="H1039">
            <v>59422</v>
          </cell>
        </row>
        <row r="1044">
          <cell r="G1044">
            <v>1.81</v>
          </cell>
          <cell r="H1044">
            <v>74191</v>
          </cell>
        </row>
        <row r="1049">
          <cell r="G1049">
            <v>0.42</v>
          </cell>
          <cell r="H1049">
            <v>18324</v>
          </cell>
        </row>
        <row r="1054">
          <cell r="G1054">
            <v>1.8</v>
          </cell>
          <cell r="H1054">
            <v>73685</v>
          </cell>
        </row>
        <row r="1059">
          <cell r="G1059">
            <v>1.73</v>
          </cell>
          <cell r="H1059">
            <v>80338</v>
          </cell>
        </row>
        <row r="1064">
          <cell r="G1064">
            <v>1.94</v>
          </cell>
          <cell r="H1064">
            <v>79247</v>
          </cell>
        </row>
        <row r="1069">
          <cell r="G1069">
            <v>1.55</v>
          </cell>
          <cell r="H1069">
            <v>68054</v>
          </cell>
        </row>
        <row r="1074">
          <cell r="G1074">
            <v>1.42</v>
          </cell>
          <cell r="H1074">
            <v>58918</v>
          </cell>
        </row>
        <row r="1079">
          <cell r="G1079">
            <v>1.36</v>
          </cell>
          <cell r="H1079">
            <v>61804</v>
          </cell>
        </row>
        <row r="1084">
          <cell r="G1084">
            <v>1.22</v>
          </cell>
          <cell r="H1084">
            <v>50810</v>
          </cell>
        </row>
        <row r="1089">
          <cell r="G1089">
            <v>2.0699999999999998</v>
          </cell>
          <cell r="H1089">
            <v>91182</v>
          </cell>
        </row>
        <row r="1094">
          <cell r="G1094">
            <v>2.2599999999999998</v>
          </cell>
          <cell r="H1094">
            <v>93353</v>
          </cell>
        </row>
        <row r="1099">
          <cell r="G1099">
            <v>0.68</v>
          </cell>
          <cell r="H1099">
            <v>30602</v>
          </cell>
        </row>
        <row r="1104">
          <cell r="G1104">
            <v>2.19</v>
          </cell>
          <cell r="H1104">
            <v>90923</v>
          </cell>
        </row>
        <row r="1109">
          <cell r="G1109">
            <v>1.96</v>
          </cell>
          <cell r="H1109">
            <v>93700</v>
          </cell>
        </row>
        <row r="1114">
          <cell r="G1114">
            <v>2.36</v>
          </cell>
          <cell r="H1114">
            <v>98076</v>
          </cell>
        </row>
        <row r="1119">
          <cell r="G1119">
            <v>1.57</v>
          </cell>
          <cell r="H1119">
            <v>80564</v>
          </cell>
        </row>
        <row r="1124">
          <cell r="G1124">
            <v>0.64</v>
          </cell>
          <cell r="H1124">
            <v>27936</v>
          </cell>
        </row>
        <row r="1129">
          <cell r="G1129">
            <v>1.65</v>
          </cell>
          <cell r="H1129">
            <v>86164</v>
          </cell>
        </row>
        <row r="1134">
          <cell r="G1134">
            <v>2.44</v>
          </cell>
          <cell r="H1134">
            <v>102992</v>
          </cell>
        </row>
        <row r="1139">
          <cell r="G1139">
            <v>2.0099999999999998</v>
          </cell>
          <cell r="H1139">
            <v>104288</v>
          </cell>
        </row>
        <row r="1144">
          <cell r="G1144">
            <v>2.42</v>
          </cell>
          <cell r="H1144">
            <v>101903</v>
          </cell>
        </row>
        <row r="1149">
          <cell r="G1149">
            <v>0.94</v>
          </cell>
          <cell r="H1149">
            <v>43476</v>
          </cell>
        </row>
        <row r="1154">
          <cell r="G1154">
            <v>2.59</v>
          </cell>
          <cell r="H1154">
            <v>108618</v>
          </cell>
        </row>
        <row r="1159">
          <cell r="G1159">
            <v>2.12</v>
          </cell>
          <cell r="H1159">
            <v>111814</v>
          </cell>
        </row>
        <row r="1164">
          <cell r="G1164">
            <v>1.58</v>
          </cell>
          <cell r="H1164">
            <v>67069</v>
          </cell>
        </row>
        <row r="1169">
          <cell r="G1169">
            <v>1.66</v>
          </cell>
          <cell r="H1169">
            <v>85572</v>
          </cell>
        </row>
        <row r="1174">
          <cell r="G1174">
            <v>2.2000000000000002</v>
          </cell>
          <cell r="H1174">
            <v>94150</v>
          </cell>
        </row>
        <row r="1179">
          <cell r="G1179">
            <v>1.89</v>
          </cell>
          <cell r="H1179">
            <v>99328</v>
          </cell>
        </row>
        <row r="1184">
          <cell r="G1184">
            <v>2.58</v>
          </cell>
          <cell r="H1184">
            <v>109205</v>
          </cell>
        </row>
        <row r="1189">
          <cell r="G1189">
            <v>2.11</v>
          </cell>
          <cell r="H1189">
            <v>116346</v>
          </cell>
        </row>
        <row r="1194">
          <cell r="G1194">
            <v>2.6</v>
          </cell>
          <cell r="H1194">
            <v>112624</v>
          </cell>
        </row>
        <row r="1199">
          <cell r="G1199">
            <v>1.1299999999999999</v>
          </cell>
          <cell r="H1199">
            <v>54322</v>
          </cell>
        </row>
        <row r="1204">
          <cell r="G1204">
            <v>2.76</v>
          </cell>
          <cell r="H1204">
            <v>121179</v>
          </cell>
        </row>
        <row r="1209">
          <cell r="G1209">
            <v>1.96</v>
          </cell>
          <cell r="H1209">
            <v>108332</v>
          </cell>
        </row>
        <row r="1214">
          <cell r="G1214">
            <v>2.35</v>
          </cell>
          <cell r="H1214">
            <v>103230</v>
          </cell>
        </row>
        <row r="1219">
          <cell r="G1219">
            <v>2.1800000000000002</v>
          </cell>
          <cell r="H1219">
            <v>124218</v>
          </cell>
        </row>
        <row r="1224">
          <cell r="G1224">
            <v>2.39</v>
          </cell>
          <cell r="H1224">
            <v>108530</v>
          </cell>
        </row>
        <row r="1229">
          <cell r="G1229">
            <v>2.38</v>
          </cell>
          <cell r="H1229">
            <v>128280</v>
          </cell>
        </row>
        <row r="1234">
          <cell r="G1234">
            <v>2.68</v>
          </cell>
          <cell r="H1234">
            <v>111393</v>
          </cell>
        </row>
        <row r="1239">
          <cell r="G1239">
            <v>1.65</v>
          </cell>
          <cell r="H1239">
            <v>92252</v>
          </cell>
        </row>
        <row r="1244">
          <cell r="G1244">
            <v>1.64</v>
          </cell>
          <cell r="H1244">
            <v>70363</v>
          </cell>
        </row>
        <row r="1249">
          <cell r="G1249">
            <v>0.73</v>
          </cell>
          <cell r="H1249">
            <v>39984</v>
          </cell>
        </row>
        <row r="1254">
          <cell r="G1254">
            <v>0.7</v>
          </cell>
          <cell r="H1254">
            <v>4215</v>
          </cell>
        </row>
        <row r="1259">
          <cell r="G1259">
            <v>0.37</v>
          </cell>
          <cell r="H1259">
            <v>5888</v>
          </cell>
        </row>
        <row r="1264">
          <cell r="G1264">
            <v>0.31</v>
          </cell>
          <cell r="H1264">
            <v>7710</v>
          </cell>
        </row>
        <row r="1269">
          <cell r="G1269">
            <v>0.26</v>
          </cell>
          <cell r="H1269">
            <v>9282</v>
          </cell>
        </row>
        <row r="1274">
          <cell r="G1274">
            <v>0.24</v>
          </cell>
          <cell r="H1274">
            <v>9653</v>
          </cell>
        </row>
        <row r="1279">
          <cell r="G1279">
            <v>0.27</v>
          </cell>
          <cell r="H1279">
            <v>12244</v>
          </cell>
        </row>
        <row r="1284">
          <cell r="G1284">
            <v>0.32</v>
          </cell>
          <cell r="H1284">
            <v>13866</v>
          </cell>
        </row>
        <row r="1289">
          <cell r="G1289">
            <v>0.32</v>
          </cell>
          <cell r="H1289">
            <v>15212</v>
          </cell>
        </row>
        <row r="1294">
          <cell r="G1294">
            <v>0.35</v>
          </cell>
          <cell r="H1294">
            <v>16796</v>
          </cell>
        </row>
        <row r="1299">
          <cell r="G1299">
            <v>0.26</v>
          </cell>
          <cell r="H1299">
            <v>12256</v>
          </cell>
        </row>
        <row r="1304">
          <cell r="G1304">
            <v>0.43</v>
          </cell>
          <cell r="H1304">
            <v>19589</v>
          </cell>
        </row>
        <row r="1309">
          <cell r="G1309">
            <v>0.43</v>
          </cell>
          <cell r="H1309">
            <v>21046</v>
          </cell>
        </row>
        <row r="1314">
          <cell r="G1314">
            <v>0.52</v>
          </cell>
          <cell r="H1314">
            <v>22695</v>
          </cell>
        </row>
        <row r="1319">
          <cell r="G1319">
            <v>0.49</v>
          </cell>
          <cell r="H1319">
            <v>24082</v>
          </cell>
        </row>
        <row r="1324">
          <cell r="G1324">
            <v>0.47</v>
          </cell>
          <cell r="H1324">
            <v>22631</v>
          </cell>
        </row>
        <row r="1329">
          <cell r="G1329">
            <v>0.55000000000000004</v>
          </cell>
          <cell r="H1329">
            <v>27046</v>
          </cell>
        </row>
        <row r="1334">
          <cell r="G1334">
            <v>0.65</v>
          </cell>
          <cell r="H1334">
            <v>27859</v>
          </cell>
        </row>
        <row r="1339">
          <cell r="G1339">
            <v>0.59</v>
          </cell>
          <cell r="H1339">
            <v>29952</v>
          </cell>
        </row>
        <row r="1344">
          <cell r="G1344">
            <v>0.67</v>
          </cell>
          <cell r="H1344">
            <v>31244</v>
          </cell>
        </row>
        <row r="1349">
          <cell r="G1349">
            <v>0.44</v>
          </cell>
          <cell r="H1349">
            <v>21634</v>
          </cell>
        </row>
        <row r="1354">
          <cell r="G1354">
            <v>0.74</v>
          </cell>
          <cell r="H1354">
            <v>34091</v>
          </cell>
        </row>
        <row r="1359">
          <cell r="G1359">
            <v>0.68</v>
          </cell>
          <cell r="H1359">
            <v>35420</v>
          </cell>
        </row>
        <row r="1364">
          <cell r="G1364">
            <v>0.76</v>
          </cell>
          <cell r="H1364">
            <v>37072</v>
          </cell>
        </row>
        <row r="1369">
          <cell r="G1369">
            <v>0.76</v>
          </cell>
          <cell r="H1369">
            <v>38134</v>
          </cell>
        </row>
        <row r="1374">
          <cell r="G1374">
            <v>0.45</v>
          </cell>
          <cell r="H1374">
            <v>22089</v>
          </cell>
        </row>
        <row r="1379">
          <cell r="G1379">
            <v>0.83</v>
          </cell>
          <cell r="H1379">
            <v>41094</v>
          </cell>
        </row>
        <row r="1384">
          <cell r="G1384">
            <v>0.85</v>
          </cell>
          <cell r="H1384">
            <v>42612</v>
          </cell>
        </row>
        <row r="1389">
          <cell r="G1389">
            <v>0.84</v>
          </cell>
          <cell r="H1389">
            <v>44128</v>
          </cell>
        </row>
        <row r="1394">
          <cell r="G1394">
            <v>0.97</v>
          </cell>
          <cell r="H1394">
            <v>45534</v>
          </cell>
        </row>
        <row r="1399">
          <cell r="G1399">
            <v>0.6</v>
          </cell>
          <cell r="H1399">
            <v>31172</v>
          </cell>
        </row>
        <row r="1404">
          <cell r="G1404">
            <v>0.98</v>
          </cell>
          <cell r="H1404">
            <v>48158</v>
          </cell>
        </row>
        <row r="1409">
          <cell r="G1409">
            <v>0.93</v>
          </cell>
          <cell r="H1409">
            <v>49520</v>
          </cell>
        </row>
        <row r="1414">
          <cell r="G1414">
            <v>1.1000000000000001</v>
          </cell>
          <cell r="H1414">
            <v>48826</v>
          </cell>
        </row>
        <row r="1419">
          <cell r="G1419">
            <v>1</v>
          </cell>
          <cell r="H1419">
            <v>52110</v>
          </cell>
        </row>
        <row r="1424">
          <cell r="G1424">
            <v>0.91</v>
          </cell>
          <cell r="H1424">
            <v>47878</v>
          </cell>
        </row>
        <row r="1429">
          <cell r="G1429">
            <v>1.03</v>
          </cell>
          <cell r="H1429">
            <v>55172</v>
          </cell>
        </row>
        <row r="1434">
          <cell r="G1434">
            <v>1.2</v>
          </cell>
          <cell r="H1434">
            <v>56083</v>
          </cell>
        </row>
        <row r="1439">
          <cell r="G1439">
            <v>1.1000000000000001</v>
          </cell>
          <cell r="H1439">
            <v>57858</v>
          </cell>
        </row>
        <row r="1444">
          <cell r="G1444">
            <v>1.18</v>
          </cell>
          <cell r="H1444">
            <v>59247</v>
          </cell>
        </row>
        <row r="1449">
          <cell r="G1449">
            <v>0.76</v>
          </cell>
          <cell r="H1449">
            <v>40664</v>
          </cell>
        </row>
        <row r="1454">
          <cell r="G1454">
            <v>1.2</v>
          </cell>
          <cell r="H1454">
            <v>62452</v>
          </cell>
        </row>
        <row r="1459">
          <cell r="G1459">
            <v>1.1599999999999999</v>
          </cell>
          <cell r="H1459">
            <v>63472</v>
          </cell>
        </row>
        <row r="1464">
          <cell r="G1464">
            <v>1.32</v>
          </cell>
          <cell r="H1464">
            <v>63837</v>
          </cell>
        </row>
        <row r="1469">
          <cell r="G1469">
            <v>1.21</v>
          </cell>
          <cell r="H1469">
            <v>66564</v>
          </cell>
        </row>
        <row r="1474">
          <cell r="G1474">
            <v>1.1000000000000001</v>
          </cell>
          <cell r="H1474">
            <v>60352</v>
          </cell>
        </row>
        <row r="1479">
          <cell r="G1479">
            <v>1.22</v>
          </cell>
          <cell r="H1479">
            <v>68970</v>
          </cell>
        </row>
        <row r="1484">
          <cell r="G1484">
            <v>1.63</v>
          </cell>
          <cell r="H1484">
            <v>69841</v>
          </cell>
        </row>
        <row r="1489">
          <cell r="G1489">
            <v>1.28</v>
          </cell>
          <cell r="H1489">
            <v>69340</v>
          </cell>
        </row>
        <row r="1494">
          <cell r="G1494">
            <v>1.58</v>
          </cell>
          <cell r="H1494">
            <v>67601</v>
          </cell>
        </row>
        <row r="1499">
          <cell r="G1499">
            <v>0.68</v>
          </cell>
          <cell r="H1499">
            <v>36852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opLeftCell="A167" zoomScale="70" zoomScaleNormal="70" workbookViewId="0">
      <selection activeCell="A204" sqref="A204"/>
    </sheetView>
  </sheetViews>
  <sheetFormatPr defaultRowHeight="15" x14ac:dyDescent="0.25"/>
  <cols>
    <col min="1" max="1" width="20.7109375" bestFit="1" customWidth="1"/>
    <col min="2" max="2" width="10.28515625" bestFit="1" customWidth="1"/>
    <col min="3" max="3" width="18" bestFit="1" customWidth="1"/>
    <col min="4" max="4" width="16.5703125" bestFit="1" customWidth="1"/>
    <col min="5" max="5" width="17.85546875" bestFit="1" customWidth="1"/>
    <col min="6" max="6" width="10.140625" bestFit="1" customWidth="1"/>
    <col min="7" max="7" width="17.85546875" bestFit="1" customWidth="1"/>
    <col min="8" max="8" width="8.5703125" bestFit="1" customWidth="1"/>
  </cols>
  <sheetData>
    <row r="1" spans="1:8" x14ac:dyDescent="0.25">
      <c r="A1" s="1" t="str">
        <f>[1]Cache_Sim!A1</f>
        <v>Number of Processors</v>
      </c>
      <c r="B1" s="1" t="str">
        <f>[1]Cache_Sim!B1</f>
        <v>Cache Size</v>
      </c>
      <c r="C1" s="1" t="str">
        <f>[1]Cache_Sim!C1</f>
        <v>Ways</v>
      </c>
      <c r="D1" s="1" t="str">
        <f>[1]Cache_Sim!D1</f>
        <v>Words_Per_Block</v>
      </c>
      <c r="E1" s="1" t="str">
        <f>[1]Cache_Sim!E1</f>
        <v>Hit_Time</v>
      </c>
      <c r="F1" s="1" t="str">
        <f>[1]Cache_Sim!F1</f>
        <v>Method</v>
      </c>
      <c r="G1" s="1" t="str">
        <f>[1]Cache_Sim!G1</f>
        <v>Sets</v>
      </c>
      <c r="H1" s="1" t="str">
        <f>[1]Cache_Sim!H1</f>
        <v>Index_Size</v>
      </c>
    </row>
    <row r="2" spans="1:8" x14ac:dyDescent="0.25">
      <c r="A2" s="1">
        <f>[1]Cache_Sim!A2</f>
        <v>1</v>
      </c>
      <c r="B2" s="1">
        <f>[1]Cache_Sim!B2</f>
        <v>8</v>
      </c>
      <c r="C2" s="1" t="str">
        <f>[1]Cache_Sim!C2</f>
        <v>c</v>
      </c>
      <c r="D2" s="1">
        <f>[1]Cache_Sim!D2</f>
        <v>4</v>
      </c>
      <c r="E2" s="1">
        <f>[1]Cache_Sim!E2</f>
        <v>4</v>
      </c>
      <c r="F2" s="1">
        <f>[1]Cache_Sim!F2</f>
        <v>1</v>
      </c>
      <c r="G2" s="1">
        <f>[1]Cache_Sim!G2</f>
        <v>128</v>
      </c>
      <c r="H2" s="1">
        <f>[1]Cache_Sim!H2</f>
        <v>7</v>
      </c>
    </row>
    <row r="3" spans="1:8" x14ac:dyDescent="0.25">
      <c r="A3" s="1" t="str">
        <f>[1]Cache_Sim!A3</f>
        <v>A_Average_Hit Rate</v>
      </c>
      <c r="B3" s="1" t="str">
        <f>[1]Cache_Sim!B3</f>
        <v>A_Total Instruction</v>
      </c>
      <c r="C3" s="1" t="str">
        <f>[1]Cache_Sim!C3</f>
        <v>B_Average_Hit Rate</v>
      </c>
      <c r="D3" s="1" t="str">
        <f>[1]Cache_Sim!D3</f>
        <v>B_Total Instruction</v>
      </c>
      <c r="E3" s="1" t="str">
        <f>[1]Cache_Sim!E3</f>
        <v>C_Average_Hit Rate</v>
      </c>
      <c r="F3" s="1" t="str">
        <f>[1]Cache_Sim!F3</f>
        <v>C_Total Instruction</v>
      </c>
      <c r="G3" s="1" t="str">
        <f>[1]Cache_Sim!G3</f>
        <v>Time(G-cycles)</v>
      </c>
      <c r="H3" s="1" t="str">
        <f>[1]Cache_Sim!H3</f>
        <v>DRAM Access</v>
      </c>
    </row>
    <row r="4" spans="1:8" x14ac:dyDescent="0.25">
      <c r="A4" s="1">
        <f>[1]Cache_Sim!A4</f>
        <v>99.05</v>
      </c>
      <c r="B4" s="1">
        <f>[1]Cache_Sim!B4</f>
        <v>125000</v>
      </c>
      <c r="C4" s="1">
        <f>[1]Cache_Sim!C4</f>
        <v>86.45</v>
      </c>
      <c r="D4" s="1">
        <f>[1]Cache_Sim!D4</f>
        <v>125000</v>
      </c>
      <c r="E4" s="1">
        <f>[1]Cache_Sim!E4</f>
        <v>1.5</v>
      </c>
      <c r="F4" s="1">
        <f>[1]Cache_Sim!F4</f>
        <v>2500</v>
      </c>
      <c r="G4" s="1">
        <f>[1]Cache_Sim!G4</f>
        <v>0.85</v>
      </c>
      <c r="H4" s="1">
        <f>[1]Cache_Sim!H4</f>
        <v>20627</v>
      </c>
    </row>
    <row r="5" spans="1:8" x14ac:dyDescent="0.25">
      <c r="A5" s="1" t="str">
        <f>[1]Cache_Sim!A6</f>
        <v>Number of Processors</v>
      </c>
      <c r="B5" s="1" t="str">
        <f>[1]Cache_Sim!B6</f>
        <v>Cache Size</v>
      </c>
      <c r="C5" s="1" t="str">
        <f>[1]Cache_Sim!C6</f>
        <v>Ways</v>
      </c>
      <c r="D5" s="1" t="str">
        <f>[1]Cache_Sim!D6</f>
        <v>Words_Per_Block</v>
      </c>
      <c r="E5" s="1" t="str">
        <f>[1]Cache_Sim!E6</f>
        <v>Hit_Time</v>
      </c>
      <c r="F5" s="1" t="str">
        <f>[1]Cache_Sim!F6</f>
        <v>Method</v>
      </c>
      <c r="G5" s="1" t="str">
        <f>[1]Cache_Sim!G6</f>
        <v>Sets</v>
      </c>
      <c r="H5" s="1" t="str">
        <f>[1]Cache_Sim!H6</f>
        <v>Index_Size</v>
      </c>
    </row>
    <row r="6" spans="1:8" x14ac:dyDescent="0.25">
      <c r="A6" s="1">
        <f>[1]Cache_Sim!A7</f>
        <v>2</v>
      </c>
      <c r="B6" s="1">
        <f>[1]Cache_Sim!B7</f>
        <v>8</v>
      </c>
      <c r="C6" s="1" t="str">
        <f>[1]Cache_Sim!C7</f>
        <v>c</v>
      </c>
      <c r="D6" s="1">
        <f>[1]Cache_Sim!D7</f>
        <v>4</v>
      </c>
      <c r="E6" s="1">
        <f>[1]Cache_Sim!E7</f>
        <v>4</v>
      </c>
      <c r="F6" s="1">
        <f>[1]Cache_Sim!F7</f>
        <v>1</v>
      </c>
      <c r="G6" s="1">
        <f>[1]Cache_Sim!G7</f>
        <v>128</v>
      </c>
      <c r="H6" s="1">
        <f>[1]Cache_Sim!H7</f>
        <v>7</v>
      </c>
    </row>
    <row r="7" spans="1:8" x14ac:dyDescent="0.25">
      <c r="A7" s="1" t="str">
        <f>[1]Cache_Sim!A8</f>
        <v>A_Average_Hit Rate</v>
      </c>
      <c r="B7" s="1" t="str">
        <f>[1]Cache_Sim!B8</f>
        <v>A_Total Instruction</v>
      </c>
      <c r="C7" s="1" t="str">
        <f>[1]Cache_Sim!C8</f>
        <v>B_Average_Hit Rate</v>
      </c>
      <c r="D7" s="1" t="str">
        <f>[1]Cache_Sim!D8</f>
        <v>B_Total Instruction</v>
      </c>
      <c r="E7" s="1" t="str">
        <f>[1]Cache_Sim!E8</f>
        <v>C_Average_Hit Rate</v>
      </c>
      <c r="F7" s="1" t="str">
        <f>[1]Cache_Sim!F8</f>
        <v>C_Total Instruction</v>
      </c>
      <c r="G7" s="1" t="str">
        <f>[1]Cache_Sim!G8</f>
        <v>Time(G-cycles)</v>
      </c>
      <c r="H7" s="1" t="str">
        <f>[1]Cache_Sim!H8</f>
        <v>DRAM Access</v>
      </c>
    </row>
    <row r="8" spans="1:8" x14ac:dyDescent="0.25">
      <c r="A8" s="1">
        <f>[1]Cache_Sim!A9</f>
        <v>98.09</v>
      </c>
      <c r="B8" s="1">
        <f>[1]Cache_Sim!B9</f>
        <v>125000</v>
      </c>
      <c r="C8" s="1">
        <f>[1]Cache_Sim!C9</f>
        <v>73.239999999999995</v>
      </c>
      <c r="D8" s="1">
        <f>[1]Cache_Sim!D9</f>
        <v>125000</v>
      </c>
      <c r="E8" s="1">
        <f>[1]Cache_Sim!E9</f>
        <v>0.94</v>
      </c>
      <c r="F8" s="1">
        <f>[1]Cache_Sim!F9</f>
        <v>2500</v>
      </c>
      <c r="G8" s="1">
        <f>[1]Cache_Sim!G9</f>
        <v>0.94</v>
      </c>
      <c r="H8" s="1">
        <f>[1]Cache_Sim!H9</f>
        <v>38348</v>
      </c>
    </row>
    <row r="9" spans="1:8" x14ac:dyDescent="0.25">
      <c r="A9" s="1" t="str">
        <f>[1]Cache_Sim!A11</f>
        <v>Number of Processors</v>
      </c>
      <c r="B9" s="1" t="str">
        <f>[1]Cache_Sim!B11</f>
        <v>Cache Size</v>
      </c>
      <c r="C9" s="1" t="str">
        <f>[1]Cache_Sim!C11</f>
        <v>Ways</v>
      </c>
      <c r="D9" s="1" t="str">
        <f>[1]Cache_Sim!D11</f>
        <v>Words_Per_Block</v>
      </c>
      <c r="E9" s="1" t="str">
        <f>[1]Cache_Sim!E11</f>
        <v>Hit_Time</v>
      </c>
      <c r="F9" s="1" t="str">
        <f>[1]Cache_Sim!F11</f>
        <v>Method</v>
      </c>
      <c r="G9" s="1" t="str">
        <f>[1]Cache_Sim!G11</f>
        <v>Sets</v>
      </c>
      <c r="H9" s="1" t="str">
        <f>[1]Cache_Sim!H11</f>
        <v>Index_Size</v>
      </c>
    </row>
    <row r="10" spans="1:8" x14ac:dyDescent="0.25">
      <c r="A10" s="1">
        <f>[1]Cache_Sim!A12</f>
        <v>3</v>
      </c>
      <c r="B10" s="1">
        <f>[1]Cache_Sim!B12</f>
        <v>8</v>
      </c>
      <c r="C10" s="1" t="str">
        <f>[1]Cache_Sim!C12</f>
        <v>c</v>
      </c>
      <c r="D10" s="1">
        <f>[1]Cache_Sim!D12</f>
        <v>4</v>
      </c>
      <c r="E10" s="1">
        <f>[1]Cache_Sim!E12</f>
        <v>4</v>
      </c>
      <c r="F10" s="1">
        <f>[1]Cache_Sim!F12</f>
        <v>1</v>
      </c>
      <c r="G10" s="1">
        <f>[1]Cache_Sim!G12</f>
        <v>128</v>
      </c>
      <c r="H10" s="1">
        <f>[1]Cache_Sim!H12</f>
        <v>7</v>
      </c>
    </row>
    <row r="11" spans="1:8" x14ac:dyDescent="0.25">
      <c r="A11" s="1" t="str">
        <f>[1]Cache_Sim!A13</f>
        <v>A_Average_Hit Rate</v>
      </c>
      <c r="B11" s="1" t="str">
        <f>[1]Cache_Sim!B13</f>
        <v>A_Total Instruction</v>
      </c>
      <c r="C11" s="1" t="str">
        <f>[1]Cache_Sim!C13</f>
        <v>B_Average_Hit Rate</v>
      </c>
      <c r="D11" s="1" t="str">
        <f>[1]Cache_Sim!D13</f>
        <v>B_Total Instruction</v>
      </c>
      <c r="E11" s="1" t="str">
        <f>[1]Cache_Sim!E13</f>
        <v>C_Average_Hit Rate</v>
      </c>
      <c r="F11" s="1" t="str">
        <f>[1]Cache_Sim!F13</f>
        <v>C_Total Instruction</v>
      </c>
      <c r="G11" s="1" t="str">
        <f>[1]Cache_Sim!G13</f>
        <v>Time(G-cycles)</v>
      </c>
      <c r="H11" s="1" t="str">
        <f>[1]Cache_Sim!H13</f>
        <v>DRAM Access</v>
      </c>
    </row>
    <row r="12" spans="1:8" x14ac:dyDescent="0.25">
      <c r="A12" s="1">
        <f>[1]Cache_Sim!A14</f>
        <v>97.31</v>
      </c>
      <c r="B12" s="1">
        <f>[1]Cache_Sim!B14</f>
        <v>125000</v>
      </c>
      <c r="C12" s="1">
        <f>[1]Cache_Sim!C14</f>
        <v>63.59</v>
      </c>
      <c r="D12" s="1">
        <f>[1]Cache_Sim!D14</f>
        <v>125000</v>
      </c>
      <c r="E12" s="1">
        <f>[1]Cache_Sim!E14</f>
        <v>0.5</v>
      </c>
      <c r="F12" s="1">
        <f>[1]Cache_Sim!F14</f>
        <v>2500</v>
      </c>
      <c r="G12" s="1">
        <f>[1]Cache_Sim!G14</f>
        <v>1.28</v>
      </c>
      <c r="H12" s="1">
        <f>[1]Cache_Sim!H14</f>
        <v>51373</v>
      </c>
    </row>
    <row r="13" spans="1:8" x14ac:dyDescent="0.25">
      <c r="A13" s="1" t="str">
        <f>[1]Cache_Sim!A16</f>
        <v>Number of Processors</v>
      </c>
      <c r="B13" s="1" t="str">
        <f>[1]Cache_Sim!B16</f>
        <v>Cache Size</v>
      </c>
      <c r="C13" s="1" t="str">
        <f>[1]Cache_Sim!C16</f>
        <v>Ways</v>
      </c>
      <c r="D13" s="1" t="str">
        <f>[1]Cache_Sim!D16</f>
        <v>Words_Per_Block</v>
      </c>
      <c r="E13" s="1" t="str">
        <f>[1]Cache_Sim!E16</f>
        <v>Hit_Time</v>
      </c>
      <c r="F13" s="1" t="str">
        <f>[1]Cache_Sim!F16</f>
        <v>Method</v>
      </c>
      <c r="G13" s="1" t="str">
        <f>[1]Cache_Sim!G16</f>
        <v>Sets</v>
      </c>
      <c r="H13" s="1" t="str">
        <f>[1]Cache_Sim!H16</f>
        <v>Index_Size</v>
      </c>
    </row>
    <row r="14" spans="1:8" x14ac:dyDescent="0.25">
      <c r="A14" s="1">
        <f>[1]Cache_Sim!A17</f>
        <v>4</v>
      </c>
      <c r="B14" s="1">
        <f>[1]Cache_Sim!B17</f>
        <v>8</v>
      </c>
      <c r="C14" s="1" t="str">
        <f>[1]Cache_Sim!C17</f>
        <v>c</v>
      </c>
      <c r="D14" s="1">
        <f>[1]Cache_Sim!D17</f>
        <v>4</v>
      </c>
      <c r="E14" s="1">
        <f>[1]Cache_Sim!E17</f>
        <v>4</v>
      </c>
      <c r="F14" s="1">
        <f>[1]Cache_Sim!F17</f>
        <v>1</v>
      </c>
      <c r="G14" s="1">
        <f>[1]Cache_Sim!G17</f>
        <v>128</v>
      </c>
      <c r="H14" s="1">
        <f>[1]Cache_Sim!H17</f>
        <v>7</v>
      </c>
    </row>
    <row r="15" spans="1:8" x14ac:dyDescent="0.25">
      <c r="A15" s="1" t="str">
        <f>[1]Cache_Sim!A18</f>
        <v>A_Average_Hit Rate</v>
      </c>
      <c r="B15" s="1" t="str">
        <f>[1]Cache_Sim!B18</f>
        <v>A_Total Instruction</v>
      </c>
      <c r="C15" s="1" t="str">
        <f>[1]Cache_Sim!C18</f>
        <v>B_Average_Hit Rate</v>
      </c>
      <c r="D15" s="1" t="str">
        <f>[1]Cache_Sim!D18</f>
        <v>B_Total Instruction</v>
      </c>
      <c r="E15" s="1" t="str">
        <f>[1]Cache_Sim!E18</f>
        <v>C_Average_Hit Rate</v>
      </c>
      <c r="F15" s="1" t="str">
        <f>[1]Cache_Sim!F18</f>
        <v>C_Total Instruction</v>
      </c>
      <c r="G15" s="1" t="str">
        <f>[1]Cache_Sim!G18</f>
        <v>Time(G-cycles)</v>
      </c>
      <c r="H15" s="1" t="str">
        <f>[1]Cache_Sim!H18</f>
        <v>DRAM Access</v>
      </c>
    </row>
    <row r="16" spans="1:8" x14ac:dyDescent="0.25">
      <c r="A16" s="1">
        <f>[1]Cache_Sim!A19</f>
        <v>96.59</v>
      </c>
      <c r="B16" s="1">
        <f>[1]Cache_Sim!B19</f>
        <v>125000</v>
      </c>
      <c r="C16" s="1">
        <f>[1]Cache_Sim!C19</f>
        <v>54.55</v>
      </c>
      <c r="D16" s="1">
        <f>[1]Cache_Sim!D19</f>
        <v>125000</v>
      </c>
      <c r="E16" s="1">
        <f>[1]Cache_Sim!E19</f>
        <v>0.04</v>
      </c>
      <c r="F16" s="1">
        <f>[1]Cache_Sim!F19</f>
        <v>2500</v>
      </c>
      <c r="G16" s="1">
        <f>[1]Cache_Sim!G19</f>
        <v>1.55</v>
      </c>
      <c r="H16" s="1">
        <f>[1]Cache_Sim!H19</f>
        <v>63584</v>
      </c>
    </row>
    <row r="17" spans="1:8" x14ac:dyDescent="0.25">
      <c r="A17" s="1" t="str">
        <f>[1]Cache_Sim!A21</f>
        <v>Number of Processors</v>
      </c>
      <c r="B17" s="1" t="str">
        <f>[1]Cache_Sim!B21</f>
        <v>Cache Size</v>
      </c>
      <c r="C17" s="1" t="str">
        <f>[1]Cache_Sim!C21</f>
        <v>Ways</v>
      </c>
      <c r="D17" s="1" t="str">
        <f>[1]Cache_Sim!D21</f>
        <v>Words_Per_Block</v>
      </c>
      <c r="E17" s="1" t="str">
        <f>[1]Cache_Sim!E21</f>
        <v>Hit_Time</v>
      </c>
      <c r="F17" s="1" t="str">
        <f>[1]Cache_Sim!F21</f>
        <v>Method</v>
      </c>
      <c r="G17" s="1" t="str">
        <f>[1]Cache_Sim!G21</f>
        <v>Sets</v>
      </c>
      <c r="H17" s="1" t="str">
        <f>[1]Cache_Sim!H21</f>
        <v>Index_Size</v>
      </c>
    </row>
    <row r="18" spans="1:8" x14ac:dyDescent="0.25">
      <c r="A18" s="1">
        <f>[1]Cache_Sim!A22</f>
        <v>5</v>
      </c>
      <c r="B18" s="1">
        <f>[1]Cache_Sim!B22</f>
        <v>8</v>
      </c>
      <c r="C18" s="1" t="str">
        <f>[1]Cache_Sim!C22</f>
        <v>c</v>
      </c>
      <c r="D18" s="1">
        <f>[1]Cache_Sim!D22</f>
        <v>4</v>
      </c>
      <c r="E18" s="1">
        <f>[1]Cache_Sim!E22</f>
        <v>4</v>
      </c>
      <c r="F18" s="1">
        <f>[1]Cache_Sim!F22</f>
        <v>1</v>
      </c>
      <c r="G18" s="1">
        <f>[1]Cache_Sim!G22</f>
        <v>128</v>
      </c>
      <c r="H18" s="1">
        <f>[1]Cache_Sim!H22</f>
        <v>7</v>
      </c>
    </row>
    <row r="19" spans="1:8" x14ac:dyDescent="0.25">
      <c r="A19" s="1" t="str">
        <f>[1]Cache_Sim!A23</f>
        <v>A_Average_Hit Rate</v>
      </c>
      <c r="B19" s="1" t="str">
        <f>[1]Cache_Sim!B23</f>
        <v>A_Total Instruction</v>
      </c>
      <c r="C19" s="1" t="str">
        <f>[1]Cache_Sim!C23</f>
        <v>B_Average_Hit Rate</v>
      </c>
      <c r="D19" s="1" t="str">
        <f>[1]Cache_Sim!D23</f>
        <v>B_Total Instruction</v>
      </c>
      <c r="E19" s="1" t="str">
        <f>[1]Cache_Sim!E23</f>
        <v>C_Average_Hit Rate</v>
      </c>
      <c r="F19" s="1" t="str">
        <f>[1]Cache_Sim!F23</f>
        <v>C_Total Instruction</v>
      </c>
      <c r="G19" s="1" t="str">
        <f>[1]Cache_Sim!G23</f>
        <v>Time(G-cycles)</v>
      </c>
      <c r="H19" s="1" t="str">
        <f>[1]Cache_Sim!H23</f>
        <v>DRAM Access</v>
      </c>
    </row>
    <row r="20" spans="1:8" x14ac:dyDescent="0.25">
      <c r="A20" s="1">
        <f>[1]Cache_Sim!A24</f>
        <v>96.57</v>
      </c>
      <c r="B20" s="1">
        <f>[1]Cache_Sim!B24</f>
        <v>125000</v>
      </c>
      <c r="C20" s="1">
        <f>[1]Cache_Sim!C24</f>
        <v>77.849999999999994</v>
      </c>
      <c r="D20" s="1">
        <f>[1]Cache_Sim!D24</f>
        <v>125000</v>
      </c>
      <c r="E20" s="1">
        <f>[1]Cache_Sim!E24</f>
        <v>0</v>
      </c>
      <c r="F20" s="1">
        <f>[1]Cache_Sim!F24</f>
        <v>2500</v>
      </c>
      <c r="G20" s="1">
        <f>[1]Cache_Sim!G24</f>
        <v>0.85</v>
      </c>
      <c r="H20" s="1">
        <f>[1]Cache_Sim!H24</f>
        <v>34477</v>
      </c>
    </row>
    <row r="21" spans="1:8" x14ac:dyDescent="0.25">
      <c r="A21" s="1" t="str">
        <f>[1]Cache_Sim!A26</f>
        <v>Number of Processors</v>
      </c>
      <c r="B21" s="1" t="str">
        <f>[1]Cache_Sim!B26</f>
        <v>Cache Size</v>
      </c>
      <c r="C21" s="1" t="str">
        <f>[1]Cache_Sim!C26</f>
        <v>Ways</v>
      </c>
      <c r="D21" s="1" t="str">
        <f>[1]Cache_Sim!D26</f>
        <v>Words_Per_Block</v>
      </c>
      <c r="E21" s="1" t="str">
        <f>[1]Cache_Sim!E26</f>
        <v>Hit_Time</v>
      </c>
      <c r="F21" s="1" t="str">
        <f>[1]Cache_Sim!F26</f>
        <v>Method</v>
      </c>
      <c r="G21" s="1" t="str">
        <f>[1]Cache_Sim!G26</f>
        <v>Sets</v>
      </c>
      <c r="H21" s="1" t="str">
        <f>[1]Cache_Sim!H26</f>
        <v>Index_Size</v>
      </c>
    </row>
    <row r="22" spans="1:8" x14ac:dyDescent="0.25">
      <c r="A22" s="1">
        <f>[1]Cache_Sim!A27</f>
        <v>6</v>
      </c>
      <c r="B22" s="1">
        <f>[1]Cache_Sim!B27</f>
        <v>8</v>
      </c>
      <c r="C22" s="1" t="str">
        <f>[1]Cache_Sim!C27</f>
        <v>c</v>
      </c>
      <c r="D22" s="1">
        <f>[1]Cache_Sim!D27</f>
        <v>4</v>
      </c>
      <c r="E22" s="1">
        <f>[1]Cache_Sim!E27</f>
        <v>4</v>
      </c>
      <c r="F22" s="1">
        <f>[1]Cache_Sim!F27</f>
        <v>1</v>
      </c>
      <c r="G22" s="1">
        <f>[1]Cache_Sim!G27</f>
        <v>128</v>
      </c>
      <c r="H22" s="1">
        <f>[1]Cache_Sim!H27</f>
        <v>7</v>
      </c>
    </row>
    <row r="23" spans="1:8" x14ac:dyDescent="0.25">
      <c r="A23" s="1" t="str">
        <f>[1]Cache_Sim!A28</f>
        <v>A_Average_Hit Rate</v>
      </c>
      <c r="B23" s="1" t="str">
        <f>[1]Cache_Sim!B28</f>
        <v>A_Total Instruction</v>
      </c>
      <c r="C23" s="1" t="str">
        <f>[1]Cache_Sim!C28</f>
        <v>B_Average_Hit Rate</v>
      </c>
      <c r="D23" s="1" t="str">
        <f>[1]Cache_Sim!D28</f>
        <v>B_Total Instruction</v>
      </c>
      <c r="E23" s="1" t="str">
        <f>[1]Cache_Sim!E28</f>
        <v>C_Average_Hit Rate</v>
      </c>
      <c r="F23" s="1" t="str">
        <f>[1]Cache_Sim!F28</f>
        <v>C_Total Instruction</v>
      </c>
      <c r="G23" s="1" t="str">
        <f>[1]Cache_Sim!G28</f>
        <v>Time(G-cycles)</v>
      </c>
      <c r="H23" s="1" t="str">
        <f>[1]Cache_Sim!H28</f>
        <v>DRAM Access</v>
      </c>
    </row>
    <row r="24" spans="1:8" x14ac:dyDescent="0.25">
      <c r="A24" s="1">
        <f>[1]Cache_Sim!A29</f>
        <v>95.87</v>
      </c>
      <c r="B24" s="1">
        <f>[1]Cache_Sim!B29</f>
        <v>125000</v>
      </c>
      <c r="C24" s="1">
        <f>[1]Cache_Sim!C29</f>
        <v>69.03</v>
      </c>
      <c r="D24" s="1">
        <f>[1]Cache_Sim!D29</f>
        <v>125000</v>
      </c>
      <c r="E24" s="1">
        <f>[1]Cache_Sim!E29</f>
        <v>0.04</v>
      </c>
      <c r="F24" s="1">
        <f>[1]Cache_Sim!F29</f>
        <v>2500</v>
      </c>
      <c r="G24" s="1">
        <f>[1]Cache_Sim!G29</f>
        <v>1.1100000000000001</v>
      </c>
      <c r="H24" s="1">
        <f>[1]Cache_Sim!H29</f>
        <v>46370</v>
      </c>
    </row>
    <row r="25" spans="1:8" x14ac:dyDescent="0.25">
      <c r="A25" s="1" t="str">
        <f>[1]Cache_Sim!A31</f>
        <v>Number of Processors</v>
      </c>
      <c r="B25" s="1" t="str">
        <f>[1]Cache_Sim!B31</f>
        <v>Cache Size</v>
      </c>
      <c r="C25" s="1" t="str">
        <f>[1]Cache_Sim!C31</f>
        <v>Ways</v>
      </c>
      <c r="D25" s="1" t="str">
        <f>[1]Cache_Sim!D31</f>
        <v>Words_Per_Block</v>
      </c>
      <c r="E25" s="1" t="str">
        <f>[1]Cache_Sim!E31</f>
        <v>Hit_Time</v>
      </c>
      <c r="F25" s="1" t="str">
        <f>[1]Cache_Sim!F31</f>
        <v>Method</v>
      </c>
      <c r="G25" s="1" t="str">
        <f>[1]Cache_Sim!G31</f>
        <v>Sets</v>
      </c>
      <c r="H25" s="1" t="str">
        <f>[1]Cache_Sim!H31</f>
        <v>Index_Size</v>
      </c>
    </row>
    <row r="26" spans="1:8" x14ac:dyDescent="0.25">
      <c r="A26" s="1">
        <f>[1]Cache_Sim!A32</f>
        <v>7</v>
      </c>
      <c r="B26" s="1">
        <f>[1]Cache_Sim!B32</f>
        <v>8</v>
      </c>
      <c r="C26" s="1" t="str">
        <f>[1]Cache_Sim!C32</f>
        <v>c</v>
      </c>
      <c r="D26" s="1">
        <f>[1]Cache_Sim!D32</f>
        <v>4</v>
      </c>
      <c r="E26" s="1">
        <f>[1]Cache_Sim!E32</f>
        <v>4</v>
      </c>
      <c r="F26" s="1">
        <f>[1]Cache_Sim!F32</f>
        <v>1</v>
      </c>
      <c r="G26" s="1">
        <f>[1]Cache_Sim!G32</f>
        <v>128</v>
      </c>
      <c r="H26" s="1">
        <f>[1]Cache_Sim!H32</f>
        <v>7</v>
      </c>
    </row>
    <row r="27" spans="1:8" x14ac:dyDescent="0.25">
      <c r="A27" s="1" t="str">
        <f>[1]Cache_Sim!A33</f>
        <v>A_Average_Hit Rate</v>
      </c>
      <c r="B27" s="1" t="str">
        <f>[1]Cache_Sim!B33</f>
        <v>A_Total Instruction</v>
      </c>
      <c r="C27" s="1" t="str">
        <f>[1]Cache_Sim!C33</f>
        <v>B_Average_Hit Rate</v>
      </c>
      <c r="D27" s="1" t="str">
        <f>[1]Cache_Sim!D33</f>
        <v>B_Total Instruction</v>
      </c>
      <c r="E27" s="1" t="str">
        <f>[1]Cache_Sim!E33</f>
        <v>C_Average_Hit Rate</v>
      </c>
      <c r="F27" s="1" t="str">
        <f>[1]Cache_Sim!F33</f>
        <v>C_Total Instruction</v>
      </c>
      <c r="G27" s="1" t="str">
        <f>[1]Cache_Sim!G33</f>
        <v>Time(G-cycles)</v>
      </c>
      <c r="H27" s="1" t="str">
        <f>[1]Cache_Sim!H33</f>
        <v>DRAM Access</v>
      </c>
    </row>
    <row r="28" spans="1:8" x14ac:dyDescent="0.25">
      <c r="A28" s="1">
        <f>[1]Cache_Sim!A34</f>
        <v>95.7</v>
      </c>
      <c r="B28" s="1">
        <f>[1]Cache_Sim!B34</f>
        <v>125000</v>
      </c>
      <c r="C28" s="1">
        <f>[1]Cache_Sim!C34</f>
        <v>87.07</v>
      </c>
      <c r="D28" s="1">
        <f>[1]Cache_Sim!D34</f>
        <v>125000</v>
      </c>
      <c r="E28" s="1">
        <f>[1]Cache_Sim!E34</f>
        <v>0.02</v>
      </c>
      <c r="F28" s="1">
        <f>[1]Cache_Sim!F34</f>
        <v>2500</v>
      </c>
      <c r="G28" s="1">
        <f>[1]Cache_Sim!G34</f>
        <v>0.59</v>
      </c>
      <c r="H28" s="1">
        <f>[1]Cache_Sim!H34</f>
        <v>24031</v>
      </c>
    </row>
    <row r="29" spans="1:8" x14ac:dyDescent="0.25">
      <c r="A29" s="1" t="str">
        <f>[1]Cache_Sim!A36</f>
        <v>Number of Processors</v>
      </c>
      <c r="B29" s="1" t="str">
        <f>[1]Cache_Sim!B36</f>
        <v>Cache Size</v>
      </c>
      <c r="C29" s="1" t="str">
        <f>[1]Cache_Sim!C36</f>
        <v>Ways</v>
      </c>
      <c r="D29" s="1" t="str">
        <f>[1]Cache_Sim!D36</f>
        <v>Words_Per_Block</v>
      </c>
      <c r="E29" s="1" t="str">
        <f>[1]Cache_Sim!E36</f>
        <v>Hit_Time</v>
      </c>
      <c r="F29" s="1" t="str">
        <f>[1]Cache_Sim!F36</f>
        <v>Method</v>
      </c>
      <c r="G29" s="1" t="str">
        <f>[1]Cache_Sim!G36</f>
        <v>Sets</v>
      </c>
      <c r="H29" s="1" t="str">
        <f>[1]Cache_Sim!H36</f>
        <v>Index_Size</v>
      </c>
    </row>
    <row r="30" spans="1:8" x14ac:dyDescent="0.25">
      <c r="A30" s="1">
        <f>[1]Cache_Sim!A37</f>
        <v>8</v>
      </c>
      <c r="B30" s="1">
        <f>[1]Cache_Sim!B37</f>
        <v>8</v>
      </c>
      <c r="C30" s="1" t="str">
        <f>[1]Cache_Sim!C37</f>
        <v>c</v>
      </c>
      <c r="D30" s="1">
        <f>[1]Cache_Sim!D37</f>
        <v>4</v>
      </c>
      <c r="E30" s="1">
        <f>[1]Cache_Sim!E37</f>
        <v>4</v>
      </c>
      <c r="F30" s="1">
        <f>[1]Cache_Sim!F37</f>
        <v>1</v>
      </c>
      <c r="G30" s="1">
        <f>[1]Cache_Sim!G37</f>
        <v>128</v>
      </c>
      <c r="H30" s="1">
        <f>[1]Cache_Sim!H37</f>
        <v>7</v>
      </c>
    </row>
    <row r="31" spans="1:8" x14ac:dyDescent="0.25">
      <c r="A31" s="1" t="str">
        <f>[1]Cache_Sim!A38</f>
        <v>A_Average_Hit Rate</v>
      </c>
      <c r="B31" s="1" t="str">
        <f>[1]Cache_Sim!B38</f>
        <v>A_Total Instruction</v>
      </c>
      <c r="C31" s="1" t="str">
        <f>[1]Cache_Sim!C38</f>
        <v>B_Average_Hit Rate</v>
      </c>
      <c r="D31" s="1" t="str">
        <f>[1]Cache_Sim!D38</f>
        <v>B_Total Instruction</v>
      </c>
      <c r="E31" s="1" t="str">
        <f>[1]Cache_Sim!E38</f>
        <v>C_Average_Hit Rate</v>
      </c>
      <c r="F31" s="1" t="str">
        <f>[1]Cache_Sim!F38</f>
        <v>C_Total Instruction</v>
      </c>
      <c r="G31" s="1" t="str">
        <f>[1]Cache_Sim!G38</f>
        <v>Time(G-cycles)</v>
      </c>
      <c r="H31" s="1" t="str">
        <f>[1]Cache_Sim!H38</f>
        <v>DRAM Access</v>
      </c>
    </row>
    <row r="32" spans="1:8" x14ac:dyDescent="0.25">
      <c r="A32" s="1">
        <f>[1]Cache_Sim!A39</f>
        <v>95.33</v>
      </c>
      <c r="B32" s="1">
        <f>[1]Cache_Sim!B39</f>
        <v>125000</v>
      </c>
      <c r="C32" s="1">
        <f>[1]Cache_Sim!C39</f>
        <v>90.8</v>
      </c>
      <c r="D32" s="1">
        <f>[1]Cache_Sim!D39</f>
        <v>125000</v>
      </c>
      <c r="E32" s="1">
        <f>[1]Cache_Sim!E39</f>
        <v>0.04</v>
      </c>
      <c r="F32" s="1">
        <f>[1]Cache_Sim!F39</f>
        <v>2500</v>
      </c>
      <c r="G32" s="1">
        <f>[1]Cache_Sim!G39</f>
        <v>0.46</v>
      </c>
      <c r="H32" s="1">
        <f>[1]Cache_Sim!H39</f>
        <v>19848</v>
      </c>
    </row>
    <row r="33" spans="1:8" x14ac:dyDescent="0.25">
      <c r="A33" s="1" t="str">
        <f>[1]Cache_Sim!A41</f>
        <v>Number of Processors</v>
      </c>
      <c r="B33" s="1" t="str">
        <f>[1]Cache_Sim!B41</f>
        <v>Cache Size</v>
      </c>
      <c r="C33" s="1" t="str">
        <f>[1]Cache_Sim!C41</f>
        <v>Ways</v>
      </c>
      <c r="D33" s="1" t="str">
        <f>[1]Cache_Sim!D41</f>
        <v>Words_Per_Block</v>
      </c>
      <c r="E33" s="1" t="str">
        <f>[1]Cache_Sim!E41</f>
        <v>Hit_Time</v>
      </c>
      <c r="F33" s="1" t="str">
        <f>[1]Cache_Sim!F41</f>
        <v>Method</v>
      </c>
      <c r="G33" s="1" t="str">
        <f>[1]Cache_Sim!G41</f>
        <v>Sets</v>
      </c>
      <c r="H33" s="1" t="str">
        <f>[1]Cache_Sim!H41</f>
        <v>Index_Size</v>
      </c>
    </row>
    <row r="34" spans="1:8" x14ac:dyDescent="0.25">
      <c r="A34" s="1">
        <f>[1]Cache_Sim!A42</f>
        <v>9</v>
      </c>
      <c r="B34" s="1">
        <f>[1]Cache_Sim!B42</f>
        <v>8</v>
      </c>
      <c r="C34" s="1" t="str">
        <f>[1]Cache_Sim!C42</f>
        <v>c</v>
      </c>
      <c r="D34" s="1">
        <f>[1]Cache_Sim!D42</f>
        <v>4</v>
      </c>
      <c r="E34" s="1">
        <f>[1]Cache_Sim!E42</f>
        <v>4</v>
      </c>
      <c r="F34" s="1">
        <f>[1]Cache_Sim!F42</f>
        <v>1</v>
      </c>
      <c r="G34" s="1">
        <f>[1]Cache_Sim!G42</f>
        <v>128</v>
      </c>
      <c r="H34" s="1">
        <f>[1]Cache_Sim!H42</f>
        <v>7</v>
      </c>
    </row>
    <row r="35" spans="1:8" x14ac:dyDescent="0.25">
      <c r="A35" s="1" t="str">
        <f>[1]Cache_Sim!A43</f>
        <v>A_Average_Hit Rate</v>
      </c>
      <c r="B35" s="1" t="str">
        <f>[1]Cache_Sim!B43</f>
        <v>A_Total Instruction</v>
      </c>
      <c r="C35" s="1" t="str">
        <f>[1]Cache_Sim!C43</f>
        <v>B_Average_Hit Rate</v>
      </c>
      <c r="D35" s="1" t="str">
        <f>[1]Cache_Sim!D43</f>
        <v>B_Total Instruction</v>
      </c>
      <c r="E35" s="1" t="str">
        <f>[1]Cache_Sim!E43</f>
        <v>C_Average_Hit Rate</v>
      </c>
      <c r="F35" s="1" t="str">
        <f>[1]Cache_Sim!F43</f>
        <v>C_Total Instruction</v>
      </c>
      <c r="G35" s="1" t="str">
        <f>[1]Cache_Sim!G43</f>
        <v>Time(G-cycles)</v>
      </c>
      <c r="H35" s="1" t="str">
        <f>[1]Cache_Sim!H43</f>
        <v>DRAM Access</v>
      </c>
    </row>
    <row r="36" spans="1:8" x14ac:dyDescent="0.25">
      <c r="A36" s="1">
        <f>[1]Cache_Sim!A44</f>
        <v>94.89</v>
      </c>
      <c r="B36" s="1">
        <f>[1]Cache_Sim!B44</f>
        <v>125000</v>
      </c>
      <c r="C36" s="1">
        <f>[1]Cache_Sim!C44</f>
        <v>90.38</v>
      </c>
      <c r="D36" s="1">
        <f>[1]Cache_Sim!D44</f>
        <v>125000</v>
      </c>
      <c r="E36" s="1">
        <f>[1]Cache_Sim!E44</f>
        <v>0</v>
      </c>
      <c r="F36" s="1">
        <f>[1]Cache_Sim!F44</f>
        <v>2500</v>
      </c>
      <c r="G36" s="1">
        <f>[1]Cache_Sim!G44</f>
        <v>0.5</v>
      </c>
      <c r="H36" s="1">
        <f>[1]Cache_Sim!H44</f>
        <v>20909</v>
      </c>
    </row>
    <row r="37" spans="1:8" x14ac:dyDescent="0.25">
      <c r="A37" s="1" t="str">
        <f>[1]Cache_Sim!A46</f>
        <v>Number of Processors</v>
      </c>
      <c r="B37" s="1" t="str">
        <f>[1]Cache_Sim!B46</f>
        <v>Cache Size</v>
      </c>
      <c r="C37" s="1" t="str">
        <f>[1]Cache_Sim!C46</f>
        <v>Ways</v>
      </c>
      <c r="D37" s="1" t="str">
        <f>[1]Cache_Sim!D46</f>
        <v>Words_Per_Block</v>
      </c>
      <c r="E37" s="1" t="str">
        <f>[1]Cache_Sim!E46</f>
        <v>Hit_Time</v>
      </c>
      <c r="F37" s="1" t="str">
        <f>[1]Cache_Sim!F46</f>
        <v>Method</v>
      </c>
      <c r="G37" s="1" t="str">
        <f>[1]Cache_Sim!G46</f>
        <v>Sets</v>
      </c>
      <c r="H37" s="1" t="str">
        <f>[1]Cache_Sim!H46</f>
        <v>Index_Size</v>
      </c>
    </row>
    <row r="38" spans="1:8" x14ac:dyDescent="0.25">
      <c r="A38" s="1">
        <f>[1]Cache_Sim!A47</f>
        <v>10</v>
      </c>
      <c r="B38" s="1">
        <f>[1]Cache_Sim!B47</f>
        <v>8</v>
      </c>
      <c r="C38" s="1" t="str">
        <f>[1]Cache_Sim!C47</f>
        <v>c</v>
      </c>
      <c r="D38" s="1">
        <f>[1]Cache_Sim!D47</f>
        <v>4</v>
      </c>
      <c r="E38" s="1">
        <f>[1]Cache_Sim!E47</f>
        <v>4</v>
      </c>
      <c r="F38" s="1">
        <f>[1]Cache_Sim!F47</f>
        <v>1</v>
      </c>
      <c r="G38" s="1">
        <f>[1]Cache_Sim!G47</f>
        <v>128</v>
      </c>
      <c r="H38" s="1">
        <f>[1]Cache_Sim!H47</f>
        <v>7</v>
      </c>
    </row>
    <row r="39" spans="1:8" x14ac:dyDescent="0.25">
      <c r="A39" s="1" t="str">
        <f>[1]Cache_Sim!A48</f>
        <v>A_Average_Hit Rate</v>
      </c>
      <c r="B39" s="1" t="str">
        <f>[1]Cache_Sim!B48</f>
        <v>A_Total Instruction</v>
      </c>
      <c r="C39" s="1" t="str">
        <f>[1]Cache_Sim!C48</f>
        <v>B_Average_Hit Rate</v>
      </c>
      <c r="D39" s="1" t="str">
        <f>[1]Cache_Sim!D48</f>
        <v>B_Total Instruction</v>
      </c>
      <c r="E39" s="1" t="str">
        <f>[1]Cache_Sim!E48</f>
        <v>C_Average_Hit Rate</v>
      </c>
      <c r="F39" s="1" t="str">
        <f>[1]Cache_Sim!F48</f>
        <v>C_Total Instruction</v>
      </c>
      <c r="G39" s="1" t="str">
        <f>[1]Cache_Sim!G48</f>
        <v>Time(G-cycles)</v>
      </c>
      <c r="H39" s="1" t="str">
        <f>[1]Cache_Sim!H48</f>
        <v>DRAM Access</v>
      </c>
    </row>
    <row r="40" spans="1:8" x14ac:dyDescent="0.25">
      <c r="A40" s="1">
        <f>[1]Cache_Sim!A49</f>
        <v>94.41</v>
      </c>
      <c r="B40" s="1">
        <f>[1]Cache_Sim!B49</f>
        <v>125000</v>
      </c>
      <c r="C40" s="1">
        <f>[1]Cache_Sim!C49</f>
        <v>92.93</v>
      </c>
      <c r="D40" s="1">
        <f>[1]Cache_Sim!D49</f>
        <v>125000</v>
      </c>
      <c r="E40" s="1">
        <f>[1]Cache_Sim!E49</f>
        <v>0</v>
      </c>
      <c r="F40" s="1">
        <f>[1]Cache_Sim!F49</f>
        <v>2500</v>
      </c>
      <c r="G40" s="1">
        <f>[1]Cache_Sim!G49</f>
        <v>0.42</v>
      </c>
      <c r="H40" s="1">
        <f>[1]Cache_Sim!H49</f>
        <v>18324</v>
      </c>
    </row>
    <row r="41" spans="1:8" x14ac:dyDescent="0.25">
      <c r="A41" s="1" t="str">
        <f>[1]Cache_Sim!A51</f>
        <v>Number of Processors</v>
      </c>
      <c r="B41" s="1" t="str">
        <f>[1]Cache_Sim!B51</f>
        <v>Cache Size</v>
      </c>
      <c r="C41" s="1" t="str">
        <f>[1]Cache_Sim!C51</f>
        <v>Ways</v>
      </c>
      <c r="D41" s="1" t="str">
        <f>[1]Cache_Sim!D51</f>
        <v>Words_Per_Block</v>
      </c>
      <c r="E41" s="1" t="str">
        <f>[1]Cache_Sim!E51</f>
        <v>Hit_Time</v>
      </c>
      <c r="F41" s="1" t="str">
        <f>[1]Cache_Sim!F51</f>
        <v>Method</v>
      </c>
      <c r="G41" s="1" t="str">
        <f>[1]Cache_Sim!G51</f>
        <v>Sets</v>
      </c>
      <c r="H41" s="1" t="str">
        <f>[1]Cache_Sim!H51</f>
        <v>Index_Size</v>
      </c>
    </row>
    <row r="42" spans="1:8" x14ac:dyDescent="0.25">
      <c r="A42" s="1">
        <f>[1]Cache_Sim!A52</f>
        <v>11</v>
      </c>
      <c r="B42" s="1">
        <f>[1]Cache_Sim!B52</f>
        <v>8</v>
      </c>
      <c r="C42" s="1" t="str">
        <f>[1]Cache_Sim!C52</f>
        <v>c</v>
      </c>
      <c r="D42" s="1">
        <f>[1]Cache_Sim!D52</f>
        <v>4</v>
      </c>
      <c r="E42" s="1">
        <f>[1]Cache_Sim!E52</f>
        <v>4</v>
      </c>
      <c r="F42" s="1">
        <f>[1]Cache_Sim!F52</f>
        <v>1</v>
      </c>
      <c r="G42" s="1">
        <f>[1]Cache_Sim!G52</f>
        <v>128</v>
      </c>
      <c r="H42" s="1">
        <f>[1]Cache_Sim!H52</f>
        <v>7</v>
      </c>
    </row>
    <row r="43" spans="1:8" x14ac:dyDescent="0.25">
      <c r="A43" s="1" t="str">
        <f>[1]Cache_Sim!A53</f>
        <v>A_Average_Hit Rate</v>
      </c>
      <c r="B43" s="1" t="str">
        <f>[1]Cache_Sim!B53</f>
        <v>A_Total Instruction</v>
      </c>
      <c r="C43" s="1" t="str">
        <f>[1]Cache_Sim!C53</f>
        <v>B_Average_Hit Rate</v>
      </c>
      <c r="D43" s="1" t="str">
        <f>[1]Cache_Sim!D53</f>
        <v>B_Total Instruction</v>
      </c>
      <c r="E43" s="1" t="str">
        <f>[1]Cache_Sim!E53</f>
        <v>C_Average_Hit Rate</v>
      </c>
      <c r="F43" s="1" t="str">
        <f>[1]Cache_Sim!F53</f>
        <v>C_Total Instruction</v>
      </c>
      <c r="G43" s="1" t="str">
        <f>[1]Cache_Sim!G53</f>
        <v>Time(G-cycles)</v>
      </c>
      <c r="H43" s="1" t="str">
        <f>[1]Cache_Sim!H53</f>
        <v>DRAM Access</v>
      </c>
    </row>
    <row r="44" spans="1:8" x14ac:dyDescent="0.25">
      <c r="A44" s="1">
        <f>[1]Cache_Sim!A54</f>
        <v>93.85</v>
      </c>
      <c r="B44" s="1">
        <f>[1]Cache_Sim!B54</f>
        <v>125000</v>
      </c>
      <c r="C44" s="1">
        <f>[1]Cache_Sim!C54</f>
        <v>89.02</v>
      </c>
      <c r="D44" s="1">
        <f>[1]Cache_Sim!D54</f>
        <v>125000</v>
      </c>
      <c r="E44" s="1">
        <f>[1]Cache_Sim!E54</f>
        <v>0</v>
      </c>
      <c r="F44" s="1">
        <f>[1]Cache_Sim!F54</f>
        <v>2500</v>
      </c>
      <c r="G44" s="1">
        <f>[1]Cache_Sim!G54</f>
        <v>0.56999999999999995</v>
      </c>
      <c r="H44" s="1">
        <f>[1]Cache_Sim!H54</f>
        <v>23909</v>
      </c>
    </row>
    <row r="45" spans="1:8" x14ac:dyDescent="0.25">
      <c r="A45" s="1" t="str">
        <f>[1]Cache_Sim!A56</f>
        <v>Number of Processors</v>
      </c>
      <c r="B45" s="1" t="str">
        <f>[1]Cache_Sim!B56</f>
        <v>Cache Size</v>
      </c>
      <c r="C45" s="1" t="str">
        <f>[1]Cache_Sim!C56</f>
        <v>Ways</v>
      </c>
      <c r="D45" s="1" t="str">
        <f>[1]Cache_Sim!D56</f>
        <v>Words_Per_Block</v>
      </c>
      <c r="E45" s="1" t="str">
        <f>[1]Cache_Sim!E56</f>
        <v>Hit_Time</v>
      </c>
      <c r="F45" s="1" t="str">
        <f>[1]Cache_Sim!F56</f>
        <v>Method</v>
      </c>
      <c r="G45" s="1" t="str">
        <f>[1]Cache_Sim!G56</f>
        <v>Sets</v>
      </c>
      <c r="H45" s="1" t="str">
        <f>[1]Cache_Sim!H56</f>
        <v>Index_Size</v>
      </c>
    </row>
    <row r="46" spans="1:8" x14ac:dyDescent="0.25">
      <c r="A46" s="1">
        <f>[1]Cache_Sim!A57</f>
        <v>12</v>
      </c>
      <c r="B46" s="1">
        <f>[1]Cache_Sim!B57</f>
        <v>8</v>
      </c>
      <c r="C46" s="1" t="str">
        <f>[1]Cache_Sim!C57</f>
        <v>c</v>
      </c>
      <c r="D46" s="1">
        <f>[1]Cache_Sim!D57</f>
        <v>4</v>
      </c>
      <c r="E46" s="1">
        <f>[1]Cache_Sim!E57</f>
        <v>4</v>
      </c>
      <c r="F46" s="1">
        <f>[1]Cache_Sim!F57</f>
        <v>1</v>
      </c>
      <c r="G46" s="1">
        <f>[1]Cache_Sim!G57</f>
        <v>128</v>
      </c>
      <c r="H46" s="1">
        <f>[1]Cache_Sim!H57</f>
        <v>7</v>
      </c>
    </row>
    <row r="47" spans="1:8" x14ac:dyDescent="0.25">
      <c r="A47" s="1" t="str">
        <f>[1]Cache_Sim!A58</f>
        <v>A_Average_Hit Rate</v>
      </c>
      <c r="B47" s="1" t="str">
        <f>[1]Cache_Sim!B58</f>
        <v>A_Total Instruction</v>
      </c>
      <c r="C47" s="1" t="str">
        <f>[1]Cache_Sim!C58</f>
        <v>B_Average_Hit Rate</v>
      </c>
      <c r="D47" s="1" t="str">
        <f>[1]Cache_Sim!D58</f>
        <v>B_Total Instruction</v>
      </c>
      <c r="E47" s="1" t="str">
        <f>[1]Cache_Sim!E58</f>
        <v>C_Average_Hit Rate</v>
      </c>
      <c r="F47" s="1" t="str">
        <f>[1]Cache_Sim!F58</f>
        <v>C_Total Instruction</v>
      </c>
      <c r="G47" s="1" t="str">
        <f>[1]Cache_Sim!G58</f>
        <v>Time(G-cycles)</v>
      </c>
      <c r="H47" s="1" t="str">
        <f>[1]Cache_Sim!H58</f>
        <v>DRAM Access</v>
      </c>
    </row>
    <row r="48" spans="1:8" x14ac:dyDescent="0.25">
      <c r="A48" s="1">
        <f>[1]Cache_Sim!A59</f>
        <v>93.15</v>
      </c>
      <c r="B48" s="1">
        <f>[1]Cache_Sim!B59</f>
        <v>125000</v>
      </c>
      <c r="C48" s="1">
        <f>[1]Cache_Sim!C59</f>
        <v>69.52</v>
      </c>
      <c r="D48" s="1">
        <f>[1]Cache_Sim!D59</f>
        <v>125000</v>
      </c>
      <c r="E48" s="1">
        <f>[1]Cache_Sim!E59</f>
        <v>0.04</v>
      </c>
      <c r="F48" s="1">
        <f>[1]Cache_Sim!F59</f>
        <v>2500</v>
      </c>
      <c r="G48" s="1">
        <f>[1]Cache_Sim!G59</f>
        <v>1.17</v>
      </c>
      <c r="H48" s="1">
        <f>[1]Cache_Sim!H59</f>
        <v>49158</v>
      </c>
    </row>
    <row r="49" spans="1:8" x14ac:dyDescent="0.25">
      <c r="A49" s="1" t="str">
        <f>[1]Cache_Sim!A61</f>
        <v>Number of Processors</v>
      </c>
      <c r="B49" s="1" t="str">
        <f>[1]Cache_Sim!B61</f>
        <v>Cache Size</v>
      </c>
      <c r="C49" s="1" t="str">
        <f>[1]Cache_Sim!C61</f>
        <v>Ways</v>
      </c>
      <c r="D49" s="1" t="str">
        <f>[1]Cache_Sim!D61</f>
        <v>Words_Per_Block</v>
      </c>
      <c r="E49" s="1" t="str">
        <f>[1]Cache_Sim!E61</f>
        <v>Hit_Time</v>
      </c>
      <c r="F49" s="1" t="str">
        <f>[1]Cache_Sim!F61</f>
        <v>Method</v>
      </c>
      <c r="G49" s="1" t="str">
        <f>[1]Cache_Sim!G61</f>
        <v>Sets</v>
      </c>
      <c r="H49" s="1" t="str">
        <f>[1]Cache_Sim!H61</f>
        <v>Index_Size</v>
      </c>
    </row>
    <row r="50" spans="1:8" x14ac:dyDescent="0.25">
      <c r="A50" s="1">
        <f>[1]Cache_Sim!A62</f>
        <v>13</v>
      </c>
      <c r="B50" s="1">
        <f>[1]Cache_Sim!B62</f>
        <v>8</v>
      </c>
      <c r="C50" s="1" t="str">
        <f>[1]Cache_Sim!C62</f>
        <v>c</v>
      </c>
      <c r="D50" s="1">
        <f>[1]Cache_Sim!D62</f>
        <v>4</v>
      </c>
      <c r="E50" s="1">
        <f>[1]Cache_Sim!E62</f>
        <v>4</v>
      </c>
      <c r="F50" s="1">
        <f>[1]Cache_Sim!F62</f>
        <v>1</v>
      </c>
      <c r="G50" s="1">
        <f>[1]Cache_Sim!G62</f>
        <v>128</v>
      </c>
      <c r="H50" s="1">
        <f>[1]Cache_Sim!H62</f>
        <v>7</v>
      </c>
    </row>
    <row r="51" spans="1:8" x14ac:dyDescent="0.25">
      <c r="A51" s="1" t="str">
        <f>[1]Cache_Sim!A63</f>
        <v>A_Average_Hit Rate</v>
      </c>
      <c r="B51" s="1" t="str">
        <f>[1]Cache_Sim!B63</f>
        <v>A_Total Instruction</v>
      </c>
      <c r="C51" s="1" t="str">
        <f>[1]Cache_Sim!C63</f>
        <v>B_Average_Hit Rate</v>
      </c>
      <c r="D51" s="1" t="str">
        <f>[1]Cache_Sim!D63</f>
        <v>B_Total Instruction</v>
      </c>
      <c r="E51" s="1" t="str">
        <f>[1]Cache_Sim!E63</f>
        <v>C_Average_Hit Rate</v>
      </c>
      <c r="F51" s="1" t="str">
        <f>[1]Cache_Sim!F63</f>
        <v>C_Total Instruction</v>
      </c>
      <c r="G51" s="1" t="str">
        <f>[1]Cache_Sim!G63</f>
        <v>Time(G-cycles)</v>
      </c>
      <c r="H51" s="1" t="str">
        <f>[1]Cache_Sim!H63</f>
        <v>DRAM Access</v>
      </c>
    </row>
    <row r="52" spans="1:8" x14ac:dyDescent="0.25">
      <c r="A52" s="1">
        <f>[1]Cache_Sim!A64</f>
        <v>92.68</v>
      </c>
      <c r="B52" s="1">
        <f>[1]Cache_Sim!B64</f>
        <v>125000</v>
      </c>
      <c r="C52" s="1">
        <f>[1]Cache_Sim!C64</f>
        <v>74.45</v>
      </c>
      <c r="D52" s="1">
        <f>[1]Cache_Sim!D64</f>
        <v>125000</v>
      </c>
      <c r="E52" s="1">
        <f>[1]Cache_Sim!E64</f>
        <v>0</v>
      </c>
      <c r="F52" s="1">
        <f>[1]Cache_Sim!F64</f>
        <v>2500</v>
      </c>
      <c r="G52" s="1">
        <f>[1]Cache_Sim!G64</f>
        <v>1.06</v>
      </c>
      <c r="H52" s="1">
        <f>[1]Cache_Sim!H64</f>
        <v>43580</v>
      </c>
    </row>
    <row r="53" spans="1:8" x14ac:dyDescent="0.25">
      <c r="A53" s="1" t="str">
        <f>[1]Cache_Sim!A66</f>
        <v>Number of Processors</v>
      </c>
      <c r="B53" s="1" t="str">
        <f>[1]Cache_Sim!B66</f>
        <v>Cache Size</v>
      </c>
      <c r="C53" s="1" t="str">
        <f>[1]Cache_Sim!C66</f>
        <v>Ways</v>
      </c>
      <c r="D53" s="1" t="str">
        <f>[1]Cache_Sim!D66</f>
        <v>Words_Per_Block</v>
      </c>
      <c r="E53" s="1" t="str">
        <f>[1]Cache_Sim!E66</f>
        <v>Hit_Time</v>
      </c>
      <c r="F53" s="1" t="str">
        <f>[1]Cache_Sim!F66</f>
        <v>Method</v>
      </c>
      <c r="G53" s="1" t="str">
        <f>[1]Cache_Sim!G66</f>
        <v>Sets</v>
      </c>
      <c r="H53" s="1" t="str">
        <f>[1]Cache_Sim!H66</f>
        <v>Index_Size</v>
      </c>
    </row>
    <row r="54" spans="1:8" x14ac:dyDescent="0.25">
      <c r="A54" s="1">
        <f>[1]Cache_Sim!A67</f>
        <v>14</v>
      </c>
      <c r="B54" s="1">
        <f>[1]Cache_Sim!B67</f>
        <v>8</v>
      </c>
      <c r="C54" s="1" t="str">
        <f>[1]Cache_Sim!C67</f>
        <v>c</v>
      </c>
      <c r="D54" s="1">
        <f>[1]Cache_Sim!D67</f>
        <v>4</v>
      </c>
      <c r="E54" s="1">
        <f>[1]Cache_Sim!E67</f>
        <v>4</v>
      </c>
      <c r="F54" s="1">
        <f>[1]Cache_Sim!F67</f>
        <v>1</v>
      </c>
      <c r="G54" s="1">
        <f>[1]Cache_Sim!G67</f>
        <v>128</v>
      </c>
      <c r="H54" s="1">
        <f>[1]Cache_Sim!H67</f>
        <v>7</v>
      </c>
    </row>
    <row r="55" spans="1:8" x14ac:dyDescent="0.25">
      <c r="A55" s="1" t="str">
        <f>[1]Cache_Sim!A68</f>
        <v>A_Average_Hit Rate</v>
      </c>
      <c r="B55" s="1" t="str">
        <f>[1]Cache_Sim!B68</f>
        <v>A_Total Instruction</v>
      </c>
      <c r="C55" s="1" t="str">
        <f>[1]Cache_Sim!C68</f>
        <v>B_Average_Hit Rate</v>
      </c>
      <c r="D55" s="1" t="str">
        <f>[1]Cache_Sim!D68</f>
        <v>B_Total Instruction</v>
      </c>
      <c r="E55" s="1" t="str">
        <f>[1]Cache_Sim!E68</f>
        <v>C_Average_Hit Rate</v>
      </c>
      <c r="F55" s="1" t="str">
        <f>[1]Cache_Sim!F68</f>
        <v>C_Total Instruction</v>
      </c>
      <c r="G55" s="1" t="str">
        <f>[1]Cache_Sim!G68</f>
        <v>Time(G-cycles)</v>
      </c>
      <c r="H55" s="1" t="str">
        <f>[1]Cache_Sim!H68</f>
        <v>DRAM Access</v>
      </c>
    </row>
    <row r="56" spans="1:8" x14ac:dyDescent="0.25">
      <c r="A56" s="1">
        <f>[1]Cache_Sim!A69</f>
        <v>92.41</v>
      </c>
      <c r="B56" s="1">
        <f>[1]Cache_Sim!B69</f>
        <v>125000</v>
      </c>
      <c r="C56" s="1">
        <f>[1]Cache_Sim!C69</f>
        <v>88.84</v>
      </c>
      <c r="D56" s="1">
        <f>[1]Cache_Sim!D69</f>
        <v>125000</v>
      </c>
      <c r="E56" s="1">
        <f>[1]Cache_Sim!E69</f>
        <v>0</v>
      </c>
      <c r="F56" s="1">
        <f>[1]Cache_Sim!F69</f>
        <v>2500</v>
      </c>
      <c r="G56" s="1">
        <f>[1]Cache_Sim!G69</f>
        <v>0.61</v>
      </c>
      <c r="H56" s="1">
        <f>[1]Cache_Sim!H69</f>
        <v>25948</v>
      </c>
    </row>
    <row r="57" spans="1:8" x14ac:dyDescent="0.25">
      <c r="A57" s="1" t="str">
        <f>[1]Cache_Sim!A71</f>
        <v>Number of Processors</v>
      </c>
      <c r="B57" s="1" t="str">
        <f>[1]Cache_Sim!B71</f>
        <v>Cache Size</v>
      </c>
      <c r="C57" s="1" t="str">
        <f>[1]Cache_Sim!C71</f>
        <v>Ways</v>
      </c>
      <c r="D57" s="1" t="str">
        <f>[1]Cache_Sim!D71</f>
        <v>Words_Per_Block</v>
      </c>
      <c r="E57" s="1" t="str">
        <f>[1]Cache_Sim!E71</f>
        <v>Hit_Time</v>
      </c>
      <c r="F57" s="1" t="str">
        <f>[1]Cache_Sim!F71</f>
        <v>Method</v>
      </c>
      <c r="G57" s="1" t="str">
        <f>[1]Cache_Sim!G71</f>
        <v>Sets</v>
      </c>
      <c r="H57" s="1" t="str">
        <f>[1]Cache_Sim!H71</f>
        <v>Index_Size</v>
      </c>
    </row>
    <row r="58" spans="1:8" x14ac:dyDescent="0.25">
      <c r="A58" s="1">
        <f>[1]Cache_Sim!A72</f>
        <v>15</v>
      </c>
      <c r="B58" s="1">
        <f>[1]Cache_Sim!B72</f>
        <v>8</v>
      </c>
      <c r="C58" s="1" t="str">
        <f>[1]Cache_Sim!C72</f>
        <v>c</v>
      </c>
      <c r="D58" s="1">
        <f>[1]Cache_Sim!D72</f>
        <v>4</v>
      </c>
      <c r="E58" s="1">
        <f>[1]Cache_Sim!E72</f>
        <v>4</v>
      </c>
      <c r="F58" s="1">
        <f>[1]Cache_Sim!F72</f>
        <v>1</v>
      </c>
      <c r="G58" s="1">
        <f>[1]Cache_Sim!G72</f>
        <v>128</v>
      </c>
      <c r="H58" s="1">
        <f>[1]Cache_Sim!H72</f>
        <v>7</v>
      </c>
    </row>
    <row r="59" spans="1:8" x14ac:dyDescent="0.25">
      <c r="A59" s="1" t="str">
        <f>[1]Cache_Sim!A73</f>
        <v>A_Average_Hit Rate</v>
      </c>
      <c r="B59" s="1" t="str">
        <f>[1]Cache_Sim!B73</f>
        <v>A_Total Instruction</v>
      </c>
      <c r="C59" s="1" t="str">
        <f>[1]Cache_Sim!C73</f>
        <v>B_Average_Hit Rate</v>
      </c>
      <c r="D59" s="1" t="str">
        <f>[1]Cache_Sim!D73</f>
        <v>B_Total Instruction</v>
      </c>
      <c r="E59" s="1" t="str">
        <f>[1]Cache_Sim!E73</f>
        <v>C_Average_Hit Rate</v>
      </c>
      <c r="F59" s="1" t="str">
        <f>[1]Cache_Sim!F73</f>
        <v>C_Total Instruction</v>
      </c>
      <c r="G59" s="1" t="str">
        <f>[1]Cache_Sim!G73</f>
        <v>Time(G-cycles)</v>
      </c>
      <c r="H59" s="1" t="str">
        <f>[1]Cache_Sim!H73</f>
        <v>DRAM Access</v>
      </c>
    </row>
    <row r="60" spans="1:8" x14ac:dyDescent="0.25">
      <c r="A60" s="1">
        <f>[1]Cache_Sim!A74</f>
        <v>92.01</v>
      </c>
      <c r="B60" s="1">
        <f>[1]Cache_Sim!B74</f>
        <v>125000</v>
      </c>
      <c r="C60" s="1">
        <f>[1]Cache_Sim!C74</f>
        <v>92.93</v>
      </c>
      <c r="D60" s="1">
        <f>[1]Cache_Sim!D74</f>
        <v>125000</v>
      </c>
      <c r="E60" s="1">
        <f>[1]Cache_Sim!E74</f>
        <v>0</v>
      </c>
      <c r="F60" s="1">
        <f>[1]Cache_Sim!F74</f>
        <v>2500</v>
      </c>
      <c r="G60" s="1">
        <f>[1]Cache_Sim!G74</f>
        <v>0.5</v>
      </c>
      <c r="H60" s="1">
        <f>[1]Cache_Sim!H74</f>
        <v>21325</v>
      </c>
    </row>
    <row r="61" spans="1:8" x14ac:dyDescent="0.25">
      <c r="A61" s="1" t="str">
        <f>[1]Cache_Sim!A76</f>
        <v>Number of Processors</v>
      </c>
      <c r="B61" s="1" t="str">
        <f>[1]Cache_Sim!B76</f>
        <v>Cache Size</v>
      </c>
      <c r="C61" s="1" t="str">
        <f>[1]Cache_Sim!C76</f>
        <v>Ways</v>
      </c>
      <c r="D61" s="1" t="str">
        <f>[1]Cache_Sim!D76</f>
        <v>Words_Per_Block</v>
      </c>
      <c r="E61" s="1" t="str">
        <f>[1]Cache_Sim!E76</f>
        <v>Hit_Time</v>
      </c>
      <c r="F61" s="1" t="str">
        <f>[1]Cache_Sim!F76</f>
        <v>Method</v>
      </c>
      <c r="G61" s="1" t="str">
        <f>[1]Cache_Sim!G76</f>
        <v>Sets</v>
      </c>
      <c r="H61" s="1" t="str">
        <f>[1]Cache_Sim!H76</f>
        <v>Index_Size</v>
      </c>
    </row>
    <row r="62" spans="1:8" x14ac:dyDescent="0.25">
      <c r="A62" s="1">
        <f>[1]Cache_Sim!A77</f>
        <v>16</v>
      </c>
      <c r="B62" s="1">
        <f>[1]Cache_Sim!B77</f>
        <v>8</v>
      </c>
      <c r="C62" s="1" t="str">
        <f>[1]Cache_Sim!C77</f>
        <v>c</v>
      </c>
      <c r="D62" s="1">
        <f>[1]Cache_Sim!D77</f>
        <v>4</v>
      </c>
      <c r="E62" s="1">
        <f>[1]Cache_Sim!E77</f>
        <v>4</v>
      </c>
      <c r="F62" s="1">
        <f>[1]Cache_Sim!F77</f>
        <v>1</v>
      </c>
      <c r="G62" s="1">
        <f>[1]Cache_Sim!G77</f>
        <v>128</v>
      </c>
      <c r="H62" s="1">
        <f>[1]Cache_Sim!H77</f>
        <v>7</v>
      </c>
    </row>
    <row r="63" spans="1:8" x14ac:dyDescent="0.25">
      <c r="A63" s="1" t="str">
        <f>[1]Cache_Sim!A78</f>
        <v>A_Average_Hit Rate</v>
      </c>
      <c r="B63" s="1" t="str">
        <f>[1]Cache_Sim!B78</f>
        <v>A_Total Instruction</v>
      </c>
      <c r="C63" s="1" t="str">
        <f>[1]Cache_Sim!C78</f>
        <v>B_Average_Hit Rate</v>
      </c>
      <c r="D63" s="1" t="str">
        <f>[1]Cache_Sim!D78</f>
        <v>B_Total Instruction</v>
      </c>
      <c r="E63" s="1" t="str">
        <f>[1]Cache_Sim!E78</f>
        <v>C_Average_Hit Rate</v>
      </c>
      <c r="F63" s="1" t="str">
        <f>[1]Cache_Sim!F78</f>
        <v>C_Total Instruction</v>
      </c>
      <c r="G63" s="1" t="str">
        <f>[1]Cache_Sim!G78</f>
        <v>Time(G-cycles)</v>
      </c>
      <c r="H63" s="1" t="str">
        <f>[1]Cache_Sim!H78</f>
        <v>DRAM Access</v>
      </c>
    </row>
    <row r="64" spans="1:8" x14ac:dyDescent="0.25">
      <c r="A64" s="1">
        <f>[1]Cache_Sim!A79</f>
        <v>91.52</v>
      </c>
      <c r="B64" s="1">
        <f>[1]Cache_Sim!B79</f>
        <v>125000</v>
      </c>
      <c r="C64" s="1">
        <f>[1]Cache_Sim!C79</f>
        <v>94.28</v>
      </c>
      <c r="D64" s="1">
        <f>[1]Cache_Sim!D79</f>
        <v>125000</v>
      </c>
      <c r="E64" s="1">
        <f>[1]Cache_Sim!E79</f>
        <v>0.03</v>
      </c>
      <c r="F64" s="1">
        <f>[1]Cache_Sim!F79</f>
        <v>2500</v>
      </c>
      <c r="G64" s="1">
        <f>[1]Cache_Sim!G79</f>
        <v>0.46</v>
      </c>
      <c r="H64" s="1">
        <f>[1]Cache_Sim!H79</f>
        <v>20248</v>
      </c>
    </row>
    <row r="65" spans="1:8" x14ac:dyDescent="0.25">
      <c r="A65" s="1" t="str">
        <f>[1]Cache_Sim!A81</f>
        <v>Number of Processors</v>
      </c>
      <c r="B65" s="1" t="str">
        <f>[1]Cache_Sim!B81</f>
        <v>Cache Size</v>
      </c>
      <c r="C65" s="1" t="str">
        <f>[1]Cache_Sim!C81</f>
        <v>Ways</v>
      </c>
      <c r="D65" s="1" t="str">
        <f>[1]Cache_Sim!D81</f>
        <v>Words_Per_Block</v>
      </c>
      <c r="E65" s="1" t="str">
        <f>[1]Cache_Sim!E81</f>
        <v>Hit_Time</v>
      </c>
      <c r="F65" s="1" t="str">
        <f>[1]Cache_Sim!F81</f>
        <v>Method</v>
      </c>
      <c r="G65" s="1" t="str">
        <f>[1]Cache_Sim!G81</f>
        <v>Sets</v>
      </c>
      <c r="H65" s="1" t="str">
        <f>[1]Cache_Sim!H81</f>
        <v>Index_Size</v>
      </c>
    </row>
    <row r="66" spans="1:8" x14ac:dyDescent="0.25">
      <c r="A66" s="1">
        <f>[1]Cache_Sim!A82</f>
        <v>17</v>
      </c>
      <c r="B66" s="1">
        <f>[1]Cache_Sim!B82</f>
        <v>8</v>
      </c>
      <c r="C66" s="1" t="str">
        <f>[1]Cache_Sim!C82</f>
        <v>c</v>
      </c>
      <c r="D66" s="1">
        <f>[1]Cache_Sim!D82</f>
        <v>4</v>
      </c>
      <c r="E66" s="1">
        <f>[1]Cache_Sim!E82</f>
        <v>4</v>
      </c>
      <c r="F66" s="1">
        <f>[1]Cache_Sim!F82</f>
        <v>1</v>
      </c>
      <c r="G66" s="1">
        <f>[1]Cache_Sim!G82</f>
        <v>128</v>
      </c>
      <c r="H66" s="1">
        <f>[1]Cache_Sim!H82</f>
        <v>7</v>
      </c>
    </row>
    <row r="67" spans="1:8" x14ac:dyDescent="0.25">
      <c r="A67" s="1" t="str">
        <f>[1]Cache_Sim!A83</f>
        <v>A_Average_Hit Rate</v>
      </c>
      <c r="B67" s="1" t="str">
        <f>[1]Cache_Sim!B83</f>
        <v>A_Total Instruction</v>
      </c>
      <c r="C67" s="1" t="str">
        <f>[1]Cache_Sim!C83</f>
        <v>B_Average_Hit Rate</v>
      </c>
      <c r="D67" s="1" t="str">
        <f>[1]Cache_Sim!D83</f>
        <v>B_Total Instruction</v>
      </c>
      <c r="E67" s="1" t="str">
        <f>[1]Cache_Sim!E83</f>
        <v>C_Average_Hit Rate</v>
      </c>
      <c r="F67" s="1" t="str">
        <f>[1]Cache_Sim!F83</f>
        <v>C_Total Instruction</v>
      </c>
      <c r="G67" s="1" t="str">
        <f>[1]Cache_Sim!G83</f>
        <v>Time(G-cycles)</v>
      </c>
      <c r="H67" s="1" t="str">
        <f>[1]Cache_Sim!H83</f>
        <v>DRAM Access</v>
      </c>
    </row>
    <row r="68" spans="1:8" x14ac:dyDescent="0.25">
      <c r="A68" s="1">
        <f>[1]Cache_Sim!A84</f>
        <v>91.07</v>
      </c>
      <c r="B68" s="1">
        <f>[1]Cache_Sim!B84</f>
        <v>125000</v>
      </c>
      <c r="C68" s="1">
        <f>[1]Cache_Sim!C84</f>
        <v>94.45</v>
      </c>
      <c r="D68" s="1">
        <f>[1]Cache_Sim!D84</f>
        <v>125000</v>
      </c>
      <c r="E68" s="1">
        <f>[1]Cache_Sim!E84</f>
        <v>0</v>
      </c>
      <c r="F68" s="1">
        <f>[1]Cache_Sim!F84</f>
        <v>2500</v>
      </c>
      <c r="G68" s="1">
        <f>[1]Cache_Sim!G84</f>
        <v>0.47</v>
      </c>
      <c r="H68" s="1">
        <f>[1]Cache_Sim!H84</f>
        <v>20596</v>
      </c>
    </row>
    <row r="69" spans="1:8" x14ac:dyDescent="0.25">
      <c r="A69" s="1" t="str">
        <f>[1]Cache_Sim!A86</f>
        <v>Number of Processors</v>
      </c>
      <c r="B69" s="1" t="str">
        <f>[1]Cache_Sim!B86</f>
        <v>Cache Size</v>
      </c>
      <c r="C69" s="1" t="str">
        <f>[1]Cache_Sim!C86</f>
        <v>Ways</v>
      </c>
      <c r="D69" s="1" t="str">
        <f>[1]Cache_Sim!D86</f>
        <v>Words_Per_Block</v>
      </c>
      <c r="E69" s="1" t="str">
        <f>[1]Cache_Sim!E86</f>
        <v>Hit_Time</v>
      </c>
      <c r="F69" s="1" t="str">
        <f>[1]Cache_Sim!F86</f>
        <v>Method</v>
      </c>
      <c r="G69" s="1" t="str">
        <f>[1]Cache_Sim!G86</f>
        <v>Sets</v>
      </c>
      <c r="H69" s="1" t="str">
        <f>[1]Cache_Sim!H86</f>
        <v>Index_Size</v>
      </c>
    </row>
    <row r="70" spans="1:8" x14ac:dyDescent="0.25">
      <c r="A70" s="1">
        <f>[1]Cache_Sim!A87</f>
        <v>18</v>
      </c>
      <c r="B70" s="1">
        <f>[1]Cache_Sim!B87</f>
        <v>8</v>
      </c>
      <c r="C70" s="1" t="str">
        <f>[1]Cache_Sim!C87</f>
        <v>c</v>
      </c>
      <c r="D70" s="1">
        <f>[1]Cache_Sim!D87</f>
        <v>4</v>
      </c>
      <c r="E70" s="1">
        <f>[1]Cache_Sim!E87</f>
        <v>4</v>
      </c>
      <c r="F70" s="1">
        <f>[1]Cache_Sim!F87</f>
        <v>1</v>
      </c>
      <c r="G70" s="1">
        <f>[1]Cache_Sim!G87</f>
        <v>128</v>
      </c>
      <c r="H70" s="1">
        <f>[1]Cache_Sim!H87</f>
        <v>7</v>
      </c>
    </row>
    <row r="71" spans="1:8" x14ac:dyDescent="0.25">
      <c r="A71" s="1" t="str">
        <f>[1]Cache_Sim!A88</f>
        <v>A_Average_Hit Rate</v>
      </c>
      <c r="B71" s="1" t="str">
        <f>[1]Cache_Sim!B88</f>
        <v>A_Total Instruction</v>
      </c>
      <c r="C71" s="1" t="str">
        <f>[1]Cache_Sim!C88</f>
        <v>B_Average_Hit Rate</v>
      </c>
      <c r="D71" s="1" t="str">
        <f>[1]Cache_Sim!D88</f>
        <v>B_Total Instruction</v>
      </c>
      <c r="E71" s="1" t="str">
        <f>[1]Cache_Sim!E88</f>
        <v>C_Average_Hit Rate</v>
      </c>
      <c r="F71" s="1" t="str">
        <f>[1]Cache_Sim!F88</f>
        <v>C_Total Instruction</v>
      </c>
      <c r="G71" s="1" t="str">
        <f>[1]Cache_Sim!G88</f>
        <v>Time(G-cycles)</v>
      </c>
      <c r="H71" s="1" t="str">
        <f>[1]Cache_Sim!H88</f>
        <v>DRAM Access</v>
      </c>
    </row>
    <row r="72" spans="1:8" x14ac:dyDescent="0.25">
      <c r="A72" s="1">
        <f>[1]Cache_Sim!A89</f>
        <v>90.55</v>
      </c>
      <c r="B72" s="1">
        <f>[1]Cache_Sim!B89</f>
        <v>125000</v>
      </c>
      <c r="C72" s="1">
        <f>[1]Cache_Sim!C89</f>
        <v>93.7</v>
      </c>
      <c r="D72" s="1">
        <f>[1]Cache_Sim!D89</f>
        <v>125000</v>
      </c>
      <c r="E72" s="1">
        <f>[1]Cache_Sim!E89</f>
        <v>0</v>
      </c>
      <c r="F72" s="1">
        <f>[1]Cache_Sim!F89</f>
        <v>2500</v>
      </c>
      <c r="G72" s="1">
        <f>[1]Cache_Sim!G89</f>
        <v>0.5</v>
      </c>
      <c r="H72" s="1">
        <f>[1]Cache_Sim!H89</f>
        <v>22186</v>
      </c>
    </row>
    <row r="73" spans="1:8" x14ac:dyDescent="0.25">
      <c r="A73" s="1" t="str">
        <f>[1]Cache_Sim!A91</f>
        <v>Number of Processors</v>
      </c>
      <c r="B73" s="1" t="str">
        <f>[1]Cache_Sim!B91</f>
        <v>Cache Size</v>
      </c>
      <c r="C73" s="1" t="str">
        <f>[1]Cache_Sim!C91</f>
        <v>Ways</v>
      </c>
      <c r="D73" s="1" t="str">
        <f>[1]Cache_Sim!D91</f>
        <v>Words_Per_Block</v>
      </c>
      <c r="E73" s="1" t="str">
        <f>[1]Cache_Sim!E91</f>
        <v>Hit_Time</v>
      </c>
      <c r="F73" s="1" t="str">
        <f>[1]Cache_Sim!F91</f>
        <v>Method</v>
      </c>
      <c r="G73" s="1" t="str">
        <f>[1]Cache_Sim!G91</f>
        <v>Sets</v>
      </c>
      <c r="H73" s="1" t="str">
        <f>[1]Cache_Sim!H91</f>
        <v>Index_Size</v>
      </c>
    </row>
    <row r="74" spans="1:8" x14ac:dyDescent="0.25">
      <c r="A74" s="1">
        <f>[1]Cache_Sim!A92</f>
        <v>19</v>
      </c>
      <c r="B74" s="1">
        <f>[1]Cache_Sim!B92</f>
        <v>8</v>
      </c>
      <c r="C74" s="1" t="str">
        <f>[1]Cache_Sim!C92</f>
        <v>c</v>
      </c>
      <c r="D74" s="1">
        <f>[1]Cache_Sim!D92</f>
        <v>4</v>
      </c>
      <c r="E74" s="1">
        <f>[1]Cache_Sim!E92</f>
        <v>4</v>
      </c>
      <c r="F74" s="1">
        <f>[1]Cache_Sim!F92</f>
        <v>1</v>
      </c>
      <c r="G74" s="1">
        <f>[1]Cache_Sim!G92</f>
        <v>128</v>
      </c>
      <c r="H74" s="1">
        <f>[1]Cache_Sim!H92</f>
        <v>7</v>
      </c>
    </row>
    <row r="75" spans="1:8" x14ac:dyDescent="0.25">
      <c r="A75" s="1" t="str">
        <f>[1]Cache_Sim!A93</f>
        <v>A_Average_Hit Rate</v>
      </c>
      <c r="B75" s="1" t="str">
        <f>[1]Cache_Sim!B93</f>
        <v>A_Total Instruction</v>
      </c>
      <c r="C75" s="1" t="str">
        <f>[1]Cache_Sim!C93</f>
        <v>B_Average_Hit Rate</v>
      </c>
      <c r="D75" s="1" t="str">
        <f>[1]Cache_Sim!D93</f>
        <v>B_Total Instruction</v>
      </c>
      <c r="E75" s="1" t="str">
        <f>[1]Cache_Sim!E93</f>
        <v>C_Average_Hit Rate</v>
      </c>
      <c r="F75" s="1" t="str">
        <f>[1]Cache_Sim!F93</f>
        <v>C_Total Instruction</v>
      </c>
      <c r="G75" s="1" t="str">
        <f>[1]Cache_Sim!G93</f>
        <v>Time(G-cycles)</v>
      </c>
      <c r="H75" s="1" t="str">
        <f>[1]Cache_Sim!H93</f>
        <v>DRAM Access</v>
      </c>
    </row>
    <row r="76" spans="1:8" x14ac:dyDescent="0.25">
      <c r="A76" s="1">
        <f>[1]Cache_Sim!A94</f>
        <v>90.06</v>
      </c>
      <c r="B76" s="1">
        <f>[1]Cache_Sim!B94</f>
        <v>125000</v>
      </c>
      <c r="C76" s="1">
        <f>[1]Cache_Sim!C94</f>
        <v>93.58</v>
      </c>
      <c r="D76" s="1">
        <f>[1]Cache_Sim!D94</f>
        <v>125000</v>
      </c>
      <c r="E76" s="1">
        <f>[1]Cache_Sim!E94</f>
        <v>0</v>
      </c>
      <c r="F76" s="1">
        <f>[1]Cache_Sim!F94</f>
        <v>2500</v>
      </c>
      <c r="G76" s="1">
        <f>[1]Cache_Sim!G94</f>
        <v>0.53</v>
      </c>
      <c r="H76" s="1">
        <f>[1]Cache_Sim!H94</f>
        <v>22947</v>
      </c>
    </row>
    <row r="77" spans="1:8" x14ac:dyDescent="0.25">
      <c r="A77" s="1" t="str">
        <f>[1]Cache_Sim!A96</f>
        <v>Number of Processors</v>
      </c>
      <c r="B77" s="1" t="str">
        <f>[1]Cache_Sim!B96</f>
        <v>Cache Size</v>
      </c>
      <c r="C77" s="1" t="str">
        <f>[1]Cache_Sim!C96</f>
        <v>Ways</v>
      </c>
      <c r="D77" s="1" t="str">
        <f>[1]Cache_Sim!D96</f>
        <v>Words_Per_Block</v>
      </c>
      <c r="E77" s="1" t="str">
        <f>[1]Cache_Sim!E96</f>
        <v>Hit_Time</v>
      </c>
      <c r="F77" s="1" t="str">
        <f>[1]Cache_Sim!F96</f>
        <v>Method</v>
      </c>
      <c r="G77" s="1" t="str">
        <f>[1]Cache_Sim!G96</f>
        <v>Sets</v>
      </c>
      <c r="H77" s="1" t="str">
        <f>[1]Cache_Sim!H96</f>
        <v>Index_Size</v>
      </c>
    </row>
    <row r="78" spans="1:8" x14ac:dyDescent="0.25">
      <c r="A78" s="1">
        <f>[1]Cache_Sim!A97</f>
        <v>20</v>
      </c>
      <c r="B78" s="1">
        <f>[1]Cache_Sim!B97</f>
        <v>8</v>
      </c>
      <c r="C78" s="1" t="str">
        <f>[1]Cache_Sim!C97</f>
        <v>c</v>
      </c>
      <c r="D78" s="1">
        <f>[1]Cache_Sim!D97</f>
        <v>4</v>
      </c>
      <c r="E78" s="1">
        <f>[1]Cache_Sim!E97</f>
        <v>4</v>
      </c>
      <c r="F78" s="1">
        <f>[1]Cache_Sim!F97</f>
        <v>1</v>
      </c>
      <c r="G78" s="1">
        <f>[1]Cache_Sim!G97</f>
        <v>128</v>
      </c>
      <c r="H78" s="1">
        <f>[1]Cache_Sim!H97</f>
        <v>7</v>
      </c>
    </row>
    <row r="79" spans="1:8" x14ac:dyDescent="0.25">
      <c r="A79" s="1" t="str">
        <f>[1]Cache_Sim!A98</f>
        <v>A_Average_Hit Rate</v>
      </c>
      <c r="B79" s="1" t="str">
        <f>[1]Cache_Sim!B98</f>
        <v>A_Total Instruction</v>
      </c>
      <c r="C79" s="1" t="str">
        <f>[1]Cache_Sim!C98</f>
        <v>B_Average_Hit Rate</v>
      </c>
      <c r="D79" s="1" t="str">
        <f>[1]Cache_Sim!D98</f>
        <v>B_Total Instruction</v>
      </c>
      <c r="E79" s="1" t="str">
        <f>[1]Cache_Sim!E98</f>
        <v>C_Average_Hit Rate</v>
      </c>
      <c r="F79" s="1" t="str">
        <f>[1]Cache_Sim!F98</f>
        <v>C_Total Instruction</v>
      </c>
      <c r="G79" s="1" t="str">
        <f>[1]Cache_Sim!G98</f>
        <v>Time(G-cycles)</v>
      </c>
      <c r="H79" s="1" t="str">
        <f>[1]Cache_Sim!H98</f>
        <v>DRAM Access</v>
      </c>
    </row>
    <row r="80" spans="1:8" x14ac:dyDescent="0.25">
      <c r="A80" s="1">
        <f>[1]Cache_Sim!A99</f>
        <v>89.59</v>
      </c>
      <c r="B80" s="1">
        <f>[1]Cache_Sim!B99</f>
        <v>125000</v>
      </c>
      <c r="C80" s="1">
        <f>[1]Cache_Sim!C99</f>
        <v>94.45</v>
      </c>
      <c r="D80" s="1">
        <f>[1]Cache_Sim!D99</f>
        <v>125000</v>
      </c>
      <c r="E80" s="1">
        <f>[1]Cache_Sim!E99</f>
        <v>0</v>
      </c>
      <c r="F80" s="1">
        <f>[1]Cache_Sim!F99</f>
        <v>2500</v>
      </c>
      <c r="G80" s="1">
        <f>[1]Cache_Sim!G99</f>
        <v>0.5</v>
      </c>
      <c r="H80" s="1">
        <f>[1]Cache_Sim!H99</f>
        <v>22448</v>
      </c>
    </row>
    <row r="81" spans="1:8" x14ac:dyDescent="0.25">
      <c r="A81" s="1" t="str">
        <f>[1]Cache_Sim!A101</f>
        <v>Number of Processors</v>
      </c>
      <c r="B81" s="1" t="str">
        <f>[1]Cache_Sim!B101</f>
        <v>Cache Size</v>
      </c>
      <c r="C81" s="1" t="str">
        <f>[1]Cache_Sim!C101</f>
        <v>Ways</v>
      </c>
      <c r="D81" s="1" t="str">
        <f>[1]Cache_Sim!D101</f>
        <v>Words_Per_Block</v>
      </c>
      <c r="E81" s="1" t="str">
        <f>[1]Cache_Sim!E101</f>
        <v>Hit_Time</v>
      </c>
      <c r="F81" s="1" t="str">
        <f>[1]Cache_Sim!F101</f>
        <v>Method</v>
      </c>
      <c r="G81" s="1" t="str">
        <f>[1]Cache_Sim!G101</f>
        <v>Sets</v>
      </c>
      <c r="H81" s="1" t="str">
        <f>[1]Cache_Sim!H101</f>
        <v>Index_Size</v>
      </c>
    </row>
    <row r="82" spans="1:8" x14ac:dyDescent="0.25">
      <c r="A82" s="1">
        <f>[1]Cache_Sim!A102</f>
        <v>21</v>
      </c>
      <c r="B82" s="1">
        <f>[1]Cache_Sim!B102</f>
        <v>8</v>
      </c>
      <c r="C82" s="1" t="str">
        <f>[1]Cache_Sim!C102</f>
        <v>c</v>
      </c>
      <c r="D82" s="1">
        <f>[1]Cache_Sim!D102</f>
        <v>4</v>
      </c>
      <c r="E82" s="1">
        <f>[1]Cache_Sim!E102</f>
        <v>4</v>
      </c>
      <c r="F82" s="1">
        <f>[1]Cache_Sim!F102</f>
        <v>1</v>
      </c>
      <c r="G82" s="1">
        <f>[1]Cache_Sim!G102</f>
        <v>128</v>
      </c>
      <c r="H82" s="1">
        <f>[1]Cache_Sim!H102</f>
        <v>7</v>
      </c>
    </row>
    <row r="83" spans="1:8" x14ac:dyDescent="0.25">
      <c r="A83" s="1" t="str">
        <f>[1]Cache_Sim!A103</f>
        <v>A_Average_Hit Rate</v>
      </c>
      <c r="B83" s="1" t="str">
        <f>[1]Cache_Sim!B103</f>
        <v>A_Total Instruction</v>
      </c>
      <c r="C83" s="1" t="str">
        <f>[1]Cache_Sim!C103</f>
        <v>B_Average_Hit Rate</v>
      </c>
      <c r="D83" s="1" t="str">
        <f>[1]Cache_Sim!D103</f>
        <v>B_Total Instruction</v>
      </c>
      <c r="E83" s="1" t="str">
        <f>[1]Cache_Sim!E103</f>
        <v>C_Average_Hit Rate</v>
      </c>
      <c r="F83" s="1" t="str">
        <f>[1]Cache_Sim!F103</f>
        <v>C_Total Instruction</v>
      </c>
      <c r="G83" s="1" t="str">
        <f>[1]Cache_Sim!G103</f>
        <v>Time(G-cycles)</v>
      </c>
      <c r="H83" s="1" t="str">
        <f>[1]Cache_Sim!H103</f>
        <v>DRAM Access</v>
      </c>
    </row>
    <row r="84" spans="1:8" x14ac:dyDescent="0.25">
      <c r="A84" s="1">
        <f>[1]Cache_Sim!A104</f>
        <v>89.12</v>
      </c>
      <c r="B84" s="1">
        <f>[1]Cache_Sim!B104</f>
        <v>125000</v>
      </c>
      <c r="C84" s="1">
        <f>[1]Cache_Sim!C104</f>
        <v>94.45</v>
      </c>
      <c r="D84" s="1">
        <f>[1]Cache_Sim!D104</f>
        <v>125000</v>
      </c>
      <c r="E84" s="1">
        <f>[1]Cache_Sim!E104</f>
        <v>0</v>
      </c>
      <c r="F84" s="1">
        <f>[1]Cache_Sim!F104</f>
        <v>2500</v>
      </c>
      <c r="G84" s="1">
        <f>[1]Cache_Sim!G104</f>
        <v>0.53</v>
      </c>
      <c r="H84" s="1">
        <f>[1]Cache_Sim!H104</f>
        <v>23040</v>
      </c>
    </row>
    <row r="85" spans="1:8" x14ac:dyDescent="0.25">
      <c r="A85" s="1" t="str">
        <f>[1]Cache_Sim!A106</f>
        <v>Number of Processors</v>
      </c>
      <c r="B85" s="1" t="str">
        <f>[1]Cache_Sim!B106</f>
        <v>Cache Size</v>
      </c>
      <c r="C85" s="1" t="str">
        <f>[1]Cache_Sim!C106</f>
        <v>Ways</v>
      </c>
      <c r="D85" s="1" t="str">
        <f>[1]Cache_Sim!D106</f>
        <v>Words_Per_Block</v>
      </c>
      <c r="E85" s="1" t="str">
        <f>[1]Cache_Sim!E106</f>
        <v>Hit_Time</v>
      </c>
      <c r="F85" s="1" t="str">
        <f>[1]Cache_Sim!F106</f>
        <v>Method</v>
      </c>
      <c r="G85" s="1" t="str">
        <f>[1]Cache_Sim!G106</f>
        <v>Sets</v>
      </c>
      <c r="H85" s="1" t="str">
        <f>[1]Cache_Sim!H106</f>
        <v>Index_Size</v>
      </c>
    </row>
    <row r="86" spans="1:8" x14ac:dyDescent="0.25">
      <c r="A86" s="1">
        <f>[1]Cache_Sim!A107</f>
        <v>22</v>
      </c>
      <c r="B86" s="1">
        <f>[1]Cache_Sim!B107</f>
        <v>8</v>
      </c>
      <c r="C86" s="1" t="str">
        <f>[1]Cache_Sim!C107</f>
        <v>c</v>
      </c>
      <c r="D86" s="1">
        <f>[1]Cache_Sim!D107</f>
        <v>4</v>
      </c>
      <c r="E86" s="1">
        <f>[1]Cache_Sim!E107</f>
        <v>4</v>
      </c>
      <c r="F86" s="1">
        <f>[1]Cache_Sim!F107</f>
        <v>1</v>
      </c>
      <c r="G86" s="1">
        <f>[1]Cache_Sim!G107</f>
        <v>128</v>
      </c>
      <c r="H86" s="1">
        <f>[1]Cache_Sim!H107</f>
        <v>7</v>
      </c>
    </row>
    <row r="87" spans="1:8" x14ac:dyDescent="0.25">
      <c r="A87" s="1" t="str">
        <f>[1]Cache_Sim!A108</f>
        <v>A_Average_Hit Rate</v>
      </c>
      <c r="B87" s="1" t="str">
        <f>[1]Cache_Sim!B108</f>
        <v>A_Total Instruction</v>
      </c>
      <c r="C87" s="1" t="str">
        <f>[1]Cache_Sim!C108</f>
        <v>B_Average_Hit Rate</v>
      </c>
      <c r="D87" s="1" t="str">
        <f>[1]Cache_Sim!D108</f>
        <v>B_Total Instruction</v>
      </c>
      <c r="E87" s="1" t="str">
        <f>[1]Cache_Sim!E108</f>
        <v>C_Average_Hit Rate</v>
      </c>
      <c r="F87" s="1" t="str">
        <f>[1]Cache_Sim!F108</f>
        <v>C_Total Instruction</v>
      </c>
      <c r="G87" s="1" t="str">
        <f>[1]Cache_Sim!G108</f>
        <v>Time(G-cycles)</v>
      </c>
      <c r="H87" s="1" t="str">
        <f>[1]Cache_Sim!H108</f>
        <v>DRAM Access</v>
      </c>
    </row>
    <row r="88" spans="1:8" x14ac:dyDescent="0.25">
      <c r="A88" s="1">
        <f>[1]Cache_Sim!A109</f>
        <v>88.59</v>
      </c>
      <c r="B88" s="1">
        <f>[1]Cache_Sim!B109</f>
        <v>125000</v>
      </c>
      <c r="C88" s="1">
        <f>[1]Cache_Sim!C109</f>
        <v>94.16</v>
      </c>
      <c r="D88" s="1">
        <f>[1]Cache_Sim!D109</f>
        <v>125000</v>
      </c>
      <c r="E88" s="1">
        <f>[1]Cache_Sim!E109</f>
        <v>0</v>
      </c>
      <c r="F88" s="1">
        <f>[1]Cache_Sim!F109</f>
        <v>2500</v>
      </c>
      <c r="G88" s="1">
        <f>[1]Cache_Sim!G109</f>
        <v>0.53</v>
      </c>
      <c r="H88" s="1">
        <f>[1]Cache_Sim!H109</f>
        <v>24064</v>
      </c>
    </row>
    <row r="89" spans="1:8" x14ac:dyDescent="0.25">
      <c r="A89" s="1" t="str">
        <f>[1]Cache_Sim!A111</f>
        <v>Number of Processors</v>
      </c>
      <c r="B89" s="1" t="str">
        <f>[1]Cache_Sim!B111</f>
        <v>Cache Size</v>
      </c>
      <c r="C89" s="1" t="str">
        <f>[1]Cache_Sim!C111</f>
        <v>Ways</v>
      </c>
      <c r="D89" s="1" t="str">
        <f>[1]Cache_Sim!D111</f>
        <v>Words_Per_Block</v>
      </c>
      <c r="E89" s="1" t="str">
        <f>[1]Cache_Sim!E111</f>
        <v>Hit_Time</v>
      </c>
      <c r="F89" s="1" t="str">
        <f>[1]Cache_Sim!F111</f>
        <v>Method</v>
      </c>
      <c r="G89" s="1" t="str">
        <f>[1]Cache_Sim!G111</f>
        <v>Sets</v>
      </c>
      <c r="H89" s="1" t="str">
        <f>[1]Cache_Sim!H111</f>
        <v>Index_Size</v>
      </c>
    </row>
    <row r="90" spans="1:8" x14ac:dyDescent="0.25">
      <c r="A90" s="1">
        <f>[1]Cache_Sim!A112</f>
        <v>23</v>
      </c>
      <c r="B90" s="1">
        <f>[1]Cache_Sim!B112</f>
        <v>8</v>
      </c>
      <c r="C90" s="1" t="str">
        <f>[1]Cache_Sim!C112</f>
        <v>c</v>
      </c>
      <c r="D90" s="1">
        <f>[1]Cache_Sim!D112</f>
        <v>4</v>
      </c>
      <c r="E90" s="1">
        <f>[1]Cache_Sim!E112</f>
        <v>4</v>
      </c>
      <c r="F90" s="1">
        <f>[1]Cache_Sim!F112</f>
        <v>1</v>
      </c>
      <c r="G90" s="1">
        <f>[1]Cache_Sim!G112</f>
        <v>128</v>
      </c>
      <c r="H90" s="1">
        <f>[1]Cache_Sim!H112</f>
        <v>7</v>
      </c>
    </row>
    <row r="91" spans="1:8" x14ac:dyDescent="0.25">
      <c r="A91" s="1" t="str">
        <f>[1]Cache_Sim!A113</f>
        <v>A_Average_Hit Rate</v>
      </c>
      <c r="B91" s="1" t="str">
        <f>[1]Cache_Sim!B113</f>
        <v>A_Total Instruction</v>
      </c>
      <c r="C91" s="1" t="str">
        <f>[1]Cache_Sim!C113</f>
        <v>B_Average_Hit Rate</v>
      </c>
      <c r="D91" s="1" t="str">
        <f>[1]Cache_Sim!D113</f>
        <v>B_Total Instruction</v>
      </c>
      <c r="E91" s="1" t="str">
        <f>[1]Cache_Sim!E113</f>
        <v>C_Average_Hit Rate</v>
      </c>
      <c r="F91" s="1" t="str">
        <f>[1]Cache_Sim!F113</f>
        <v>C_Total Instruction</v>
      </c>
      <c r="G91" s="1" t="str">
        <f>[1]Cache_Sim!G113</f>
        <v>Time(G-cycles)</v>
      </c>
      <c r="H91" s="1" t="str">
        <f>[1]Cache_Sim!H113</f>
        <v>DRAM Access</v>
      </c>
    </row>
    <row r="92" spans="1:8" x14ac:dyDescent="0.25">
      <c r="A92" s="1">
        <f>[1]Cache_Sim!A114</f>
        <v>88.12</v>
      </c>
      <c r="B92" s="1">
        <f>[1]Cache_Sim!B114</f>
        <v>125000</v>
      </c>
      <c r="C92" s="1">
        <f>[1]Cache_Sim!C114</f>
        <v>93.19</v>
      </c>
      <c r="D92" s="1">
        <f>[1]Cache_Sim!D114</f>
        <v>125000</v>
      </c>
      <c r="E92" s="1">
        <f>[1]Cache_Sim!E114</f>
        <v>0</v>
      </c>
      <c r="F92" s="1">
        <f>[1]Cache_Sim!F114</f>
        <v>2500</v>
      </c>
      <c r="G92" s="1">
        <f>[1]Cache_Sim!G114</f>
        <v>0.6</v>
      </c>
      <c r="H92" s="1">
        <f>[1]Cache_Sim!H114</f>
        <v>25870</v>
      </c>
    </row>
    <row r="93" spans="1:8" x14ac:dyDescent="0.25">
      <c r="A93" s="1" t="str">
        <f>[1]Cache_Sim!A116</f>
        <v>Number of Processors</v>
      </c>
      <c r="B93" s="1" t="str">
        <f>[1]Cache_Sim!B116</f>
        <v>Cache Size</v>
      </c>
      <c r="C93" s="1" t="str">
        <f>[1]Cache_Sim!C116</f>
        <v>Ways</v>
      </c>
      <c r="D93" s="1" t="str">
        <f>[1]Cache_Sim!D116</f>
        <v>Words_Per_Block</v>
      </c>
      <c r="E93" s="1" t="str">
        <f>[1]Cache_Sim!E116</f>
        <v>Hit_Time</v>
      </c>
      <c r="F93" s="1" t="str">
        <f>[1]Cache_Sim!F116</f>
        <v>Method</v>
      </c>
      <c r="G93" s="1" t="str">
        <f>[1]Cache_Sim!G116</f>
        <v>Sets</v>
      </c>
      <c r="H93" s="1" t="str">
        <f>[1]Cache_Sim!H116</f>
        <v>Index_Size</v>
      </c>
    </row>
    <row r="94" spans="1:8" x14ac:dyDescent="0.25">
      <c r="A94" s="1">
        <f>[1]Cache_Sim!A117</f>
        <v>24</v>
      </c>
      <c r="B94" s="1">
        <f>[1]Cache_Sim!B117</f>
        <v>8</v>
      </c>
      <c r="C94" s="1" t="str">
        <f>[1]Cache_Sim!C117</f>
        <v>c</v>
      </c>
      <c r="D94" s="1">
        <f>[1]Cache_Sim!D117</f>
        <v>4</v>
      </c>
      <c r="E94" s="1">
        <f>[1]Cache_Sim!E117</f>
        <v>4</v>
      </c>
      <c r="F94" s="1">
        <f>[1]Cache_Sim!F117</f>
        <v>1</v>
      </c>
      <c r="G94" s="1">
        <f>[1]Cache_Sim!G117</f>
        <v>128</v>
      </c>
      <c r="H94" s="1">
        <f>[1]Cache_Sim!H117</f>
        <v>7</v>
      </c>
    </row>
    <row r="95" spans="1:8" x14ac:dyDescent="0.25">
      <c r="A95" s="1" t="str">
        <f>[1]Cache_Sim!A118</f>
        <v>A_Average_Hit Rate</v>
      </c>
      <c r="B95" s="1" t="str">
        <f>[1]Cache_Sim!B118</f>
        <v>A_Total Instruction</v>
      </c>
      <c r="C95" s="1" t="str">
        <f>[1]Cache_Sim!C118</f>
        <v>B_Average_Hit Rate</v>
      </c>
      <c r="D95" s="1" t="str">
        <f>[1]Cache_Sim!D118</f>
        <v>B_Total Instruction</v>
      </c>
      <c r="E95" s="1" t="str">
        <f>[1]Cache_Sim!E118</f>
        <v>C_Average_Hit Rate</v>
      </c>
      <c r="F95" s="1" t="str">
        <f>[1]Cache_Sim!F118</f>
        <v>C_Total Instruction</v>
      </c>
      <c r="G95" s="1" t="str">
        <f>[1]Cache_Sim!G118</f>
        <v>Time(G-cycles)</v>
      </c>
      <c r="H95" s="1" t="str">
        <f>[1]Cache_Sim!H118</f>
        <v>DRAM Access</v>
      </c>
    </row>
    <row r="96" spans="1:8" x14ac:dyDescent="0.25">
      <c r="A96" s="1">
        <f>[1]Cache_Sim!A119</f>
        <v>87.65</v>
      </c>
      <c r="B96" s="1">
        <f>[1]Cache_Sim!B119</f>
        <v>125000</v>
      </c>
      <c r="C96" s="1">
        <f>[1]Cache_Sim!C119</f>
        <v>92.73</v>
      </c>
      <c r="D96" s="1">
        <f>[1]Cache_Sim!D119</f>
        <v>125000</v>
      </c>
      <c r="E96" s="1">
        <f>[1]Cache_Sim!E119</f>
        <v>0.04</v>
      </c>
      <c r="F96" s="1">
        <f>[1]Cache_Sim!F119</f>
        <v>2500</v>
      </c>
      <c r="G96" s="1">
        <f>[1]Cache_Sim!G119</f>
        <v>0.61</v>
      </c>
      <c r="H96" s="1">
        <f>[1]Cache_Sim!H119</f>
        <v>27028</v>
      </c>
    </row>
    <row r="97" spans="1:8" x14ac:dyDescent="0.25">
      <c r="A97" s="1" t="str">
        <f>[1]Cache_Sim!A121</f>
        <v>Number of Processors</v>
      </c>
      <c r="B97" s="1" t="str">
        <f>[1]Cache_Sim!B121</f>
        <v>Cache Size</v>
      </c>
      <c r="C97" s="1" t="str">
        <f>[1]Cache_Sim!C121</f>
        <v>Ways</v>
      </c>
      <c r="D97" s="1" t="str">
        <f>[1]Cache_Sim!D121</f>
        <v>Words_Per_Block</v>
      </c>
      <c r="E97" s="1" t="str">
        <f>[1]Cache_Sim!E121</f>
        <v>Hit_Time</v>
      </c>
      <c r="F97" s="1" t="str">
        <f>[1]Cache_Sim!F121</f>
        <v>Method</v>
      </c>
      <c r="G97" s="1" t="str">
        <f>[1]Cache_Sim!G121</f>
        <v>Sets</v>
      </c>
      <c r="H97" s="1" t="str">
        <f>[1]Cache_Sim!H121</f>
        <v>Index_Size</v>
      </c>
    </row>
    <row r="98" spans="1:8" x14ac:dyDescent="0.25">
      <c r="A98" s="1">
        <f>[1]Cache_Sim!A122</f>
        <v>25</v>
      </c>
      <c r="B98" s="1">
        <f>[1]Cache_Sim!B122</f>
        <v>8</v>
      </c>
      <c r="C98" s="1" t="str">
        <f>[1]Cache_Sim!C122</f>
        <v>c</v>
      </c>
      <c r="D98" s="1">
        <f>[1]Cache_Sim!D122</f>
        <v>4</v>
      </c>
      <c r="E98" s="1">
        <f>[1]Cache_Sim!E122</f>
        <v>4</v>
      </c>
      <c r="F98" s="1">
        <f>[1]Cache_Sim!F122</f>
        <v>1</v>
      </c>
      <c r="G98" s="1">
        <f>[1]Cache_Sim!G122</f>
        <v>128</v>
      </c>
      <c r="H98" s="1">
        <f>[1]Cache_Sim!H122</f>
        <v>7</v>
      </c>
    </row>
    <row r="99" spans="1:8" x14ac:dyDescent="0.25">
      <c r="A99" s="1" t="str">
        <f>[1]Cache_Sim!A123</f>
        <v>A_Average_Hit Rate</v>
      </c>
      <c r="B99" s="1" t="str">
        <f>[1]Cache_Sim!B123</f>
        <v>A_Total Instruction</v>
      </c>
      <c r="C99" s="1" t="str">
        <f>[1]Cache_Sim!C123</f>
        <v>B_Average_Hit Rate</v>
      </c>
      <c r="D99" s="1" t="str">
        <f>[1]Cache_Sim!D123</f>
        <v>B_Total Instruction</v>
      </c>
      <c r="E99" s="1" t="str">
        <f>[1]Cache_Sim!E123</f>
        <v>C_Average_Hit Rate</v>
      </c>
      <c r="F99" s="1" t="str">
        <f>[1]Cache_Sim!F123</f>
        <v>C_Total Instruction</v>
      </c>
      <c r="G99" s="1" t="str">
        <f>[1]Cache_Sim!G123</f>
        <v>Time(G-cycles)</v>
      </c>
      <c r="H99" s="1" t="str">
        <f>[1]Cache_Sim!H123</f>
        <v>DRAM Access</v>
      </c>
    </row>
    <row r="100" spans="1:8" x14ac:dyDescent="0.25">
      <c r="A100" s="1">
        <f>[1]Cache_Sim!A124</f>
        <v>87.14</v>
      </c>
      <c r="B100" s="1">
        <f>[1]Cache_Sim!B124</f>
        <v>125000</v>
      </c>
      <c r="C100" s="1">
        <f>[1]Cache_Sim!C124</f>
        <v>92.51</v>
      </c>
      <c r="D100" s="1">
        <f>[1]Cache_Sim!D124</f>
        <v>125000</v>
      </c>
      <c r="E100" s="1">
        <f>[1]Cache_Sim!E124</f>
        <v>0</v>
      </c>
      <c r="F100" s="1">
        <f>[1]Cache_Sim!F124</f>
        <v>2500</v>
      </c>
      <c r="G100" s="1">
        <f>[1]Cache_Sim!G124</f>
        <v>0.64</v>
      </c>
      <c r="H100" s="1">
        <f>[1]Cache_Sim!H124</f>
        <v>27936</v>
      </c>
    </row>
    <row r="101" spans="1:8" x14ac:dyDescent="0.25">
      <c r="A101" s="1" t="str">
        <f>[1]Cache_Sim!A126</f>
        <v>Number of Processors</v>
      </c>
      <c r="B101" s="1" t="str">
        <f>[1]Cache_Sim!B126</f>
        <v>Cache Size</v>
      </c>
      <c r="C101" s="1" t="str">
        <f>[1]Cache_Sim!C126</f>
        <v>Ways</v>
      </c>
      <c r="D101" s="1" t="str">
        <f>[1]Cache_Sim!D126</f>
        <v>Words_Per_Block</v>
      </c>
      <c r="E101" s="1" t="str">
        <f>[1]Cache_Sim!E126</f>
        <v>Hit_Time</v>
      </c>
      <c r="F101" s="1" t="str">
        <f>[1]Cache_Sim!F126</f>
        <v>Method</v>
      </c>
      <c r="G101" s="1" t="str">
        <f>[1]Cache_Sim!G126</f>
        <v>Sets</v>
      </c>
      <c r="H101" s="1" t="str">
        <f>[1]Cache_Sim!H126</f>
        <v>Index_Size</v>
      </c>
    </row>
    <row r="102" spans="1:8" x14ac:dyDescent="0.25">
      <c r="A102" s="1">
        <f>[1]Cache_Sim!A127</f>
        <v>26</v>
      </c>
      <c r="B102" s="1">
        <f>[1]Cache_Sim!B127</f>
        <v>8</v>
      </c>
      <c r="C102" s="1" t="str">
        <f>[1]Cache_Sim!C127</f>
        <v>c</v>
      </c>
      <c r="D102" s="1">
        <f>[1]Cache_Sim!D127</f>
        <v>4</v>
      </c>
      <c r="E102" s="1">
        <f>[1]Cache_Sim!E127</f>
        <v>4</v>
      </c>
      <c r="F102" s="1">
        <f>[1]Cache_Sim!F127</f>
        <v>1</v>
      </c>
      <c r="G102" s="1">
        <f>[1]Cache_Sim!G127</f>
        <v>128</v>
      </c>
      <c r="H102" s="1">
        <f>[1]Cache_Sim!H127</f>
        <v>7</v>
      </c>
    </row>
    <row r="103" spans="1:8" x14ac:dyDescent="0.25">
      <c r="A103" s="1" t="str">
        <f>[1]Cache_Sim!A128</f>
        <v>A_Average_Hit Rate</v>
      </c>
      <c r="B103" s="1" t="str">
        <f>[1]Cache_Sim!B128</f>
        <v>A_Total Instruction</v>
      </c>
      <c r="C103" s="1" t="str">
        <f>[1]Cache_Sim!C128</f>
        <v>B_Average_Hit Rate</v>
      </c>
      <c r="D103" s="1" t="str">
        <f>[1]Cache_Sim!D128</f>
        <v>B_Total Instruction</v>
      </c>
      <c r="E103" s="1" t="str">
        <f>[1]Cache_Sim!E128</f>
        <v>C_Average_Hit Rate</v>
      </c>
      <c r="F103" s="1" t="str">
        <f>[1]Cache_Sim!F128</f>
        <v>C_Total Instruction</v>
      </c>
      <c r="G103" s="1" t="str">
        <f>[1]Cache_Sim!G128</f>
        <v>Time(G-cycles)</v>
      </c>
      <c r="H103" s="1" t="str">
        <f>[1]Cache_Sim!H128</f>
        <v>DRAM Access</v>
      </c>
    </row>
    <row r="104" spans="1:8" x14ac:dyDescent="0.25">
      <c r="A104" s="1">
        <f>[1]Cache_Sim!A129</f>
        <v>86.63</v>
      </c>
      <c r="B104" s="1">
        <f>[1]Cache_Sim!B129</f>
        <v>125000</v>
      </c>
      <c r="C104" s="1">
        <f>[1]Cache_Sim!C129</f>
        <v>92.53</v>
      </c>
      <c r="D104" s="1">
        <f>[1]Cache_Sim!D129</f>
        <v>125000</v>
      </c>
      <c r="E104" s="1">
        <f>[1]Cache_Sim!E129</f>
        <v>0</v>
      </c>
      <c r="F104" s="1">
        <f>[1]Cache_Sim!F129</f>
        <v>2500</v>
      </c>
      <c r="G104" s="1">
        <f>[1]Cache_Sim!G129</f>
        <v>0.64</v>
      </c>
      <c r="H104" s="1">
        <f>[1]Cache_Sim!H129</f>
        <v>28556</v>
      </c>
    </row>
    <row r="105" spans="1:8" x14ac:dyDescent="0.25">
      <c r="A105" s="1" t="str">
        <f>[1]Cache_Sim!A131</f>
        <v>Number of Processors</v>
      </c>
      <c r="B105" s="1" t="str">
        <f>[1]Cache_Sim!B131</f>
        <v>Cache Size</v>
      </c>
      <c r="C105" s="1" t="str">
        <f>[1]Cache_Sim!C131</f>
        <v>Ways</v>
      </c>
      <c r="D105" s="1" t="str">
        <f>[1]Cache_Sim!D131</f>
        <v>Words_Per_Block</v>
      </c>
      <c r="E105" s="1" t="str">
        <f>[1]Cache_Sim!E131</f>
        <v>Hit_Time</v>
      </c>
      <c r="F105" s="1" t="str">
        <f>[1]Cache_Sim!F131</f>
        <v>Method</v>
      </c>
      <c r="G105" s="1" t="str">
        <f>[1]Cache_Sim!G131</f>
        <v>Sets</v>
      </c>
      <c r="H105" s="1" t="str">
        <f>[1]Cache_Sim!H131</f>
        <v>Index_Size</v>
      </c>
    </row>
    <row r="106" spans="1:8" x14ac:dyDescent="0.25">
      <c r="A106" s="1">
        <f>[1]Cache_Sim!A132</f>
        <v>27</v>
      </c>
      <c r="B106" s="1">
        <f>[1]Cache_Sim!B132</f>
        <v>8</v>
      </c>
      <c r="C106" s="1" t="str">
        <f>[1]Cache_Sim!C132</f>
        <v>c</v>
      </c>
      <c r="D106" s="1">
        <f>[1]Cache_Sim!D132</f>
        <v>4</v>
      </c>
      <c r="E106" s="1">
        <f>[1]Cache_Sim!E132</f>
        <v>4</v>
      </c>
      <c r="F106" s="1">
        <f>[1]Cache_Sim!F132</f>
        <v>1</v>
      </c>
      <c r="G106" s="1">
        <f>[1]Cache_Sim!G132</f>
        <v>128</v>
      </c>
      <c r="H106" s="1">
        <f>[1]Cache_Sim!H132</f>
        <v>7</v>
      </c>
    </row>
    <row r="107" spans="1:8" x14ac:dyDescent="0.25">
      <c r="A107" s="1" t="str">
        <f>[1]Cache_Sim!A133</f>
        <v>A_Average_Hit Rate</v>
      </c>
      <c r="B107" s="1" t="str">
        <f>[1]Cache_Sim!B133</f>
        <v>A_Total Instruction</v>
      </c>
      <c r="C107" s="1" t="str">
        <f>[1]Cache_Sim!C133</f>
        <v>B_Average_Hit Rate</v>
      </c>
      <c r="D107" s="1" t="str">
        <f>[1]Cache_Sim!D133</f>
        <v>B_Total Instruction</v>
      </c>
      <c r="E107" s="1" t="str">
        <f>[1]Cache_Sim!E133</f>
        <v>C_Average_Hit Rate</v>
      </c>
      <c r="F107" s="1" t="str">
        <f>[1]Cache_Sim!F133</f>
        <v>C_Total Instruction</v>
      </c>
      <c r="G107" s="1" t="str">
        <f>[1]Cache_Sim!G133</f>
        <v>Time(G-cycles)</v>
      </c>
      <c r="H107" s="1" t="str">
        <f>[1]Cache_Sim!H133</f>
        <v>DRAM Access</v>
      </c>
    </row>
    <row r="108" spans="1:8" x14ac:dyDescent="0.25">
      <c r="A108" s="1">
        <f>[1]Cache_Sim!A134</f>
        <v>86.16</v>
      </c>
      <c r="B108" s="1">
        <f>[1]Cache_Sim!B134</f>
        <v>125000</v>
      </c>
      <c r="C108" s="1">
        <f>[1]Cache_Sim!C134</f>
        <v>93.41</v>
      </c>
      <c r="D108" s="1">
        <f>[1]Cache_Sim!D134</f>
        <v>125000</v>
      </c>
      <c r="E108" s="1">
        <f>[1]Cache_Sim!E134</f>
        <v>0</v>
      </c>
      <c r="F108" s="1">
        <f>[1]Cache_Sim!F134</f>
        <v>2500</v>
      </c>
      <c r="G108" s="1">
        <f>[1]Cache_Sim!G134</f>
        <v>0.64</v>
      </c>
      <c r="H108" s="1">
        <f>[1]Cache_Sim!H134</f>
        <v>28036</v>
      </c>
    </row>
    <row r="109" spans="1:8" x14ac:dyDescent="0.25">
      <c r="A109" s="1" t="str">
        <f>[1]Cache_Sim!A136</f>
        <v>Number of Processors</v>
      </c>
      <c r="B109" s="1" t="str">
        <f>[1]Cache_Sim!B136</f>
        <v>Cache Size</v>
      </c>
      <c r="C109" s="1" t="str">
        <f>[1]Cache_Sim!C136</f>
        <v>Ways</v>
      </c>
      <c r="D109" s="1" t="str">
        <f>[1]Cache_Sim!D136</f>
        <v>Words_Per_Block</v>
      </c>
      <c r="E109" s="1" t="str">
        <f>[1]Cache_Sim!E136</f>
        <v>Hit_Time</v>
      </c>
      <c r="F109" s="1" t="str">
        <f>[1]Cache_Sim!F136</f>
        <v>Method</v>
      </c>
      <c r="G109" s="1" t="str">
        <f>[1]Cache_Sim!G136</f>
        <v>Sets</v>
      </c>
      <c r="H109" s="1" t="str">
        <f>[1]Cache_Sim!H136</f>
        <v>Index_Size</v>
      </c>
    </row>
    <row r="110" spans="1:8" x14ac:dyDescent="0.25">
      <c r="A110" s="1">
        <f>[1]Cache_Sim!A137</f>
        <v>28</v>
      </c>
      <c r="B110" s="1">
        <f>[1]Cache_Sim!B137</f>
        <v>8</v>
      </c>
      <c r="C110" s="1" t="str">
        <f>[1]Cache_Sim!C137</f>
        <v>c</v>
      </c>
      <c r="D110" s="1">
        <f>[1]Cache_Sim!D137</f>
        <v>4</v>
      </c>
      <c r="E110" s="1">
        <f>[1]Cache_Sim!E137</f>
        <v>4</v>
      </c>
      <c r="F110" s="1">
        <f>[1]Cache_Sim!F137</f>
        <v>1</v>
      </c>
      <c r="G110" s="1">
        <f>[1]Cache_Sim!G137</f>
        <v>128</v>
      </c>
      <c r="H110" s="1">
        <f>[1]Cache_Sim!H137</f>
        <v>7</v>
      </c>
    </row>
    <row r="111" spans="1:8" x14ac:dyDescent="0.25">
      <c r="A111" s="1" t="str">
        <f>[1]Cache_Sim!A138</f>
        <v>A_Average_Hit Rate</v>
      </c>
      <c r="B111" s="1" t="str">
        <f>[1]Cache_Sim!B138</f>
        <v>A_Total Instruction</v>
      </c>
      <c r="C111" s="1" t="str">
        <f>[1]Cache_Sim!C138</f>
        <v>B_Average_Hit Rate</v>
      </c>
      <c r="D111" s="1" t="str">
        <f>[1]Cache_Sim!D138</f>
        <v>B_Total Instruction</v>
      </c>
      <c r="E111" s="1" t="str">
        <f>[1]Cache_Sim!E138</f>
        <v>C_Average_Hit Rate</v>
      </c>
      <c r="F111" s="1" t="str">
        <f>[1]Cache_Sim!F138</f>
        <v>C_Total Instruction</v>
      </c>
      <c r="G111" s="1" t="str">
        <f>[1]Cache_Sim!G138</f>
        <v>Time(G-cycles)</v>
      </c>
      <c r="H111" s="1" t="str">
        <f>[1]Cache_Sim!H138</f>
        <v>DRAM Access</v>
      </c>
    </row>
    <row r="112" spans="1:8" x14ac:dyDescent="0.25">
      <c r="A112" s="1">
        <f>[1]Cache_Sim!A139</f>
        <v>85.7</v>
      </c>
      <c r="B112" s="1">
        <f>[1]Cache_Sim!B139</f>
        <v>125000</v>
      </c>
      <c r="C112" s="1">
        <f>[1]Cache_Sim!C139</f>
        <v>94.29</v>
      </c>
      <c r="D112" s="1">
        <f>[1]Cache_Sim!D139</f>
        <v>125000</v>
      </c>
      <c r="E112" s="1">
        <f>[1]Cache_Sim!E139</f>
        <v>0</v>
      </c>
      <c r="F112" s="1">
        <f>[1]Cache_Sim!F139</f>
        <v>2500</v>
      </c>
      <c r="G112" s="1">
        <f>[1]Cache_Sim!G139</f>
        <v>0.61</v>
      </c>
      <c r="H112" s="1">
        <f>[1]Cache_Sim!H139</f>
        <v>27516</v>
      </c>
    </row>
    <row r="113" spans="1:8" x14ac:dyDescent="0.25">
      <c r="A113" s="1" t="str">
        <f>[1]Cache_Sim!A141</f>
        <v>Number of Processors</v>
      </c>
      <c r="B113" s="1" t="str">
        <f>[1]Cache_Sim!B141</f>
        <v>Cache Size</v>
      </c>
      <c r="C113" s="1" t="str">
        <f>[1]Cache_Sim!C141</f>
        <v>Ways</v>
      </c>
      <c r="D113" s="1" t="str">
        <f>[1]Cache_Sim!D141</f>
        <v>Words_Per_Block</v>
      </c>
      <c r="E113" s="1" t="str">
        <f>[1]Cache_Sim!E141</f>
        <v>Hit_Time</v>
      </c>
      <c r="F113" s="1" t="str">
        <f>[1]Cache_Sim!F141</f>
        <v>Method</v>
      </c>
      <c r="G113" s="1" t="str">
        <f>[1]Cache_Sim!G141</f>
        <v>Sets</v>
      </c>
      <c r="H113" s="1" t="str">
        <f>[1]Cache_Sim!H141</f>
        <v>Index_Size</v>
      </c>
    </row>
    <row r="114" spans="1:8" x14ac:dyDescent="0.25">
      <c r="A114" s="1">
        <f>[1]Cache_Sim!A142</f>
        <v>29</v>
      </c>
      <c r="B114" s="1">
        <f>[1]Cache_Sim!B142</f>
        <v>8</v>
      </c>
      <c r="C114" s="1" t="str">
        <f>[1]Cache_Sim!C142</f>
        <v>c</v>
      </c>
      <c r="D114" s="1">
        <f>[1]Cache_Sim!D142</f>
        <v>4</v>
      </c>
      <c r="E114" s="1">
        <f>[1]Cache_Sim!E142</f>
        <v>4</v>
      </c>
      <c r="F114" s="1">
        <f>[1]Cache_Sim!F142</f>
        <v>1</v>
      </c>
      <c r="G114" s="1">
        <f>[1]Cache_Sim!G142</f>
        <v>128</v>
      </c>
      <c r="H114" s="1">
        <f>[1]Cache_Sim!H142</f>
        <v>7</v>
      </c>
    </row>
    <row r="115" spans="1:8" x14ac:dyDescent="0.25">
      <c r="A115" s="1" t="str">
        <f>[1]Cache_Sim!A143</f>
        <v>A_Average_Hit Rate</v>
      </c>
      <c r="B115" s="1" t="str">
        <f>[1]Cache_Sim!B143</f>
        <v>A_Total Instruction</v>
      </c>
      <c r="C115" s="1" t="str">
        <f>[1]Cache_Sim!C143</f>
        <v>B_Average_Hit Rate</v>
      </c>
      <c r="D115" s="1" t="str">
        <f>[1]Cache_Sim!D143</f>
        <v>B_Total Instruction</v>
      </c>
      <c r="E115" s="1" t="str">
        <f>[1]Cache_Sim!E143</f>
        <v>C_Average_Hit Rate</v>
      </c>
      <c r="F115" s="1" t="str">
        <f>[1]Cache_Sim!F143</f>
        <v>C_Total Instruction</v>
      </c>
      <c r="G115" s="1" t="str">
        <f>[1]Cache_Sim!G143</f>
        <v>Time(G-cycles)</v>
      </c>
      <c r="H115" s="1" t="str">
        <f>[1]Cache_Sim!H143</f>
        <v>DRAM Access</v>
      </c>
    </row>
    <row r="116" spans="1:8" x14ac:dyDescent="0.25">
      <c r="A116" s="1">
        <f>[1]Cache_Sim!A144</f>
        <v>85.22</v>
      </c>
      <c r="B116" s="1">
        <f>[1]Cache_Sim!B144</f>
        <v>125000</v>
      </c>
      <c r="C116" s="1">
        <f>[1]Cache_Sim!C144</f>
        <v>94.65</v>
      </c>
      <c r="D116" s="1">
        <f>[1]Cache_Sim!D144</f>
        <v>125000</v>
      </c>
      <c r="E116" s="1">
        <f>[1]Cache_Sim!E144</f>
        <v>0</v>
      </c>
      <c r="F116" s="1">
        <f>[1]Cache_Sim!F144</f>
        <v>2500</v>
      </c>
      <c r="G116" s="1">
        <f>[1]Cache_Sim!G144</f>
        <v>0.62</v>
      </c>
      <c r="H116" s="1">
        <f>[1]Cache_Sim!H144</f>
        <v>27672</v>
      </c>
    </row>
    <row r="117" spans="1:8" x14ac:dyDescent="0.25">
      <c r="A117" s="1" t="str">
        <f>[1]Cache_Sim!A146</f>
        <v>Number of Processors</v>
      </c>
      <c r="B117" s="1" t="str">
        <f>[1]Cache_Sim!B146</f>
        <v>Cache Size</v>
      </c>
      <c r="C117" s="1" t="str">
        <f>[1]Cache_Sim!C146</f>
        <v>Ways</v>
      </c>
      <c r="D117" s="1" t="str">
        <f>[1]Cache_Sim!D146</f>
        <v>Words_Per_Block</v>
      </c>
      <c r="E117" s="1" t="str">
        <f>[1]Cache_Sim!E146</f>
        <v>Hit_Time</v>
      </c>
      <c r="F117" s="1" t="str">
        <f>[1]Cache_Sim!F146</f>
        <v>Method</v>
      </c>
      <c r="G117" s="1" t="str">
        <f>[1]Cache_Sim!G146</f>
        <v>Sets</v>
      </c>
      <c r="H117" s="1" t="str">
        <f>[1]Cache_Sim!H146</f>
        <v>Index_Size</v>
      </c>
    </row>
    <row r="118" spans="1:8" x14ac:dyDescent="0.25">
      <c r="A118" s="1">
        <f>[1]Cache_Sim!A147</f>
        <v>30</v>
      </c>
      <c r="B118" s="1">
        <f>[1]Cache_Sim!B147</f>
        <v>8</v>
      </c>
      <c r="C118" s="1" t="str">
        <f>[1]Cache_Sim!C147</f>
        <v>c</v>
      </c>
      <c r="D118" s="1">
        <f>[1]Cache_Sim!D147</f>
        <v>4</v>
      </c>
      <c r="E118" s="1">
        <f>[1]Cache_Sim!E147</f>
        <v>4</v>
      </c>
      <c r="F118" s="1">
        <f>[1]Cache_Sim!F147</f>
        <v>1</v>
      </c>
      <c r="G118" s="1">
        <f>[1]Cache_Sim!G147</f>
        <v>128</v>
      </c>
      <c r="H118" s="1">
        <f>[1]Cache_Sim!H147</f>
        <v>7</v>
      </c>
    </row>
    <row r="119" spans="1:8" x14ac:dyDescent="0.25">
      <c r="A119" s="1" t="str">
        <f>[1]Cache_Sim!A148</f>
        <v>A_Average_Hit Rate</v>
      </c>
      <c r="B119" s="1" t="str">
        <f>[1]Cache_Sim!B148</f>
        <v>A_Total Instruction</v>
      </c>
      <c r="C119" s="1" t="str">
        <f>[1]Cache_Sim!C148</f>
        <v>B_Average_Hit Rate</v>
      </c>
      <c r="D119" s="1" t="str">
        <f>[1]Cache_Sim!D148</f>
        <v>B_Total Instruction</v>
      </c>
      <c r="E119" s="1" t="str">
        <f>[1]Cache_Sim!E148</f>
        <v>C_Average_Hit Rate</v>
      </c>
      <c r="F119" s="1" t="str">
        <f>[1]Cache_Sim!F148</f>
        <v>C_Total Instruction</v>
      </c>
      <c r="G119" s="1" t="str">
        <f>[1]Cache_Sim!G148</f>
        <v>Time(G-cycles)</v>
      </c>
      <c r="H119" s="1" t="str">
        <f>[1]Cache_Sim!H148</f>
        <v>DRAM Access</v>
      </c>
    </row>
    <row r="120" spans="1:8" x14ac:dyDescent="0.25">
      <c r="A120" s="1">
        <f>[1]Cache_Sim!A149</f>
        <v>84.73</v>
      </c>
      <c r="B120" s="1">
        <f>[1]Cache_Sim!B149</f>
        <v>125000</v>
      </c>
      <c r="C120" s="1">
        <f>[1]Cache_Sim!C149</f>
        <v>95</v>
      </c>
      <c r="D120" s="1">
        <f>[1]Cache_Sim!D149</f>
        <v>125000</v>
      </c>
      <c r="E120" s="1">
        <f>[1]Cache_Sim!E149</f>
        <v>0</v>
      </c>
      <c r="F120" s="1">
        <f>[1]Cache_Sim!F149</f>
        <v>2500</v>
      </c>
      <c r="G120" s="1">
        <f>[1]Cache_Sim!G149</f>
        <v>0.61</v>
      </c>
      <c r="H120" s="1">
        <f>[1]Cache_Sim!H149</f>
        <v>27828</v>
      </c>
    </row>
    <row r="121" spans="1:8" x14ac:dyDescent="0.25">
      <c r="A121" s="1" t="str">
        <f>[1]Cache_Sim!A151</f>
        <v>Number of Processors</v>
      </c>
      <c r="B121" s="1" t="str">
        <f>[1]Cache_Sim!B151</f>
        <v>Cache Size</v>
      </c>
      <c r="C121" s="1" t="str">
        <f>[1]Cache_Sim!C151</f>
        <v>Ways</v>
      </c>
      <c r="D121" s="1" t="str">
        <f>[1]Cache_Sim!D151</f>
        <v>Words_Per_Block</v>
      </c>
      <c r="E121" s="1" t="str">
        <f>[1]Cache_Sim!E151</f>
        <v>Hit_Time</v>
      </c>
      <c r="F121" s="1" t="str">
        <f>[1]Cache_Sim!F151</f>
        <v>Method</v>
      </c>
      <c r="G121" s="1" t="str">
        <f>[1]Cache_Sim!G151</f>
        <v>Sets</v>
      </c>
      <c r="H121" s="1" t="str">
        <f>[1]Cache_Sim!H151</f>
        <v>Index_Size</v>
      </c>
    </row>
    <row r="122" spans="1:8" x14ac:dyDescent="0.25">
      <c r="A122" s="1">
        <f>[1]Cache_Sim!A152</f>
        <v>31</v>
      </c>
      <c r="B122" s="1">
        <f>[1]Cache_Sim!B152</f>
        <v>8</v>
      </c>
      <c r="C122" s="1" t="str">
        <f>[1]Cache_Sim!C152</f>
        <v>c</v>
      </c>
      <c r="D122" s="1">
        <f>[1]Cache_Sim!D152</f>
        <v>4</v>
      </c>
      <c r="E122" s="1">
        <f>[1]Cache_Sim!E152</f>
        <v>4</v>
      </c>
      <c r="F122" s="1">
        <f>[1]Cache_Sim!F152</f>
        <v>1</v>
      </c>
      <c r="G122" s="1">
        <f>[1]Cache_Sim!G152</f>
        <v>128</v>
      </c>
      <c r="H122" s="1">
        <f>[1]Cache_Sim!H152</f>
        <v>7</v>
      </c>
    </row>
    <row r="123" spans="1:8" x14ac:dyDescent="0.25">
      <c r="A123" s="1" t="str">
        <f>[1]Cache_Sim!A153</f>
        <v>A_Average_Hit Rate</v>
      </c>
      <c r="B123" s="1" t="str">
        <f>[1]Cache_Sim!B153</f>
        <v>A_Total Instruction</v>
      </c>
      <c r="C123" s="1" t="str">
        <f>[1]Cache_Sim!C153</f>
        <v>B_Average_Hit Rate</v>
      </c>
      <c r="D123" s="1" t="str">
        <f>[1]Cache_Sim!D153</f>
        <v>B_Total Instruction</v>
      </c>
      <c r="E123" s="1" t="str">
        <f>[1]Cache_Sim!E153</f>
        <v>C_Average_Hit Rate</v>
      </c>
      <c r="F123" s="1" t="str">
        <f>[1]Cache_Sim!F153</f>
        <v>C_Total Instruction</v>
      </c>
      <c r="G123" s="1" t="str">
        <f>[1]Cache_Sim!G153</f>
        <v>Time(G-cycles)</v>
      </c>
      <c r="H123" s="1" t="str">
        <f>[1]Cache_Sim!H153</f>
        <v>DRAM Access</v>
      </c>
    </row>
    <row r="124" spans="1:8" x14ac:dyDescent="0.25">
      <c r="A124" s="1">
        <f>[1]Cache_Sim!A154</f>
        <v>84.25</v>
      </c>
      <c r="B124" s="1">
        <f>[1]Cache_Sim!B154</f>
        <v>125000</v>
      </c>
      <c r="C124" s="1">
        <f>[1]Cache_Sim!C154</f>
        <v>94.99</v>
      </c>
      <c r="D124" s="1">
        <f>[1]Cache_Sim!D154</f>
        <v>125000</v>
      </c>
      <c r="E124" s="1">
        <f>[1]Cache_Sim!E154</f>
        <v>0</v>
      </c>
      <c r="F124" s="1">
        <f>[1]Cache_Sim!F154</f>
        <v>2500</v>
      </c>
      <c r="G124" s="1">
        <f>[1]Cache_Sim!G154</f>
        <v>0.62</v>
      </c>
      <c r="H124" s="1">
        <f>[1]Cache_Sim!H154</f>
        <v>28458</v>
      </c>
    </row>
    <row r="125" spans="1:8" x14ac:dyDescent="0.25">
      <c r="A125" s="1" t="str">
        <f>[1]Cache_Sim!A156</f>
        <v>Number of Processors</v>
      </c>
      <c r="B125" s="1" t="str">
        <f>[1]Cache_Sim!B156</f>
        <v>Cache Size</v>
      </c>
      <c r="C125" s="1" t="str">
        <f>[1]Cache_Sim!C156</f>
        <v>Ways</v>
      </c>
      <c r="D125" s="1" t="str">
        <f>[1]Cache_Sim!D156</f>
        <v>Words_Per_Block</v>
      </c>
      <c r="E125" s="1" t="str">
        <f>[1]Cache_Sim!E156</f>
        <v>Hit_Time</v>
      </c>
      <c r="F125" s="1" t="str">
        <f>[1]Cache_Sim!F156</f>
        <v>Method</v>
      </c>
      <c r="G125" s="1" t="str">
        <f>[1]Cache_Sim!G156</f>
        <v>Sets</v>
      </c>
      <c r="H125" s="1" t="str">
        <f>[1]Cache_Sim!H156</f>
        <v>Index_Size</v>
      </c>
    </row>
    <row r="126" spans="1:8" x14ac:dyDescent="0.25">
      <c r="A126" s="1">
        <f>[1]Cache_Sim!A157</f>
        <v>32</v>
      </c>
      <c r="B126" s="1">
        <f>[1]Cache_Sim!B157</f>
        <v>8</v>
      </c>
      <c r="C126" s="1" t="str">
        <f>[1]Cache_Sim!C157</f>
        <v>c</v>
      </c>
      <c r="D126" s="1">
        <f>[1]Cache_Sim!D157</f>
        <v>4</v>
      </c>
      <c r="E126" s="1">
        <f>[1]Cache_Sim!E157</f>
        <v>4</v>
      </c>
      <c r="F126" s="1">
        <f>[1]Cache_Sim!F157</f>
        <v>1</v>
      </c>
      <c r="G126" s="1">
        <f>[1]Cache_Sim!G157</f>
        <v>128</v>
      </c>
      <c r="H126" s="1">
        <f>[1]Cache_Sim!H157</f>
        <v>7</v>
      </c>
    </row>
    <row r="127" spans="1:8" x14ac:dyDescent="0.25">
      <c r="A127" s="1" t="str">
        <f>[1]Cache_Sim!A158</f>
        <v>A_Average_Hit Rate</v>
      </c>
      <c r="B127" s="1" t="str">
        <f>[1]Cache_Sim!B158</f>
        <v>A_Total Instruction</v>
      </c>
      <c r="C127" s="1" t="str">
        <f>[1]Cache_Sim!C158</f>
        <v>B_Average_Hit Rate</v>
      </c>
      <c r="D127" s="1" t="str">
        <f>[1]Cache_Sim!D158</f>
        <v>B_Total Instruction</v>
      </c>
      <c r="E127" s="1" t="str">
        <f>[1]Cache_Sim!E158</f>
        <v>C_Average_Hit Rate</v>
      </c>
      <c r="F127" s="1" t="str">
        <f>[1]Cache_Sim!F158</f>
        <v>C_Total Instruction</v>
      </c>
      <c r="G127" s="1" t="str">
        <f>[1]Cache_Sim!G158</f>
        <v>Time(G-cycles)</v>
      </c>
      <c r="H127" s="1" t="str">
        <f>[1]Cache_Sim!H158</f>
        <v>DRAM Access</v>
      </c>
    </row>
    <row r="128" spans="1:8" x14ac:dyDescent="0.25">
      <c r="A128" s="1">
        <f>[1]Cache_Sim!A159</f>
        <v>83.76</v>
      </c>
      <c r="B128" s="1">
        <f>[1]Cache_Sim!B159</f>
        <v>125000</v>
      </c>
      <c r="C128" s="1">
        <f>[1]Cache_Sim!C159</f>
        <v>94.97</v>
      </c>
      <c r="D128" s="1">
        <f>[1]Cache_Sim!D159</f>
        <v>125000</v>
      </c>
      <c r="E128" s="1">
        <f>[1]Cache_Sim!E159</f>
        <v>0</v>
      </c>
      <c r="F128" s="1">
        <f>[1]Cache_Sim!F159</f>
        <v>2500</v>
      </c>
      <c r="G128" s="1">
        <f>[1]Cache_Sim!G159</f>
        <v>0.61</v>
      </c>
      <c r="H128" s="1">
        <f>[1]Cache_Sim!H159</f>
        <v>29088</v>
      </c>
    </row>
    <row r="129" spans="1:8" x14ac:dyDescent="0.25">
      <c r="A129" s="1" t="str">
        <f>[1]Cache_Sim!A161</f>
        <v>Number of Processors</v>
      </c>
      <c r="B129" s="1" t="str">
        <f>[1]Cache_Sim!B161</f>
        <v>Cache Size</v>
      </c>
      <c r="C129" s="1" t="str">
        <f>[1]Cache_Sim!C161</f>
        <v>Ways</v>
      </c>
      <c r="D129" s="1" t="str">
        <f>[1]Cache_Sim!D161</f>
        <v>Words_Per_Block</v>
      </c>
      <c r="E129" s="1" t="str">
        <f>[1]Cache_Sim!E161</f>
        <v>Hit_Time</v>
      </c>
      <c r="F129" s="1" t="str">
        <f>[1]Cache_Sim!F161</f>
        <v>Method</v>
      </c>
      <c r="G129" s="1" t="str">
        <f>[1]Cache_Sim!G161</f>
        <v>Sets</v>
      </c>
      <c r="H129" s="1" t="str">
        <f>[1]Cache_Sim!H161</f>
        <v>Index_Size</v>
      </c>
    </row>
    <row r="130" spans="1:8" x14ac:dyDescent="0.25">
      <c r="A130" s="1">
        <f>[1]Cache_Sim!A162</f>
        <v>33</v>
      </c>
      <c r="B130" s="1">
        <f>[1]Cache_Sim!B162</f>
        <v>8</v>
      </c>
      <c r="C130" s="1" t="str">
        <f>[1]Cache_Sim!C162</f>
        <v>c</v>
      </c>
      <c r="D130" s="1">
        <f>[1]Cache_Sim!D162</f>
        <v>4</v>
      </c>
      <c r="E130" s="1">
        <f>[1]Cache_Sim!E162</f>
        <v>4</v>
      </c>
      <c r="F130" s="1">
        <f>[1]Cache_Sim!F162</f>
        <v>1</v>
      </c>
      <c r="G130" s="1">
        <f>[1]Cache_Sim!G162</f>
        <v>128</v>
      </c>
      <c r="H130" s="1">
        <f>[1]Cache_Sim!H162</f>
        <v>7</v>
      </c>
    </row>
    <row r="131" spans="1:8" x14ac:dyDescent="0.25">
      <c r="A131" s="1" t="str">
        <f>[1]Cache_Sim!A163</f>
        <v>A_Average_Hit Rate</v>
      </c>
      <c r="B131" s="1" t="str">
        <f>[1]Cache_Sim!B163</f>
        <v>A_Total Instruction</v>
      </c>
      <c r="C131" s="1" t="str">
        <f>[1]Cache_Sim!C163</f>
        <v>B_Average_Hit Rate</v>
      </c>
      <c r="D131" s="1" t="str">
        <f>[1]Cache_Sim!D163</f>
        <v>B_Total Instruction</v>
      </c>
      <c r="E131" s="1" t="str">
        <f>[1]Cache_Sim!E163</f>
        <v>C_Average_Hit Rate</v>
      </c>
      <c r="F131" s="1" t="str">
        <f>[1]Cache_Sim!F163</f>
        <v>C_Total Instruction</v>
      </c>
      <c r="G131" s="1" t="str">
        <f>[1]Cache_Sim!G163</f>
        <v>Time(G-cycles)</v>
      </c>
      <c r="H131" s="1" t="str">
        <f>[1]Cache_Sim!H163</f>
        <v>DRAM Access</v>
      </c>
    </row>
    <row r="132" spans="1:8" x14ac:dyDescent="0.25">
      <c r="A132" s="1">
        <f>[1]Cache_Sim!A164</f>
        <v>83.29</v>
      </c>
      <c r="B132" s="1">
        <f>[1]Cache_Sim!B164</f>
        <v>125000</v>
      </c>
      <c r="C132" s="1">
        <f>[1]Cache_Sim!C164</f>
        <v>94.82</v>
      </c>
      <c r="D132" s="1">
        <f>[1]Cache_Sim!D164</f>
        <v>125000</v>
      </c>
      <c r="E132" s="1">
        <f>[1]Cache_Sim!E164</f>
        <v>0</v>
      </c>
      <c r="F132" s="1">
        <f>[1]Cache_Sim!F164</f>
        <v>2500</v>
      </c>
      <c r="G132" s="1">
        <f>[1]Cache_Sim!G164</f>
        <v>0.64</v>
      </c>
      <c r="H132" s="1">
        <f>[1]Cache_Sim!H164</f>
        <v>29861</v>
      </c>
    </row>
    <row r="133" spans="1:8" x14ac:dyDescent="0.25">
      <c r="A133" s="1" t="str">
        <f>[1]Cache_Sim!A166</f>
        <v>Number of Processors</v>
      </c>
      <c r="B133" s="1" t="str">
        <f>[1]Cache_Sim!B166</f>
        <v>Cache Size</v>
      </c>
      <c r="C133" s="1" t="str">
        <f>[1]Cache_Sim!C166</f>
        <v>Ways</v>
      </c>
      <c r="D133" s="1" t="str">
        <f>[1]Cache_Sim!D166</f>
        <v>Words_Per_Block</v>
      </c>
      <c r="E133" s="1" t="str">
        <f>[1]Cache_Sim!E166</f>
        <v>Hit_Time</v>
      </c>
      <c r="F133" s="1" t="str">
        <f>[1]Cache_Sim!F166</f>
        <v>Method</v>
      </c>
      <c r="G133" s="1" t="str">
        <f>[1]Cache_Sim!G166</f>
        <v>Sets</v>
      </c>
      <c r="H133" s="1" t="str">
        <f>[1]Cache_Sim!H166</f>
        <v>Index_Size</v>
      </c>
    </row>
    <row r="134" spans="1:8" x14ac:dyDescent="0.25">
      <c r="A134" s="1">
        <f>[1]Cache_Sim!A167</f>
        <v>34</v>
      </c>
      <c r="B134" s="1">
        <f>[1]Cache_Sim!B167</f>
        <v>8</v>
      </c>
      <c r="C134" s="1" t="str">
        <f>[1]Cache_Sim!C167</f>
        <v>c</v>
      </c>
      <c r="D134" s="1">
        <f>[1]Cache_Sim!D167</f>
        <v>4</v>
      </c>
      <c r="E134" s="1">
        <f>[1]Cache_Sim!E167</f>
        <v>4</v>
      </c>
      <c r="F134" s="1">
        <f>[1]Cache_Sim!F167</f>
        <v>1</v>
      </c>
      <c r="G134" s="1">
        <f>[1]Cache_Sim!G167</f>
        <v>128</v>
      </c>
      <c r="H134" s="1">
        <f>[1]Cache_Sim!H167</f>
        <v>7</v>
      </c>
    </row>
    <row r="135" spans="1:8" x14ac:dyDescent="0.25">
      <c r="A135" s="1" t="str">
        <f>[1]Cache_Sim!A168</f>
        <v>A_Average_Hit Rate</v>
      </c>
      <c r="B135" s="1" t="str">
        <f>[1]Cache_Sim!B168</f>
        <v>A_Total Instruction</v>
      </c>
      <c r="C135" s="1" t="str">
        <f>[1]Cache_Sim!C168</f>
        <v>B_Average_Hit Rate</v>
      </c>
      <c r="D135" s="1" t="str">
        <f>[1]Cache_Sim!D168</f>
        <v>B_Total Instruction</v>
      </c>
      <c r="E135" s="1" t="str">
        <f>[1]Cache_Sim!E168</f>
        <v>C_Average_Hit Rate</v>
      </c>
      <c r="F135" s="1" t="str">
        <f>[1]Cache_Sim!F168</f>
        <v>C_Total Instruction</v>
      </c>
      <c r="G135" s="1" t="str">
        <f>[1]Cache_Sim!G168</f>
        <v>Time(G-cycles)</v>
      </c>
      <c r="H135" s="1" t="str">
        <f>[1]Cache_Sim!H168</f>
        <v>DRAM Access</v>
      </c>
    </row>
    <row r="136" spans="1:8" x14ac:dyDescent="0.25">
      <c r="A136" s="1">
        <f>[1]Cache_Sim!A169</f>
        <v>82.82</v>
      </c>
      <c r="B136" s="1">
        <f>[1]Cache_Sim!B169</f>
        <v>125000</v>
      </c>
      <c r="C136" s="1">
        <f>[1]Cache_Sim!C169</f>
        <v>94.67</v>
      </c>
      <c r="D136" s="1">
        <f>[1]Cache_Sim!D169</f>
        <v>125000</v>
      </c>
      <c r="E136" s="1">
        <f>[1]Cache_Sim!E169</f>
        <v>0</v>
      </c>
      <c r="F136" s="1">
        <f>[1]Cache_Sim!F169</f>
        <v>2500</v>
      </c>
      <c r="G136" s="1">
        <f>[1]Cache_Sim!G169</f>
        <v>0.65</v>
      </c>
      <c r="H136" s="1">
        <f>[1]Cache_Sim!H169</f>
        <v>30634</v>
      </c>
    </row>
    <row r="137" spans="1:8" x14ac:dyDescent="0.25">
      <c r="A137" s="1" t="str">
        <f>[1]Cache_Sim!A171</f>
        <v>Number of Processors</v>
      </c>
      <c r="B137" s="1" t="str">
        <f>[1]Cache_Sim!B171</f>
        <v>Cache Size</v>
      </c>
      <c r="C137" s="1" t="str">
        <f>[1]Cache_Sim!C171</f>
        <v>Ways</v>
      </c>
      <c r="D137" s="1" t="str">
        <f>[1]Cache_Sim!D171</f>
        <v>Words_Per_Block</v>
      </c>
      <c r="E137" s="1" t="str">
        <f>[1]Cache_Sim!E171</f>
        <v>Hit_Time</v>
      </c>
      <c r="F137" s="1" t="str">
        <f>[1]Cache_Sim!F171</f>
        <v>Method</v>
      </c>
      <c r="G137" s="1" t="str">
        <f>[1]Cache_Sim!G171</f>
        <v>Sets</v>
      </c>
      <c r="H137" s="1" t="str">
        <f>[1]Cache_Sim!H171</f>
        <v>Index_Size</v>
      </c>
    </row>
    <row r="138" spans="1:8" x14ac:dyDescent="0.25">
      <c r="A138" s="1">
        <f>[1]Cache_Sim!A172</f>
        <v>35</v>
      </c>
      <c r="B138" s="1">
        <f>[1]Cache_Sim!B172</f>
        <v>8</v>
      </c>
      <c r="C138" s="1" t="str">
        <f>[1]Cache_Sim!C172</f>
        <v>c</v>
      </c>
      <c r="D138" s="1">
        <f>[1]Cache_Sim!D172</f>
        <v>4</v>
      </c>
      <c r="E138" s="1">
        <f>[1]Cache_Sim!E172</f>
        <v>4</v>
      </c>
      <c r="F138" s="1">
        <f>[1]Cache_Sim!F172</f>
        <v>1</v>
      </c>
      <c r="G138" s="1">
        <f>[1]Cache_Sim!G172</f>
        <v>128</v>
      </c>
      <c r="H138" s="1">
        <f>[1]Cache_Sim!H172</f>
        <v>7</v>
      </c>
    </row>
    <row r="139" spans="1:8" x14ac:dyDescent="0.25">
      <c r="A139" s="1" t="str">
        <f>[1]Cache_Sim!A173</f>
        <v>A_Average_Hit Rate</v>
      </c>
      <c r="B139" s="1" t="str">
        <f>[1]Cache_Sim!B173</f>
        <v>A_Total Instruction</v>
      </c>
      <c r="C139" s="1" t="str">
        <f>[1]Cache_Sim!C173</f>
        <v>B_Average_Hit Rate</v>
      </c>
      <c r="D139" s="1" t="str">
        <f>[1]Cache_Sim!D173</f>
        <v>B_Total Instruction</v>
      </c>
      <c r="E139" s="1" t="str">
        <f>[1]Cache_Sim!E173</f>
        <v>C_Average_Hit Rate</v>
      </c>
      <c r="F139" s="1" t="str">
        <f>[1]Cache_Sim!F173</f>
        <v>C_Total Instruction</v>
      </c>
      <c r="G139" s="1" t="str">
        <f>[1]Cache_Sim!G173</f>
        <v>Time(G-cycles)</v>
      </c>
      <c r="H139" s="1" t="str">
        <f>[1]Cache_Sim!H173</f>
        <v>DRAM Access</v>
      </c>
    </row>
    <row r="140" spans="1:8" x14ac:dyDescent="0.25">
      <c r="A140" s="1">
        <f>[1]Cache_Sim!A174</f>
        <v>82.32</v>
      </c>
      <c r="B140" s="1">
        <f>[1]Cache_Sim!B174</f>
        <v>125000</v>
      </c>
      <c r="C140" s="1">
        <f>[1]Cache_Sim!C174</f>
        <v>94.26</v>
      </c>
      <c r="D140" s="1">
        <f>[1]Cache_Sim!D174</f>
        <v>125000</v>
      </c>
      <c r="E140" s="1">
        <f>[1]Cache_Sim!E174</f>
        <v>0</v>
      </c>
      <c r="F140" s="1">
        <f>[1]Cache_Sim!F174</f>
        <v>2500</v>
      </c>
      <c r="G140" s="1">
        <f>[1]Cache_Sim!G174</f>
        <v>0.67</v>
      </c>
      <c r="H140" s="1">
        <f>[1]Cache_Sim!H174</f>
        <v>31776</v>
      </c>
    </row>
    <row r="141" spans="1:8" x14ac:dyDescent="0.25">
      <c r="A141" s="1" t="str">
        <f>[1]Cache_Sim!A176</f>
        <v>Number of Processors</v>
      </c>
      <c r="B141" s="1" t="str">
        <f>[1]Cache_Sim!B176</f>
        <v>Cache Size</v>
      </c>
      <c r="C141" s="1" t="str">
        <f>[1]Cache_Sim!C176</f>
        <v>Ways</v>
      </c>
      <c r="D141" s="1" t="str">
        <f>[1]Cache_Sim!D176</f>
        <v>Words_Per_Block</v>
      </c>
      <c r="E141" s="1" t="str">
        <f>[1]Cache_Sim!E176</f>
        <v>Hit_Time</v>
      </c>
      <c r="F141" s="1" t="str">
        <f>[1]Cache_Sim!F176</f>
        <v>Method</v>
      </c>
      <c r="G141" s="1" t="str">
        <f>[1]Cache_Sim!G176</f>
        <v>Sets</v>
      </c>
      <c r="H141" s="1" t="str">
        <f>[1]Cache_Sim!H176</f>
        <v>Index_Size</v>
      </c>
    </row>
    <row r="142" spans="1:8" x14ac:dyDescent="0.25">
      <c r="A142" s="1">
        <f>[1]Cache_Sim!A177</f>
        <v>36</v>
      </c>
      <c r="B142" s="1">
        <f>[1]Cache_Sim!B177</f>
        <v>8</v>
      </c>
      <c r="C142" s="1" t="str">
        <f>[1]Cache_Sim!C177</f>
        <v>c</v>
      </c>
      <c r="D142" s="1">
        <f>[1]Cache_Sim!D177</f>
        <v>4</v>
      </c>
      <c r="E142" s="1">
        <f>[1]Cache_Sim!E177</f>
        <v>4</v>
      </c>
      <c r="F142" s="1">
        <f>[1]Cache_Sim!F177</f>
        <v>1</v>
      </c>
      <c r="G142" s="1">
        <f>[1]Cache_Sim!G177</f>
        <v>128</v>
      </c>
      <c r="H142" s="1">
        <f>[1]Cache_Sim!H177</f>
        <v>7</v>
      </c>
    </row>
    <row r="143" spans="1:8" x14ac:dyDescent="0.25">
      <c r="A143" s="1" t="str">
        <f>[1]Cache_Sim!A178</f>
        <v>A_Average_Hit Rate</v>
      </c>
      <c r="B143" s="1" t="str">
        <f>[1]Cache_Sim!B178</f>
        <v>A_Total Instruction</v>
      </c>
      <c r="C143" s="1" t="str">
        <f>[1]Cache_Sim!C178</f>
        <v>B_Average_Hit Rate</v>
      </c>
      <c r="D143" s="1" t="str">
        <f>[1]Cache_Sim!D178</f>
        <v>B_Total Instruction</v>
      </c>
      <c r="E143" s="1" t="str">
        <f>[1]Cache_Sim!E178</f>
        <v>C_Average_Hit Rate</v>
      </c>
      <c r="F143" s="1" t="str">
        <f>[1]Cache_Sim!F178</f>
        <v>C_Total Instruction</v>
      </c>
      <c r="G143" s="1" t="str">
        <f>[1]Cache_Sim!G178</f>
        <v>Time(G-cycles)</v>
      </c>
      <c r="H143" s="1" t="str">
        <f>[1]Cache_Sim!H178</f>
        <v>DRAM Access</v>
      </c>
    </row>
    <row r="144" spans="1:8" x14ac:dyDescent="0.25">
      <c r="A144" s="1">
        <f>[1]Cache_Sim!A179</f>
        <v>81.819999999999993</v>
      </c>
      <c r="B144" s="1">
        <f>[1]Cache_Sim!B179</f>
        <v>125000</v>
      </c>
      <c r="C144" s="1">
        <f>[1]Cache_Sim!C179</f>
        <v>93.84</v>
      </c>
      <c r="D144" s="1">
        <f>[1]Cache_Sim!D179</f>
        <v>125000</v>
      </c>
      <c r="E144" s="1">
        <f>[1]Cache_Sim!E179</f>
        <v>0</v>
      </c>
      <c r="F144" s="1">
        <f>[1]Cache_Sim!F179</f>
        <v>2500</v>
      </c>
      <c r="G144" s="1">
        <f>[1]Cache_Sim!G179</f>
        <v>0.69</v>
      </c>
      <c r="H144" s="1">
        <f>[1]Cache_Sim!H179</f>
        <v>32918</v>
      </c>
    </row>
    <row r="145" spans="1:8" x14ac:dyDescent="0.25">
      <c r="A145" s="1" t="str">
        <f>[1]Cache_Sim!A181</f>
        <v>Number of Processors</v>
      </c>
      <c r="B145" s="1" t="str">
        <f>[1]Cache_Sim!B181</f>
        <v>Cache Size</v>
      </c>
      <c r="C145" s="1" t="str">
        <f>[1]Cache_Sim!C181</f>
        <v>Ways</v>
      </c>
      <c r="D145" s="1" t="str">
        <f>[1]Cache_Sim!D181</f>
        <v>Words_Per_Block</v>
      </c>
      <c r="E145" s="1" t="str">
        <f>[1]Cache_Sim!E181</f>
        <v>Hit_Time</v>
      </c>
      <c r="F145" s="1" t="str">
        <f>[1]Cache_Sim!F181</f>
        <v>Method</v>
      </c>
      <c r="G145" s="1" t="str">
        <f>[1]Cache_Sim!G181</f>
        <v>Sets</v>
      </c>
      <c r="H145" s="1" t="str">
        <f>[1]Cache_Sim!H181</f>
        <v>Index_Size</v>
      </c>
    </row>
    <row r="146" spans="1:8" x14ac:dyDescent="0.25">
      <c r="A146" s="1">
        <f>[1]Cache_Sim!A182</f>
        <v>37</v>
      </c>
      <c r="B146" s="1">
        <f>[1]Cache_Sim!B182</f>
        <v>8</v>
      </c>
      <c r="C146" s="1" t="str">
        <f>[1]Cache_Sim!C182</f>
        <v>c</v>
      </c>
      <c r="D146" s="1">
        <f>[1]Cache_Sim!D182</f>
        <v>4</v>
      </c>
      <c r="E146" s="1">
        <f>[1]Cache_Sim!E182</f>
        <v>4</v>
      </c>
      <c r="F146" s="1">
        <f>[1]Cache_Sim!F182</f>
        <v>1</v>
      </c>
      <c r="G146" s="1">
        <f>[1]Cache_Sim!G182</f>
        <v>128</v>
      </c>
      <c r="H146" s="1">
        <f>[1]Cache_Sim!H182</f>
        <v>7</v>
      </c>
    </row>
    <row r="147" spans="1:8" x14ac:dyDescent="0.25">
      <c r="A147" s="1" t="str">
        <f>[1]Cache_Sim!A183</f>
        <v>A_Average_Hit Rate</v>
      </c>
      <c r="B147" s="1" t="str">
        <f>[1]Cache_Sim!B183</f>
        <v>A_Total Instruction</v>
      </c>
      <c r="C147" s="1" t="str">
        <f>[1]Cache_Sim!C183</f>
        <v>B_Average_Hit Rate</v>
      </c>
      <c r="D147" s="1" t="str">
        <f>[1]Cache_Sim!D183</f>
        <v>B_Total Instruction</v>
      </c>
      <c r="E147" s="1" t="str">
        <f>[1]Cache_Sim!E183</f>
        <v>C_Average_Hit Rate</v>
      </c>
      <c r="F147" s="1" t="str">
        <f>[1]Cache_Sim!F183</f>
        <v>C_Total Instruction</v>
      </c>
      <c r="G147" s="1" t="str">
        <f>[1]Cache_Sim!G183</f>
        <v>Time(G-cycles)</v>
      </c>
      <c r="H147" s="1" t="str">
        <f>[1]Cache_Sim!H183</f>
        <v>DRAM Access</v>
      </c>
    </row>
    <row r="148" spans="1:8" x14ac:dyDescent="0.25">
      <c r="A148" s="1">
        <f>[1]Cache_Sim!A184</f>
        <v>81.319999999999993</v>
      </c>
      <c r="B148" s="1">
        <f>[1]Cache_Sim!B184</f>
        <v>125000</v>
      </c>
      <c r="C148" s="1">
        <f>[1]Cache_Sim!C184</f>
        <v>93.77</v>
      </c>
      <c r="D148" s="1">
        <f>[1]Cache_Sim!D184</f>
        <v>125000</v>
      </c>
      <c r="E148" s="1">
        <f>[1]Cache_Sim!E184</f>
        <v>0</v>
      </c>
      <c r="F148" s="1">
        <f>[1]Cache_Sim!F184</f>
        <v>2500</v>
      </c>
      <c r="G148" s="1">
        <f>[1]Cache_Sim!G184</f>
        <v>0.7</v>
      </c>
      <c r="H148" s="1">
        <f>[1]Cache_Sim!H184</f>
        <v>33630</v>
      </c>
    </row>
    <row r="149" spans="1:8" x14ac:dyDescent="0.25">
      <c r="A149" s="1" t="str">
        <f>[1]Cache_Sim!A186</f>
        <v>Number of Processors</v>
      </c>
      <c r="B149" s="1" t="str">
        <f>[1]Cache_Sim!B186</f>
        <v>Cache Size</v>
      </c>
      <c r="C149" s="1" t="str">
        <f>[1]Cache_Sim!C186</f>
        <v>Ways</v>
      </c>
      <c r="D149" s="1" t="str">
        <f>[1]Cache_Sim!D186</f>
        <v>Words_Per_Block</v>
      </c>
      <c r="E149" s="1" t="str">
        <f>[1]Cache_Sim!E186</f>
        <v>Hit_Time</v>
      </c>
      <c r="F149" s="1" t="str">
        <f>[1]Cache_Sim!F186</f>
        <v>Method</v>
      </c>
      <c r="G149" s="1" t="str">
        <f>[1]Cache_Sim!G186</f>
        <v>Sets</v>
      </c>
      <c r="H149" s="1" t="str">
        <f>[1]Cache_Sim!H186</f>
        <v>Index_Size</v>
      </c>
    </row>
    <row r="150" spans="1:8" x14ac:dyDescent="0.25">
      <c r="A150" s="1">
        <f>[1]Cache_Sim!A187</f>
        <v>38</v>
      </c>
      <c r="B150" s="1">
        <f>[1]Cache_Sim!B187</f>
        <v>8</v>
      </c>
      <c r="C150" s="1" t="str">
        <f>[1]Cache_Sim!C187</f>
        <v>c</v>
      </c>
      <c r="D150" s="1">
        <f>[1]Cache_Sim!D187</f>
        <v>4</v>
      </c>
      <c r="E150" s="1">
        <f>[1]Cache_Sim!E187</f>
        <v>4</v>
      </c>
      <c r="F150" s="1">
        <f>[1]Cache_Sim!F187</f>
        <v>1</v>
      </c>
      <c r="G150" s="1">
        <f>[1]Cache_Sim!G187</f>
        <v>128</v>
      </c>
      <c r="H150" s="1">
        <f>[1]Cache_Sim!H187</f>
        <v>7</v>
      </c>
    </row>
    <row r="151" spans="1:8" x14ac:dyDescent="0.25">
      <c r="A151" s="1" t="str">
        <f>[1]Cache_Sim!A188</f>
        <v>A_Average_Hit Rate</v>
      </c>
      <c r="B151" s="1" t="str">
        <f>[1]Cache_Sim!B188</f>
        <v>A_Total Instruction</v>
      </c>
      <c r="C151" s="1" t="str">
        <f>[1]Cache_Sim!C188</f>
        <v>B_Average_Hit Rate</v>
      </c>
      <c r="D151" s="1" t="str">
        <f>[1]Cache_Sim!D188</f>
        <v>B_Total Instruction</v>
      </c>
      <c r="E151" s="1" t="str">
        <f>[1]Cache_Sim!E188</f>
        <v>C_Average_Hit Rate</v>
      </c>
      <c r="F151" s="1" t="str">
        <f>[1]Cache_Sim!F188</f>
        <v>C_Total Instruction</v>
      </c>
      <c r="G151" s="1" t="str">
        <f>[1]Cache_Sim!G188</f>
        <v>Time(G-cycles)</v>
      </c>
      <c r="H151" s="1" t="str">
        <f>[1]Cache_Sim!H188</f>
        <v>DRAM Access</v>
      </c>
    </row>
    <row r="152" spans="1:8" x14ac:dyDescent="0.25">
      <c r="A152" s="1">
        <f>[1]Cache_Sim!A189</f>
        <v>80.819999999999993</v>
      </c>
      <c r="B152" s="1">
        <f>[1]Cache_Sim!B189</f>
        <v>125000</v>
      </c>
      <c r="C152" s="1">
        <f>[1]Cache_Sim!C189</f>
        <v>93.7</v>
      </c>
      <c r="D152" s="1">
        <f>[1]Cache_Sim!D189</f>
        <v>125000</v>
      </c>
      <c r="E152" s="1">
        <f>[1]Cache_Sim!E189</f>
        <v>0</v>
      </c>
      <c r="F152" s="1">
        <f>[1]Cache_Sim!F189</f>
        <v>2500</v>
      </c>
      <c r="G152" s="1">
        <f>[1]Cache_Sim!G189</f>
        <v>0.7</v>
      </c>
      <c r="H152" s="1">
        <f>[1]Cache_Sim!H189</f>
        <v>34342</v>
      </c>
    </row>
    <row r="153" spans="1:8" x14ac:dyDescent="0.25">
      <c r="A153" s="1" t="str">
        <f>[1]Cache_Sim!A191</f>
        <v>Number of Processors</v>
      </c>
      <c r="B153" s="1" t="str">
        <f>[1]Cache_Sim!B191</f>
        <v>Cache Size</v>
      </c>
      <c r="C153" s="1" t="str">
        <f>[1]Cache_Sim!C191</f>
        <v>Ways</v>
      </c>
      <c r="D153" s="1" t="str">
        <f>[1]Cache_Sim!D191</f>
        <v>Words_Per_Block</v>
      </c>
      <c r="E153" s="1" t="str">
        <f>[1]Cache_Sim!E191</f>
        <v>Hit_Time</v>
      </c>
      <c r="F153" s="1" t="str">
        <f>[1]Cache_Sim!F191</f>
        <v>Method</v>
      </c>
      <c r="G153" s="1" t="str">
        <f>[1]Cache_Sim!G191</f>
        <v>Sets</v>
      </c>
      <c r="H153" s="1" t="str">
        <f>[1]Cache_Sim!H191</f>
        <v>Index_Size</v>
      </c>
    </row>
    <row r="154" spans="1:8" x14ac:dyDescent="0.25">
      <c r="A154" s="1">
        <f>[1]Cache_Sim!A192</f>
        <v>39</v>
      </c>
      <c r="B154" s="1">
        <f>[1]Cache_Sim!B192</f>
        <v>8</v>
      </c>
      <c r="C154" s="1" t="str">
        <f>[1]Cache_Sim!C192</f>
        <v>c</v>
      </c>
      <c r="D154" s="1">
        <f>[1]Cache_Sim!D192</f>
        <v>4</v>
      </c>
      <c r="E154" s="1">
        <f>[1]Cache_Sim!E192</f>
        <v>4</v>
      </c>
      <c r="F154" s="1">
        <f>[1]Cache_Sim!F192</f>
        <v>1</v>
      </c>
      <c r="G154" s="1">
        <f>[1]Cache_Sim!G192</f>
        <v>128</v>
      </c>
      <c r="H154" s="1">
        <f>[1]Cache_Sim!H192</f>
        <v>7</v>
      </c>
    </row>
    <row r="155" spans="1:8" x14ac:dyDescent="0.25">
      <c r="A155" s="1" t="str">
        <f>[1]Cache_Sim!A193</f>
        <v>A_Average_Hit Rate</v>
      </c>
      <c r="B155" s="1" t="str">
        <f>[1]Cache_Sim!B193</f>
        <v>A_Total Instruction</v>
      </c>
      <c r="C155" s="1" t="str">
        <f>[1]Cache_Sim!C193</f>
        <v>B_Average_Hit Rate</v>
      </c>
      <c r="D155" s="1" t="str">
        <f>[1]Cache_Sim!D193</f>
        <v>B_Total Instruction</v>
      </c>
      <c r="E155" s="1" t="str">
        <f>[1]Cache_Sim!E193</f>
        <v>C_Average_Hit Rate</v>
      </c>
      <c r="F155" s="1" t="str">
        <f>[1]Cache_Sim!F193</f>
        <v>C_Total Instruction</v>
      </c>
      <c r="G155" s="1" t="str">
        <f>[1]Cache_Sim!G193</f>
        <v>Time(G-cycles)</v>
      </c>
      <c r="H155" s="1" t="str">
        <f>[1]Cache_Sim!H193</f>
        <v>DRAM Access</v>
      </c>
    </row>
    <row r="156" spans="1:8" x14ac:dyDescent="0.25">
      <c r="A156" s="1">
        <f>[1]Cache_Sim!A194</f>
        <v>80.34</v>
      </c>
      <c r="B156" s="1">
        <f>[1]Cache_Sim!B194</f>
        <v>125000</v>
      </c>
      <c r="C156" s="1">
        <f>[1]Cache_Sim!C194</f>
        <v>94.15</v>
      </c>
      <c r="D156" s="1">
        <f>[1]Cache_Sim!D194</f>
        <v>125000</v>
      </c>
      <c r="E156" s="1">
        <f>[1]Cache_Sim!E194</f>
        <v>0</v>
      </c>
      <c r="F156" s="1">
        <f>[1]Cache_Sim!F194</f>
        <v>2500</v>
      </c>
      <c r="G156" s="1">
        <f>[1]Cache_Sim!G194</f>
        <v>0.7</v>
      </c>
      <c r="H156" s="1">
        <f>[1]Cache_Sim!H194</f>
        <v>34376</v>
      </c>
    </row>
    <row r="157" spans="1:8" x14ac:dyDescent="0.25">
      <c r="A157" s="1" t="str">
        <f>[1]Cache_Sim!A196</f>
        <v>Number of Processors</v>
      </c>
      <c r="B157" s="1" t="str">
        <f>[1]Cache_Sim!B196</f>
        <v>Cache Size</v>
      </c>
      <c r="C157" s="1" t="str">
        <f>[1]Cache_Sim!C196</f>
        <v>Ways</v>
      </c>
      <c r="D157" s="1" t="str">
        <f>[1]Cache_Sim!D196</f>
        <v>Words_Per_Block</v>
      </c>
      <c r="E157" s="1" t="str">
        <f>[1]Cache_Sim!E196</f>
        <v>Hit_Time</v>
      </c>
      <c r="F157" s="1" t="str">
        <f>[1]Cache_Sim!F196</f>
        <v>Method</v>
      </c>
      <c r="G157" s="1" t="str">
        <f>[1]Cache_Sim!G196</f>
        <v>Sets</v>
      </c>
      <c r="H157" s="1" t="str">
        <f>[1]Cache_Sim!H196</f>
        <v>Index_Size</v>
      </c>
    </row>
    <row r="158" spans="1:8" x14ac:dyDescent="0.25">
      <c r="A158" s="1">
        <f>[1]Cache_Sim!A197</f>
        <v>40</v>
      </c>
      <c r="B158" s="1">
        <f>[1]Cache_Sim!B197</f>
        <v>8</v>
      </c>
      <c r="C158" s="1" t="str">
        <f>[1]Cache_Sim!C197</f>
        <v>c</v>
      </c>
      <c r="D158" s="1">
        <f>[1]Cache_Sim!D197</f>
        <v>4</v>
      </c>
      <c r="E158" s="1">
        <f>[1]Cache_Sim!E197</f>
        <v>4</v>
      </c>
      <c r="F158" s="1">
        <f>[1]Cache_Sim!F197</f>
        <v>1</v>
      </c>
      <c r="G158" s="1">
        <f>[1]Cache_Sim!G197</f>
        <v>128</v>
      </c>
      <c r="H158" s="1">
        <f>[1]Cache_Sim!H197</f>
        <v>7</v>
      </c>
    </row>
    <row r="159" spans="1:8" x14ac:dyDescent="0.25">
      <c r="A159" s="1" t="str">
        <f>[1]Cache_Sim!A198</f>
        <v>A_Average_Hit Rate</v>
      </c>
      <c r="B159" s="1" t="str">
        <f>[1]Cache_Sim!B198</f>
        <v>A_Total Instruction</v>
      </c>
      <c r="C159" s="1" t="str">
        <f>[1]Cache_Sim!C198</f>
        <v>B_Average_Hit Rate</v>
      </c>
      <c r="D159" s="1" t="str">
        <f>[1]Cache_Sim!D198</f>
        <v>B_Total Instruction</v>
      </c>
      <c r="E159" s="1" t="str">
        <f>[1]Cache_Sim!E198</f>
        <v>C_Average_Hit Rate</v>
      </c>
      <c r="F159" s="1" t="str">
        <f>[1]Cache_Sim!F198</f>
        <v>C_Total Instruction</v>
      </c>
      <c r="G159" s="1" t="str">
        <f>[1]Cache_Sim!G198</f>
        <v>Time(G-cycles)</v>
      </c>
      <c r="H159" s="1" t="str">
        <f>[1]Cache_Sim!H198</f>
        <v>DRAM Access</v>
      </c>
    </row>
    <row r="160" spans="1:8" x14ac:dyDescent="0.25">
      <c r="A160" s="1">
        <f>[1]Cache_Sim!A199</f>
        <v>79.87</v>
      </c>
      <c r="B160" s="1">
        <f>[1]Cache_Sim!B199</f>
        <v>125000</v>
      </c>
      <c r="C160" s="1">
        <f>[1]Cache_Sim!C199</f>
        <v>94.6</v>
      </c>
      <c r="D160" s="1">
        <f>[1]Cache_Sim!D199</f>
        <v>125000</v>
      </c>
      <c r="E160" s="1">
        <f>[1]Cache_Sim!E199</f>
        <v>0</v>
      </c>
      <c r="F160" s="1">
        <f>[1]Cache_Sim!F199</f>
        <v>2500</v>
      </c>
      <c r="G160" s="1">
        <f>[1]Cache_Sim!G199</f>
        <v>0.66</v>
      </c>
      <c r="H160" s="1">
        <f>[1]Cache_Sim!H199</f>
        <v>34410</v>
      </c>
    </row>
    <row r="161" spans="1:8" x14ac:dyDescent="0.25">
      <c r="A161" s="1" t="str">
        <f>[1]Cache_Sim!A201</f>
        <v>Number of Processors</v>
      </c>
      <c r="B161" s="1" t="str">
        <f>[1]Cache_Sim!B201</f>
        <v>Cache Size</v>
      </c>
      <c r="C161" s="1" t="str">
        <f>[1]Cache_Sim!C201</f>
        <v>Ways</v>
      </c>
      <c r="D161" s="1" t="str">
        <f>[1]Cache_Sim!D201</f>
        <v>Words_Per_Block</v>
      </c>
      <c r="E161" s="1" t="str">
        <f>[1]Cache_Sim!E201</f>
        <v>Hit_Time</v>
      </c>
      <c r="F161" s="1" t="str">
        <f>[1]Cache_Sim!F201</f>
        <v>Method</v>
      </c>
      <c r="G161" s="1" t="str">
        <f>[1]Cache_Sim!G201</f>
        <v>Sets</v>
      </c>
      <c r="H161" s="1" t="str">
        <f>[1]Cache_Sim!H201</f>
        <v>Index_Size</v>
      </c>
    </row>
    <row r="162" spans="1:8" x14ac:dyDescent="0.25">
      <c r="A162" s="1">
        <f>[1]Cache_Sim!A202</f>
        <v>41</v>
      </c>
      <c r="B162" s="1">
        <f>[1]Cache_Sim!B202</f>
        <v>8</v>
      </c>
      <c r="C162" s="1" t="str">
        <f>[1]Cache_Sim!C202</f>
        <v>c</v>
      </c>
      <c r="D162" s="1">
        <f>[1]Cache_Sim!D202</f>
        <v>4</v>
      </c>
      <c r="E162" s="1">
        <f>[1]Cache_Sim!E202</f>
        <v>4</v>
      </c>
      <c r="F162" s="1">
        <f>[1]Cache_Sim!F202</f>
        <v>1</v>
      </c>
      <c r="G162" s="1">
        <f>[1]Cache_Sim!G202</f>
        <v>128</v>
      </c>
      <c r="H162" s="1">
        <f>[1]Cache_Sim!H202</f>
        <v>7</v>
      </c>
    </row>
    <row r="163" spans="1:8" x14ac:dyDescent="0.25">
      <c r="A163" s="1" t="str">
        <f>[1]Cache_Sim!A203</f>
        <v>A_Average_Hit Rate</v>
      </c>
      <c r="B163" s="1" t="str">
        <f>[1]Cache_Sim!B203</f>
        <v>A_Total Instruction</v>
      </c>
      <c r="C163" s="1" t="str">
        <f>[1]Cache_Sim!C203</f>
        <v>B_Average_Hit Rate</v>
      </c>
      <c r="D163" s="1" t="str">
        <f>[1]Cache_Sim!D203</f>
        <v>B_Total Instruction</v>
      </c>
      <c r="E163" s="1" t="str">
        <f>[1]Cache_Sim!E203</f>
        <v>C_Average_Hit Rate</v>
      </c>
      <c r="F163" s="1" t="str">
        <f>[1]Cache_Sim!F203</f>
        <v>C_Total Instruction</v>
      </c>
      <c r="G163" s="1" t="str">
        <f>[1]Cache_Sim!G203</f>
        <v>Time(G-cycles)</v>
      </c>
      <c r="H163" s="1" t="str">
        <f>[1]Cache_Sim!H203</f>
        <v>DRAM Access</v>
      </c>
    </row>
    <row r="164" spans="1:8" x14ac:dyDescent="0.25">
      <c r="A164" s="1">
        <f>[1]Cache_Sim!A204</f>
        <v>79.39</v>
      </c>
      <c r="B164" s="1">
        <f>[1]Cache_Sim!B204</f>
        <v>125000</v>
      </c>
      <c r="C164" s="1">
        <f>[1]Cache_Sim!C204</f>
        <v>94.82</v>
      </c>
      <c r="D164" s="1">
        <f>[1]Cache_Sim!D204</f>
        <v>125000</v>
      </c>
      <c r="E164" s="1">
        <f>[1]Cache_Sim!E204</f>
        <v>0</v>
      </c>
      <c r="F164" s="1">
        <f>[1]Cache_Sim!F204</f>
        <v>2500</v>
      </c>
      <c r="G164" s="1">
        <f>[1]Cache_Sim!G204</f>
        <v>0.69</v>
      </c>
      <c r="H164" s="1">
        <f>[1]Cache_Sim!H204</f>
        <v>34744</v>
      </c>
    </row>
    <row r="165" spans="1:8" x14ac:dyDescent="0.25">
      <c r="A165" s="1" t="str">
        <f>[1]Cache_Sim!A206</f>
        <v>Number of Processors</v>
      </c>
      <c r="B165" s="1" t="str">
        <f>[1]Cache_Sim!B206</f>
        <v>Cache Size</v>
      </c>
      <c r="C165" s="1" t="str">
        <f>[1]Cache_Sim!C206</f>
        <v>Ways</v>
      </c>
      <c r="D165" s="1" t="str">
        <f>[1]Cache_Sim!D206</f>
        <v>Words_Per_Block</v>
      </c>
      <c r="E165" s="1" t="str">
        <f>[1]Cache_Sim!E206</f>
        <v>Hit_Time</v>
      </c>
      <c r="F165" s="1" t="str">
        <f>[1]Cache_Sim!F206</f>
        <v>Method</v>
      </c>
      <c r="G165" s="1" t="str">
        <f>[1]Cache_Sim!G206</f>
        <v>Sets</v>
      </c>
      <c r="H165" s="1" t="str">
        <f>[1]Cache_Sim!H206</f>
        <v>Index_Size</v>
      </c>
    </row>
    <row r="166" spans="1:8" x14ac:dyDescent="0.25">
      <c r="A166" s="1">
        <f>[1]Cache_Sim!A207</f>
        <v>42</v>
      </c>
      <c r="B166" s="1">
        <f>[1]Cache_Sim!B207</f>
        <v>8</v>
      </c>
      <c r="C166" s="1" t="str">
        <f>[1]Cache_Sim!C207</f>
        <v>c</v>
      </c>
      <c r="D166" s="1">
        <f>[1]Cache_Sim!D207</f>
        <v>4</v>
      </c>
      <c r="E166" s="1">
        <f>[1]Cache_Sim!E207</f>
        <v>4</v>
      </c>
      <c r="F166" s="1">
        <f>[1]Cache_Sim!F207</f>
        <v>1</v>
      </c>
      <c r="G166" s="1">
        <f>[1]Cache_Sim!G207</f>
        <v>128</v>
      </c>
      <c r="H166" s="1">
        <f>[1]Cache_Sim!H207</f>
        <v>7</v>
      </c>
    </row>
    <row r="167" spans="1:8" x14ac:dyDescent="0.25">
      <c r="A167" s="1" t="str">
        <f>[1]Cache_Sim!A208</f>
        <v>A_Average_Hit Rate</v>
      </c>
      <c r="B167" s="1" t="str">
        <f>[1]Cache_Sim!B208</f>
        <v>A_Total Instruction</v>
      </c>
      <c r="C167" s="1" t="str">
        <f>[1]Cache_Sim!C208</f>
        <v>B_Average_Hit Rate</v>
      </c>
      <c r="D167" s="1" t="str">
        <f>[1]Cache_Sim!D208</f>
        <v>B_Total Instruction</v>
      </c>
      <c r="E167" s="1" t="str">
        <f>[1]Cache_Sim!E208</f>
        <v>C_Average_Hit Rate</v>
      </c>
      <c r="F167" s="1" t="str">
        <f>[1]Cache_Sim!F208</f>
        <v>C_Total Instruction</v>
      </c>
      <c r="G167" s="1" t="str">
        <f>[1]Cache_Sim!G208</f>
        <v>Time(G-cycles)</v>
      </c>
      <c r="H167" s="1" t="str">
        <f>[1]Cache_Sim!H208</f>
        <v>DRAM Access</v>
      </c>
    </row>
    <row r="168" spans="1:8" x14ac:dyDescent="0.25">
      <c r="A168" s="1">
        <f>[1]Cache_Sim!A209</f>
        <v>78.900000000000006</v>
      </c>
      <c r="B168" s="1">
        <f>[1]Cache_Sim!B209</f>
        <v>125000</v>
      </c>
      <c r="C168" s="1">
        <f>[1]Cache_Sim!C209</f>
        <v>95.03</v>
      </c>
      <c r="D168" s="1">
        <f>[1]Cache_Sim!D209</f>
        <v>125000</v>
      </c>
      <c r="E168" s="1">
        <f>[1]Cache_Sim!E209</f>
        <v>0</v>
      </c>
      <c r="F168" s="1">
        <f>[1]Cache_Sim!F209</f>
        <v>2500</v>
      </c>
      <c r="G168" s="1">
        <f>[1]Cache_Sim!G209</f>
        <v>0.68</v>
      </c>
      <c r="H168" s="1">
        <f>[1]Cache_Sim!H209</f>
        <v>35078</v>
      </c>
    </row>
    <row r="169" spans="1:8" x14ac:dyDescent="0.25">
      <c r="A169" s="1" t="str">
        <f>[1]Cache_Sim!A211</f>
        <v>Number of Processors</v>
      </c>
      <c r="B169" s="1" t="str">
        <f>[1]Cache_Sim!B211</f>
        <v>Cache Size</v>
      </c>
      <c r="C169" s="1" t="str">
        <f>[1]Cache_Sim!C211</f>
        <v>Ways</v>
      </c>
      <c r="D169" s="1" t="str">
        <f>[1]Cache_Sim!D211</f>
        <v>Words_Per_Block</v>
      </c>
      <c r="E169" s="1" t="str">
        <f>[1]Cache_Sim!E211</f>
        <v>Hit_Time</v>
      </c>
      <c r="F169" s="1" t="str">
        <f>[1]Cache_Sim!F211</f>
        <v>Method</v>
      </c>
      <c r="G169" s="1" t="str">
        <f>[1]Cache_Sim!G211</f>
        <v>Sets</v>
      </c>
      <c r="H169" s="1" t="str">
        <f>[1]Cache_Sim!H211</f>
        <v>Index_Size</v>
      </c>
    </row>
    <row r="170" spans="1:8" x14ac:dyDescent="0.25">
      <c r="A170" s="1">
        <f>[1]Cache_Sim!A212</f>
        <v>43</v>
      </c>
      <c r="B170" s="1">
        <f>[1]Cache_Sim!B212</f>
        <v>8</v>
      </c>
      <c r="C170" s="1" t="str">
        <f>[1]Cache_Sim!C212</f>
        <v>c</v>
      </c>
      <c r="D170" s="1">
        <f>[1]Cache_Sim!D212</f>
        <v>4</v>
      </c>
      <c r="E170" s="1">
        <f>[1]Cache_Sim!E212</f>
        <v>4</v>
      </c>
      <c r="F170" s="1">
        <f>[1]Cache_Sim!F212</f>
        <v>1</v>
      </c>
      <c r="G170" s="1">
        <f>[1]Cache_Sim!G212</f>
        <v>128</v>
      </c>
      <c r="H170" s="1">
        <f>[1]Cache_Sim!H212</f>
        <v>7</v>
      </c>
    </row>
    <row r="171" spans="1:8" x14ac:dyDescent="0.25">
      <c r="A171" s="1" t="str">
        <f>[1]Cache_Sim!A213</f>
        <v>A_Average_Hit Rate</v>
      </c>
      <c r="B171" s="1" t="str">
        <f>[1]Cache_Sim!B213</f>
        <v>A_Total Instruction</v>
      </c>
      <c r="C171" s="1" t="str">
        <f>[1]Cache_Sim!C213</f>
        <v>B_Average_Hit Rate</v>
      </c>
      <c r="D171" s="1" t="str">
        <f>[1]Cache_Sim!D213</f>
        <v>B_Total Instruction</v>
      </c>
      <c r="E171" s="1" t="str">
        <f>[1]Cache_Sim!E213</f>
        <v>C_Average_Hit Rate</v>
      </c>
      <c r="F171" s="1" t="str">
        <f>[1]Cache_Sim!F213</f>
        <v>C_Total Instruction</v>
      </c>
      <c r="G171" s="1" t="str">
        <f>[1]Cache_Sim!G213</f>
        <v>Time(G-cycles)</v>
      </c>
      <c r="H171" s="1" t="str">
        <f>[1]Cache_Sim!H213</f>
        <v>DRAM Access</v>
      </c>
    </row>
    <row r="172" spans="1:8" x14ac:dyDescent="0.25">
      <c r="A172" s="1">
        <f>[1]Cache_Sim!A214</f>
        <v>78.430000000000007</v>
      </c>
      <c r="B172" s="1">
        <f>[1]Cache_Sim!B214</f>
        <v>125000</v>
      </c>
      <c r="C172" s="1">
        <f>[1]Cache_Sim!C214</f>
        <v>95.03</v>
      </c>
      <c r="D172" s="1">
        <f>[1]Cache_Sim!D214</f>
        <v>125000</v>
      </c>
      <c r="E172" s="1">
        <f>[1]Cache_Sim!E214</f>
        <v>0</v>
      </c>
      <c r="F172" s="1">
        <f>[1]Cache_Sim!F214</f>
        <v>2500</v>
      </c>
      <c r="G172" s="1">
        <f>[1]Cache_Sim!G214</f>
        <v>0.69</v>
      </c>
      <c r="H172" s="1">
        <f>[1]Cache_Sim!H214</f>
        <v>35677</v>
      </c>
    </row>
    <row r="173" spans="1:8" x14ac:dyDescent="0.25">
      <c r="A173" s="1" t="str">
        <f>[1]Cache_Sim!A216</f>
        <v>Number of Processors</v>
      </c>
      <c r="B173" s="1" t="str">
        <f>[1]Cache_Sim!B216</f>
        <v>Cache Size</v>
      </c>
      <c r="C173" s="1" t="str">
        <f>[1]Cache_Sim!C216</f>
        <v>Ways</v>
      </c>
      <c r="D173" s="1" t="str">
        <f>[1]Cache_Sim!D216</f>
        <v>Words_Per_Block</v>
      </c>
      <c r="E173" s="1" t="str">
        <f>[1]Cache_Sim!E216</f>
        <v>Hit_Time</v>
      </c>
      <c r="F173" s="1" t="str">
        <f>[1]Cache_Sim!F216</f>
        <v>Method</v>
      </c>
      <c r="G173" s="1" t="str">
        <f>[1]Cache_Sim!G216</f>
        <v>Sets</v>
      </c>
      <c r="H173" s="1" t="str">
        <f>[1]Cache_Sim!H216</f>
        <v>Index_Size</v>
      </c>
    </row>
    <row r="174" spans="1:8" x14ac:dyDescent="0.25">
      <c r="A174" s="1">
        <f>[1]Cache_Sim!A217</f>
        <v>44</v>
      </c>
      <c r="B174" s="1">
        <f>[1]Cache_Sim!B217</f>
        <v>8</v>
      </c>
      <c r="C174" s="1" t="str">
        <f>[1]Cache_Sim!C217</f>
        <v>c</v>
      </c>
      <c r="D174" s="1">
        <f>[1]Cache_Sim!D217</f>
        <v>4</v>
      </c>
      <c r="E174" s="1">
        <f>[1]Cache_Sim!E217</f>
        <v>4</v>
      </c>
      <c r="F174" s="1">
        <f>[1]Cache_Sim!F217</f>
        <v>1</v>
      </c>
      <c r="G174" s="1">
        <f>[1]Cache_Sim!G217</f>
        <v>128</v>
      </c>
      <c r="H174" s="1">
        <f>[1]Cache_Sim!H217</f>
        <v>7</v>
      </c>
    </row>
    <row r="175" spans="1:8" x14ac:dyDescent="0.25">
      <c r="A175" s="1" t="str">
        <f>[1]Cache_Sim!A218</f>
        <v>A_Average_Hit Rate</v>
      </c>
      <c r="B175" s="1" t="str">
        <f>[1]Cache_Sim!B218</f>
        <v>A_Total Instruction</v>
      </c>
      <c r="C175" s="1" t="str">
        <f>[1]Cache_Sim!C218</f>
        <v>B_Average_Hit Rate</v>
      </c>
      <c r="D175" s="1" t="str">
        <f>[1]Cache_Sim!D218</f>
        <v>B_Total Instruction</v>
      </c>
      <c r="E175" s="1" t="str">
        <f>[1]Cache_Sim!E218</f>
        <v>C_Average_Hit Rate</v>
      </c>
      <c r="F175" s="1" t="str">
        <f>[1]Cache_Sim!F218</f>
        <v>C_Total Instruction</v>
      </c>
      <c r="G175" s="1" t="str">
        <f>[1]Cache_Sim!G218</f>
        <v>Time(G-cycles)</v>
      </c>
      <c r="H175" s="1" t="str">
        <f>[1]Cache_Sim!H218</f>
        <v>DRAM Access</v>
      </c>
    </row>
    <row r="176" spans="1:8" x14ac:dyDescent="0.25">
      <c r="A176" s="1">
        <f>[1]Cache_Sim!A219</f>
        <v>77.95</v>
      </c>
      <c r="B176" s="1">
        <f>[1]Cache_Sim!B219</f>
        <v>125000</v>
      </c>
      <c r="C176" s="1">
        <f>[1]Cache_Sim!C219</f>
        <v>95.03</v>
      </c>
      <c r="D176" s="1">
        <f>[1]Cache_Sim!D219</f>
        <v>125000</v>
      </c>
      <c r="E176" s="1">
        <f>[1]Cache_Sim!E219</f>
        <v>0</v>
      </c>
      <c r="F176" s="1">
        <f>[1]Cache_Sim!F219</f>
        <v>2500</v>
      </c>
      <c r="G176" s="1">
        <f>[1]Cache_Sim!G219</f>
        <v>0.68</v>
      </c>
      <c r="H176" s="1">
        <f>[1]Cache_Sim!H219</f>
        <v>36276</v>
      </c>
    </row>
    <row r="177" spans="1:8" x14ac:dyDescent="0.25">
      <c r="A177" s="1" t="str">
        <f>[1]Cache_Sim!A221</f>
        <v>Number of Processors</v>
      </c>
      <c r="B177" s="1" t="str">
        <f>[1]Cache_Sim!B221</f>
        <v>Cache Size</v>
      </c>
      <c r="C177" s="1" t="str">
        <f>[1]Cache_Sim!C221</f>
        <v>Ways</v>
      </c>
      <c r="D177" s="1" t="str">
        <f>[1]Cache_Sim!D221</f>
        <v>Words_Per_Block</v>
      </c>
      <c r="E177" s="1" t="str">
        <f>[1]Cache_Sim!E221</f>
        <v>Hit_Time</v>
      </c>
      <c r="F177" s="1" t="str">
        <f>[1]Cache_Sim!F221</f>
        <v>Method</v>
      </c>
      <c r="G177" s="1" t="str">
        <f>[1]Cache_Sim!G221</f>
        <v>Sets</v>
      </c>
      <c r="H177" s="1" t="str">
        <f>[1]Cache_Sim!H221</f>
        <v>Index_Size</v>
      </c>
    </row>
    <row r="178" spans="1:8" x14ac:dyDescent="0.25">
      <c r="A178" s="1">
        <f>[1]Cache_Sim!A222</f>
        <v>45</v>
      </c>
      <c r="B178" s="1">
        <f>[1]Cache_Sim!B222</f>
        <v>8</v>
      </c>
      <c r="C178" s="1" t="str">
        <f>[1]Cache_Sim!C222</f>
        <v>c</v>
      </c>
      <c r="D178" s="1">
        <f>[1]Cache_Sim!D222</f>
        <v>4</v>
      </c>
      <c r="E178" s="1">
        <f>[1]Cache_Sim!E222</f>
        <v>4</v>
      </c>
      <c r="F178" s="1">
        <f>[1]Cache_Sim!F222</f>
        <v>1</v>
      </c>
      <c r="G178" s="1">
        <f>[1]Cache_Sim!G222</f>
        <v>128</v>
      </c>
      <c r="H178" s="1">
        <f>[1]Cache_Sim!H222</f>
        <v>7</v>
      </c>
    </row>
    <row r="179" spans="1:8" x14ac:dyDescent="0.25">
      <c r="A179" s="1" t="str">
        <f>[1]Cache_Sim!A223</f>
        <v>A_Average_Hit Rate</v>
      </c>
      <c r="B179" s="1" t="str">
        <f>[1]Cache_Sim!B223</f>
        <v>A_Total Instruction</v>
      </c>
      <c r="C179" s="1" t="str">
        <f>[1]Cache_Sim!C223</f>
        <v>B_Average_Hit Rate</v>
      </c>
      <c r="D179" s="1" t="str">
        <f>[1]Cache_Sim!D223</f>
        <v>B_Total Instruction</v>
      </c>
      <c r="E179" s="1" t="str">
        <f>[1]Cache_Sim!E223</f>
        <v>C_Average_Hit Rate</v>
      </c>
      <c r="F179" s="1" t="str">
        <f>[1]Cache_Sim!F223</f>
        <v>C_Total Instruction</v>
      </c>
      <c r="G179" s="1" t="str">
        <f>[1]Cache_Sim!G223</f>
        <v>Time(G-cycles)</v>
      </c>
      <c r="H179" s="1" t="str">
        <f>[1]Cache_Sim!H223</f>
        <v>DRAM Access</v>
      </c>
    </row>
    <row r="180" spans="1:8" x14ac:dyDescent="0.25">
      <c r="A180" s="1">
        <f>[1]Cache_Sim!A224</f>
        <v>77.44</v>
      </c>
      <c r="B180" s="1">
        <f>[1]Cache_Sim!B224</f>
        <v>125000</v>
      </c>
      <c r="C180" s="1">
        <f>[1]Cache_Sim!C224</f>
        <v>95.02</v>
      </c>
      <c r="D180" s="1">
        <f>[1]Cache_Sim!D224</f>
        <v>125000</v>
      </c>
      <c r="E180" s="1">
        <f>[1]Cache_Sim!E224</f>
        <v>0</v>
      </c>
      <c r="F180" s="1">
        <f>[1]Cache_Sim!F224</f>
        <v>2500</v>
      </c>
      <c r="G180" s="1">
        <f>[1]Cache_Sim!G224</f>
        <v>0.71</v>
      </c>
      <c r="H180" s="1">
        <f>[1]Cache_Sim!H224</f>
        <v>36916</v>
      </c>
    </row>
    <row r="181" spans="1:8" x14ac:dyDescent="0.25">
      <c r="A181" s="1" t="str">
        <f>[1]Cache_Sim!A226</f>
        <v>Number of Processors</v>
      </c>
      <c r="B181" s="1" t="str">
        <f>[1]Cache_Sim!B226</f>
        <v>Cache Size</v>
      </c>
      <c r="C181" s="1" t="str">
        <f>[1]Cache_Sim!C226</f>
        <v>Ways</v>
      </c>
      <c r="D181" s="1" t="str">
        <f>[1]Cache_Sim!D226</f>
        <v>Words_Per_Block</v>
      </c>
      <c r="E181" s="1" t="str">
        <f>[1]Cache_Sim!E226</f>
        <v>Hit_Time</v>
      </c>
      <c r="F181" s="1" t="str">
        <f>[1]Cache_Sim!F226</f>
        <v>Method</v>
      </c>
      <c r="G181" s="1" t="str">
        <f>[1]Cache_Sim!G226</f>
        <v>Sets</v>
      </c>
      <c r="H181" s="1" t="str">
        <f>[1]Cache_Sim!H226</f>
        <v>Index_Size</v>
      </c>
    </row>
    <row r="182" spans="1:8" x14ac:dyDescent="0.25">
      <c r="A182" s="1">
        <f>[1]Cache_Sim!A227</f>
        <v>46</v>
      </c>
      <c r="B182" s="1">
        <f>[1]Cache_Sim!B227</f>
        <v>8</v>
      </c>
      <c r="C182" s="1" t="str">
        <f>[1]Cache_Sim!C227</f>
        <v>c</v>
      </c>
      <c r="D182" s="1">
        <f>[1]Cache_Sim!D227</f>
        <v>4</v>
      </c>
      <c r="E182" s="1">
        <f>[1]Cache_Sim!E227</f>
        <v>4</v>
      </c>
      <c r="F182" s="1">
        <f>[1]Cache_Sim!F227</f>
        <v>1</v>
      </c>
      <c r="G182" s="1">
        <f>[1]Cache_Sim!G227</f>
        <v>128</v>
      </c>
      <c r="H182" s="1">
        <f>[1]Cache_Sim!H227</f>
        <v>7</v>
      </c>
    </row>
    <row r="183" spans="1:8" x14ac:dyDescent="0.25">
      <c r="A183" s="1" t="str">
        <f>[1]Cache_Sim!A228</f>
        <v>A_Average_Hit Rate</v>
      </c>
      <c r="B183" s="1" t="str">
        <f>[1]Cache_Sim!B228</f>
        <v>A_Total Instruction</v>
      </c>
      <c r="C183" s="1" t="str">
        <f>[1]Cache_Sim!C228</f>
        <v>B_Average_Hit Rate</v>
      </c>
      <c r="D183" s="1" t="str">
        <f>[1]Cache_Sim!D228</f>
        <v>B_Total Instruction</v>
      </c>
      <c r="E183" s="1" t="str">
        <f>[1]Cache_Sim!E228</f>
        <v>C_Average_Hit Rate</v>
      </c>
      <c r="F183" s="1" t="str">
        <f>[1]Cache_Sim!F228</f>
        <v>C_Total Instruction</v>
      </c>
      <c r="G183" s="1" t="str">
        <f>[1]Cache_Sim!G228</f>
        <v>Time(G-cycles)</v>
      </c>
      <c r="H183" s="1" t="str">
        <f>[1]Cache_Sim!H228</f>
        <v>DRAM Access</v>
      </c>
    </row>
    <row r="184" spans="1:8" x14ac:dyDescent="0.25">
      <c r="A184" s="1">
        <f>[1]Cache_Sim!A229</f>
        <v>76.94</v>
      </c>
      <c r="B184" s="1">
        <f>[1]Cache_Sim!B229</f>
        <v>125000</v>
      </c>
      <c r="C184" s="1">
        <f>[1]Cache_Sim!C229</f>
        <v>95.02</v>
      </c>
      <c r="D184" s="1">
        <f>[1]Cache_Sim!D229</f>
        <v>125000</v>
      </c>
      <c r="E184" s="1">
        <f>[1]Cache_Sim!E229</f>
        <v>0</v>
      </c>
      <c r="F184" s="1">
        <f>[1]Cache_Sim!F229</f>
        <v>2500</v>
      </c>
      <c r="G184" s="1">
        <f>[1]Cache_Sim!G229</f>
        <v>0.71</v>
      </c>
      <c r="H184" s="1">
        <f>[1]Cache_Sim!H229</f>
        <v>37556</v>
      </c>
    </row>
    <row r="185" spans="1:8" x14ac:dyDescent="0.25">
      <c r="A185" s="1" t="str">
        <f>[1]Cache_Sim!A231</f>
        <v>Number of Processors</v>
      </c>
      <c r="B185" s="1" t="str">
        <f>[1]Cache_Sim!B231</f>
        <v>Cache Size</v>
      </c>
      <c r="C185" s="1" t="str">
        <f>[1]Cache_Sim!C231</f>
        <v>Ways</v>
      </c>
      <c r="D185" s="1" t="str">
        <f>[1]Cache_Sim!D231</f>
        <v>Words_Per_Block</v>
      </c>
      <c r="E185" s="1" t="str">
        <f>[1]Cache_Sim!E231</f>
        <v>Hit_Time</v>
      </c>
      <c r="F185" s="1" t="str">
        <f>[1]Cache_Sim!F231</f>
        <v>Method</v>
      </c>
      <c r="G185" s="1" t="str">
        <f>[1]Cache_Sim!G231</f>
        <v>Sets</v>
      </c>
      <c r="H185" s="1" t="str">
        <f>[1]Cache_Sim!H231</f>
        <v>Index_Size</v>
      </c>
    </row>
    <row r="186" spans="1:8" x14ac:dyDescent="0.25">
      <c r="A186" s="1">
        <f>[1]Cache_Sim!A232</f>
        <v>47</v>
      </c>
      <c r="B186" s="1">
        <f>[1]Cache_Sim!B232</f>
        <v>8</v>
      </c>
      <c r="C186" s="1" t="str">
        <f>[1]Cache_Sim!C232</f>
        <v>c</v>
      </c>
      <c r="D186" s="1">
        <f>[1]Cache_Sim!D232</f>
        <v>4</v>
      </c>
      <c r="E186" s="1">
        <f>[1]Cache_Sim!E232</f>
        <v>4</v>
      </c>
      <c r="F186" s="1">
        <f>[1]Cache_Sim!F232</f>
        <v>1</v>
      </c>
      <c r="G186" s="1">
        <f>[1]Cache_Sim!G232</f>
        <v>128</v>
      </c>
      <c r="H186" s="1">
        <f>[1]Cache_Sim!H232</f>
        <v>7</v>
      </c>
    </row>
    <row r="187" spans="1:8" x14ac:dyDescent="0.25">
      <c r="A187" s="1" t="str">
        <f>[1]Cache_Sim!A233</f>
        <v>A_Average_Hit Rate</v>
      </c>
      <c r="B187" s="1" t="str">
        <f>[1]Cache_Sim!B233</f>
        <v>A_Total Instruction</v>
      </c>
      <c r="C187" s="1" t="str">
        <f>[1]Cache_Sim!C233</f>
        <v>B_Average_Hit Rate</v>
      </c>
      <c r="D187" s="1" t="str">
        <f>[1]Cache_Sim!D233</f>
        <v>B_Total Instruction</v>
      </c>
      <c r="E187" s="1" t="str">
        <f>[1]Cache_Sim!E233</f>
        <v>C_Average_Hit Rate</v>
      </c>
      <c r="F187" s="1" t="str">
        <f>[1]Cache_Sim!F233</f>
        <v>C_Total Instruction</v>
      </c>
      <c r="G187" s="1" t="str">
        <f>[1]Cache_Sim!G233</f>
        <v>Time(G-cycles)</v>
      </c>
      <c r="H187" s="1" t="str">
        <f>[1]Cache_Sim!H233</f>
        <v>DRAM Access</v>
      </c>
    </row>
    <row r="188" spans="1:8" x14ac:dyDescent="0.25">
      <c r="A188" s="1">
        <f>[1]Cache_Sim!A234</f>
        <v>76.459999999999994</v>
      </c>
      <c r="B188" s="1">
        <f>[1]Cache_Sim!B234</f>
        <v>125000</v>
      </c>
      <c r="C188" s="1">
        <f>[1]Cache_Sim!C234</f>
        <v>95.08</v>
      </c>
      <c r="D188" s="1">
        <f>[1]Cache_Sim!D234</f>
        <v>125000</v>
      </c>
      <c r="E188" s="1">
        <f>[1]Cache_Sim!E234</f>
        <v>0.02</v>
      </c>
      <c r="F188" s="1">
        <f>[1]Cache_Sim!F234</f>
        <v>2500</v>
      </c>
      <c r="G188" s="1">
        <f>[1]Cache_Sim!G234</f>
        <v>0.73</v>
      </c>
      <c r="H188" s="1">
        <f>[1]Cache_Sim!H234</f>
        <v>38085</v>
      </c>
    </row>
    <row r="189" spans="1:8" x14ac:dyDescent="0.25">
      <c r="A189" s="1" t="str">
        <f>[1]Cache_Sim!A236</f>
        <v>Number of Processors</v>
      </c>
      <c r="B189" s="1" t="str">
        <f>[1]Cache_Sim!B236</f>
        <v>Cache Size</v>
      </c>
      <c r="C189" s="1" t="str">
        <f>[1]Cache_Sim!C236</f>
        <v>Ways</v>
      </c>
      <c r="D189" s="1" t="str">
        <f>[1]Cache_Sim!D236</f>
        <v>Words_Per_Block</v>
      </c>
      <c r="E189" s="1" t="str">
        <f>[1]Cache_Sim!E236</f>
        <v>Hit_Time</v>
      </c>
      <c r="F189" s="1" t="str">
        <f>[1]Cache_Sim!F236</f>
        <v>Method</v>
      </c>
      <c r="G189" s="1" t="str">
        <f>[1]Cache_Sim!G236</f>
        <v>Sets</v>
      </c>
      <c r="H189" s="1" t="str">
        <f>[1]Cache_Sim!H236</f>
        <v>Index_Size</v>
      </c>
    </row>
    <row r="190" spans="1:8" x14ac:dyDescent="0.25">
      <c r="A190" s="1">
        <f>[1]Cache_Sim!A237</f>
        <v>48</v>
      </c>
      <c r="B190" s="1">
        <f>[1]Cache_Sim!B237</f>
        <v>8</v>
      </c>
      <c r="C190" s="1" t="str">
        <f>[1]Cache_Sim!C237</f>
        <v>c</v>
      </c>
      <c r="D190" s="1">
        <f>[1]Cache_Sim!D237</f>
        <v>4</v>
      </c>
      <c r="E190" s="1">
        <f>[1]Cache_Sim!E237</f>
        <v>4</v>
      </c>
      <c r="F190" s="1">
        <f>[1]Cache_Sim!F237</f>
        <v>1</v>
      </c>
      <c r="G190" s="1">
        <f>[1]Cache_Sim!G237</f>
        <v>128</v>
      </c>
      <c r="H190" s="1">
        <f>[1]Cache_Sim!H237</f>
        <v>7</v>
      </c>
    </row>
    <row r="191" spans="1:8" x14ac:dyDescent="0.25">
      <c r="A191" s="1" t="str">
        <f>[1]Cache_Sim!A238</f>
        <v>A_Average_Hit Rate</v>
      </c>
      <c r="B191" s="1" t="str">
        <f>[1]Cache_Sim!B238</f>
        <v>A_Total Instruction</v>
      </c>
      <c r="C191" s="1" t="str">
        <f>[1]Cache_Sim!C238</f>
        <v>B_Average_Hit Rate</v>
      </c>
      <c r="D191" s="1" t="str">
        <f>[1]Cache_Sim!D238</f>
        <v>B_Total Instruction</v>
      </c>
      <c r="E191" s="1" t="str">
        <f>[1]Cache_Sim!E238</f>
        <v>C_Average_Hit Rate</v>
      </c>
      <c r="F191" s="1" t="str">
        <f>[1]Cache_Sim!F238</f>
        <v>C_Total Instruction</v>
      </c>
      <c r="G191" s="1" t="str">
        <f>[1]Cache_Sim!G238</f>
        <v>Time(G-cycles)</v>
      </c>
      <c r="H191" s="1" t="str">
        <f>[1]Cache_Sim!H238</f>
        <v>DRAM Access</v>
      </c>
    </row>
    <row r="192" spans="1:8" x14ac:dyDescent="0.25">
      <c r="A192" s="1">
        <f>[1]Cache_Sim!A239</f>
        <v>75.97</v>
      </c>
      <c r="B192" s="1">
        <f>[1]Cache_Sim!B239</f>
        <v>125000</v>
      </c>
      <c r="C192" s="1">
        <f>[1]Cache_Sim!C239</f>
        <v>95.14</v>
      </c>
      <c r="D192" s="1">
        <f>[1]Cache_Sim!D239</f>
        <v>125000</v>
      </c>
      <c r="E192" s="1">
        <f>[1]Cache_Sim!E239</f>
        <v>0.04</v>
      </c>
      <c r="F192" s="1">
        <f>[1]Cache_Sim!F239</f>
        <v>2500</v>
      </c>
      <c r="G192" s="1">
        <f>[1]Cache_Sim!G239</f>
        <v>0.73</v>
      </c>
      <c r="H192" s="1">
        <f>[1]Cache_Sim!H239</f>
        <v>38614</v>
      </c>
    </row>
    <row r="193" spans="1:8" x14ac:dyDescent="0.25">
      <c r="A193" s="1" t="str">
        <f>[1]Cache_Sim!A241</f>
        <v>Number of Processors</v>
      </c>
      <c r="B193" s="1" t="str">
        <f>[1]Cache_Sim!B241</f>
        <v>Cache Size</v>
      </c>
      <c r="C193" s="1" t="str">
        <f>[1]Cache_Sim!C241</f>
        <v>Ways</v>
      </c>
      <c r="D193" s="1" t="str">
        <f>[1]Cache_Sim!D241</f>
        <v>Words_Per_Block</v>
      </c>
      <c r="E193" s="1" t="str">
        <f>[1]Cache_Sim!E241</f>
        <v>Hit_Time</v>
      </c>
      <c r="F193" s="1" t="str">
        <f>[1]Cache_Sim!F241</f>
        <v>Method</v>
      </c>
      <c r="G193" s="1" t="str">
        <f>[1]Cache_Sim!G241</f>
        <v>Sets</v>
      </c>
      <c r="H193" s="1" t="str">
        <f>[1]Cache_Sim!H241</f>
        <v>Index_Size</v>
      </c>
    </row>
    <row r="194" spans="1:8" x14ac:dyDescent="0.25">
      <c r="A194" s="1">
        <f>[1]Cache_Sim!A242</f>
        <v>49</v>
      </c>
      <c r="B194" s="1">
        <f>[1]Cache_Sim!B242</f>
        <v>8</v>
      </c>
      <c r="C194" s="1" t="str">
        <f>[1]Cache_Sim!C242</f>
        <v>c</v>
      </c>
      <c r="D194" s="1">
        <f>[1]Cache_Sim!D242</f>
        <v>4</v>
      </c>
      <c r="E194" s="1">
        <f>[1]Cache_Sim!E242</f>
        <v>4</v>
      </c>
      <c r="F194" s="1">
        <f>[1]Cache_Sim!F242</f>
        <v>1</v>
      </c>
      <c r="G194" s="1">
        <f>[1]Cache_Sim!G242</f>
        <v>128</v>
      </c>
      <c r="H194" s="1">
        <f>[1]Cache_Sim!H242</f>
        <v>7</v>
      </c>
    </row>
    <row r="195" spans="1:8" x14ac:dyDescent="0.25">
      <c r="A195" s="1" t="str">
        <f>[1]Cache_Sim!A243</f>
        <v>A_Average_Hit Rate</v>
      </c>
      <c r="B195" s="1" t="str">
        <f>[1]Cache_Sim!B243</f>
        <v>A_Total Instruction</v>
      </c>
      <c r="C195" s="1" t="str">
        <f>[1]Cache_Sim!C243</f>
        <v>B_Average_Hit Rate</v>
      </c>
      <c r="D195" s="1" t="str">
        <f>[1]Cache_Sim!D243</f>
        <v>B_Total Instruction</v>
      </c>
      <c r="E195" s="1" t="str">
        <f>[1]Cache_Sim!E243</f>
        <v>C_Average_Hit Rate</v>
      </c>
      <c r="F195" s="1" t="str">
        <f>[1]Cache_Sim!F243</f>
        <v>C_Total Instruction</v>
      </c>
      <c r="G195" s="1" t="str">
        <f>[1]Cache_Sim!G243</f>
        <v>Time(G-cycles)</v>
      </c>
      <c r="H195" s="1" t="str">
        <f>[1]Cache_Sim!H243</f>
        <v>DRAM Access</v>
      </c>
    </row>
    <row r="196" spans="1:8" x14ac:dyDescent="0.25">
      <c r="A196" s="1">
        <f>[1]Cache_Sim!A244</f>
        <v>75.489999999999995</v>
      </c>
      <c r="B196" s="1">
        <f>[1]Cache_Sim!B244</f>
        <v>125000</v>
      </c>
      <c r="C196" s="1">
        <f>[1]Cache_Sim!C244</f>
        <v>95.08</v>
      </c>
      <c r="D196" s="1">
        <f>[1]Cache_Sim!D244</f>
        <v>125000</v>
      </c>
      <c r="E196" s="1">
        <f>[1]Cache_Sim!E244</f>
        <v>0.02</v>
      </c>
      <c r="F196" s="1">
        <f>[1]Cache_Sim!F244</f>
        <v>2500</v>
      </c>
      <c r="G196" s="1">
        <f>[1]Cache_Sim!G244</f>
        <v>0.74</v>
      </c>
      <c r="H196" s="1">
        <f>[1]Cache_Sim!H244</f>
        <v>39299</v>
      </c>
    </row>
    <row r="197" spans="1:8" x14ac:dyDescent="0.25">
      <c r="A197" s="1" t="str">
        <f>[1]Cache_Sim!A246</f>
        <v>Number of Processors</v>
      </c>
      <c r="B197" s="1" t="str">
        <f>[1]Cache_Sim!B246</f>
        <v>Cache Size</v>
      </c>
      <c r="C197" s="1" t="str">
        <f>[1]Cache_Sim!C246</f>
        <v>Ways</v>
      </c>
      <c r="D197" s="1" t="str">
        <f>[1]Cache_Sim!D246</f>
        <v>Words_Per_Block</v>
      </c>
      <c r="E197" s="1" t="str">
        <f>[1]Cache_Sim!E246</f>
        <v>Hit_Time</v>
      </c>
      <c r="F197" s="1" t="str">
        <f>[1]Cache_Sim!F246</f>
        <v>Method</v>
      </c>
      <c r="G197" s="1" t="str">
        <f>[1]Cache_Sim!G246</f>
        <v>Sets</v>
      </c>
      <c r="H197" s="1" t="str">
        <f>[1]Cache_Sim!H246</f>
        <v>Index_Size</v>
      </c>
    </row>
    <row r="198" spans="1:8" x14ac:dyDescent="0.25">
      <c r="A198" s="1">
        <f>[1]Cache_Sim!A247</f>
        <v>50</v>
      </c>
      <c r="B198" s="1">
        <f>[1]Cache_Sim!B247</f>
        <v>8</v>
      </c>
      <c r="C198" s="1" t="str">
        <f>[1]Cache_Sim!C247</f>
        <v>c</v>
      </c>
      <c r="D198" s="1">
        <f>[1]Cache_Sim!D247</f>
        <v>4</v>
      </c>
      <c r="E198" s="1">
        <f>[1]Cache_Sim!E247</f>
        <v>4</v>
      </c>
      <c r="F198" s="1">
        <f>[1]Cache_Sim!F247</f>
        <v>1</v>
      </c>
      <c r="G198" s="1">
        <f>[1]Cache_Sim!G247</f>
        <v>128</v>
      </c>
      <c r="H198" s="1">
        <f>[1]Cache_Sim!H247</f>
        <v>7</v>
      </c>
    </row>
    <row r="199" spans="1:8" x14ac:dyDescent="0.25">
      <c r="A199" s="1" t="str">
        <f>[1]Cache_Sim!A248</f>
        <v>A_Average_Hit Rate</v>
      </c>
      <c r="B199" s="1" t="str">
        <f>[1]Cache_Sim!B248</f>
        <v>A_Total Instruction</v>
      </c>
      <c r="C199" s="1" t="str">
        <f>[1]Cache_Sim!C248</f>
        <v>B_Average_Hit Rate</v>
      </c>
      <c r="D199" s="1" t="str">
        <f>[1]Cache_Sim!D248</f>
        <v>B_Total Instruction</v>
      </c>
      <c r="E199" s="1" t="str">
        <f>[1]Cache_Sim!E248</f>
        <v>C_Average_Hit Rate</v>
      </c>
      <c r="F199" s="1" t="str">
        <f>[1]Cache_Sim!F248</f>
        <v>C_Total Instruction</v>
      </c>
      <c r="G199" s="1" t="str">
        <f>[1]Cache_Sim!G248</f>
        <v>Time(G-cycles)</v>
      </c>
      <c r="H199" s="1" t="str">
        <f>[1]Cache_Sim!H248</f>
        <v>DRAM Access</v>
      </c>
    </row>
    <row r="200" spans="1:8" x14ac:dyDescent="0.25">
      <c r="A200" s="1">
        <f>[1]Cache_Sim!A249</f>
        <v>75</v>
      </c>
      <c r="B200" s="1">
        <f>[1]Cache_Sim!B249</f>
        <v>125000</v>
      </c>
      <c r="C200" s="1">
        <f>[1]Cache_Sim!C249</f>
        <v>95.01</v>
      </c>
      <c r="D200" s="1">
        <f>[1]Cache_Sim!D249</f>
        <v>125000</v>
      </c>
      <c r="E200" s="1">
        <f>[1]Cache_Sim!E249</f>
        <v>0</v>
      </c>
      <c r="F200" s="1">
        <f>[1]Cache_Sim!F249</f>
        <v>2500</v>
      </c>
      <c r="G200" s="1">
        <f>[1]Cache_Sim!G249</f>
        <v>0.73</v>
      </c>
      <c r="H200" s="1">
        <f>[1]Cache_Sim!H249</f>
        <v>39984</v>
      </c>
    </row>
    <row r="201" spans="1:8" x14ac:dyDescent="0.25">
      <c r="A201" s="2" t="str">
        <f>[1]Cache_Sim!A251</f>
        <v>Number of Processors</v>
      </c>
      <c r="B201" s="2" t="str">
        <f>[1]Cache_Sim!B251</f>
        <v>Cache Size</v>
      </c>
      <c r="C201" s="2" t="str">
        <f>[1]Cache_Sim!C251</f>
        <v>Ways</v>
      </c>
      <c r="D201" s="2" t="str">
        <f>[1]Cache_Sim!D251</f>
        <v>Words_Per_Block</v>
      </c>
      <c r="E201" s="2" t="str">
        <f>[1]Cache_Sim!E251</f>
        <v>Hit_Time</v>
      </c>
      <c r="F201" s="2" t="str">
        <f>[1]Cache_Sim!F251</f>
        <v>Method</v>
      </c>
      <c r="G201" s="2" t="str">
        <f>[1]Cache_Sim!G251</f>
        <v>Sets</v>
      </c>
      <c r="H201" s="2" t="str">
        <f>[1]Cache_Sim!H251</f>
        <v>Index_Size</v>
      </c>
    </row>
    <row r="202" spans="1:8" x14ac:dyDescent="0.25">
      <c r="A202" s="2">
        <f>[1]Cache_Sim!A252</f>
        <v>1</v>
      </c>
      <c r="B202" s="2">
        <f>[1]Cache_Sim!B252</f>
        <v>32</v>
      </c>
      <c r="C202" s="2" t="str">
        <f>[1]Cache_Sim!C252</f>
        <v>c</v>
      </c>
      <c r="D202" s="2">
        <f>[1]Cache_Sim!D252</f>
        <v>4</v>
      </c>
      <c r="E202" s="2">
        <f>[1]Cache_Sim!E252</f>
        <v>4</v>
      </c>
      <c r="F202" s="2">
        <f>[1]Cache_Sim!F252</f>
        <v>2</v>
      </c>
      <c r="G202" s="2">
        <f>[1]Cache_Sim!G252</f>
        <v>512</v>
      </c>
      <c r="H202" s="2">
        <f>[1]Cache_Sim!H252</f>
        <v>9</v>
      </c>
    </row>
    <row r="203" spans="1:8" x14ac:dyDescent="0.25">
      <c r="A203" s="2" t="str">
        <f>[1]Cache_Sim!A253</f>
        <v>A_Average_Hit Rate</v>
      </c>
      <c r="B203" s="2" t="str">
        <f>[1]Cache_Sim!B253</f>
        <v>A_Total Instruction</v>
      </c>
      <c r="C203" s="2" t="str">
        <f>[1]Cache_Sim!C253</f>
        <v>B_Average_Hit Rate</v>
      </c>
      <c r="D203" s="2" t="str">
        <f>[1]Cache_Sim!D253</f>
        <v>B_Total Instruction</v>
      </c>
      <c r="E203" s="2" t="str">
        <f>[1]Cache_Sim!E253</f>
        <v>C_Average_Hit Rate</v>
      </c>
      <c r="F203" s="2" t="str">
        <f>[1]Cache_Sim!F253</f>
        <v>C_Total Instruction</v>
      </c>
      <c r="G203" s="2" t="str">
        <f>[1]Cache_Sim!G253</f>
        <v>Time(G-cycles)</v>
      </c>
      <c r="H203" s="2" t="str">
        <f>[1]Cache_Sim!H253</f>
        <v>DRAM Access</v>
      </c>
    </row>
    <row r="204" spans="1:8" x14ac:dyDescent="0.25">
      <c r="A204" s="2">
        <f>[1]Cache_Sim!A254</f>
        <v>99.45</v>
      </c>
      <c r="B204" s="2">
        <f>[1]Cache_Sim!B254</f>
        <v>125000</v>
      </c>
      <c r="C204" s="2">
        <f>[1]Cache_Sim!C254</f>
        <v>99.17</v>
      </c>
      <c r="D204" s="2">
        <f>[1]Cache_Sim!D254</f>
        <v>125000</v>
      </c>
      <c r="E204" s="2">
        <f>[1]Cache_Sim!E254</f>
        <v>1.5</v>
      </c>
      <c r="F204" s="2">
        <f>[1]Cache_Sim!F254</f>
        <v>2500</v>
      </c>
      <c r="G204" s="2">
        <f>[1]Cache_Sim!G254</f>
        <v>0.7</v>
      </c>
      <c r="H204" s="2">
        <f>[1]Cache_Sim!H254</f>
        <v>4215</v>
      </c>
    </row>
    <row r="205" spans="1:8" x14ac:dyDescent="0.25">
      <c r="A205" s="2" t="str">
        <f>[1]Cache_Sim!A256</f>
        <v>Number of Processors</v>
      </c>
      <c r="B205" s="2" t="str">
        <f>[1]Cache_Sim!B256</f>
        <v>Cache Size</v>
      </c>
      <c r="C205" s="2" t="str">
        <f>[1]Cache_Sim!C256</f>
        <v>Ways</v>
      </c>
      <c r="D205" s="2" t="str">
        <f>[1]Cache_Sim!D256</f>
        <v>Words_Per_Block</v>
      </c>
      <c r="E205" s="2" t="str">
        <f>[1]Cache_Sim!E256</f>
        <v>Hit_Time</v>
      </c>
      <c r="F205" s="2" t="str">
        <f>[1]Cache_Sim!F256</f>
        <v>Method</v>
      </c>
      <c r="G205" s="2" t="str">
        <f>[1]Cache_Sim!G256</f>
        <v>Sets</v>
      </c>
      <c r="H205" s="2" t="str">
        <f>[1]Cache_Sim!H256</f>
        <v>Index_Size</v>
      </c>
    </row>
    <row r="206" spans="1:8" x14ac:dyDescent="0.25">
      <c r="A206" s="2">
        <f>[1]Cache_Sim!A257</f>
        <v>2</v>
      </c>
      <c r="B206" s="2">
        <f>[1]Cache_Sim!B257</f>
        <v>32</v>
      </c>
      <c r="C206" s="2" t="str">
        <f>[1]Cache_Sim!C257</f>
        <v>c</v>
      </c>
      <c r="D206" s="2">
        <f>[1]Cache_Sim!D257</f>
        <v>4</v>
      </c>
      <c r="E206" s="2">
        <f>[1]Cache_Sim!E257</f>
        <v>4</v>
      </c>
      <c r="F206" s="2">
        <f>[1]Cache_Sim!F257</f>
        <v>2</v>
      </c>
      <c r="G206" s="2">
        <f>[1]Cache_Sim!G257</f>
        <v>512</v>
      </c>
      <c r="H206" s="2">
        <f>[1]Cache_Sim!H257</f>
        <v>9</v>
      </c>
    </row>
    <row r="207" spans="1:8" x14ac:dyDescent="0.25">
      <c r="A207" s="2" t="str">
        <f>[1]Cache_Sim!A258</f>
        <v>A_Average_Hit Rate</v>
      </c>
      <c r="B207" s="2" t="str">
        <f>[1]Cache_Sim!B258</f>
        <v>A_Total Instruction</v>
      </c>
      <c r="C207" s="2" t="str">
        <f>[1]Cache_Sim!C258</f>
        <v>B_Average_Hit Rate</v>
      </c>
      <c r="D207" s="2" t="str">
        <f>[1]Cache_Sim!D258</f>
        <v>B_Total Instruction</v>
      </c>
      <c r="E207" s="2" t="str">
        <f>[1]Cache_Sim!E258</f>
        <v>C_Average_Hit Rate</v>
      </c>
      <c r="F207" s="2" t="str">
        <f>[1]Cache_Sim!F258</f>
        <v>C_Total Instruction</v>
      </c>
      <c r="G207" s="2" t="str">
        <f>[1]Cache_Sim!G258</f>
        <v>Time(G-cycles)</v>
      </c>
      <c r="H207" s="2" t="str">
        <f>[1]Cache_Sim!H258</f>
        <v>DRAM Access</v>
      </c>
    </row>
    <row r="208" spans="1:8" x14ac:dyDescent="0.25">
      <c r="A208" s="2">
        <f>[1]Cache_Sim!A259</f>
        <v>98.91</v>
      </c>
      <c r="B208" s="2">
        <f>[1]Cache_Sim!B259</f>
        <v>125000</v>
      </c>
      <c r="C208" s="2">
        <f>[1]Cache_Sim!C259</f>
        <v>98.38</v>
      </c>
      <c r="D208" s="2">
        <f>[1]Cache_Sim!D259</f>
        <v>125000</v>
      </c>
      <c r="E208" s="2">
        <f>[1]Cache_Sim!E259</f>
        <v>1</v>
      </c>
      <c r="F208" s="2">
        <f>[1]Cache_Sim!F259</f>
        <v>2500</v>
      </c>
      <c r="G208" s="2">
        <f>[1]Cache_Sim!G259</f>
        <v>0.37</v>
      </c>
      <c r="H208" s="2">
        <f>[1]Cache_Sim!H259</f>
        <v>5888</v>
      </c>
    </row>
    <row r="209" spans="1:8" x14ac:dyDescent="0.25">
      <c r="A209" s="2" t="str">
        <f>[1]Cache_Sim!A261</f>
        <v>Number of Processors</v>
      </c>
      <c r="B209" s="2" t="str">
        <f>[1]Cache_Sim!B261</f>
        <v>Cache Size</v>
      </c>
      <c r="C209" s="2" t="str">
        <f>[1]Cache_Sim!C261</f>
        <v>Ways</v>
      </c>
      <c r="D209" s="2" t="str">
        <f>[1]Cache_Sim!D261</f>
        <v>Words_Per_Block</v>
      </c>
      <c r="E209" s="2" t="str">
        <f>[1]Cache_Sim!E261</f>
        <v>Hit_Time</v>
      </c>
      <c r="F209" s="2" t="str">
        <f>[1]Cache_Sim!F261</f>
        <v>Method</v>
      </c>
      <c r="G209" s="2" t="str">
        <f>[1]Cache_Sim!G261</f>
        <v>Sets</v>
      </c>
      <c r="H209" s="2" t="str">
        <f>[1]Cache_Sim!H261</f>
        <v>Index_Size</v>
      </c>
    </row>
    <row r="210" spans="1:8" x14ac:dyDescent="0.25">
      <c r="A210" s="2">
        <f>[1]Cache_Sim!A262</f>
        <v>3</v>
      </c>
      <c r="B210" s="2">
        <f>[1]Cache_Sim!B262</f>
        <v>32</v>
      </c>
      <c r="C210" s="2" t="str">
        <f>[1]Cache_Sim!C262</f>
        <v>c</v>
      </c>
      <c r="D210" s="2">
        <f>[1]Cache_Sim!D262</f>
        <v>4</v>
      </c>
      <c r="E210" s="2">
        <f>[1]Cache_Sim!E262</f>
        <v>4</v>
      </c>
      <c r="F210" s="2">
        <f>[1]Cache_Sim!F262</f>
        <v>2</v>
      </c>
      <c r="G210" s="2">
        <f>[1]Cache_Sim!G262</f>
        <v>512</v>
      </c>
      <c r="H210" s="2">
        <f>[1]Cache_Sim!H262</f>
        <v>9</v>
      </c>
    </row>
    <row r="211" spans="1:8" x14ac:dyDescent="0.25">
      <c r="A211" s="2" t="str">
        <f>[1]Cache_Sim!A263</f>
        <v>A_Average_Hit Rate</v>
      </c>
      <c r="B211" s="2" t="str">
        <f>[1]Cache_Sim!B263</f>
        <v>A_Total Instruction</v>
      </c>
      <c r="C211" s="2" t="str">
        <f>[1]Cache_Sim!C263</f>
        <v>B_Average_Hit Rate</v>
      </c>
      <c r="D211" s="2" t="str">
        <f>[1]Cache_Sim!D263</f>
        <v>B_Total Instruction</v>
      </c>
      <c r="E211" s="2" t="str">
        <f>[1]Cache_Sim!E263</f>
        <v>C_Average_Hit Rate</v>
      </c>
      <c r="F211" s="2" t="str">
        <f>[1]Cache_Sim!F263</f>
        <v>C_Total Instruction</v>
      </c>
      <c r="G211" s="2" t="str">
        <f>[1]Cache_Sim!G263</f>
        <v>Time(G-cycles)</v>
      </c>
      <c r="H211" s="2" t="str">
        <f>[1]Cache_Sim!H263</f>
        <v>DRAM Access</v>
      </c>
    </row>
    <row r="212" spans="1:8" x14ac:dyDescent="0.25">
      <c r="A212" s="2">
        <f>[1]Cache_Sim!A264</f>
        <v>98.38</v>
      </c>
      <c r="B212" s="2">
        <f>[1]Cache_Sim!B264</f>
        <v>125000</v>
      </c>
      <c r="C212" s="2">
        <f>[1]Cache_Sim!C264</f>
        <v>97.52</v>
      </c>
      <c r="D212" s="2">
        <f>[1]Cache_Sim!D264</f>
        <v>125000</v>
      </c>
      <c r="E212" s="2">
        <f>[1]Cache_Sim!E264</f>
        <v>0.52</v>
      </c>
      <c r="F212" s="2">
        <f>[1]Cache_Sim!F264</f>
        <v>2500</v>
      </c>
      <c r="G212" s="2">
        <f>[1]Cache_Sim!G264</f>
        <v>0.31</v>
      </c>
      <c r="H212" s="2">
        <f>[1]Cache_Sim!H264</f>
        <v>7631</v>
      </c>
    </row>
    <row r="213" spans="1:8" x14ac:dyDescent="0.25">
      <c r="A213" s="2" t="str">
        <f>[1]Cache_Sim!A266</f>
        <v>Number of Processors</v>
      </c>
      <c r="B213" s="2" t="str">
        <f>[1]Cache_Sim!B266</f>
        <v>Cache Size</v>
      </c>
      <c r="C213" s="2" t="str">
        <f>[1]Cache_Sim!C266</f>
        <v>Ways</v>
      </c>
      <c r="D213" s="2" t="str">
        <f>[1]Cache_Sim!D266</f>
        <v>Words_Per_Block</v>
      </c>
      <c r="E213" s="2" t="str">
        <f>[1]Cache_Sim!E266</f>
        <v>Hit_Time</v>
      </c>
      <c r="F213" s="2" t="str">
        <f>[1]Cache_Sim!F266</f>
        <v>Method</v>
      </c>
      <c r="G213" s="2" t="str">
        <f>[1]Cache_Sim!G266</f>
        <v>Sets</v>
      </c>
      <c r="H213" s="2" t="str">
        <f>[1]Cache_Sim!H266</f>
        <v>Index_Size</v>
      </c>
    </row>
    <row r="214" spans="1:8" x14ac:dyDescent="0.25">
      <c r="A214" s="2">
        <f>[1]Cache_Sim!A267</f>
        <v>4</v>
      </c>
      <c r="B214" s="2">
        <f>[1]Cache_Sim!B267</f>
        <v>32</v>
      </c>
      <c r="C214" s="2" t="str">
        <f>[1]Cache_Sim!C267</f>
        <v>c</v>
      </c>
      <c r="D214" s="2">
        <f>[1]Cache_Sim!D267</f>
        <v>4</v>
      </c>
      <c r="E214" s="2">
        <f>[1]Cache_Sim!E267</f>
        <v>4</v>
      </c>
      <c r="F214" s="2">
        <f>[1]Cache_Sim!F267</f>
        <v>2</v>
      </c>
      <c r="G214" s="2">
        <f>[1]Cache_Sim!G267</f>
        <v>512</v>
      </c>
      <c r="H214" s="2">
        <f>[1]Cache_Sim!H267</f>
        <v>9</v>
      </c>
    </row>
    <row r="215" spans="1:8" x14ac:dyDescent="0.25">
      <c r="A215" s="2" t="str">
        <f>[1]Cache_Sim!A268</f>
        <v>A_Average_Hit Rate</v>
      </c>
      <c r="B215" s="2" t="str">
        <f>[1]Cache_Sim!B268</f>
        <v>A_Total Instruction</v>
      </c>
      <c r="C215" s="2" t="str">
        <f>[1]Cache_Sim!C268</f>
        <v>B_Average_Hit Rate</v>
      </c>
      <c r="D215" s="2" t="str">
        <f>[1]Cache_Sim!D268</f>
        <v>B_Total Instruction</v>
      </c>
      <c r="E215" s="2" t="str">
        <f>[1]Cache_Sim!E268</f>
        <v>C_Average_Hit Rate</v>
      </c>
      <c r="F215" s="2" t="str">
        <f>[1]Cache_Sim!F268</f>
        <v>C_Total Instruction</v>
      </c>
      <c r="G215" s="2" t="str">
        <f>[1]Cache_Sim!G268</f>
        <v>Time(G-cycles)</v>
      </c>
      <c r="H215" s="2" t="str">
        <f>[1]Cache_Sim!H268</f>
        <v>DRAM Access</v>
      </c>
    </row>
    <row r="216" spans="1:8" x14ac:dyDescent="0.25">
      <c r="A216" s="2">
        <f>[1]Cache_Sim!A269</f>
        <v>97.85</v>
      </c>
      <c r="B216" s="2">
        <f>[1]Cache_Sim!B269</f>
        <v>125000</v>
      </c>
      <c r="C216" s="2">
        <f>[1]Cache_Sim!C269</f>
        <v>96.81</v>
      </c>
      <c r="D216" s="2">
        <f>[1]Cache_Sim!D269</f>
        <v>125000</v>
      </c>
      <c r="E216" s="2">
        <f>[1]Cache_Sim!E269</f>
        <v>0.04</v>
      </c>
      <c r="F216" s="2">
        <f>[1]Cache_Sim!F269</f>
        <v>2500</v>
      </c>
      <c r="G216" s="2">
        <f>[1]Cache_Sim!G269</f>
        <v>0.27</v>
      </c>
      <c r="H216" s="2">
        <f>[1]Cache_Sim!H269</f>
        <v>9174</v>
      </c>
    </row>
    <row r="217" spans="1:8" x14ac:dyDescent="0.25">
      <c r="A217" s="2" t="str">
        <f>[1]Cache_Sim!A271</f>
        <v>Number of Processors</v>
      </c>
      <c r="B217" s="2" t="str">
        <f>[1]Cache_Sim!B271</f>
        <v>Cache Size</v>
      </c>
      <c r="C217" s="2" t="str">
        <f>[1]Cache_Sim!C271</f>
        <v>Ways</v>
      </c>
      <c r="D217" s="2" t="str">
        <f>[1]Cache_Sim!D271</f>
        <v>Words_Per_Block</v>
      </c>
      <c r="E217" s="2" t="str">
        <f>[1]Cache_Sim!E271</f>
        <v>Hit_Time</v>
      </c>
      <c r="F217" s="2" t="str">
        <f>[1]Cache_Sim!F271</f>
        <v>Method</v>
      </c>
      <c r="G217" s="2" t="str">
        <f>[1]Cache_Sim!G271</f>
        <v>Sets</v>
      </c>
      <c r="H217" s="2" t="str">
        <f>[1]Cache_Sim!H271</f>
        <v>Index_Size</v>
      </c>
    </row>
    <row r="218" spans="1:8" x14ac:dyDescent="0.25">
      <c r="A218" s="2">
        <f>[1]Cache_Sim!A272</f>
        <v>5</v>
      </c>
      <c r="B218" s="2">
        <f>[1]Cache_Sim!B272</f>
        <v>32</v>
      </c>
      <c r="C218" s="2" t="str">
        <f>[1]Cache_Sim!C272</f>
        <v>c</v>
      </c>
      <c r="D218" s="2">
        <f>[1]Cache_Sim!D272</f>
        <v>4</v>
      </c>
      <c r="E218" s="2">
        <f>[1]Cache_Sim!E272</f>
        <v>4</v>
      </c>
      <c r="F218" s="2">
        <f>[1]Cache_Sim!F272</f>
        <v>2</v>
      </c>
      <c r="G218" s="2">
        <f>[1]Cache_Sim!G272</f>
        <v>512</v>
      </c>
      <c r="H218" s="2">
        <f>[1]Cache_Sim!H272</f>
        <v>9</v>
      </c>
    </row>
    <row r="219" spans="1:8" x14ac:dyDescent="0.25">
      <c r="A219" s="2" t="str">
        <f>[1]Cache_Sim!A273</f>
        <v>A_Average_Hit Rate</v>
      </c>
      <c r="B219" s="2" t="str">
        <f>[1]Cache_Sim!B273</f>
        <v>A_Total Instruction</v>
      </c>
      <c r="C219" s="2" t="str">
        <f>[1]Cache_Sim!C273</f>
        <v>B_Average_Hit Rate</v>
      </c>
      <c r="D219" s="2" t="str">
        <f>[1]Cache_Sim!D273</f>
        <v>B_Total Instruction</v>
      </c>
      <c r="E219" s="2" t="str">
        <f>[1]Cache_Sim!E273</f>
        <v>C_Average_Hit Rate</v>
      </c>
      <c r="F219" s="2" t="str">
        <f>[1]Cache_Sim!F273</f>
        <v>C_Total Instruction</v>
      </c>
      <c r="G219" s="2" t="str">
        <f>[1]Cache_Sim!G273</f>
        <v>Time(G-cycles)</v>
      </c>
      <c r="H219" s="2" t="str">
        <f>[1]Cache_Sim!H273</f>
        <v>DRAM Access</v>
      </c>
    </row>
    <row r="220" spans="1:8" x14ac:dyDescent="0.25">
      <c r="A220" s="2">
        <f>[1]Cache_Sim!A274</f>
        <v>97.38</v>
      </c>
      <c r="B220" s="2">
        <f>[1]Cache_Sim!B274</f>
        <v>125000</v>
      </c>
      <c r="C220" s="2">
        <f>[1]Cache_Sim!C274</f>
        <v>96.9</v>
      </c>
      <c r="D220" s="2">
        <f>[1]Cache_Sim!D274</f>
        <v>125000</v>
      </c>
      <c r="E220" s="2">
        <f>[1]Cache_Sim!E274</f>
        <v>0</v>
      </c>
      <c r="F220" s="2">
        <f>[1]Cache_Sim!F274</f>
        <v>2500</v>
      </c>
      <c r="G220" s="2">
        <f>[1]Cache_Sim!G274</f>
        <v>0.24</v>
      </c>
      <c r="H220" s="2">
        <f>[1]Cache_Sim!H274</f>
        <v>9653</v>
      </c>
    </row>
    <row r="221" spans="1:8" x14ac:dyDescent="0.25">
      <c r="A221" s="2" t="str">
        <f>[1]Cache_Sim!A276</f>
        <v>Number of Processors</v>
      </c>
      <c r="B221" s="2" t="str">
        <f>[1]Cache_Sim!B276</f>
        <v>Cache Size</v>
      </c>
      <c r="C221" s="2" t="str">
        <f>[1]Cache_Sim!C276</f>
        <v>Ways</v>
      </c>
      <c r="D221" s="2" t="str">
        <f>[1]Cache_Sim!D276</f>
        <v>Words_Per_Block</v>
      </c>
      <c r="E221" s="2" t="str">
        <f>[1]Cache_Sim!E276</f>
        <v>Hit_Time</v>
      </c>
      <c r="F221" s="2" t="str">
        <f>[1]Cache_Sim!F276</f>
        <v>Method</v>
      </c>
      <c r="G221" s="2" t="str">
        <f>[1]Cache_Sim!G276</f>
        <v>Sets</v>
      </c>
      <c r="H221" s="2" t="str">
        <f>[1]Cache_Sim!H276</f>
        <v>Index_Size</v>
      </c>
    </row>
    <row r="222" spans="1:8" x14ac:dyDescent="0.25">
      <c r="A222" s="2">
        <f>[1]Cache_Sim!A277</f>
        <v>6</v>
      </c>
      <c r="B222" s="2">
        <f>[1]Cache_Sim!B277</f>
        <v>32</v>
      </c>
      <c r="C222" s="2" t="str">
        <f>[1]Cache_Sim!C277</f>
        <v>c</v>
      </c>
      <c r="D222" s="2">
        <f>[1]Cache_Sim!D277</f>
        <v>4</v>
      </c>
      <c r="E222" s="2">
        <f>[1]Cache_Sim!E277</f>
        <v>4</v>
      </c>
      <c r="F222" s="2">
        <f>[1]Cache_Sim!F277</f>
        <v>2</v>
      </c>
      <c r="G222" s="2">
        <f>[1]Cache_Sim!G277</f>
        <v>512</v>
      </c>
      <c r="H222" s="2">
        <f>[1]Cache_Sim!H277</f>
        <v>9</v>
      </c>
    </row>
    <row r="223" spans="1:8" x14ac:dyDescent="0.25">
      <c r="A223" s="2" t="str">
        <f>[1]Cache_Sim!A278</f>
        <v>A_Average_Hit Rate</v>
      </c>
      <c r="B223" s="2" t="str">
        <f>[1]Cache_Sim!B278</f>
        <v>A_Total Instruction</v>
      </c>
      <c r="C223" s="2" t="str">
        <f>[1]Cache_Sim!C278</f>
        <v>B_Average_Hit Rate</v>
      </c>
      <c r="D223" s="2" t="str">
        <f>[1]Cache_Sim!D278</f>
        <v>B_Total Instruction</v>
      </c>
      <c r="E223" s="2" t="str">
        <f>[1]Cache_Sim!E278</f>
        <v>C_Average_Hit Rate</v>
      </c>
      <c r="F223" s="2" t="str">
        <f>[1]Cache_Sim!F278</f>
        <v>C_Total Instruction</v>
      </c>
      <c r="G223" s="2" t="str">
        <f>[1]Cache_Sim!G278</f>
        <v>Time(G-cycles)</v>
      </c>
      <c r="H223" s="2" t="str">
        <f>[1]Cache_Sim!H278</f>
        <v>DRAM Access</v>
      </c>
    </row>
    <row r="224" spans="1:8" x14ac:dyDescent="0.25">
      <c r="A224" s="2">
        <f>[1]Cache_Sim!A279</f>
        <v>96.92</v>
      </c>
      <c r="B224" s="2">
        <f>[1]Cache_Sim!B279</f>
        <v>125000</v>
      </c>
      <c r="C224" s="2">
        <f>[1]Cache_Sim!C279</f>
        <v>97.01</v>
      </c>
      <c r="D224" s="2">
        <f>[1]Cache_Sim!D279</f>
        <v>125000</v>
      </c>
      <c r="E224" s="2">
        <f>[1]Cache_Sim!E279</f>
        <v>0.04</v>
      </c>
      <c r="F224" s="2">
        <f>[1]Cache_Sim!F279</f>
        <v>2500</v>
      </c>
      <c r="G224" s="2">
        <f>[1]Cache_Sim!G279</f>
        <v>0.24</v>
      </c>
      <c r="H224" s="2">
        <f>[1]Cache_Sim!H279</f>
        <v>10092</v>
      </c>
    </row>
    <row r="225" spans="1:8" x14ac:dyDescent="0.25">
      <c r="A225" s="2" t="str">
        <f>[1]Cache_Sim!A281</f>
        <v>Number of Processors</v>
      </c>
      <c r="B225" s="2" t="str">
        <f>[1]Cache_Sim!B281</f>
        <v>Cache Size</v>
      </c>
      <c r="C225" s="2" t="str">
        <f>[1]Cache_Sim!C281</f>
        <v>Ways</v>
      </c>
      <c r="D225" s="2" t="str">
        <f>[1]Cache_Sim!D281</f>
        <v>Words_Per_Block</v>
      </c>
      <c r="E225" s="2" t="str">
        <f>[1]Cache_Sim!E281</f>
        <v>Hit_Time</v>
      </c>
      <c r="F225" s="2" t="str">
        <f>[1]Cache_Sim!F281</f>
        <v>Method</v>
      </c>
      <c r="G225" s="2" t="str">
        <f>[1]Cache_Sim!G281</f>
        <v>Sets</v>
      </c>
      <c r="H225" s="2" t="str">
        <f>[1]Cache_Sim!H281</f>
        <v>Index_Size</v>
      </c>
    </row>
    <row r="226" spans="1:8" x14ac:dyDescent="0.25">
      <c r="A226" s="2">
        <f>[1]Cache_Sim!A282</f>
        <v>7</v>
      </c>
      <c r="B226" s="2">
        <f>[1]Cache_Sim!B282</f>
        <v>32</v>
      </c>
      <c r="C226" s="2" t="str">
        <f>[1]Cache_Sim!C282</f>
        <v>c</v>
      </c>
      <c r="D226" s="2">
        <f>[1]Cache_Sim!D282</f>
        <v>4</v>
      </c>
      <c r="E226" s="2">
        <f>[1]Cache_Sim!E282</f>
        <v>4</v>
      </c>
      <c r="F226" s="2">
        <f>[1]Cache_Sim!F282</f>
        <v>2</v>
      </c>
      <c r="G226" s="2">
        <f>[1]Cache_Sim!G282</f>
        <v>512</v>
      </c>
      <c r="H226" s="2">
        <f>[1]Cache_Sim!H282</f>
        <v>9</v>
      </c>
    </row>
    <row r="227" spans="1:8" x14ac:dyDescent="0.25">
      <c r="A227" s="2" t="str">
        <f>[1]Cache_Sim!A283</f>
        <v>A_Average_Hit Rate</v>
      </c>
      <c r="B227" s="2" t="str">
        <f>[1]Cache_Sim!B283</f>
        <v>A_Total Instruction</v>
      </c>
      <c r="C227" s="2" t="str">
        <f>[1]Cache_Sim!C283</f>
        <v>B_Average_Hit Rate</v>
      </c>
      <c r="D227" s="2" t="str">
        <f>[1]Cache_Sim!D283</f>
        <v>B_Total Instruction</v>
      </c>
      <c r="E227" s="2" t="str">
        <f>[1]Cache_Sim!E283</f>
        <v>C_Average_Hit Rate</v>
      </c>
      <c r="F227" s="2" t="str">
        <f>[1]Cache_Sim!F283</f>
        <v>C_Total Instruction</v>
      </c>
      <c r="G227" s="2" t="str">
        <f>[1]Cache_Sim!G283</f>
        <v>Time(G-cycles)</v>
      </c>
      <c r="H227" s="2" t="str">
        <f>[1]Cache_Sim!H283</f>
        <v>DRAM Access</v>
      </c>
    </row>
    <row r="228" spans="1:8" x14ac:dyDescent="0.25">
      <c r="A228" s="2">
        <f>[1]Cache_Sim!A284</f>
        <v>96.39</v>
      </c>
      <c r="B228" s="2">
        <f>[1]Cache_Sim!B284</f>
        <v>125000</v>
      </c>
      <c r="C228" s="2">
        <f>[1]Cache_Sim!C284</f>
        <v>97.19</v>
      </c>
      <c r="D228" s="2">
        <f>[1]Cache_Sim!D284</f>
        <v>125000</v>
      </c>
      <c r="E228" s="2">
        <f>[1]Cache_Sim!E284</f>
        <v>0.02</v>
      </c>
      <c r="F228" s="2">
        <f>[1]Cache_Sim!F284</f>
        <v>2500</v>
      </c>
      <c r="G228" s="2">
        <f>[1]Cache_Sim!G284</f>
        <v>0.25</v>
      </c>
      <c r="H228" s="2">
        <f>[1]Cache_Sim!H284</f>
        <v>10531</v>
      </c>
    </row>
    <row r="229" spans="1:8" x14ac:dyDescent="0.25">
      <c r="A229" s="2" t="str">
        <f>[1]Cache_Sim!A286</f>
        <v>Number of Processors</v>
      </c>
      <c r="B229" s="2" t="str">
        <f>[1]Cache_Sim!B286</f>
        <v>Cache Size</v>
      </c>
      <c r="C229" s="2" t="str">
        <f>[1]Cache_Sim!C286</f>
        <v>Ways</v>
      </c>
      <c r="D229" s="2" t="str">
        <f>[1]Cache_Sim!D286</f>
        <v>Words_Per_Block</v>
      </c>
      <c r="E229" s="2" t="str">
        <f>[1]Cache_Sim!E286</f>
        <v>Hit_Time</v>
      </c>
      <c r="F229" s="2" t="str">
        <f>[1]Cache_Sim!F286</f>
        <v>Method</v>
      </c>
      <c r="G229" s="2" t="str">
        <f>[1]Cache_Sim!G286</f>
        <v>Sets</v>
      </c>
      <c r="H229" s="2" t="str">
        <f>[1]Cache_Sim!H286</f>
        <v>Index_Size</v>
      </c>
    </row>
    <row r="230" spans="1:8" x14ac:dyDescent="0.25">
      <c r="A230" s="2">
        <f>[1]Cache_Sim!A287</f>
        <v>8</v>
      </c>
      <c r="B230" s="2">
        <f>[1]Cache_Sim!B287</f>
        <v>32</v>
      </c>
      <c r="C230" s="2" t="str">
        <f>[1]Cache_Sim!C287</f>
        <v>c</v>
      </c>
      <c r="D230" s="2">
        <f>[1]Cache_Sim!D287</f>
        <v>4</v>
      </c>
      <c r="E230" s="2">
        <f>[1]Cache_Sim!E287</f>
        <v>4</v>
      </c>
      <c r="F230" s="2">
        <f>[1]Cache_Sim!F287</f>
        <v>2</v>
      </c>
      <c r="G230" s="2">
        <f>[1]Cache_Sim!G287</f>
        <v>512</v>
      </c>
      <c r="H230" s="2">
        <f>[1]Cache_Sim!H287</f>
        <v>9</v>
      </c>
    </row>
    <row r="231" spans="1:8" x14ac:dyDescent="0.25">
      <c r="A231" s="2" t="str">
        <f>[1]Cache_Sim!A288</f>
        <v>A_Average_Hit Rate</v>
      </c>
      <c r="B231" s="2" t="str">
        <f>[1]Cache_Sim!B288</f>
        <v>A_Total Instruction</v>
      </c>
      <c r="C231" s="2" t="str">
        <f>[1]Cache_Sim!C288</f>
        <v>B_Average_Hit Rate</v>
      </c>
      <c r="D231" s="2" t="str">
        <f>[1]Cache_Sim!D288</f>
        <v>B_Total Instruction</v>
      </c>
      <c r="E231" s="2" t="str">
        <f>[1]Cache_Sim!E288</f>
        <v>C_Average_Hit Rate</v>
      </c>
      <c r="F231" s="2" t="str">
        <f>[1]Cache_Sim!F288</f>
        <v>C_Total Instruction</v>
      </c>
      <c r="G231" s="2" t="str">
        <f>[1]Cache_Sim!G288</f>
        <v>Time(G-cycles)</v>
      </c>
      <c r="H231" s="2" t="str">
        <f>[1]Cache_Sim!H288</f>
        <v>DRAM Access</v>
      </c>
    </row>
    <row r="232" spans="1:8" x14ac:dyDescent="0.25">
      <c r="A232" s="2">
        <f>[1]Cache_Sim!A289</f>
        <v>95.86</v>
      </c>
      <c r="B232" s="2">
        <f>[1]Cache_Sim!B289</f>
        <v>125000</v>
      </c>
      <c r="C232" s="2">
        <f>[1]Cache_Sim!C289</f>
        <v>96.99</v>
      </c>
      <c r="D232" s="2">
        <f>[1]Cache_Sim!D289</f>
        <v>125000</v>
      </c>
      <c r="E232" s="2">
        <f>[1]Cache_Sim!E289</f>
        <v>0.04</v>
      </c>
      <c r="F232" s="2">
        <f>[1]Cache_Sim!F289</f>
        <v>2500</v>
      </c>
      <c r="G232" s="2">
        <f>[1]Cache_Sim!G289</f>
        <v>0.26</v>
      </c>
      <c r="H232" s="2">
        <f>[1]Cache_Sim!H289</f>
        <v>11442</v>
      </c>
    </row>
    <row r="233" spans="1:8" x14ac:dyDescent="0.25">
      <c r="A233" s="2" t="str">
        <f>[1]Cache_Sim!A291</f>
        <v>Number of Processors</v>
      </c>
      <c r="B233" s="2" t="str">
        <f>[1]Cache_Sim!B291</f>
        <v>Cache Size</v>
      </c>
      <c r="C233" s="2" t="str">
        <f>[1]Cache_Sim!C291</f>
        <v>Ways</v>
      </c>
      <c r="D233" s="2" t="str">
        <f>[1]Cache_Sim!D291</f>
        <v>Words_Per_Block</v>
      </c>
      <c r="E233" s="2" t="str">
        <f>[1]Cache_Sim!E291</f>
        <v>Hit_Time</v>
      </c>
      <c r="F233" s="2" t="str">
        <f>[1]Cache_Sim!F291</f>
        <v>Method</v>
      </c>
      <c r="G233" s="2" t="str">
        <f>[1]Cache_Sim!G291</f>
        <v>Sets</v>
      </c>
      <c r="H233" s="2" t="str">
        <f>[1]Cache_Sim!H291</f>
        <v>Index_Size</v>
      </c>
    </row>
    <row r="234" spans="1:8" x14ac:dyDescent="0.25">
      <c r="A234" s="2">
        <f>[1]Cache_Sim!A292</f>
        <v>9</v>
      </c>
      <c r="B234" s="2">
        <f>[1]Cache_Sim!B292</f>
        <v>32</v>
      </c>
      <c r="C234" s="2" t="str">
        <f>[1]Cache_Sim!C292</f>
        <v>c</v>
      </c>
      <c r="D234" s="2">
        <f>[1]Cache_Sim!D292</f>
        <v>4</v>
      </c>
      <c r="E234" s="2">
        <f>[1]Cache_Sim!E292</f>
        <v>4</v>
      </c>
      <c r="F234" s="2">
        <f>[1]Cache_Sim!F292</f>
        <v>2</v>
      </c>
      <c r="G234" s="2">
        <f>[1]Cache_Sim!G292</f>
        <v>512</v>
      </c>
      <c r="H234" s="2">
        <f>[1]Cache_Sim!H292</f>
        <v>9</v>
      </c>
    </row>
    <row r="235" spans="1:8" x14ac:dyDescent="0.25">
      <c r="A235" s="2" t="str">
        <f>[1]Cache_Sim!A293</f>
        <v>A_Average_Hit Rate</v>
      </c>
      <c r="B235" s="2" t="str">
        <f>[1]Cache_Sim!B293</f>
        <v>A_Total Instruction</v>
      </c>
      <c r="C235" s="2" t="str">
        <f>[1]Cache_Sim!C293</f>
        <v>B_Average_Hit Rate</v>
      </c>
      <c r="D235" s="2" t="str">
        <f>[1]Cache_Sim!D293</f>
        <v>B_Total Instruction</v>
      </c>
      <c r="E235" s="2" t="str">
        <f>[1]Cache_Sim!E293</f>
        <v>C_Average_Hit Rate</v>
      </c>
      <c r="F235" s="2" t="str">
        <f>[1]Cache_Sim!F293</f>
        <v>C_Total Instruction</v>
      </c>
      <c r="G235" s="2" t="str">
        <f>[1]Cache_Sim!G293</f>
        <v>Time(G-cycles)</v>
      </c>
      <c r="H235" s="2" t="str">
        <f>[1]Cache_Sim!H293</f>
        <v>DRAM Access</v>
      </c>
    </row>
    <row r="236" spans="1:8" x14ac:dyDescent="0.25">
      <c r="A236" s="2">
        <f>[1]Cache_Sim!A294</f>
        <v>95.38</v>
      </c>
      <c r="B236" s="2">
        <f>[1]Cache_Sim!B294</f>
        <v>125000</v>
      </c>
      <c r="C236" s="2">
        <f>[1]Cache_Sim!C294</f>
        <v>97.11</v>
      </c>
      <c r="D236" s="2">
        <f>[1]Cache_Sim!D294</f>
        <v>125000</v>
      </c>
      <c r="E236" s="2">
        <f>[1]Cache_Sim!E294</f>
        <v>0</v>
      </c>
      <c r="F236" s="2">
        <f>[1]Cache_Sim!F294</f>
        <v>2500</v>
      </c>
      <c r="G236" s="2">
        <f>[1]Cache_Sim!G294</f>
        <v>0.26</v>
      </c>
      <c r="H236" s="2">
        <f>[1]Cache_Sim!H294</f>
        <v>11894</v>
      </c>
    </row>
    <row r="237" spans="1:8" x14ac:dyDescent="0.25">
      <c r="A237" s="2" t="str">
        <f>[1]Cache_Sim!A296</f>
        <v>Number of Processors</v>
      </c>
      <c r="B237" s="2" t="str">
        <f>[1]Cache_Sim!B296</f>
        <v>Cache Size</v>
      </c>
      <c r="C237" s="2" t="str">
        <f>[1]Cache_Sim!C296</f>
        <v>Ways</v>
      </c>
      <c r="D237" s="2" t="str">
        <f>[1]Cache_Sim!D296</f>
        <v>Words_Per_Block</v>
      </c>
      <c r="E237" s="2" t="str">
        <f>[1]Cache_Sim!E296</f>
        <v>Hit_Time</v>
      </c>
      <c r="F237" s="2" t="str">
        <f>[1]Cache_Sim!F296</f>
        <v>Method</v>
      </c>
      <c r="G237" s="2" t="str">
        <f>[1]Cache_Sim!G296</f>
        <v>Sets</v>
      </c>
      <c r="H237" s="2" t="str">
        <f>[1]Cache_Sim!H296</f>
        <v>Index_Size</v>
      </c>
    </row>
    <row r="238" spans="1:8" x14ac:dyDescent="0.25">
      <c r="A238" s="2">
        <f>[1]Cache_Sim!A297</f>
        <v>10</v>
      </c>
      <c r="B238" s="2">
        <f>[1]Cache_Sim!B297</f>
        <v>32</v>
      </c>
      <c r="C238" s="2" t="str">
        <f>[1]Cache_Sim!C297</f>
        <v>c</v>
      </c>
      <c r="D238" s="2">
        <f>[1]Cache_Sim!D297</f>
        <v>4</v>
      </c>
      <c r="E238" s="2">
        <f>[1]Cache_Sim!E297</f>
        <v>4</v>
      </c>
      <c r="F238" s="2">
        <f>[1]Cache_Sim!F297</f>
        <v>2</v>
      </c>
      <c r="G238" s="2">
        <f>[1]Cache_Sim!G297</f>
        <v>512</v>
      </c>
      <c r="H238" s="2">
        <f>[1]Cache_Sim!H297</f>
        <v>9</v>
      </c>
    </row>
    <row r="239" spans="1:8" x14ac:dyDescent="0.25">
      <c r="A239" s="2" t="str">
        <f>[1]Cache_Sim!A298</f>
        <v>A_Average_Hit Rate</v>
      </c>
      <c r="B239" s="2" t="str">
        <f>[1]Cache_Sim!B298</f>
        <v>A_Total Instruction</v>
      </c>
      <c r="C239" s="2" t="str">
        <f>[1]Cache_Sim!C298</f>
        <v>B_Average_Hit Rate</v>
      </c>
      <c r="D239" s="2" t="str">
        <f>[1]Cache_Sim!D298</f>
        <v>B_Total Instruction</v>
      </c>
      <c r="E239" s="2" t="str">
        <f>[1]Cache_Sim!E298</f>
        <v>C_Average_Hit Rate</v>
      </c>
      <c r="F239" s="2" t="str">
        <f>[1]Cache_Sim!F298</f>
        <v>C_Total Instruction</v>
      </c>
      <c r="G239" s="2" t="str">
        <f>[1]Cache_Sim!G298</f>
        <v>Time(G-cycles)</v>
      </c>
      <c r="H239" s="2" t="str">
        <f>[1]Cache_Sim!H298</f>
        <v>DRAM Access</v>
      </c>
    </row>
    <row r="240" spans="1:8" x14ac:dyDescent="0.25">
      <c r="A240" s="2">
        <f>[1]Cache_Sim!A299</f>
        <v>94.86</v>
      </c>
      <c r="B240" s="2">
        <f>[1]Cache_Sim!B299</f>
        <v>125000</v>
      </c>
      <c r="C240" s="2">
        <f>[1]Cache_Sim!C299</f>
        <v>97.34</v>
      </c>
      <c r="D240" s="2">
        <f>[1]Cache_Sim!D299</f>
        <v>125000</v>
      </c>
      <c r="E240" s="2">
        <f>[1]Cache_Sim!E299</f>
        <v>0</v>
      </c>
      <c r="F240" s="2">
        <f>[1]Cache_Sim!F299</f>
        <v>2500</v>
      </c>
      <c r="G240" s="2">
        <f>[1]Cache_Sim!G299</f>
        <v>0.26</v>
      </c>
      <c r="H240" s="2">
        <f>[1]Cache_Sim!H299</f>
        <v>12256</v>
      </c>
    </row>
    <row r="241" spans="1:8" x14ac:dyDescent="0.25">
      <c r="A241" s="2" t="str">
        <f>[1]Cache_Sim!A301</f>
        <v>Number of Processors</v>
      </c>
      <c r="B241" s="2" t="str">
        <f>[1]Cache_Sim!B301</f>
        <v>Cache Size</v>
      </c>
      <c r="C241" s="2" t="str">
        <f>[1]Cache_Sim!C301</f>
        <v>Ways</v>
      </c>
      <c r="D241" s="2" t="str">
        <f>[1]Cache_Sim!D301</f>
        <v>Words_Per_Block</v>
      </c>
      <c r="E241" s="2" t="str">
        <f>[1]Cache_Sim!E301</f>
        <v>Hit_Time</v>
      </c>
      <c r="F241" s="2" t="str">
        <f>[1]Cache_Sim!F301</f>
        <v>Method</v>
      </c>
      <c r="G241" s="2" t="str">
        <f>[1]Cache_Sim!G301</f>
        <v>Sets</v>
      </c>
      <c r="H241" s="2" t="str">
        <f>[1]Cache_Sim!H301</f>
        <v>Index_Size</v>
      </c>
    </row>
    <row r="242" spans="1:8" x14ac:dyDescent="0.25">
      <c r="A242" s="2">
        <f>[1]Cache_Sim!A302</f>
        <v>11</v>
      </c>
      <c r="B242" s="2">
        <f>[1]Cache_Sim!B302</f>
        <v>32</v>
      </c>
      <c r="C242" s="2" t="str">
        <f>[1]Cache_Sim!C302</f>
        <v>c</v>
      </c>
      <c r="D242" s="2">
        <f>[1]Cache_Sim!D302</f>
        <v>4</v>
      </c>
      <c r="E242" s="2">
        <f>[1]Cache_Sim!E302</f>
        <v>4</v>
      </c>
      <c r="F242" s="2">
        <f>[1]Cache_Sim!F302</f>
        <v>2</v>
      </c>
      <c r="G242" s="2">
        <f>[1]Cache_Sim!G302</f>
        <v>512</v>
      </c>
      <c r="H242" s="2">
        <f>[1]Cache_Sim!H302</f>
        <v>9</v>
      </c>
    </row>
    <row r="243" spans="1:8" x14ac:dyDescent="0.25">
      <c r="A243" s="2" t="str">
        <f>[1]Cache_Sim!A303</f>
        <v>A_Average_Hit Rate</v>
      </c>
      <c r="B243" s="2" t="str">
        <f>[1]Cache_Sim!B303</f>
        <v>A_Total Instruction</v>
      </c>
      <c r="C243" s="2" t="str">
        <f>[1]Cache_Sim!C303</f>
        <v>B_Average_Hit Rate</v>
      </c>
      <c r="D243" s="2" t="str">
        <f>[1]Cache_Sim!D303</f>
        <v>B_Total Instruction</v>
      </c>
      <c r="E243" s="2" t="str">
        <f>[1]Cache_Sim!E303</f>
        <v>C_Average_Hit Rate</v>
      </c>
      <c r="F243" s="2" t="str">
        <f>[1]Cache_Sim!F303</f>
        <v>C_Total Instruction</v>
      </c>
      <c r="G243" s="2" t="str">
        <f>[1]Cache_Sim!G303</f>
        <v>Time(G-cycles)</v>
      </c>
      <c r="H243" s="2" t="str">
        <f>[1]Cache_Sim!H303</f>
        <v>DRAM Access</v>
      </c>
    </row>
    <row r="244" spans="1:8" x14ac:dyDescent="0.25">
      <c r="A244" s="2">
        <f>[1]Cache_Sim!A304</f>
        <v>94.39</v>
      </c>
      <c r="B244" s="2">
        <f>[1]Cache_Sim!B304</f>
        <v>125000</v>
      </c>
      <c r="C244" s="2">
        <f>[1]Cache_Sim!C304</f>
        <v>97.21</v>
      </c>
      <c r="D244" s="2">
        <f>[1]Cache_Sim!D304</f>
        <v>125000</v>
      </c>
      <c r="E244" s="2">
        <f>[1]Cache_Sim!E304</f>
        <v>0</v>
      </c>
      <c r="F244" s="2">
        <f>[1]Cache_Sim!F304</f>
        <v>2500</v>
      </c>
      <c r="G244" s="2">
        <f>[1]Cache_Sim!G304</f>
        <v>0.28999999999999998</v>
      </c>
      <c r="H244" s="2">
        <f>[1]Cache_Sim!H304</f>
        <v>13001</v>
      </c>
    </row>
    <row r="245" spans="1:8" x14ac:dyDescent="0.25">
      <c r="A245" s="2" t="str">
        <f>[1]Cache_Sim!A306</f>
        <v>Number of Processors</v>
      </c>
      <c r="B245" s="2" t="str">
        <f>[1]Cache_Sim!B306</f>
        <v>Cache Size</v>
      </c>
      <c r="C245" s="2" t="str">
        <f>[1]Cache_Sim!C306</f>
        <v>Ways</v>
      </c>
      <c r="D245" s="2" t="str">
        <f>[1]Cache_Sim!D306</f>
        <v>Words_Per_Block</v>
      </c>
      <c r="E245" s="2" t="str">
        <f>[1]Cache_Sim!E306</f>
        <v>Hit_Time</v>
      </c>
      <c r="F245" s="2" t="str">
        <f>[1]Cache_Sim!F306</f>
        <v>Method</v>
      </c>
      <c r="G245" s="2" t="str">
        <f>[1]Cache_Sim!G306</f>
        <v>Sets</v>
      </c>
      <c r="H245" s="2" t="str">
        <f>[1]Cache_Sim!H306</f>
        <v>Index_Size</v>
      </c>
    </row>
    <row r="246" spans="1:8" x14ac:dyDescent="0.25">
      <c r="A246" s="2">
        <f>[1]Cache_Sim!A307</f>
        <v>12</v>
      </c>
      <c r="B246" s="2">
        <f>[1]Cache_Sim!B307</f>
        <v>32</v>
      </c>
      <c r="C246" s="2" t="str">
        <f>[1]Cache_Sim!C307</f>
        <v>c</v>
      </c>
      <c r="D246" s="2">
        <f>[1]Cache_Sim!D307</f>
        <v>4</v>
      </c>
      <c r="E246" s="2">
        <f>[1]Cache_Sim!E307</f>
        <v>4</v>
      </c>
      <c r="F246" s="2">
        <f>[1]Cache_Sim!F307</f>
        <v>2</v>
      </c>
      <c r="G246" s="2">
        <f>[1]Cache_Sim!G307</f>
        <v>512</v>
      </c>
      <c r="H246" s="2">
        <f>[1]Cache_Sim!H307</f>
        <v>9</v>
      </c>
    </row>
    <row r="247" spans="1:8" x14ac:dyDescent="0.25">
      <c r="A247" s="2" t="str">
        <f>[1]Cache_Sim!A308</f>
        <v>A_Average_Hit Rate</v>
      </c>
      <c r="B247" s="2" t="str">
        <f>[1]Cache_Sim!B308</f>
        <v>A_Total Instruction</v>
      </c>
      <c r="C247" s="2" t="str">
        <f>[1]Cache_Sim!C308</f>
        <v>B_Average_Hit Rate</v>
      </c>
      <c r="D247" s="2" t="str">
        <f>[1]Cache_Sim!D308</f>
        <v>B_Total Instruction</v>
      </c>
      <c r="E247" s="2" t="str">
        <f>[1]Cache_Sim!E308</f>
        <v>C_Average_Hit Rate</v>
      </c>
      <c r="F247" s="2" t="str">
        <f>[1]Cache_Sim!F308</f>
        <v>C_Total Instruction</v>
      </c>
      <c r="G247" s="2" t="str">
        <f>[1]Cache_Sim!G308</f>
        <v>Time(G-cycles)</v>
      </c>
      <c r="H247" s="2" t="str">
        <f>[1]Cache_Sim!H308</f>
        <v>DRAM Access</v>
      </c>
    </row>
    <row r="248" spans="1:8" x14ac:dyDescent="0.25">
      <c r="A248" s="2">
        <f>[1]Cache_Sim!A309</f>
        <v>93.89</v>
      </c>
      <c r="B248" s="2">
        <f>[1]Cache_Sim!B309</f>
        <v>125000</v>
      </c>
      <c r="C248" s="2">
        <f>[1]Cache_Sim!C309</f>
        <v>97.04</v>
      </c>
      <c r="D248" s="2">
        <f>[1]Cache_Sim!D309</f>
        <v>125000</v>
      </c>
      <c r="E248" s="2">
        <f>[1]Cache_Sim!E309</f>
        <v>0.04</v>
      </c>
      <c r="F248" s="2">
        <f>[1]Cache_Sim!F309</f>
        <v>2500</v>
      </c>
      <c r="G248" s="2">
        <f>[1]Cache_Sim!G309</f>
        <v>0.3</v>
      </c>
      <c r="H248" s="2">
        <f>[1]Cache_Sim!H309</f>
        <v>13842</v>
      </c>
    </row>
    <row r="249" spans="1:8" x14ac:dyDescent="0.25">
      <c r="A249" s="2" t="str">
        <f>[1]Cache_Sim!A311</f>
        <v>Number of Processors</v>
      </c>
      <c r="B249" s="2" t="str">
        <f>[1]Cache_Sim!B311</f>
        <v>Cache Size</v>
      </c>
      <c r="C249" s="2" t="str">
        <f>[1]Cache_Sim!C311</f>
        <v>Ways</v>
      </c>
      <c r="D249" s="2" t="str">
        <f>[1]Cache_Sim!D311</f>
        <v>Words_Per_Block</v>
      </c>
      <c r="E249" s="2" t="str">
        <f>[1]Cache_Sim!E311</f>
        <v>Hit_Time</v>
      </c>
      <c r="F249" s="2" t="str">
        <f>[1]Cache_Sim!F311</f>
        <v>Method</v>
      </c>
      <c r="G249" s="2" t="str">
        <f>[1]Cache_Sim!G311</f>
        <v>Sets</v>
      </c>
      <c r="H249" s="2" t="str">
        <f>[1]Cache_Sim!H311</f>
        <v>Index_Size</v>
      </c>
    </row>
    <row r="250" spans="1:8" x14ac:dyDescent="0.25">
      <c r="A250" s="2">
        <f>[1]Cache_Sim!A312</f>
        <v>13</v>
      </c>
      <c r="B250" s="2">
        <f>[1]Cache_Sim!B312</f>
        <v>32</v>
      </c>
      <c r="C250" s="2" t="str">
        <f>[1]Cache_Sim!C312</f>
        <v>c</v>
      </c>
      <c r="D250" s="2">
        <f>[1]Cache_Sim!D312</f>
        <v>4</v>
      </c>
      <c r="E250" s="2">
        <f>[1]Cache_Sim!E312</f>
        <v>4</v>
      </c>
      <c r="F250" s="2">
        <f>[1]Cache_Sim!F312</f>
        <v>2</v>
      </c>
      <c r="G250" s="2">
        <f>[1]Cache_Sim!G312</f>
        <v>512</v>
      </c>
      <c r="H250" s="2">
        <f>[1]Cache_Sim!H312</f>
        <v>9</v>
      </c>
    </row>
    <row r="251" spans="1:8" x14ac:dyDescent="0.25">
      <c r="A251" s="2" t="str">
        <f>[1]Cache_Sim!A313</f>
        <v>A_Average_Hit Rate</v>
      </c>
      <c r="B251" s="2" t="str">
        <f>[1]Cache_Sim!B313</f>
        <v>A_Total Instruction</v>
      </c>
      <c r="C251" s="2" t="str">
        <f>[1]Cache_Sim!C313</f>
        <v>B_Average_Hit Rate</v>
      </c>
      <c r="D251" s="2" t="str">
        <f>[1]Cache_Sim!D313</f>
        <v>B_Total Instruction</v>
      </c>
      <c r="E251" s="2" t="str">
        <f>[1]Cache_Sim!E313</f>
        <v>C_Average_Hit Rate</v>
      </c>
      <c r="F251" s="2" t="str">
        <f>[1]Cache_Sim!F313</f>
        <v>C_Total Instruction</v>
      </c>
      <c r="G251" s="2" t="str">
        <f>[1]Cache_Sim!G313</f>
        <v>Time(G-cycles)</v>
      </c>
      <c r="H251" s="2" t="str">
        <f>[1]Cache_Sim!H313</f>
        <v>DRAM Access</v>
      </c>
    </row>
    <row r="252" spans="1:8" x14ac:dyDescent="0.25">
      <c r="A252" s="2">
        <f>[1]Cache_Sim!A314</f>
        <v>93.42</v>
      </c>
      <c r="B252" s="2">
        <f>[1]Cache_Sim!B314</f>
        <v>125000</v>
      </c>
      <c r="C252" s="2">
        <f>[1]Cache_Sim!C314</f>
        <v>97.02</v>
      </c>
      <c r="D252" s="2">
        <f>[1]Cache_Sim!D314</f>
        <v>125000</v>
      </c>
      <c r="E252" s="2">
        <f>[1]Cache_Sim!E314</f>
        <v>0</v>
      </c>
      <c r="F252" s="2">
        <f>[1]Cache_Sim!F314</f>
        <v>2500</v>
      </c>
      <c r="G252" s="2">
        <f>[1]Cache_Sim!G314</f>
        <v>0.32</v>
      </c>
      <c r="H252" s="2">
        <f>[1]Cache_Sim!H314</f>
        <v>14449</v>
      </c>
    </row>
    <row r="253" spans="1:8" x14ac:dyDescent="0.25">
      <c r="A253" s="2" t="str">
        <f>[1]Cache_Sim!A316</f>
        <v>Number of Processors</v>
      </c>
      <c r="B253" s="2" t="str">
        <f>[1]Cache_Sim!B316</f>
        <v>Cache Size</v>
      </c>
      <c r="C253" s="2" t="str">
        <f>[1]Cache_Sim!C316</f>
        <v>Ways</v>
      </c>
      <c r="D253" s="2" t="str">
        <f>[1]Cache_Sim!D316</f>
        <v>Words_Per_Block</v>
      </c>
      <c r="E253" s="2" t="str">
        <f>[1]Cache_Sim!E316</f>
        <v>Hit_Time</v>
      </c>
      <c r="F253" s="2" t="str">
        <f>[1]Cache_Sim!F316</f>
        <v>Method</v>
      </c>
      <c r="G253" s="2" t="str">
        <f>[1]Cache_Sim!G316</f>
        <v>Sets</v>
      </c>
      <c r="H253" s="2" t="str">
        <f>[1]Cache_Sim!H316</f>
        <v>Index_Size</v>
      </c>
    </row>
    <row r="254" spans="1:8" x14ac:dyDescent="0.25">
      <c r="A254" s="2">
        <f>[1]Cache_Sim!A317</f>
        <v>14</v>
      </c>
      <c r="B254" s="2">
        <f>[1]Cache_Sim!B317</f>
        <v>32</v>
      </c>
      <c r="C254" s="2" t="str">
        <f>[1]Cache_Sim!C317</f>
        <v>c</v>
      </c>
      <c r="D254" s="2">
        <f>[1]Cache_Sim!D317</f>
        <v>4</v>
      </c>
      <c r="E254" s="2">
        <f>[1]Cache_Sim!E317</f>
        <v>4</v>
      </c>
      <c r="F254" s="2">
        <f>[1]Cache_Sim!F317</f>
        <v>2</v>
      </c>
      <c r="G254" s="2">
        <f>[1]Cache_Sim!G317</f>
        <v>512</v>
      </c>
      <c r="H254" s="2">
        <f>[1]Cache_Sim!H317</f>
        <v>9</v>
      </c>
    </row>
    <row r="255" spans="1:8" x14ac:dyDescent="0.25">
      <c r="A255" s="2" t="str">
        <f>[1]Cache_Sim!A318</f>
        <v>A_Average_Hit Rate</v>
      </c>
      <c r="B255" s="2" t="str">
        <f>[1]Cache_Sim!B318</f>
        <v>A_Total Instruction</v>
      </c>
      <c r="C255" s="2" t="str">
        <f>[1]Cache_Sim!C318</f>
        <v>B_Average_Hit Rate</v>
      </c>
      <c r="D255" s="2" t="str">
        <f>[1]Cache_Sim!D318</f>
        <v>B_Total Instruction</v>
      </c>
      <c r="E255" s="2" t="str">
        <f>[1]Cache_Sim!E318</f>
        <v>C_Average_Hit Rate</v>
      </c>
      <c r="F255" s="2" t="str">
        <f>[1]Cache_Sim!F318</f>
        <v>C_Total Instruction</v>
      </c>
      <c r="G255" s="2" t="str">
        <f>[1]Cache_Sim!G318</f>
        <v>Time(G-cycles)</v>
      </c>
      <c r="H255" s="2" t="str">
        <f>[1]Cache_Sim!H318</f>
        <v>DRAM Access</v>
      </c>
    </row>
    <row r="256" spans="1:8" x14ac:dyDescent="0.25">
      <c r="A256" s="2">
        <f>[1]Cache_Sim!A319</f>
        <v>92.93</v>
      </c>
      <c r="B256" s="2">
        <f>[1]Cache_Sim!B319</f>
        <v>125000</v>
      </c>
      <c r="C256" s="2">
        <f>[1]Cache_Sim!C319</f>
        <v>97.25</v>
      </c>
      <c r="D256" s="2">
        <f>[1]Cache_Sim!D319</f>
        <v>125000</v>
      </c>
      <c r="E256" s="2">
        <f>[1]Cache_Sim!E319</f>
        <v>0</v>
      </c>
      <c r="F256" s="2">
        <f>[1]Cache_Sim!F319</f>
        <v>2500</v>
      </c>
      <c r="G256" s="2">
        <f>[1]Cache_Sim!G319</f>
        <v>0.32</v>
      </c>
      <c r="H256" s="2">
        <f>[1]Cache_Sim!H319</f>
        <v>14778</v>
      </c>
    </row>
    <row r="257" spans="1:8" x14ac:dyDescent="0.25">
      <c r="A257" s="2" t="str">
        <f>[1]Cache_Sim!A321</f>
        <v>Number of Processors</v>
      </c>
      <c r="B257" s="2" t="str">
        <f>[1]Cache_Sim!B321</f>
        <v>Cache Size</v>
      </c>
      <c r="C257" s="2" t="str">
        <f>[1]Cache_Sim!C321</f>
        <v>Ways</v>
      </c>
      <c r="D257" s="2" t="str">
        <f>[1]Cache_Sim!D321</f>
        <v>Words_Per_Block</v>
      </c>
      <c r="E257" s="2" t="str">
        <f>[1]Cache_Sim!E321</f>
        <v>Hit_Time</v>
      </c>
      <c r="F257" s="2" t="str">
        <f>[1]Cache_Sim!F321</f>
        <v>Method</v>
      </c>
      <c r="G257" s="2" t="str">
        <f>[1]Cache_Sim!G321</f>
        <v>Sets</v>
      </c>
      <c r="H257" s="2" t="str">
        <f>[1]Cache_Sim!H321</f>
        <v>Index_Size</v>
      </c>
    </row>
    <row r="258" spans="1:8" x14ac:dyDescent="0.25">
      <c r="A258" s="2">
        <f>[1]Cache_Sim!A322</f>
        <v>15</v>
      </c>
      <c r="B258" s="2">
        <f>[1]Cache_Sim!B322</f>
        <v>32</v>
      </c>
      <c r="C258" s="2" t="str">
        <f>[1]Cache_Sim!C322</f>
        <v>c</v>
      </c>
      <c r="D258" s="2">
        <f>[1]Cache_Sim!D322</f>
        <v>4</v>
      </c>
      <c r="E258" s="2">
        <f>[1]Cache_Sim!E322</f>
        <v>4</v>
      </c>
      <c r="F258" s="2">
        <f>[1]Cache_Sim!F322</f>
        <v>2</v>
      </c>
      <c r="G258" s="2">
        <f>[1]Cache_Sim!G322</f>
        <v>512</v>
      </c>
      <c r="H258" s="2">
        <f>[1]Cache_Sim!H322</f>
        <v>9</v>
      </c>
    </row>
    <row r="259" spans="1:8" x14ac:dyDescent="0.25">
      <c r="A259" s="2" t="str">
        <f>[1]Cache_Sim!A323</f>
        <v>A_Average_Hit Rate</v>
      </c>
      <c r="B259" s="2" t="str">
        <f>[1]Cache_Sim!B323</f>
        <v>A_Total Instruction</v>
      </c>
      <c r="C259" s="2" t="str">
        <f>[1]Cache_Sim!C323</f>
        <v>B_Average_Hit Rate</v>
      </c>
      <c r="D259" s="2" t="str">
        <f>[1]Cache_Sim!D323</f>
        <v>B_Total Instruction</v>
      </c>
      <c r="E259" s="2" t="str">
        <f>[1]Cache_Sim!E323</f>
        <v>C_Average_Hit Rate</v>
      </c>
      <c r="F259" s="2" t="str">
        <f>[1]Cache_Sim!F323</f>
        <v>C_Total Instruction</v>
      </c>
      <c r="G259" s="2" t="str">
        <f>[1]Cache_Sim!G323</f>
        <v>Time(G-cycles)</v>
      </c>
      <c r="H259" s="2" t="str">
        <f>[1]Cache_Sim!H323</f>
        <v>DRAM Access</v>
      </c>
    </row>
    <row r="260" spans="1:8" x14ac:dyDescent="0.25">
      <c r="A260" s="2">
        <f>[1]Cache_Sim!A324</f>
        <v>92.42</v>
      </c>
      <c r="B260" s="2">
        <f>[1]Cache_Sim!B324</f>
        <v>125000</v>
      </c>
      <c r="C260" s="2">
        <f>[1]Cache_Sim!C324</f>
        <v>97.31</v>
      </c>
      <c r="D260" s="2">
        <f>[1]Cache_Sim!D324</f>
        <v>125000</v>
      </c>
      <c r="E260" s="2">
        <f>[1]Cache_Sim!E324</f>
        <v>0</v>
      </c>
      <c r="F260" s="2">
        <f>[1]Cache_Sim!F324</f>
        <v>2500</v>
      </c>
      <c r="G260" s="2">
        <f>[1]Cache_Sim!G324</f>
        <v>0.33</v>
      </c>
      <c r="H260" s="2">
        <f>[1]Cache_Sim!H324</f>
        <v>15340</v>
      </c>
    </row>
    <row r="261" spans="1:8" x14ac:dyDescent="0.25">
      <c r="A261" s="2" t="str">
        <f>[1]Cache_Sim!A326</f>
        <v>Number of Processors</v>
      </c>
      <c r="B261" s="2" t="str">
        <f>[1]Cache_Sim!B326</f>
        <v>Cache Size</v>
      </c>
      <c r="C261" s="2" t="str">
        <f>[1]Cache_Sim!C326</f>
        <v>Ways</v>
      </c>
      <c r="D261" s="2" t="str">
        <f>[1]Cache_Sim!D326</f>
        <v>Words_Per_Block</v>
      </c>
      <c r="E261" s="2" t="str">
        <f>[1]Cache_Sim!E326</f>
        <v>Hit_Time</v>
      </c>
      <c r="F261" s="2" t="str">
        <f>[1]Cache_Sim!F326</f>
        <v>Method</v>
      </c>
      <c r="G261" s="2" t="str">
        <f>[1]Cache_Sim!G326</f>
        <v>Sets</v>
      </c>
      <c r="H261" s="2" t="str">
        <f>[1]Cache_Sim!H326</f>
        <v>Index_Size</v>
      </c>
    </row>
    <row r="262" spans="1:8" x14ac:dyDescent="0.25">
      <c r="A262" s="2">
        <f>[1]Cache_Sim!A327</f>
        <v>16</v>
      </c>
      <c r="B262" s="2">
        <f>[1]Cache_Sim!B327</f>
        <v>32</v>
      </c>
      <c r="C262" s="2" t="str">
        <f>[1]Cache_Sim!C327</f>
        <v>c</v>
      </c>
      <c r="D262" s="2">
        <f>[1]Cache_Sim!D327</f>
        <v>4</v>
      </c>
      <c r="E262" s="2">
        <f>[1]Cache_Sim!E327</f>
        <v>4</v>
      </c>
      <c r="F262" s="2">
        <f>[1]Cache_Sim!F327</f>
        <v>2</v>
      </c>
      <c r="G262" s="2">
        <f>[1]Cache_Sim!G327</f>
        <v>512</v>
      </c>
      <c r="H262" s="2">
        <f>[1]Cache_Sim!H327</f>
        <v>9</v>
      </c>
    </row>
    <row r="263" spans="1:8" x14ac:dyDescent="0.25">
      <c r="A263" s="2" t="str">
        <f>[1]Cache_Sim!A328</f>
        <v>A_Average_Hit Rate</v>
      </c>
      <c r="B263" s="2" t="str">
        <f>[1]Cache_Sim!B328</f>
        <v>A_Total Instruction</v>
      </c>
      <c r="C263" s="2" t="str">
        <f>[1]Cache_Sim!C328</f>
        <v>B_Average_Hit Rate</v>
      </c>
      <c r="D263" s="2" t="str">
        <f>[1]Cache_Sim!D328</f>
        <v>B_Total Instruction</v>
      </c>
      <c r="E263" s="2" t="str">
        <f>[1]Cache_Sim!E328</f>
        <v>C_Average_Hit Rate</v>
      </c>
      <c r="F263" s="2" t="str">
        <f>[1]Cache_Sim!F328</f>
        <v>C_Total Instruction</v>
      </c>
      <c r="G263" s="2" t="str">
        <f>[1]Cache_Sim!G328</f>
        <v>Time(G-cycles)</v>
      </c>
      <c r="H263" s="2" t="str">
        <f>[1]Cache_Sim!H328</f>
        <v>DRAM Access</v>
      </c>
    </row>
    <row r="264" spans="1:8" x14ac:dyDescent="0.25">
      <c r="A264" s="2">
        <f>[1]Cache_Sim!A329</f>
        <v>91.91</v>
      </c>
      <c r="B264" s="2">
        <f>[1]Cache_Sim!B329</f>
        <v>125000</v>
      </c>
      <c r="C264" s="2">
        <f>[1]Cache_Sim!C329</f>
        <v>97.32</v>
      </c>
      <c r="D264" s="2">
        <f>[1]Cache_Sim!D329</f>
        <v>125000</v>
      </c>
      <c r="E264" s="2">
        <f>[1]Cache_Sim!E329</f>
        <v>0.04</v>
      </c>
      <c r="F264" s="2">
        <f>[1]Cache_Sim!F329</f>
        <v>2500</v>
      </c>
      <c r="G264" s="2">
        <f>[1]Cache_Sim!G329</f>
        <v>0.33</v>
      </c>
      <c r="H264" s="2">
        <f>[1]Cache_Sim!H329</f>
        <v>15964</v>
      </c>
    </row>
    <row r="265" spans="1:8" x14ac:dyDescent="0.25">
      <c r="A265" s="2" t="str">
        <f>[1]Cache_Sim!A331</f>
        <v>Number of Processors</v>
      </c>
      <c r="B265" s="2" t="str">
        <f>[1]Cache_Sim!B331</f>
        <v>Cache Size</v>
      </c>
      <c r="C265" s="2" t="str">
        <f>[1]Cache_Sim!C331</f>
        <v>Ways</v>
      </c>
      <c r="D265" s="2" t="str">
        <f>[1]Cache_Sim!D331</f>
        <v>Words_Per_Block</v>
      </c>
      <c r="E265" s="2" t="str">
        <f>[1]Cache_Sim!E331</f>
        <v>Hit_Time</v>
      </c>
      <c r="F265" s="2" t="str">
        <f>[1]Cache_Sim!F331</f>
        <v>Method</v>
      </c>
      <c r="G265" s="2" t="str">
        <f>[1]Cache_Sim!G331</f>
        <v>Sets</v>
      </c>
      <c r="H265" s="2" t="str">
        <f>[1]Cache_Sim!H331</f>
        <v>Index_Size</v>
      </c>
    </row>
    <row r="266" spans="1:8" x14ac:dyDescent="0.25">
      <c r="A266" s="2">
        <f>[1]Cache_Sim!A332</f>
        <v>17</v>
      </c>
      <c r="B266" s="2">
        <f>[1]Cache_Sim!B332</f>
        <v>32</v>
      </c>
      <c r="C266" s="2" t="str">
        <f>[1]Cache_Sim!C332</f>
        <v>c</v>
      </c>
      <c r="D266" s="2">
        <f>[1]Cache_Sim!D332</f>
        <v>4</v>
      </c>
      <c r="E266" s="2">
        <f>[1]Cache_Sim!E332</f>
        <v>4</v>
      </c>
      <c r="F266" s="2">
        <f>[1]Cache_Sim!F332</f>
        <v>2</v>
      </c>
      <c r="G266" s="2">
        <f>[1]Cache_Sim!G332</f>
        <v>512</v>
      </c>
      <c r="H266" s="2">
        <f>[1]Cache_Sim!H332</f>
        <v>9</v>
      </c>
    </row>
    <row r="267" spans="1:8" x14ac:dyDescent="0.25">
      <c r="A267" s="2" t="str">
        <f>[1]Cache_Sim!A333</f>
        <v>A_Average_Hit Rate</v>
      </c>
      <c r="B267" s="2" t="str">
        <f>[1]Cache_Sim!B333</f>
        <v>A_Total Instruction</v>
      </c>
      <c r="C267" s="2" t="str">
        <f>[1]Cache_Sim!C333</f>
        <v>B_Average_Hit Rate</v>
      </c>
      <c r="D267" s="2" t="str">
        <f>[1]Cache_Sim!D333</f>
        <v>B_Total Instruction</v>
      </c>
      <c r="E267" s="2" t="str">
        <f>[1]Cache_Sim!E333</f>
        <v>C_Average_Hit Rate</v>
      </c>
      <c r="F267" s="2" t="str">
        <f>[1]Cache_Sim!F333</f>
        <v>C_Total Instruction</v>
      </c>
      <c r="G267" s="2" t="str">
        <f>[1]Cache_Sim!G333</f>
        <v>Time(G-cycles)</v>
      </c>
      <c r="H267" s="2" t="str">
        <f>[1]Cache_Sim!H333</f>
        <v>DRAM Access</v>
      </c>
    </row>
    <row r="268" spans="1:8" x14ac:dyDescent="0.25">
      <c r="A268" s="2">
        <f>[1]Cache_Sim!A334</f>
        <v>91.42</v>
      </c>
      <c r="B268" s="2">
        <f>[1]Cache_Sim!B334</f>
        <v>125000</v>
      </c>
      <c r="C268" s="2">
        <f>[1]Cache_Sim!C334</f>
        <v>97.29</v>
      </c>
      <c r="D268" s="2">
        <f>[1]Cache_Sim!D334</f>
        <v>125000</v>
      </c>
      <c r="E268" s="2">
        <f>[1]Cache_Sim!E334</f>
        <v>0</v>
      </c>
      <c r="F268" s="2">
        <f>[1]Cache_Sim!F334</f>
        <v>2500</v>
      </c>
      <c r="G268" s="2">
        <f>[1]Cache_Sim!G334</f>
        <v>0.35</v>
      </c>
      <c r="H268" s="2">
        <f>[1]Cache_Sim!H334</f>
        <v>16611</v>
      </c>
    </row>
    <row r="269" spans="1:8" x14ac:dyDescent="0.25">
      <c r="A269" s="2" t="str">
        <f>[1]Cache_Sim!A336</f>
        <v>Number of Processors</v>
      </c>
      <c r="B269" s="2" t="str">
        <f>[1]Cache_Sim!B336</f>
        <v>Cache Size</v>
      </c>
      <c r="C269" s="2" t="str">
        <f>[1]Cache_Sim!C336</f>
        <v>Ways</v>
      </c>
      <c r="D269" s="2" t="str">
        <f>[1]Cache_Sim!D336</f>
        <v>Words_Per_Block</v>
      </c>
      <c r="E269" s="2" t="str">
        <f>[1]Cache_Sim!E336</f>
        <v>Hit_Time</v>
      </c>
      <c r="F269" s="2" t="str">
        <f>[1]Cache_Sim!F336</f>
        <v>Method</v>
      </c>
      <c r="G269" s="2" t="str">
        <f>[1]Cache_Sim!G336</f>
        <v>Sets</v>
      </c>
      <c r="H269" s="2" t="str">
        <f>[1]Cache_Sim!H336</f>
        <v>Index_Size</v>
      </c>
    </row>
    <row r="270" spans="1:8" x14ac:dyDescent="0.25">
      <c r="A270" s="2">
        <f>[1]Cache_Sim!A337</f>
        <v>18</v>
      </c>
      <c r="B270" s="2">
        <f>[1]Cache_Sim!B337</f>
        <v>32</v>
      </c>
      <c r="C270" s="2" t="str">
        <f>[1]Cache_Sim!C337</f>
        <v>c</v>
      </c>
      <c r="D270" s="2">
        <f>[1]Cache_Sim!D337</f>
        <v>4</v>
      </c>
      <c r="E270" s="2">
        <f>[1]Cache_Sim!E337</f>
        <v>4</v>
      </c>
      <c r="F270" s="2">
        <f>[1]Cache_Sim!F337</f>
        <v>2</v>
      </c>
      <c r="G270" s="2">
        <f>[1]Cache_Sim!G337</f>
        <v>512</v>
      </c>
      <c r="H270" s="2">
        <f>[1]Cache_Sim!H337</f>
        <v>9</v>
      </c>
    </row>
    <row r="271" spans="1:8" x14ac:dyDescent="0.25">
      <c r="A271" s="2" t="str">
        <f>[1]Cache_Sim!A338</f>
        <v>A_Average_Hit Rate</v>
      </c>
      <c r="B271" s="2" t="str">
        <f>[1]Cache_Sim!B338</f>
        <v>A_Total Instruction</v>
      </c>
      <c r="C271" s="2" t="str">
        <f>[1]Cache_Sim!C338</f>
        <v>B_Average_Hit Rate</v>
      </c>
      <c r="D271" s="2" t="str">
        <f>[1]Cache_Sim!D338</f>
        <v>B_Total Instruction</v>
      </c>
      <c r="E271" s="2" t="str">
        <f>[1]Cache_Sim!E338</f>
        <v>C_Average_Hit Rate</v>
      </c>
      <c r="F271" s="2" t="str">
        <f>[1]Cache_Sim!F338</f>
        <v>C_Total Instruction</v>
      </c>
      <c r="G271" s="2" t="str">
        <f>[1]Cache_Sim!G338</f>
        <v>Time(G-cycles)</v>
      </c>
      <c r="H271" s="2" t="str">
        <f>[1]Cache_Sim!H338</f>
        <v>DRAM Access</v>
      </c>
    </row>
    <row r="272" spans="1:8" x14ac:dyDescent="0.25">
      <c r="A272" s="2">
        <f>[1]Cache_Sim!A339</f>
        <v>90.94</v>
      </c>
      <c r="B272" s="2">
        <f>[1]Cache_Sim!B339</f>
        <v>125000</v>
      </c>
      <c r="C272" s="2">
        <f>[1]Cache_Sim!C339</f>
        <v>97.34</v>
      </c>
      <c r="D272" s="2">
        <f>[1]Cache_Sim!D339</f>
        <v>125000</v>
      </c>
      <c r="E272" s="2">
        <f>[1]Cache_Sim!E339</f>
        <v>0</v>
      </c>
      <c r="F272" s="2">
        <f>[1]Cache_Sim!F339</f>
        <v>2500</v>
      </c>
      <c r="G272" s="2">
        <f>[1]Cache_Sim!G339</f>
        <v>0.35</v>
      </c>
      <c r="H272" s="2">
        <f>[1]Cache_Sim!H339</f>
        <v>17142</v>
      </c>
    </row>
    <row r="273" spans="1:8" x14ac:dyDescent="0.25">
      <c r="A273" s="2" t="str">
        <f>[1]Cache_Sim!A341</f>
        <v>Number of Processors</v>
      </c>
      <c r="B273" s="2" t="str">
        <f>[1]Cache_Sim!B341</f>
        <v>Cache Size</v>
      </c>
      <c r="C273" s="2" t="str">
        <f>[1]Cache_Sim!C341</f>
        <v>Ways</v>
      </c>
      <c r="D273" s="2" t="str">
        <f>[1]Cache_Sim!D341</f>
        <v>Words_Per_Block</v>
      </c>
      <c r="E273" s="2" t="str">
        <f>[1]Cache_Sim!E341</f>
        <v>Hit_Time</v>
      </c>
      <c r="F273" s="2" t="str">
        <f>[1]Cache_Sim!F341</f>
        <v>Method</v>
      </c>
      <c r="G273" s="2" t="str">
        <f>[1]Cache_Sim!G341</f>
        <v>Sets</v>
      </c>
      <c r="H273" s="2" t="str">
        <f>[1]Cache_Sim!H341</f>
        <v>Index_Size</v>
      </c>
    </row>
    <row r="274" spans="1:8" x14ac:dyDescent="0.25">
      <c r="A274" s="2">
        <f>[1]Cache_Sim!A342</f>
        <v>19</v>
      </c>
      <c r="B274" s="2">
        <f>[1]Cache_Sim!B342</f>
        <v>32</v>
      </c>
      <c r="C274" s="2" t="str">
        <f>[1]Cache_Sim!C342</f>
        <v>c</v>
      </c>
      <c r="D274" s="2">
        <f>[1]Cache_Sim!D342</f>
        <v>4</v>
      </c>
      <c r="E274" s="2">
        <f>[1]Cache_Sim!E342</f>
        <v>4</v>
      </c>
      <c r="F274" s="2">
        <f>[1]Cache_Sim!F342</f>
        <v>2</v>
      </c>
      <c r="G274" s="2">
        <f>[1]Cache_Sim!G342</f>
        <v>512</v>
      </c>
      <c r="H274" s="2">
        <f>[1]Cache_Sim!H342</f>
        <v>9</v>
      </c>
    </row>
    <row r="275" spans="1:8" x14ac:dyDescent="0.25">
      <c r="A275" s="2" t="str">
        <f>[1]Cache_Sim!A343</f>
        <v>A_Average_Hit Rate</v>
      </c>
      <c r="B275" s="2" t="str">
        <f>[1]Cache_Sim!B343</f>
        <v>A_Total Instruction</v>
      </c>
      <c r="C275" s="2" t="str">
        <f>[1]Cache_Sim!C343</f>
        <v>B_Average_Hit Rate</v>
      </c>
      <c r="D275" s="2" t="str">
        <f>[1]Cache_Sim!D343</f>
        <v>B_Total Instruction</v>
      </c>
      <c r="E275" s="2" t="str">
        <f>[1]Cache_Sim!E343</f>
        <v>C_Average_Hit Rate</v>
      </c>
      <c r="F275" s="2" t="str">
        <f>[1]Cache_Sim!F343</f>
        <v>C_Total Instruction</v>
      </c>
      <c r="G275" s="2" t="str">
        <f>[1]Cache_Sim!G343</f>
        <v>Time(G-cycles)</v>
      </c>
      <c r="H275" s="2" t="str">
        <f>[1]Cache_Sim!H343</f>
        <v>DRAM Access</v>
      </c>
    </row>
    <row r="276" spans="1:8" x14ac:dyDescent="0.25">
      <c r="A276" s="2">
        <f>[1]Cache_Sim!A344</f>
        <v>90.46</v>
      </c>
      <c r="B276" s="2">
        <f>[1]Cache_Sim!B344</f>
        <v>125000</v>
      </c>
      <c r="C276" s="2">
        <f>[1]Cache_Sim!C344</f>
        <v>97.3</v>
      </c>
      <c r="D276" s="2">
        <f>[1]Cache_Sim!D344</f>
        <v>125000</v>
      </c>
      <c r="E276" s="2">
        <f>[1]Cache_Sim!E344</f>
        <v>0</v>
      </c>
      <c r="F276" s="2">
        <f>[1]Cache_Sim!F344</f>
        <v>2500</v>
      </c>
      <c r="G276" s="2">
        <f>[1]Cache_Sim!G344</f>
        <v>0.39</v>
      </c>
      <c r="H276" s="2">
        <f>[1]Cache_Sim!H344</f>
        <v>17801</v>
      </c>
    </row>
    <row r="277" spans="1:8" x14ac:dyDescent="0.25">
      <c r="A277" s="2" t="str">
        <f>[1]Cache_Sim!A346</f>
        <v>Number of Processors</v>
      </c>
      <c r="B277" s="2" t="str">
        <f>[1]Cache_Sim!B346</f>
        <v>Cache Size</v>
      </c>
      <c r="C277" s="2" t="str">
        <f>[1]Cache_Sim!C346</f>
        <v>Ways</v>
      </c>
      <c r="D277" s="2" t="str">
        <f>[1]Cache_Sim!D346</f>
        <v>Words_Per_Block</v>
      </c>
      <c r="E277" s="2" t="str">
        <f>[1]Cache_Sim!E346</f>
        <v>Hit_Time</v>
      </c>
      <c r="F277" s="2" t="str">
        <f>[1]Cache_Sim!F346</f>
        <v>Method</v>
      </c>
      <c r="G277" s="2" t="str">
        <f>[1]Cache_Sim!G346</f>
        <v>Sets</v>
      </c>
      <c r="H277" s="2" t="str">
        <f>[1]Cache_Sim!H346</f>
        <v>Index_Size</v>
      </c>
    </row>
    <row r="278" spans="1:8" x14ac:dyDescent="0.25">
      <c r="A278" s="2">
        <f>[1]Cache_Sim!A347</f>
        <v>20</v>
      </c>
      <c r="B278" s="2">
        <f>[1]Cache_Sim!B347</f>
        <v>32</v>
      </c>
      <c r="C278" s="2" t="str">
        <f>[1]Cache_Sim!C347</f>
        <v>c</v>
      </c>
      <c r="D278" s="2">
        <f>[1]Cache_Sim!D347</f>
        <v>4</v>
      </c>
      <c r="E278" s="2">
        <f>[1]Cache_Sim!E347</f>
        <v>4</v>
      </c>
      <c r="F278" s="2">
        <f>[1]Cache_Sim!F347</f>
        <v>2</v>
      </c>
      <c r="G278" s="2">
        <f>[1]Cache_Sim!G347</f>
        <v>512</v>
      </c>
      <c r="H278" s="2">
        <f>[1]Cache_Sim!H347</f>
        <v>9</v>
      </c>
    </row>
    <row r="279" spans="1:8" x14ac:dyDescent="0.25">
      <c r="A279" s="2" t="str">
        <f>[1]Cache_Sim!A348</f>
        <v>A_Average_Hit Rate</v>
      </c>
      <c r="B279" s="2" t="str">
        <f>[1]Cache_Sim!B348</f>
        <v>A_Total Instruction</v>
      </c>
      <c r="C279" s="2" t="str">
        <f>[1]Cache_Sim!C348</f>
        <v>B_Average_Hit Rate</v>
      </c>
      <c r="D279" s="2" t="str">
        <f>[1]Cache_Sim!D348</f>
        <v>B_Total Instruction</v>
      </c>
      <c r="E279" s="2" t="str">
        <f>[1]Cache_Sim!E348</f>
        <v>C_Average_Hit Rate</v>
      </c>
      <c r="F279" s="2" t="str">
        <f>[1]Cache_Sim!F348</f>
        <v>C_Total Instruction</v>
      </c>
      <c r="G279" s="2" t="str">
        <f>[1]Cache_Sim!G348</f>
        <v>Time(G-cycles)</v>
      </c>
      <c r="H279" s="2" t="str">
        <f>[1]Cache_Sim!H348</f>
        <v>DRAM Access</v>
      </c>
    </row>
    <row r="280" spans="1:8" x14ac:dyDescent="0.25">
      <c r="A280" s="2">
        <f>[1]Cache_Sim!A349</f>
        <v>89.96</v>
      </c>
      <c r="B280" s="2">
        <f>[1]Cache_Sim!B349</f>
        <v>125000</v>
      </c>
      <c r="C280" s="2">
        <f>[1]Cache_Sim!C349</f>
        <v>97.28</v>
      </c>
      <c r="D280" s="2">
        <f>[1]Cache_Sim!D349</f>
        <v>125000</v>
      </c>
      <c r="E280" s="2">
        <f>[1]Cache_Sim!E349</f>
        <v>0</v>
      </c>
      <c r="F280" s="2">
        <f>[1]Cache_Sim!F349</f>
        <v>2500</v>
      </c>
      <c r="G280" s="2">
        <f>[1]Cache_Sim!G349</f>
        <v>0.4</v>
      </c>
      <c r="H280" s="2">
        <f>[1]Cache_Sim!H349</f>
        <v>18448</v>
      </c>
    </row>
    <row r="281" spans="1:8" x14ac:dyDescent="0.25">
      <c r="A281" s="2" t="str">
        <f>[1]Cache_Sim!A351</f>
        <v>Number of Processors</v>
      </c>
      <c r="B281" s="2" t="str">
        <f>[1]Cache_Sim!B351</f>
        <v>Cache Size</v>
      </c>
      <c r="C281" s="2" t="str">
        <f>[1]Cache_Sim!C351</f>
        <v>Ways</v>
      </c>
      <c r="D281" s="2" t="str">
        <f>[1]Cache_Sim!D351</f>
        <v>Words_Per_Block</v>
      </c>
      <c r="E281" s="2" t="str">
        <f>[1]Cache_Sim!E351</f>
        <v>Hit_Time</v>
      </c>
      <c r="F281" s="2" t="str">
        <f>[1]Cache_Sim!F351</f>
        <v>Method</v>
      </c>
      <c r="G281" s="2" t="str">
        <f>[1]Cache_Sim!G351</f>
        <v>Sets</v>
      </c>
      <c r="H281" s="2" t="str">
        <f>[1]Cache_Sim!H351</f>
        <v>Index_Size</v>
      </c>
    </row>
    <row r="282" spans="1:8" x14ac:dyDescent="0.25">
      <c r="A282" s="2">
        <f>[1]Cache_Sim!A352</f>
        <v>21</v>
      </c>
      <c r="B282" s="2">
        <f>[1]Cache_Sim!B352</f>
        <v>32</v>
      </c>
      <c r="C282" s="2" t="str">
        <f>[1]Cache_Sim!C352</f>
        <v>c</v>
      </c>
      <c r="D282" s="2">
        <f>[1]Cache_Sim!D352</f>
        <v>4</v>
      </c>
      <c r="E282" s="2">
        <f>[1]Cache_Sim!E352</f>
        <v>4</v>
      </c>
      <c r="F282" s="2">
        <f>[1]Cache_Sim!F352</f>
        <v>2</v>
      </c>
      <c r="G282" s="2">
        <f>[1]Cache_Sim!G352</f>
        <v>512</v>
      </c>
      <c r="H282" s="2">
        <f>[1]Cache_Sim!H352</f>
        <v>9</v>
      </c>
    </row>
    <row r="283" spans="1:8" x14ac:dyDescent="0.25">
      <c r="A283" s="2" t="str">
        <f>[1]Cache_Sim!A353</f>
        <v>A_Average_Hit Rate</v>
      </c>
      <c r="B283" s="2" t="str">
        <f>[1]Cache_Sim!B353</f>
        <v>A_Total Instruction</v>
      </c>
      <c r="C283" s="2" t="str">
        <f>[1]Cache_Sim!C353</f>
        <v>B_Average_Hit Rate</v>
      </c>
      <c r="D283" s="2" t="str">
        <f>[1]Cache_Sim!D353</f>
        <v>B_Total Instruction</v>
      </c>
      <c r="E283" s="2" t="str">
        <f>[1]Cache_Sim!E353</f>
        <v>C_Average_Hit Rate</v>
      </c>
      <c r="F283" s="2" t="str">
        <f>[1]Cache_Sim!F353</f>
        <v>C_Total Instruction</v>
      </c>
      <c r="G283" s="2" t="str">
        <f>[1]Cache_Sim!G353</f>
        <v>Time(G-cycles)</v>
      </c>
      <c r="H283" s="2" t="str">
        <f>[1]Cache_Sim!H353</f>
        <v>DRAM Access</v>
      </c>
    </row>
    <row r="284" spans="1:8" x14ac:dyDescent="0.25">
      <c r="A284" s="2">
        <f>[1]Cache_Sim!A354</f>
        <v>89.47</v>
      </c>
      <c r="B284" s="2">
        <f>[1]Cache_Sim!B354</f>
        <v>125000</v>
      </c>
      <c r="C284" s="2">
        <f>[1]Cache_Sim!C354</f>
        <v>97.22</v>
      </c>
      <c r="D284" s="2">
        <f>[1]Cache_Sim!D354</f>
        <v>125000</v>
      </c>
      <c r="E284" s="2">
        <f>[1]Cache_Sim!E354</f>
        <v>0</v>
      </c>
      <c r="F284" s="2">
        <f>[1]Cache_Sim!F354</f>
        <v>2500</v>
      </c>
      <c r="G284" s="2">
        <f>[1]Cache_Sim!G354</f>
        <v>0.42</v>
      </c>
      <c r="H284" s="2">
        <f>[1]Cache_Sim!H354</f>
        <v>19135</v>
      </c>
    </row>
    <row r="285" spans="1:8" x14ac:dyDescent="0.25">
      <c r="A285" s="2" t="str">
        <f>[1]Cache_Sim!A356</f>
        <v>Number of Processors</v>
      </c>
      <c r="B285" s="2" t="str">
        <f>[1]Cache_Sim!B356</f>
        <v>Cache Size</v>
      </c>
      <c r="C285" s="2" t="str">
        <f>[1]Cache_Sim!C356</f>
        <v>Ways</v>
      </c>
      <c r="D285" s="2" t="str">
        <f>[1]Cache_Sim!D356</f>
        <v>Words_Per_Block</v>
      </c>
      <c r="E285" s="2" t="str">
        <f>[1]Cache_Sim!E356</f>
        <v>Hit_Time</v>
      </c>
      <c r="F285" s="2" t="str">
        <f>[1]Cache_Sim!F356</f>
        <v>Method</v>
      </c>
      <c r="G285" s="2" t="str">
        <f>[1]Cache_Sim!G356</f>
        <v>Sets</v>
      </c>
      <c r="H285" s="2" t="str">
        <f>[1]Cache_Sim!H356</f>
        <v>Index_Size</v>
      </c>
    </row>
    <row r="286" spans="1:8" x14ac:dyDescent="0.25">
      <c r="A286" s="2">
        <f>[1]Cache_Sim!A357</f>
        <v>22</v>
      </c>
      <c r="B286" s="2">
        <f>[1]Cache_Sim!B357</f>
        <v>32</v>
      </c>
      <c r="C286" s="2" t="str">
        <f>[1]Cache_Sim!C357</f>
        <v>c</v>
      </c>
      <c r="D286" s="2">
        <f>[1]Cache_Sim!D357</f>
        <v>4</v>
      </c>
      <c r="E286" s="2">
        <f>[1]Cache_Sim!E357</f>
        <v>4</v>
      </c>
      <c r="F286" s="2">
        <f>[1]Cache_Sim!F357</f>
        <v>2</v>
      </c>
      <c r="G286" s="2">
        <f>[1]Cache_Sim!G357</f>
        <v>512</v>
      </c>
      <c r="H286" s="2">
        <f>[1]Cache_Sim!H357</f>
        <v>9</v>
      </c>
    </row>
    <row r="287" spans="1:8" x14ac:dyDescent="0.25">
      <c r="A287" s="2" t="str">
        <f>[1]Cache_Sim!A358</f>
        <v>A_Average_Hit Rate</v>
      </c>
      <c r="B287" s="2" t="str">
        <f>[1]Cache_Sim!B358</f>
        <v>A_Total Instruction</v>
      </c>
      <c r="C287" s="2" t="str">
        <f>[1]Cache_Sim!C358</f>
        <v>B_Average_Hit Rate</v>
      </c>
      <c r="D287" s="2" t="str">
        <f>[1]Cache_Sim!D358</f>
        <v>B_Total Instruction</v>
      </c>
      <c r="E287" s="2" t="str">
        <f>[1]Cache_Sim!E358</f>
        <v>C_Average_Hit Rate</v>
      </c>
      <c r="F287" s="2" t="str">
        <f>[1]Cache_Sim!F358</f>
        <v>C_Total Instruction</v>
      </c>
      <c r="G287" s="2" t="str">
        <f>[1]Cache_Sim!G358</f>
        <v>Time(G-cycles)</v>
      </c>
      <c r="H287" s="2" t="str">
        <f>[1]Cache_Sim!H358</f>
        <v>DRAM Access</v>
      </c>
    </row>
    <row r="288" spans="1:8" x14ac:dyDescent="0.25">
      <c r="A288" s="2">
        <f>[1]Cache_Sim!A359</f>
        <v>88.98</v>
      </c>
      <c r="B288" s="2">
        <f>[1]Cache_Sim!B359</f>
        <v>125000</v>
      </c>
      <c r="C288" s="2">
        <f>[1]Cache_Sim!C359</f>
        <v>97.19</v>
      </c>
      <c r="D288" s="2">
        <f>[1]Cache_Sim!D359</f>
        <v>125000</v>
      </c>
      <c r="E288" s="2">
        <f>[1]Cache_Sim!E359</f>
        <v>0</v>
      </c>
      <c r="F288" s="2">
        <f>[1]Cache_Sim!F359</f>
        <v>2500</v>
      </c>
      <c r="G288" s="2">
        <f>[1]Cache_Sim!G359</f>
        <v>0.42</v>
      </c>
      <c r="H288" s="2">
        <f>[1]Cache_Sim!H359</f>
        <v>19790</v>
      </c>
    </row>
    <row r="289" spans="1:8" x14ac:dyDescent="0.25">
      <c r="A289" s="2" t="str">
        <f>[1]Cache_Sim!A361</f>
        <v>Number of Processors</v>
      </c>
      <c r="B289" s="2" t="str">
        <f>[1]Cache_Sim!B361</f>
        <v>Cache Size</v>
      </c>
      <c r="C289" s="2" t="str">
        <f>[1]Cache_Sim!C361</f>
        <v>Ways</v>
      </c>
      <c r="D289" s="2" t="str">
        <f>[1]Cache_Sim!D361</f>
        <v>Words_Per_Block</v>
      </c>
      <c r="E289" s="2" t="str">
        <f>[1]Cache_Sim!E361</f>
        <v>Hit_Time</v>
      </c>
      <c r="F289" s="2" t="str">
        <f>[1]Cache_Sim!F361</f>
        <v>Method</v>
      </c>
      <c r="G289" s="2" t="str">
        <f>[1]Cache_Sim!G361</f>
        <v>Sets</v>
      </c>
      <c r="H289" s="2" t="str">
        <f>[1]Cache_Sim!H361</f>
        <v>Index_Size</v>
      </c>
    </row>
    <row r="290" spans="1:8" x14ac:dyDescent="0.25">
      <c r="A290" s="2">
        <f>[1]Cache_Sim!A362</f>
        <v>23</v>
      </c>
      <c r="B290" s="2">
        <f>[1]Cache_Sim!B362</f>
        <v>32</v>
      </c>
      <c r="C290" s="2" t="str">
        <f>[1]Cache_Sim!C362</f>
        <v>c</v>
      </c>
      <c r="D290" s="2">
        <f>[1]Cache_Sim!D362</f>
        <v>4</v>
      </c>
      <c r="E290" s="2">
        <f>[1]Cache_Sim!E362</f>
        <v>4</v>
      </c>
      <c r="F290" s="2">
        <f>[1]Cache_Sim!F362</f>
        <v>2</v>
      </c>
      <c r="G290" s="2">
        <f>[1]Cache_Sim!G362</f>
        <v>512</v>
      </c>
      <c r="H290" s="2">
        <f>[1]Cache_Sim!H362</f>
        <v>9</v>
      </c>
    </row>
    <row r="291" spans="1:8" x14ac:dyDescent="0.25">
      <c r="A291" s="2" t="str">
        <f>[1]Cache_Sim!A363</f>
        <v>A_Average_Hit Rate</v>
      </c>
      <c r="B291" s="2" t="str">
        <f>[1]Cache_Sim!B363</f>
        <v>A_Total Instruction</v>
      </c>
      <c r="C291" s="2" t="str">
        <f>[1]Cache_Sim!C363</f>
        <v>B_Average_Hit Rate</v>
      </c>
      <c r="D291" s="2" t="str">
        <f>[1]Cache_Sim!D363</f>
        <v>B_Total Instruction</v>
      </c>
      <c r="E291" s="2" t="str">
        <f>[1]Cache_Sim!E363</f>
        <v>C_Average_Hit Rate</v>
      </c>
      <c r="F291" s="2" t="str">
        <f>[1]Cache_Sim!F363</f>
        <v>C_Total Instruction</v>
      </c>
      <c r="G291" s="2" t="str">
        <f>[1]Cache_Sim!G363</f>
        <v>Time(G-cycles)</v>
      </c>
      <c r="H291" s="2" t="str">
        <f>[1]Cache_Sim!H363</f>
        <v>DRAM Access</v>
      </c>
    </row>
    <row r="292" spans="1:8" x14ac:dyDescent="0.25">
      <c r="A292" s="2">
        <f>[1]Cache_Sim!A364</f>
        <v>88.47</v>
      </c>
      <c r="B292" s="2">
        <f>[1]Cache_Sim!B364</f>
        <v>125000</v>
      </c>
      <c r="C292" s="2">
        <f>[1]Cache_Sim!C364</f>
        <v>96.99</v>
      </c>
      <c r="D292" s="2">
        <f>[1]Cache_Sim!D364</f>
        <v>125000</v>
      </c>
      <c r="E292" s="2">
        <f>[1]Cache_Sim!E364</f>
        <v>0</v>
      </c>
      <c r="F292" s="2">
        <f>[1]Cache_Sim!F364</f>
        <v>2500</v>
      </c>
      <c r="G292" s="2">
        <f>[1]Cache_Sim!G364</f>
        <v>0.45</v>
      </c>
      <c r="H292" s="2">
        <f>[1]Cache_Sim!H364</f>
        <v>20674</v>
      </c>
    </row>
    <row r="293" spans="1:8" x14ac:dyDescent="0.25">
      <c r="A293" s="2" t="str">
        <f>[1]Cache_Sim!A366</f>
        <v>Number of Processors</v>
      </c>
      <c r="B293" s="2" t="str">
        <f>[1]Cache_Sim!B366</f>
        <v>Cache Size</v>
      </c>
      <c r="C293" s="2" t="str">
        <f>[1]Cache_Sim!C366</f>
        <v>Ways</v>
      </c>
      <c r="D293" s="2" t="str">
        <f>[1]Cache_Sim!D366</f>
        <v>Words_Per_Block</v>
      </c>
      <c r="E293" s="2" t="str">
        <f>[1]Cache_Sim!E366</f>
        <v>Hit_Time</v>
      </c>
      <c r="F293" s="2" t="str">
        <f>[1]Cache_Sim!F366</f>
        <v>Method</v>
      </c>
      <c r="G293" s="2" t="str">
        <f>[1]Cache_Sim!G366</f>
        <v>Sets</v>
      </c>
      <c r="H293" s="2" t="str">
        <f>[1]Cache_Sim!H366</f>
        <v>Index_Size</v>
      </c>
    </row>
    <row r="294" spans="1:8" x14ac:dyDescent="0.25">
      <c r="A294" s="2">
        <f>[1]Cache_Sim!A367</f>
        <v>24</v>
      </c>
      <c r="B294" s="2">
        <f>[1]Cache_Sim!B367</f>
        <v>32</v>
      </c>
      <c r="C294" s="2" t="str">
        <f>[1]Cache_Sim!C367</f>
        <v>c</v>
      </c>
      <c r="D294" s="2">
        <f>[1]Cache_Sim!D367</f>
        <v>4</v>
      </c>
      <c r="E294" s="2">
        <f>[1]Cache_Sim!E367</f>
        <v>4</v>
      </c>
      <c r="F294" s="2">
        <f>[1]Cache_Sim!F367</f>
        <v>2</v>
      </c>
      <c r="G294" s="2">
        <f>[1]Cache_Sim!G367</f>
        <v>512</v>
      </c>
      <c r="H294" s="2">
        <f>[1]Cache_Sim!H367</f>
        <v>9</v>
      </c>
    </row>
    <row r="295" spans="1:8" x14ac:dyDescent="0.25">
      <c r="A295" s="2" t="str">
        <f>[1]Cache_Sim!A368</f>
        <v>A_Average_Hit Rate</v>
      </c>
      <c r="B295" s="2" t="str">
        <f>[1]Cache_Sim!B368</f>
        <v>A_Total Instruction</v>
      </c>
      <c r="C295" s="2" t="str">
        <f>[1]Cache_Sim!C368</f>
        <v>B_Average_Hit Rate</v>
      </c>
      <c r="D295" s="2" t="str">
        <f>[1]Cache_Sim!D368</f>
        <v>B_Total Instruction</v>
      </c>
      <c r="E295" s="2" t="str">
        <f>[1]Cache_Sim!E368</f>
        <v>C_Average_Hit Rate</v>
      </c>
      <c r="F295" s="2" t="str">
        <f>[1]Cache_Sim!F368</f>
        <v>C_Total Instruction</v>
      </c>
      <c r="G295" s="2" t="str">
        <f>[1]Cache_Sim!G368</f>
        <v>Time(G-cycles)</v>
      </c>
      <c r="H295" s="2" t="str">
        <f>[1]Cache_Sim!H368</f>
        <v>DRAM Access</v>
      </c>
    </row>
    <row r="296" spans="1:8" x14ac:dyDescent="0.25">
      <c r="A296" s="2">
        <f>[1]Cache_Sim!A369</f>
        <v>87.98</v>
      </c>
      <c r="B296" s="2">
        <f>[1]Cache_Sim!B369</f>
        <v>125000</v>
      </c>
      <c r="C296" s="2">
        <f>[1]Cache_Sim!C369</f>
        <v>96.93</v>
      </c>
      <c r="D296" s="2">
        <f>[1]Cache_Sim!D369</f>
        <v>125000</v>
      </c>
      <c r="E296" s="2">
        <f>[1]Cache_Sim!E369</f>
        <v>0.04</v>
      </c>
      <c r="F296" s="2">
        <f>[1]Cache_Sim!F369</f>
        <v>2500</v>
      </c>
      <c r="G296" s="2">
        <f>[1]Cache_Sim!G369</f>
        <v>0.45</v>
      </c>
      <c r="H296" s="2">
        <f>[1]Cache_Sim!H369</f>
        <v>21362</v>
      </c>
    </row>
    <row r="297" spans="1:8" x14ac:dyDescent="0.25">
      <c r="A297" s="2" t="str">
        <f>[1]Cache_Sim!A371</f>
        <v>Number of Processors</v>
      </c>
      <c r="B297" s="2" t="str">
        <f>[1]Cache_Sim!B371</f>
        <v>Cache Size</v>
      </c>
      <c r="C297" s="2" t="str">
        <f>[1]Cache_Sim!C371</f>
        <v>Ways</v>
      </c>
      <c r="D297" s="2" t="str">
        <f>[1]Cache_Sim!D371</f>
        <v>Words_Per_Block</v>
      </c>
      <c r="E297" s="2" t="str">
        <f>[1]Cache_Sim!E371</f>
        <v>Hit_Time</v>
      </c>
      <c r="F297" s="2" t="str">
        <f>[1]Cache_Sim!F371</f>
        <v>Method</v>
      </c>
      <c r="G297" s="2" t="str">
        <f>[1]Cache_Sim!G371</f>
        <v>Sets</v>
      </c>
      <c r="H297" s="2" t="str">
        <f>[1]Cache_Sim!H371</f>
        <v>Index_Size</v>
      </c>
    </row>
    <row r="298" spans="1:8" x14ac:dyDescent="0.25">
      <c r="A298" s="2">
        <f>[1]Cache_Sim!A372</f>
        <v>25</v>
      </c>
      <c r="B298" s="2">
        <f>[1]Cache_Sim!B372</f>
        <v>32</v>
      </c>
      <c r="C298" s="2" t="str">
        <f>[1]Cache_Sim!C372</f>
        <v>c</v>
      </c>
      <c r="D298" s="2">
        <f>[1]Cache_Sim!D372</f>
        <v>4</v>
      </c>
      <c r="E298" s="2">
        <f>[1]Cache_Sim!E372</f>
        <v>4</v>
      </c>
      <c r="F298" s="2">
        <f>[1]Cache_Sim!F372</f>
        <v>2</v>
      </c>
      <c r="G298" s="2">
        <f>[1]Cache_Sim!G372</f>
        <v>512</v>
      </c>
      <c r="H298" s="2">
        <f>[1]Cache_Sim!H372</f>
        <v>9</v>
      </c>
    </row>
    <row r="299" spans="1:8" x14ac:dyDescent="0.25">
      <c r="A299" s="2" t="str">
        <f>[1]Cache_Sim!A373</f>
        <v>A_Average_Hit Rate</v>
      </c>
      <c r="B299" s="2" t="str">
        <f>[1]Cache_Sim!B373</f>
        <v>A_Total Instruction</v>
      </c>
      <c r="C299" s="2" t="str">
        <f>[1]Cache_Sim!C373</f>
        <v>B_Average_Hit Rate</v>
      </c>
      <c r="D299" s="2" t="str">
        <f>[1]Cache_Sim!D373</f>
        <v>B_Total Instruction</v>
      </c>
      <c r="E299" s="2" t="str">
        <f>[1]Cache_Sim!E373</f>
        <v>C_Average_Hit Rate</v>
      </c>
      <c r="F299" s="2" t="str">
        <f>[1]Cache_Sim!F373</f>
        <v>C_Total Instruction</v>
      </c>
      <c r="G299" s="2" t="str">
        <f>[1]Cache_Sim!G373</f>
        <v>Time(G-cycles)</v>
      </c>
      <c r="H299" s="2" t="str">
        <f>[1]Cache_Sim!H373</f>
        <v>DRAM Access</v>
      </c>
    </row>
    <row r="300" spans="1:8" x14ac:dyDescent="0.25">
      <c r="A300" s="2">
        <f>[1]Cache_Sim!A374</f>
        <v>87.46</v>
      </c>
      <c r="B300" s="2">
        <f>[1]Cache_Sim!B374</f>
        <v>125000</v>
      </c>
      <c r="C300" s="2">
        <f>[1]Cache_Sim!C374</f>
        <v>96.87</v>
      </c>
      <c r="D300" s="2">
        <f>[1]Cache_Sim!D374</f>
        <v>125000</v>
      </c>
      <c r="E300" s="2">
        <f>[1]Cache_Sim!E374</f>
        <v>0</v>
      </c>
      <c r="F300" s="2">
        <f>[1]Cache_Sim!F374</f>
        <v>2500</v>
      </c>
      <c r="G300" s="2">
        <f>[1]Cache_Sim!G374</f>
        <v>0.45</v>
      </c>
      <c r="H300" s="2">
        <f>[1]Cache_Sim!H374</f>
        <v>22089</v>
      </c>
    </row>
    <row r="301" spans="1:8" x14ac:dyDescent="0.25">
      <c r="A301" s="2" t="str">
        <f>[1]Cache_Sim!A376</f>
        <v>Number of Processors</v>
      </c>
      <c r="B301" s="2" t="str">
        <f>[1]Cache_Sim!B376</f>
        <v>Cache Size</v>
      </c>
      <c r="C301" s="2" t="str">
        <f>[1]Cache_Sim!C376</f>
        <v>Ways</v>
      </c>
      <c r="D301" s="2" t="str">
        <f>[1]Cache_Sim!D376</f>
        <v>Words_Per_Block</v>
      </c>
      <c r="E301" s="2" t="str">
        <f>[1]Cache_Sim!E376</f>
        <v>Hit_Time</v>
      </c>
      <c r="F301" s="2" t="str">
        <f>[1]Cache_Sim!F376</f>
        <v>Method</v>
      </c>
      <c r="G301" s="2" t="str">
        <f>[1]Cache_Sim!G376</f>
        <v>Sets</v>
      </c>
      <c r="H301" s="2" t="str">
        <f>[1]Cache_Sim!H376</f>
        <v>Index_Size</v>
      </c>
    </row>
    <row r="302" spans="1:8" x14ac:dyDescent="0.25">
      <c r="A302" s="2">
        <f>[1]Cache_Sim!A377</f>
        <v>26</v>
      </c>
      <c r="B302" s="2">
        <f>[1]Cache_Sim!B377</f>
        <v>32</v>
      </c>
      <c r="C302" s="2" t="str">
        <f>[1]Cache_Sim!C377</f>
        <v>c</v>
      </c>
      <c r="D302" s="2">
        <f>[1]Cache_Sim!D377</f>
        <v>4</v>
      </c>
      <c r="E302" s="2">
        <f>[1]Cache_Sim!E377</f>
        <v>4</v>
      </c>
      <c r="F302" s="2">
        <f>[1]Cache_Sim!F377</f>
        <v>2</v>
      </c>
      <c r="G302" s="2">
        <f>[1]Cache_Sim!G377</f>
        <v>512</v>
      </c>
      <c r="H302" s="2">
        <f>[1]Cache_Sim!H377</f>
        <v>9</v>
      </c>
    </row>
    <row r="303" spans="1:8" x14ac:dyDescent="0.25">
      <c r="A303" s="2" t="str">
        <f>[1]Cache_Sim!A378</f>
        <v>A_Average_Hit Rate</v>
      </c>
      <c r="B303" s="2" t="str">
        <f>[1]Cache_Sim!B378</f>
        <v>A_Total Instruction</v>
      </c>
      <c r="C303" s="2" t="str">
        <f>[1]Cache_Sim!C378</f>
        <v>B_Average_Hit Rate</v>
      </c>
      <c r="D303" s="2" t="str">
        <f>[1]Cache_Sim!D378</f>
        <v>B_Total Instruction</v>
      </c>
      <c r="E303" s="2" t="str">
        <f>[1]Cache_Sim!E378</f>
        <v>C_Average_Hit Rate</v>
      </c>
      <c r="F303" s="2" t="str">
        <f>[1]Cache_Sim!F378</f>
        <v>C_Total Instruction</v>
      </c>
      <c r="G303" s="2" t="str">
        <f>[1]Cache_Sim!G378</f>
        <v>Time(G-cycles)</v>
      </c>
      <c r="H303" s="2" t="str">
        <f>[1]Cache_Sim!H378</f>
        <v>DRAM Access</v>
      </c>
    </row>
    <row r="304" spans="1:8" x14ac:dyDescent="0.25">
      <c r="A304" s="2">
        <f>[1]Cache_Sim!A379</f>
        <v>86.96</v>
      </c>
      <c r="B304" s="2">
        <f>[1]Cache_Sim!B379</f>
        <v>125000</v>
      </c>
      <c r="C304" s="2">
        <f>[1]Cache_Sim!C379</f>
        <v>96.87</v>
      </c>
      <c r="D304" s="2">
        <f>[1]Cache_Sim!D379</f>
        <v>125000</v>
      </c>
      <c r="E304" s="2">
        <f>[1]Cache_Sim!E379</f>
        <v>0</v>
      </c>
      <c r="F304" s="2">
        <f>[1]Cache_Sim!F379</f>
        <v>2500</v>
      </c>
      <c r="G304" s="2">
        <f>[1]Cache_Sim!G379</f>
        <v>0.47</v>
      </c>
      <c r="H304" s="2">
        <f>[1]Cache_Sim!H379</f>
        <v>22716</v>
      </c>
    </row>
    <row r="305" spans="1:8" x14ac:dyDescent="0.25">
      <c r="A305" s="2" t="str">
        <f>[1]Cache_Sim!A381</f>
        <v>Number of Processors</v>
      </c>
      <c r="B305" s="2" t="str">
        <f>[1]Cache_Sim!B381</f>
        <v>Cache Size</v>
      </c>
      <c r="C305" s="2" t="str">
        <f>[1]Cache_Sim!C381</f>
        <v>Ways</v>
      </c>
      <c r="D305" s="2" t="str">
        <f>[1]Cache_Sim!D381</f>
        <v>Words_Per_Block</v>
      </c>
      <c r="E305" s="2" t="str">
        <f>[1]Cache_Sim!E381</f>
        <v>Hit_Time</v>
      </c>
      <c r="F305" s="2" t="str">
        <f>[1]Cache_Sim!F381</f>
        <v>Method</v>
      </c>
      <c r="G305" s="2" t="str">
        <f>[1]Cache_Sim!G381</f>
        <v>Sets</v>
      </c>
      <c r="H305" s="2" t="str">
        <f>[1]Cache_Sim!H381</f>
        <v>Index_Size</v>
      </c>
    </row>
    <row r="306" spans="1:8" x14ac:dyDescent="0.25">
      <c r="A306" s="2">
        <f>[1]Cache_Sim!A382</f>
        <v>27</v>
      </c>
      <c r="B306" s="2">
        <f>[1]Cache_Sim!B382</f>
        <v>32</v>
      </c>
      <c r="C306" s="2" t="str">
        <f>[1]Cache_Sim!C382</f>
        <v>c</v>
      </c>
      <c r="D306" s="2">
        <f>[1]Cache_Sim!D382</f>
        <v>4</v>
      </c>
      <c r="E306" s="2">
        <f>[1]Cache_Sim!E382</f>
        <v>4</v>
      </c>
      <c r="F306" s="2">
        <f>[1]Cache_Sim!F382</f>
        <v>2</v>
      </c>
      <c r="G306" s="2">
        <f>[1]Cache_Sim!G382</f>
        <v>512</v>
      </c>
      <c r="H306" s="2">
        <f>[1]Cache_Sim!H382</f>
        <v>9</v>
      </c>
    </row>
    <row r="307" spans="1:8" x14ac:dyDescent="0.25">
      <c r="A307" s="2" t="str">
        <f>[1]Cache_Sim!A383</f>
        <v>A_Average_Hit Rate</v>
      </c>
      <c r="B307" s="2" t="str">
        <f>[1]Cache_Sim!B383</f>
        <v>A_Total Instruction</v>
      </c>
      <c r="C307" s="2" t="str">
        <f>[1]Cache_Sim!C383</f>
        <v>B_Average_Hit Rate</v>
      </c>
      <c r="D307" s="2" t="str">
        <f>[1]Cache_Sim!D383</f>
        <v>B_Total Instruction</v>
      </c>
      <c r="E307" s="2" t="str">
        <f>[1]Cache_Sim!E383</f>
        <v>C_Average_Hit Rate</v>
      </c>
      <c r="F307" s="2" t="str">
        <f>[1]Cache_Sim!F383</f>
        <v>C_Total Instruction</v>
      </c>
      <c r="G307" s="2" t="str">
        <f>[1]Cache_Sim!G383</f>
        <v>Time(G-cycles)</v>
      </c>
      <c r="H307" s="2" t="str">
        <f>[1]Cache_Sim!H383</f>
        <v>DRAM Access</v>
      </c>
    </row>
    <row r="308" spans="1:8" x14ac:dyDescent="0.25">
      <c r="A308" s="2">
        <f>[1]Cache_Sim!A384</f>
        <v>86.46</v>
      </c>
      <c r="B308" s="2">
        <f>[1]Cache_Sim!B384</f>
        <v>125000</v>
      </c>
      <c r="C308" s="2">
        <f>[1]Cache_Sim!C384</f>
        <v>97.04</v>
      </c>
      <c r="D308" s="2">
        <f>[1]Cache_Sim!D384</f>
        <v>125000</v>
      </c>
      <c r="E308" s="2">
        <f>[1]Cache_Sim!E384</f>
        <v>0</v>
      </c>
      <c r="F308" s="2">
        <f>[1]Cache_Sim!F384</f>
        <v>2500</v>
      </c>
      <c r="G308" s="2">
        <f>[1]Cache_Sim!G384</f>
        <v>0.49</v>
      </c>
      <c r="H308" s="2">
        <f>[1]Cache_Sim!H384</f>
        <v>23129</v>
      </c>
    </row>
    <row r="309" spans="1:8" x14ac:dyDescent="0.25">
      <c r="A309" s="2" t="str">
        <f>[1]Cache_Sim!A386</f>
        <v>Number of Processors</v>
      </c>
      <c r="B309" s="2" t="str">
        <f>[1]Cache_Sim!B386</f>
        <v>Cache Size</v>
      </c>
      <c r="C309" s="2" t="str">
        <f>[1]Cache_Sim!C386</f>
        <v>Ways</v>
      </c>
      <c r="D309" s="2" t="str">
        <f>[1]Cache_Sim!D386</f>
        <v>Words_Per_Block</v>
      </c>
      <c r="E309" s="2" t="str">
        <f>[1]Cache_Sim!E386</f>
        <v>Hit_Time</v>
      </c>
      <c r="F309" s="2" t="str">
        <f>[1]Cache_Sim!F386</f>
        <v>Method</v>
      </c>
      <c r="G309" s="2" t="str">
        <f>[1]Cache_Sim!G386</f>
        <v>Sets</v>
      </c>
      <c r="H309" s="2" t="str">
        <f>[1]Cache_Sim!H386</f>
        <v>Index_Size</v>
      </c>
    </row>
    <row r="310" spans="1:8" x14ac:dyDescent="0.25">
      <c r="A310" s="2">
        <f>[1]Cache_Sim!A387</f>
        <v>28</v>
      </c>
      <c r="B310" s="2">
        <f>[1]Cache_Sim!B387</f>
        <v>32</v>
      </c>
      <c r="C310" s="2" t="str">
        <f>[1]Cache_Sim!C387</f>
        <v>c</v>
      </c>
      <c r="D310" s="2">
        <f>[1]Cache_Sim!D387</f>
        <v>4</v>
      </c>
      <c r="E310" s="2">
        <f>[1]Cache_Sim!E387</f>
        <v>4</v>
      </c>
      <c r="F310" s="2">
        <f>[1]Cache_Sim!F387</f>
        <v>2</v>
      </c>
      <c r="G310" s="2">
        <f>[1]Cache_Sim!G387</f>
        <v>512</v>
      </c>
      <c r="H310" s="2">
        <f>[1]Cache_Sim!H387</f>
        <v>9</v>
      </c>
    </row>
    <row r="311" spans="1:8" x14ac:dyDescent="0.25">
      <c r="A311" s="2" t="str">
        <f>[1]Cache_Sim!A388</f>
        <v>A_Average_Hit Rate</v>
      </c>
      <c r="B311" s="2" t="str">
        <f>[1]Cache_Sim!B388</f>
        <v>A_Total Instruction</v>
      </c>
      <c r="C311" s="2" t="str">
        <f>[1]Cache_Sim!C388</f>
        <v>B_Average_Hit Rate</v>
      </c>
      <c r="D311" s="2" t="str">
        <f>[1]Cache_Sim!D388</f>
        <v>B_Total Instruction</v>
      </c>
      <c r="E311" s="2" t="str">
        <f>[1]Cache_Sim!E388</f>
        <v>C_Average_Hit Rate</v>
      </c>
      <c r="F311" s="2" t="str">
        <f>[1]Cache_Sim!F388</f>
        <v>C_Total Instruction</v>
      </c>
      <c r="G311" s="2" t="str">
        <f>[1]Cache_Sim!G388</f>
        <v>Time(G-cycles)</v>
      </c>
      <c r="H311" s="2" t="str">
        <f>[1]Cache_Sim!H388</f>
        <v>DRAM Access</v>
      </c>
    </row>
    <row r="312" spans="1:8" x14ac:dyDescent="0.25">
      <c r="A312" s="2">
        <f>[1]Cache_Sim!A389</f>
        <v>85.96</v>
      </c>
      <c r="B312" s="2">
        <f>[1]Cache_Sim!B389</f>
        <v>125000</v>
      </c>
      <c r="C312" s="2">
        <f>[1]Cache_Sim!C389</f>
        <v>97.2</v>
      </c>
      <c r="D312" s="2">
        <f>[1]Cache_Sim!D389</f>
        <v>125000</v>
      </c>
      <c r="E312" s="2">
        <f>[1]Cache_Sim!E389</f>
        <v>0</v>
      </c>
      <c r="F312" s="2">
        <f>[1]Cache_Sim!F389</f>
        <v>2500</v>
      </c>
      <c r="G312" s="2">
        <f>[1]Cache_Sim!G389</f>
        <v>0.48</v>
      </c>
      <c r="H312" s="2">
        <f>[1]Cache_Sim!H389</f>
        <v>23542</v>
      </c>
    </row>
    <row r="313" spans="1:8" x14ac:dyDescent="0.25">
      <c r="A313" s="2" t="str">
        <f>[1]Cache_Sim!A391</f>
        <v>Number of Processors</v>
      </c>
      <c r="B313" s="2" t="str">
        <f>[1]Cache_Sim!B391</f>
        <v>Cache Size</v>
      </c>
      <c r="C313" s="2" t="str">
        <f>[1]Cache_Sim!C391</f>
        <v>Ways</v>
      </c>
      <c r="D313" s="2" t="str">
        <f>[1]Cache_Sim!D391</f>
        <v>Words_Per_Block</v>
      </c>
      <c r="E313" s="2" t="str">
        <f>[1]Cache_Sim!E391</f>
        <v>Hit_Time</v>
      </c>
      <c r="F313" s="2" t="str">
        <f>[1]Cache_Sim!F391</f>
        <v>Method</v>
      </c>
      <c r="G313" s="2" t="str">
        <f>[1]Cache_Sim!G391</f>
        <v>Sets</v>
      </c>
      <c r="H313" s="2" t="str">
        <f>[1]Cache_Sim!H391</f>
        <v>Index_Size</v>
      </c>
    </row>
    <row r="314" spans="1:8" x14ac:dyDescent="0.25">
      <c r="A314" s="2">
        <f>[1]Cache_Sim!A392</f>
        <v>29</v>
      </c>
      <c r="B314" s="2">
        <f>[1]Cache_Sim!B392</f>
        <v>32</v>
      </c>
      <c r="C314" s="2" t="str">
        <f>[1]Cache_Sim!C392</f>
        <v>c</v>
      </c>
      <c r="D314" s="2">
        <f>[1]Cache_Sim!D392</f>
        <v>4</v>
      </c>
      <c r="E314" s="2">
        <f>[1]Cache_Sim!E392</f>
        <v>4</v>
      </c>
      <c r="F314" s="2">
        <f>[1]Cache_Sim!F392</f>
        <v>2</v>
      </c>
      <c r="G314" s="2">
        <f>[1]Cache_Sim!G392</f>
        <v>512</v>
      </c>
      <c r="H314" s="2">
        <f>[1]Cache_Sim!H392</f>
        <v>9</v>
      </c>
    </row>
    <row r="315" spans="1:8" x14ac:dyDescent="0.25">
      <c r="A315" s="2" t="str">
        <f>[1]Cache_Sim!A393</f>
        <v>A_Average_Hit Rate</v>
      </c>
      <c r="B315" s="2" t="str">
        <f>[1]Cache_Sim!B393</f>
        <v>A_Total Instruction</v>
      </c>
      <c r="C315" s="2" t="str">
        <f>[1]Cache_Sim!C393</f>
        <v>B_Average_Hit Rate</v>
      </c>
      <c r="D315" s="2" t="str">
        <f>[1]Cache_Sim!D393</f>
        <v>B_Total Instruction</v>
      </c>
      <c r="E315" s="2" t="str">
        <f>[1]Cache_Sim!E393</f>
        <v>C_Average_Hit Rate</v>
      </c>
      <c r="F315" s="2" t="str">
        <f>[1]Cache_Sim!F393</f>
        <v>C_Total Instruction</v>
      </c>
      <c r="G315" s="2" t="str">
        <f>[1]Cache_Sim!G393</f>
        <v>Time(G-cycles)</v>
      </c>
      <c r="H315" s="2" t="str">
        <f>[1]Cache_Sim!H393</f>
        <v>DRAM Access</v>
      </c>
    </row>
    <row r="316" spans="1:8" x14ac:dyDescent="0.25">
      <c r="A316" s="2">
        <f>[1]Cache_Sim!A394</f>
        <v>85.46</v>
      </c>
      <c r="B316" s="2">
        <f>[1]Cache_Sim!B394</f>
        <v>125000</v>
      </c>
      <c r="C316" s="2">
        <f>[1]Cache_Sim!C394</f>
        <v>97.27</v>
      </c>
      <c r="D316" s="2">
        <f>[1]Cache_Sim!D394</f>
        <v>125000</v>
      </c>
      <c r="E316" s="2">
        <f>[1]Cache_Sim!E394</f>
        <v>0</v>
      </c>
      <c r="F316" s="2">
        <f>[1]Cache_Sim!F394</f>
        <v>2500</v>
      </c>
      <c r="G316" s="2">
        <f>[1]Cache_Sim!G394</f>
        <v>0.51</v>
      </c>
      <c r="H316" s="2">
        <f>[1]Cache_Sim!H394</f>
        <v>24088</v>
      </c>
    </row>
    <row r="317" spans="1:8" x14ac:dyDescent="0.25">
      <c r="A317" s="2" t="str">
        <f>[1]Cache_Sim!A396</f>
        <v>Number of Processors</v>
      </c>
      <c r="B317" s="2" t="str">
        <f>[1]Cache_Sim!B396</f>
        <v>Cache Size</v>
      </c>
      <c r="C317" s="2" t="str">
        <f>[1]Cache_Sim!C396</f>
        <v>Ways</v>
      </c>
      <c r="D317" s="2" t="str">
        <f>[1]Cache_Sim!D396</f>
        <v>Words_Per_Block</v>
      </c>
      <c r="E317" s="2" t="str">
        <f>[1]Cache_Sim!E396</f>
        <v>Hit_Time</v>
      </c>
      <c r="F317" s="2" t="str">
        <f>[1]Cache_Sim!F396</f>
        <v>Method</v>
      </c>
      <c r="G317" s="2" t="str">
        <f>[1]Cache_Sim!G396</f>
        <v>Sets</v>
      </c>
      <c r="H317" s="2" t="str">
        <f>[1]Cache_Sim!H396</f>
        <v>Index_Size</v>
      </c>
    </row>
    <row r="318" spans="1:8" x14ac:dyDescent="0.25">
      <c r="A318" s="2">
        <f>[1]Cache_Sim!A397</f>
        <v>30</v>
      </c>
      <c r="B318" s="2">
        <f>[1]Cache_Sim!B397</f>
        <v>32</v>
      </c>
      <c r="C318" s="2" t="str">
        <f>[1]Cache_Sim!C397</f>
        <v>c</v>
      </c>
      <c r="D318" s="2">
        <f>[1]Cache_Sim!D397</f>
        <v>4</v>
      </c>
      <c r="E318" s="2">
        <f>[1]Cache_Sim!E397</f>
        <v>4</v>
      </c>
      <c r="F318" s="2">
        <f>[1]Cache_Sim!F397</f>
        <v>2</v>
      </c>
      <c r="G318" s="2">
        <f>[1]Cache_Sim!G397</f>
        <v>512</v>
      </c>
      <c r="H318" s="2">
        <f>[1]Cache_Sim!H397</f>
        <v>9</v>
      </c>
    </row>
    <row r="319" spans="1:8" x14ac:dyDescent="0.25">
      <c r="A319" s="2" t="str">
        <f>[1]Cache_Sim!A398</f>
        <v>A_Average_Hit Rate</v>
      </c>
      <c r="B319" s="2" t="str">
        <f>[1]Cache_Sim!B398</f>
        <v>A_Total Instruction</v>
      </c>
      <c r="C319" s="2" t="str">
        <f>[1]Cache_Sim!C398</f>
        <v>B_Average_Hit Rate</v>
      </c>
      <c r="D319" s="2" t="str">
        <f>[1]Cache_Sim!D398</f>
        <v>B_Total Instruction</v>
      </c>
      <c r="E319" s="2" t="str">
        <f>[1]Cache_Sim!E398</f>
        <v>C_Average_Hit Rate</v>
      </c>
      <c r="F319" s="2" t="str">
        <f>[1]Cache_Sim!F398</f>
        <v>C_Total Instruction</v>
      </c>
      <c r="G319" s="2" t="str">
        <f>[1]Cache_Sim!G398</f>
        <v>Time(G-cycles)</v>
      </c>
      <c r="H319" s="2" t="str">
        <f>[1]Cache_Sim!H398</f>
        <v>DRAM Access</v>
      </c>
    </row>
    <row r="320" spans="1:8" x14ac:dyDescent="0.25">
      <c r="A320" s="2">
        <f>[1]Cache_Sim!A399</f>
        <v>84.97</v>
      </c>
      <c r="B320" s="2">
        <f>[1]Cache_Sim!B399</f>
        <v>125000</v>
      </c>
      <c r="C320" s="2">
        <f>[1]Cache_Sim!C399</f>
        <v>97.33</v>
      </c>
      <c r="D320" s="2">
        <f>[1]Cache_Sim!D399</f>
        <v>125000</v>
      </c>
      <c r="E320" s="2">
        <f>[1]Cache_Sim!E399</f>
        <v>0</v>
      </c>
      <c r="F320" s="2">
        <f>[1]Cache_Sim!F399</f>
        <v>2500</v>
      </c>
      <c r="G320" s="2">
        <f>[1]Cache_Sim!G399</f>
        <v>0.51</v>
      </c>
      <c r="H320" s="2">
        <f>[1]Cache_Sim!H399</f>
        <v>24634</v>
      </c>
    </row>
    <row r="321" spans="1:8" x14ac:dyDescent="0.25">
      <c r="A321" s="2" t="str">
        <f>[1]Cache_Sim!A401</f>
        <v>Number of Processors</v>
      </c>
      <c r="B321" s="2" t="str">
        <f>[1]Cache_Sim!B401</f>
        <v>Cache Size</v>
      </c>
      <c r="C321" s="2" t="str">
        <f>[1]Cache_Sim!C401</f>
        <v>Ways</v>
      </c>
      <c r="D321" s="2" t="str">
        <f>[1]Cache_Sim!D401</f>
        <v>Words_Per_Block</v>
      </c>
      <c r="E321" s="2" t="str">
        <f>[1]Cache_Sim!E401</f>
        <v>Hit_Time</v>
      </c>
      <c r="F321" s="2" t="str">
        <f>[1]Cache_Sim!F401</f>
        <v>Method</v>
      </c>
      <c r="G321" s="2" t="str">
        <f>[1]Cache_Sim!G401</f>
        <v>Sets</v>
      </c>
      <c r="H321" s="2" t="str">
        <f>[1]Cache_Sim!H401</f>
        <v>Index_Size</v>
      </c>
    </row>
    <row r="322" spans="1:8" x14ac:dyDescent="0.25">
      <c r="A322" s="2">
        <f>[1]Cache_Sim!A402</f>
        <v>31</v>
      </c>
      <c r="B322" s="2">
        <f>[1]Cache_Sim!B402</f>
        <v>32</v>
      </c>
      <c r="C322" s="2" t="str">
        <f>[1]Cache_Sim!C402</f>
        <v>c</v>
      </c>
      <c r="D322" s="2">
        <f>[1]Cache_Sim!D402</f>
        <v>4</v>
      </c>
      <c r="E322" s="2">
        <f>[1]Cache_Sim!E402</f>
        <v>4</v>
      </c>
      <c r="F322" s="2">
        <f>[1]Cache_Sim!F402</f>
        <v>2</v>
      </c>
      <c r="G322" s="2">
        <f>[1]Cache_Sim!G402</f>
        <v>512</v>
      </c>
      <c r="H322" s="2">
        <f>[1]Cache_Sim!H402</f>
        <v>9</v>
      </c>
    </row>
    <row r="323" spans="1:8" x14ac:dyDescent="0.25">
      <c r="A323" s="2" t="str">
        <f>[1]Cache_Sim!A403</f>
        <v>A_Average_Hit Rate</v>
      </c>
      <c r="B323" s="2" t="str">
        <f>[1]Cache_Sim!B403</f>
        <v>A_Total Instruction</v>
      </c>
      <c r="C323" s="2" t="str">
        <f>[1]Cache_Sim!C403</f>
        <v>B_Average_Hit Rate</v>
      </c>
      <c r="D323" s="2" t="str">
        <f>[1]Cache_Sim!D403</f>
        <v>B_Total Instruction</v>
      </c>
      <c r="E323" s="2" t="str">
        <f>[1]Cache_Sim!E403</f>
        <v>C_Average_Hit Rate</v>
      </c>
      <c r="F323" s="2" t="str">
        <f>[1]Cache_Sim!F403</f>
        <v>C_Total Instruction</v>
      </c>
      <c r="G323" s="2" t="str">
        <f>[1]Cache_Sim!G403</f>
        <v>Time(G-cycles)</v>
      </c>
      <c r="H323" s="2" t="str">
        <f>[1]Cache_Sim!H403</f>
        <v>DRAM Access</v>
      </c>
    </row>
    <row r="324" spans="1:8" x14ac:dyDescent="0.25">
      <c r="A324" s="2">
        <f>[1]Cache_Sim!A404</f>
        <v>84.46</v>
      </c>
      <c r="B324" s="2">
        <f>[1]Cache_Sim!B404</f>
        <v>125000</v>
      </c>
      <c r="C324" s="2">
        <f>[1]Cache_Sim!C404</f>
        <v>97.33</v>
      </c>
      <c r="D324" s="2">
        <f>[1]Cache_Sim!D404</f>
        <v>125000</v>
      </c>
      <c r="E324" s="2">
        <f>[1]Cache_Sim!E404</f>
        <v>0</v>
      </c>
      <c r="F324" s="2">
        <f>[1]Cache_Sim!F404</f>
        <v>2500</v>
      </c>
      <c r="G324" s="2">
        <f>[1]Cache_Sim!G404</f>
        <v>0.53</v>
      </c>
      <c r="H324" s="2">
        <f>[1]Cache_Sim!H404</f>
        <v>25253</v>
      </c>
    </row>
    <row r="325" spans="1:8" x14ac:dyDescent="0.25">
      <c r="A325" s="2" t="str">
        <f>[1]Cache_Sim!A406</f>
        <v>Number of Processors</v>
      </c>
      <c r="B325" s="2" t="str">
        <f>[1]Cache_Sim!B406</f>
        <v>Cache Size</v>
      </c>
      <c r="C325" s="2" t="str">
        <f>[1]Cache_Sim!C406</f>
        <v>Ways</v>
      </c>
      <c r="D325" s="2" t="str">
        <f>[1]Cache_Sim!D406</f>
        <v>Words_Per_Block</v>
      </c>
      <c r="E325" s="2" t="str">
        <f>[1]Cache_Sim!E406</f>
        <v>Hit_Time</v>
      </c>
      <c r="F325" s="2" t="str">
        <f>[1]Cache_Sim!F406</f>
        <v>Method</v>
      </c>
      <c r="G325" s="2" t="str">
        <f>[1]Cache_Sim!G406</f>
        <v>Sets</v>
      </c>
      <c r="H325" s="2" t="str">
        <f>[1]Cache_Sim!H406</f>
        <v>Index_Size</v>
      </c>
    </row>
    <row r="326" spans="1:8" x14ac:dyDescent="0.25">
      <c r="A326" s="2">
        <f>[1]Cache_Sim!A407</f>
        <v>32</v>
      </c>
      <c r="B326" s="2">
        <f>[1]Cache_Sim!B407</f>
        <v>32</v>
      </c>
      <c r="C326" s="2" t="str">
        <f>[1]Cache_Sim!C407</f>
        <v>c</v>
      </c>
      <c r="D326" s="2">
        <f>[1]Cache_Sim!D407</f>
        <v>4</v>
      </c>
      <c r="E326" s="2">
        <f>[1]Cache_Sim!E407</f>
        <v>4</v>
      </c>
      <c r="F326" s="2">
        <f>[1]Cache_Sim!F407</f>
        <v>2</v>
      </c>
      <c r="G326" s="2">
        <f>[1]Cache_Sim!G407</f>
        <v>512</v>
      </c>
      <c r="H326" s="2">
        <f>[1]Cache_Sim!H407</f>
        <v>9</v>
      </c>
    </row>
    <row r="327" spans="1:8" x14ac:dyDescent="0.25">
      <c r="A327" s="2" t="str">
        <f>[1]Cache_Sim!A408</f>
        <v>A_Average_Hit Rate</v>
      </c>
      <c r="B327" s="2" t="str">
        <f>[1]Cache_Sim!B408</f>
        <v>A_Total Instruction</v>
      </c>
      <c r="C327" s="2" t="str">
        <f>[1]Cache_Sim!C408</f>
        <v>B_Average_Hit Rate</v>
      </c>
      <c r="D327" s="2" t="str">
        <f>[1]Cache_Sim!D408</f>
        <v>B_Total Instruction</v>
      </c>
      <c r="E327" s="2" t="str">
        <f>[1]Cache_Sim!E408</f>
        <v>C_Average_Hit Rate</v>
      </c>
      <c r="F327" s="2" t="str">
        <f>[1]Cache_Sim!F408</f>
        <v>C_Total Instruction</v>
      </c>
      <c r="G327" s="2" t="str">
        <f>[1]Cache_Sim!G408</f>
        <v>Time(G-cycles)</v>
      </c>
      <c r="H327" s="2" t="str">
        <f>[1]Cache_Sim!H408</f>
        <v>DRAM Access</v>
      </c>
    </row>
    <row r="328" spans="1:8" x14ac:dyDescent="0.25">
      <c r="A328" s="2">
        <f>[1]Cache_Sim!A409</f>
        <v>83.96</v>
      </c>
      <c r="B328" s="2">
        <f>[1]Cache_Sim!B409</f>
        <v>125000</v>
      </c>
      <c r="C328" s="2">
        <f>[1]Cache_Sim!C409</f>
        <v>97.34</v>
      </c>
      <c r="D328" s="2">
        <f>[1]Cache_Sim!D409</f>
        <v>125000</v>
      </c>
      <c r="E328" s="2">
        <f>[1]Cache_Sim!E409</f>
        <v>0</v>
      </c>
      <c r="F328" s="2">
        <f>[1]Cache_Sim!F409</f>
        <v>2500</v>
      </c>
      <c r="G328" s="2">
        <f>[1]Cache_Sim!G409</f>
        <v>0.54</v>
      </c>
      <c r="H328" s="2">
        <f>[1]Cache_Sim!H409</f>
        <v>25872</v>
      </c>
    </row>
    <row r="329" spans="1:8" x14ac:dyDescent="0.25">
      <c r="A329" s="2" t="str">
        <f>[1]Cache_Sim!A411</f>
        <v>Number of Processors</v>
      </c>
      <c r="B329" s="2" t="str">
        <f>[1]Cache_Sim!B411</f>
        <v>Cache Size</v>
      </c>
      <c r="C329" s="2" t="str">
        <f>[1]Cache_Sim!C411</f>
        <v>Ways</v>
      </c>
      <c r="D329" s="2" t="str">
        <f>[1]Cache_Sim!D411</f>
        <v>Words_Per_Block</v>
      </c>
      <c r="E329" s="2" t="str">
        <f>[1]Cache_Sim!E411</f>
        <v>Hit_Time</v>
      </c>
      <c r="F329" s="2" t="str">
        <f>[1]Cache_Sim!F411</f>
        <v>Method</v>
      </c>
      <c r="G329" s="2" t="str">
        <f>[1]Cache_Sim!G411</f>
        <v>Sets</v>
      </c>
      <c r="H329" s="2" t="str">
        <f>[1]Cache_Sim!H411</f>
        <v>Index_Size</v>
      </c>
    </row>
    <row r="330" spans="1:8" x14ac:dyDescent="0.25">
      <c r="A330" s="2">
        <f>[1]Cache_Sim!A412</f>
        <v>33</v>
      </c>
      <c r="B330" s="2">
        <f>[1]Cache_Sim!B412</f>
        <v>32</v>
      </c>
      <c r="C330" s="2" t="str">
        <f>[1]Cache_Sim!C412</f>
        <v>c</v>
      </c>
      <c r="D330" s="2">
        <f>[1]Cache_Sim!D412</f>
        <v>4</v>
      </c>
      <c r="E330" s="2">
        <f>[1]Cache_Sim!E412</f>
        <v>4</v>
      </c>
      <c r="F330" s="2">
        <f>[1]Cache_Sim!F412</f>
        <v>2</v>
      </c>
      <c r="G330" s="2">
        <f>[1]Cache_Sim!G412</f>
        <v>512</v>
      </c>
      <c r="H330" s="2">
        <f>[1]Cache_Sim!H412</f>
        <v>9</v>
      </c>
    </row>
    <row r="331" spans="1:8" x14ac:dyDescent="0.25">
      <c r="A331" s="2" t="str">
        <f>[1]Cache_Sim!A413</f>
        <v>A_Average_Hit Rate</v>
      </c>
      <c r="B331" s="2" t="str">
        <f>[1]Cache_Sim!B413</f>
        <v>A_Total Instruction</v>
      </c>
      <c r="C331" s="2" t="str">
        <f>[1]Cache_Sim!C413</f>
        <v>B_Average_Hit Rate</v>
      </c>
      <c r="D331" s="2" t="str">
        <f>[1]Cache_Sim!D413</f>
        <v>B_Total Instruction</v>
      </c>
      <c r="E331" s="2" t="str">
        <f>[1]Cache_Sim!E413</f>
        <v>C_Average_Hit Rate</v>
      </c>
      <c r="F331" s="2" t="str">
        <f>[1]Cache_Sim!F413</f>
        <v>C_Total Instruction</v>
      </c>
      <c r="G331" s="2" t="str">
        <f>[1]Cache_Sim!G413</f>
        <v>Time(G-cycles)</v>
      </c>
      <c r="H331" s="2" t="str">
        <f>[1]Cache_Sim!H413</f>
        <v>DRAM Access</v>
      </c>
    </row>
    <row r="332" spans="1:8" x14ac:dyDescent="0.25">
      <c r="A332" s="2">
        <f>[1]Cache_Sim!A414</f>
        <v>83.46</v>
      </c>
      <c r="B332" s="2">
        <f>[1]Cache_Sim!B414</f>
        <v>125000</v>
      </c>
      <c r="C332" s="2">
        <f>[1]Cache_Sim!C414</f>
        <v>97.37</v>
      </c>
      <c r="D332" s="2">
        <f>[1]Cache_Sim!D414</f>
        <v>125000</v>
      </c>
      <c r="E332" s="2">
        <f>[1]Cache_Sim!E414</f>
        <v>0</v>
      </c>
      <c r="F332" s="2">
        <f>[1]Cache_Sim!F414</f>
        <v>2500</v>
      </c>
      <c r="G332" s="2">
        <f>[1]Cache_Sim!G414</f>
        <v>0.54</v>
      </c>
      <c r="H332" s="2">
        <f>[1]Cache_Sim!H414</f>
        <v>26462</v>
      </c>
    </row>
    <row r="333" spans="1:8" x14ac:dyDescent="0.25">
      <c r="A333" s="2" t="str">
        <f>[1]Cache_Sim!A416</f>
        <v>Number of Processors</v>
      </c>
      <c r="B333" s="2" t="str">
        <f>[1]Cache_Sim!B416</f>
        <v>Cache Size</v>
      </c>
      <c r="C333" s="2" t="str">
        <f>[1]Cache_Sim!C416</f>
        <v>Ways</v>
      </c>
      <c r="D333" s="2" t="str">
        <f>[1]Cache_Sim!D416</f>
        <v>Words_Per_Block</v>
      </c>
      <c r="E333" s="2" t="str">
        <f>[1]Cache_Sim!E416</f>
        <v>Hit_Time</v>
      </c>
      <c r="F333" s="2" t="str">
        <f>[1]Cache_Sim!F416</f>
        <v>Method</v>
      </c>
      <c r="G333" s="2" t="str">
        <f>[1]Cache_Sim!G416</f>
        <v>Sets</v>
      </c>
      <c r="H333" s="2" t="str">
        <f>[1]Cache_Sim!H416</f>
        <v>Index_Size</v>
      </c>
    </row>
    <row r="334" spans="1:8" x14ac:dyDescent="0.25">
      <c r="A334" s="2">
        <f>[1]Cache_Sim!A417</f>
        <v>34</v>
      </c>
      <c r="B334" s="2">
        <f>[1]Cache_Sim!B417</f>
        <v>32</v>
      </c>
      <c r="C334" s="2" t="str">
        <f>[1]Cache_Sim!C417</f>
        <v>c</v>
      </c>
      <c r="D334" s="2">
        <f>[1]Cache_Sim!D417</f>
        <v>4</v>
      </c>
      <c r="E334" s="2">
        <f>[1]Cache_Sim!E417</f>
        <v>4</v>
      </c>
      <c r="F334" s="2">
        <f>[1]Cache_Sim!F417</f>
        <v>2</v>
      </c>
      <c r="G334" s="2">
        <f>[1]Cache_Sim!G417</f>
        <v>512</v>
      </c>
      <c r="H334" s="2">
        <f>[1]Cache_Sim!H417</f>
        <v>9</v>
      </c>
    </row>
    <row r="335" spans="1:8" x14ac:dyDescent="0.25">
      <c r="A335" s="2" t="str">
        <f>[1]Cache_Sim!A418</f>
        <v>A_Average_Hit Rate</v>
      </c>
      <c r="B335" s="2" t="str">
        <f>[1]Cache_Sim!B418</f>
        <v>A_Total Instruction</v>
      </c>
      <c r="C335" s="2" t="str">
        <f>[1]Cache_Sim!C418</f>
        <v>B_Average_Hit Rate</v>
      </c>
      <c r="D335" s="2" t="str">
        <f>[1]Cache_Sim!D418</f>
        <v>B_Total Instruction</v>
      </c>
      <c r="E335" s="2" t="str">
        <f>[1]Cache_Sim!E418</f>
        <v>C_Average_Hit Rate</v>
      </c>
      <c r="F335" s="2" t="str">
        <f>[1]Cache_Sim!F418</f>
        <v>C_Total Instruction</v>
      </c>
      <c r="G335" s="2" t="str">
        <f>[1]Cache_Sim!G418</f>
        <v>Time(G-cycles)</v>
      </c>
      <c r="H335" s="2" t="str">
        <f>[1]Cache_Sim!H418</f>
        <v>DRAM Access</v>
      </c>
    </row>
    <row r="336" spans="1:8" x14ac:dyDescent="0.25">
      <c r="A336" s="2">
        <f>[1]Cache_Sim!A419</f>
        <v>82.97</v>
      </c>
      <c r="B336" s="2">
        <f>[1]Cache_Sim!B419</f>
        <v>125000</v>
      </c>
      <c r="C336" s="2">
        <f>[1]Cache_Sim!C419</f>
        <v>97.39</v>
      </c>
      <c r="D336" s="2">
        <f>[1]Cache_Sim!D419</f>
        <v>125000</v>
      </c>
      <c r="E336" s="2">
        <f>[1]Cache_Sim!E419</f>
        <v>0</v>
      </c>
      <c r="F336" s="2">
        <f>[1]Cache_Sim!F419</f>
        <v>2500</v>
      </c>
      <c r="G336" s="2">
        <f>[1]Cache_Sim!G419</f>
        <v>0.56000000000000005</v>
      </c>
      <c r="H336" s="2">
        <f>[1]Cache_Sim!H419</f>
        <v>27052</v>
      </c>
    </row>
    <row r="337" spans="1:8" x14ac:dyDescent="0.25">
      <c r="A337" s="2" t="str">
        <f>[1]Cache_Sim!A421</f>
        <v>Number of Processors</v>
      </c>
      <c r="B337" s="2" t="str">
        <f>[1]Cache_Sim!B421</f>
        <v>Cache Size</v>
      </c>
      <c r="C337" s="2" t="str">
        <f>[1]Cache_Sim!C421</f>
        <v>Ways</v>
      </c>
      <c r="D337" s="2" t="str">
        <f>[1]Cache_Sim!D421</f>
        <v>Words_Per_Block</v>
      </c>
      <c r="E337" s="2" t="str">
        <f>[1]Cache_Sim!E421</f>
        <v>Hit_Time</v>
      </c>
      <c r="F337" s="2" t="str">
        <f>[1]Cache_Sim!F421</f>
        <v>Method</v>
      </c>
      <c r="G337" s="2" t="str">
        <f>[1]Cache_Sim!G421</f>
        <v>Sets</v>
      </c>
      <c r="H337" s="2" t="str">
        <f>[1]Cache_Sim!H421</f>
        <v>Index_Size</v>
      </c>
    </row>
    <row r="338" spans="1:8" x14ac:dyDescent="0.25">
      <c r="A338" s="2">
        <f>[1]Cache_Sim!A422</f>
        <v>35</v>
      </c>
      <c r="B338" s="2">
        <f>[1]Cache_Sim!B422</f>
        <v>32</v>
      </c>
      <c r="C338" s="2" t="str">
        <f>[1]Cache_Sim!C422</f>
        <v>c</v>
      </c>
      <c r="D338" s="2">
        <f>[1]Cache_Sim!D422</f>
        <v>4</v>
      </c>
      <c r="E338" s="2">
        <f>[1]Cache_Sim!E422</f>
        <v>4</v>
      </c>
      <c r="F338" s="2">
        <f>[1]Cache_Sim!F422</f>
        <v>2</v>
      </c>
      <c r="G338" s="2">
        <f>[1]Cache_Sim!G422</f>
        <v>512</v>
      </c>
      <c r="H338" s="2">
        <f>[1]Cache_Sim!H422</f>
        <v>9</v>
      </c>
    </row>
    <row r="339" spans="1:8" x14ac:dyDescent="0.25">
      <c r="A339" s="2" t="str">
        <f>[1]Cache_Sim!A423</f>
        <v>A_Average_Hit Rate</v>
      </c>
      <c r="B339" s="2" t="str">
        <f>[1]Cache_Sim!B423</f>
        <v>A_Total Instruction</v>
      </c>
      <c r="C339" s="2" t="str">
        <f>[1]Cache_Sim!C423</f>
        <v>B_Average_Hit Rate</v>
      </c>
      <c r="D339" s="2" t="str">
        <f>[1]Cache_Sim!D423</f>
        <v>B_Total Instruction</v>
      </c>
      <c r="E339" s="2" t="str">
        <f>[1]Cache_Sim!E423</f>
        <v>C_Average_Hit Rate</v>
      </c>
      <c r="F339" s="2" t="str">
        <f>[1]Cache_Sim!F423</f>
        <v>C_Total Instruction</v>
      </c>
      <c r="G339" s="2" t="str">
        <f>[1]Cache_Sim!G423</f>
        <v>Time(G-cycles)</v>
      </c>
      <c r="H339" s="2" t="str">
        <f>[1]Cache_Sim!H423</f>
        <v>DRAM Access</v>
      </c>
    </row>
    <row r="340" spans="1:8" x14ac:dyDescent="0.25">
      <c r="A340" s="2">
        <f>[1]Cache_Sim!A424</f>
        <v>82.46</v>
      </c>
      <c r="B340" s="2">
        <f>[1]Cache_Sim!B424</f>
        <v>125000</v>
      </c>
      <c r="C340" s="2">
        <f>[1]Cache_Sim!C424</f>
        <v>97.38</v>
      </c>
      <c r="D340" s="2">
        <f>[1]Cache_Sim!D424</f>
        <v>125000</v>
      </c>
      <c r="E340" s="2">
        <f>[1]Cache_Sim!E424</f>
        <v>0</v>
      </c>
      <c r="F340" s="2">
        <f>[1]Cache_Sim!F424</f>
        <v>2500</v>
      </c>
      <c r="G340" s="2">
        <f>[1]Cache_Sim!G424</f>
        <v>0.57999999999999996</v>
      </c>
      <c r="H340" s="2">
        <f>[1]Cache_Sim!H424</f>
        <v>27691</v>
      </c>
    </row>
    <row r="341" spans="1:8" x14ac:dyDescent="0.25">
      <c r="A341" s="2" t="str">
        <f>[1]Cache_Sim!A426</f>
        <v>Number of Processors</v>
      </c>
      <c r="B341" s="2" t="str">
        <f>[1]Cache_Sim!B426</f>
        <v>Cache Size</v>
      </c>
      <c r="C341" s="2" t="str">
        <f>[1]Cache_Sim!C426</f>
        <v>Ways</v>
      </c>
      <c r="D341" s="2" t="str">
        <f>[1]Cache_Sim!D426</f>
        <v>Words_Per_Block</v>
      </c>
      <c r="E341" s="2" t="str">
        <f>[1]Cache_Sim!E426</f>
        <v>Hit_Time</v>
      </c>
      <c r="F341" s="2" t="str">
        <f>[1]Cache_Sim!F426</f>
        <v>Method</v>
      </c>
      <c r="G341" s="2" t="str">
        <f>[1]Cache_Sim!G426</f>
        <v>Sets</v>
      </c>
      <c r="H341" s="2" t="str">
        <f>[1]Cache_Sim!H426</f>
        <v>Index_Size</v>
      </c>
    </row>
    <row r="342" spans="1:8" x14ac:dyDescent="0.25">
      <c r="A342" s="2">
        <f>[1]Cache_Sim!A427</f>
        <v>36</v>
      </c>
      <c r="B342" s="2">
        <f>[1]Cache_Sim!B427</f>
        <v>32</v>
      </c>
      <c r="C342" s="2" t="str">
        <f>[1]Cache_Sim!C427</f>
        <v>c</v>
      </c>
      <c r="D342" s="2">
        <f>[1]Cache_Sim!D427</f>
        <v>4</v>
      </c>
      <c r="E342" s="2">
        <f>[1]Cache_Sim!E427</f>
        <v>4</v>
      </c>
      <c r="F342" s="2">
        <f>[1]Cache_Sim!F427</f>
        <v>2</v>
      </c>
      <c r="G342" s="2">
        <f>[1]Cache_Sim!G427</f>
        <v>512</v>
      </c>
      <c r="H342" s="2">
        <f>[1]Cache_Sim!H427</f>
        <v>9</v>
      </c>
    </row>
    <row r="343" spans="1:8" x14ac:dyDescent="0.25">
      <c r="A343" s="2" t="str">
        <f>[1]Cache_Sim!A428</f>
        <v>A_Average_Hit Rate</v>
      </c>
      <c r="B343" s="2" t="str">
        <f>[1]Cache_Sim!B428</f>
        <v>A_Total Instruction</v>
      </c>
      <c r="C343" s="2" t="str">
        <f>[1]Cache_Sim!C428</f>
        <v>B_Average_Hit Rate</v>
      </c>
      <c r="D343" s="2" t="str">
        <f>[1]Cache_Sim!D428</f>
        <v>B_Total Instruction</v>
      </c>
      <c r="E343" s="2" t="str">
        <f>[1]Cache_Sim!E428</f>
        <v>C_Average_Hit Rate</v>
      </c>
      <c r="F343" s="2" t="str">
        <f>[1]Cache_Sim!F428</f>
        <v>C_Total Instruction</v>
      </c>
      <c r="G343" s="2" t="str">
        <f>[1]Cache_Sim!G428</f>
        <v>Time(G-cycles)</v>
      </c>
      <c r="H343" s="2" t="str">
        <f>[1]Cache_Sim!H428</f>
        <v>DRAM Access</v>
      </c>
    </row>
    <row r="344" spans="1:8" x14ac:dyDescent="0.25">
      <c r="A344" s="2">
        <f>[1]Cache_Sim!A429</f>
        <v>81.96</v>
      </c>
      <c r="B344" s="2">
        <f>[1]Cache_Sim!B429</f>
        <v>125000</v>
      </c>
      <c r="C344" s="2">
        <f>[1]Cache_Sim!C429</f>
        <v>97.37</v>
      </c>
      <c r="D344" s="2">
        <f>[1]Cache_Sim!D429</f>
        <v>125000</v>
      </c>
      <c r="E344" s="2">
        <f>[1]Cache_Sim!E429</f>
        <v>0</v>
      </c>
      <c r="F344" s="2">
        <f>[1]Cache_Sim!F429</f>
        <v>2500</v>
      </c>
      <c r="G344" s="2">
        <f>[1]Cache_Sim!G429</f>
        <v>0.57999999999999996</v>
      </c>
      <c r="H344" s="2">
        <f>[1]Cache_Sim!H429</f>
        <v>28330</v>
      </c>
    </row>
    <row r="345" spans="1:8" x14ac:dyDescent="0.25">
      <c r="A345" s="2" t="str">
        <f>[1]Cache_Sim!A431</f>
        <v>Number of Processors</v>
      </c>
      <c r="B345" s="2" t="str">
        <f>[1]Cache_Sim!B431</f>
        <v>Cache Size</v>
      </c>
      <c r="C345" s="2" t="str">
        <f>[1]Cache_Sim!C431</f>
        <v>Ways</v>
      </c>
      <c r="D345" s="2" t="str">
        <f>[1]Cache_Sim!D431</f>
        <v>Words_Per_Block</v>
      </c>
      <c r="E345" s="2" t="str">
        <f>[1]Cache_Sim!E431</f>
        <v>Hit_Time</v>
      </c>
      <c r="F345" s="2" t="str">
        <f>[1]Cache_Sim!F431</f>
        <v>Method</v>
      </c>
      <c r="G345" s="2" t="str">
        <f>[1]Cache_Sim!G431</f>
        <v>Sets</v>
      </c>
      <c r="H345" s="2" t="str">
        <f>[1]Cache_Sim!H431</f>
        <v>Index_Size</v>
      </c>
    </row>
    <row r="346" spans="1:8" x14ac:dyDescent="0.25">
      <c r="A346" s="2">
        <f>[1]Cache_Sim!A432</f>
        <v>37</v>
      </c>
      <c r="B346" s="2">
        <f>[1]Cache_Sim!B432</f>
        <v>32</v>
      </c>
      <c r="C346" s="2" t="str">
        <f>[1]Cache_Sim!C432</f>
        <v>c</v>
      </c>
      <c r="D346" s="2">
        <f>[1]Cache_Sim!D432</f>
        <v>4</v>
      </c>
      <c r="E346" s="2">
        <f>[1]Cache_Sim!E432</f>
        <v>4</v>
      </c>
      <c r="F346" s="2">
        <f>[1]Cache_Sim!F432</f>
        <v>2</v>
      </c>
      <c r="G346" s="2">
        <f>[1]Cache_Sim!G432</f>
        <v>512</v>
      </c>
      <c r="H346" s="2">
        <f>[1]Cache_Sim!H432</f>
        <v>9</v>
      </c>
    </row>
    <row r="347" spans="1:8" x14ac:dyDescent="0.25">
      <c r="A347" s="2" t="str">
        <f>[1]Cache_Sim!A433</f>
        <v>A_Average_Hit Rate</v>
      </c>
      <c r="B347" s="2" t="str">
        <f>[1]Cache_Sim!B433</f>
        <v>A_Total Instruction</v>
      </c>
      <c r="C347" s="2" t="str">
        <f>[1]Cache_Sim!C433</f>
        <v>B_Average_Hit Rate</v>
      </c>
      <c r="D347" s="2" t="str">
        <f>[1]Cache_Sim!D433</f>
        <v>B_Total Instruction</v>
      </c>
      <c r="E347" s="2" t="str">
        <f>[1]Cache_Sim!E433</f>
        <v>C_Average_Hit Rate</v>
      </c>
      <c r="F347" s="2" t="str">
        <f>[1]Cache_Sim!F433</f>
        <v>C_Total Instruction</v>
      </c>
      <c r="G347" s="2" t="str">
        <f>[1]Cache_Sim!G433</f>
        <v>Time(G-cycles)</v>
      </c>
      <c r="H347" s="2" t="str">
        <f>[1]Cache_Sim!H433</f>
        <v>DRAM Access</v>
      </c>
    </row>
    <row r="348" spans="1:8" x14ac:dyDescent="0.25">
      <c r="A348" s="2">
        <f>[1]Cache_Sim!A434</f>
        <v>81.47</v>
      </c>
      <c r="B348" s="2">
        <f>[1]Cache_Sim!B434</f>
        <v>125000</v>
      </c>
      <c r="C348" s="2">
        <f>[1]Cache_Sim!C434</f>
        <v>97.41</v>
      </c>
      <c r="D348" s="2">
        <f>[1]Cache_Sim!D434</f>
        <v>125000</v>
      </c>
      <c r="E348" s="2">
        <f>[1]Cache_Sim!E434</f>
        <v>0</v>
      </c>
      <c r="F348" s="2">
        <f>[1]Cache_Sim!F434</f>
        <v>2500</v>
      </c>
      <c r="G348" s="2">
        <f>[1]Cache_Sim!G434</f>
        <v>0.6</v>
      </c>
      <c r="H348" s="2">
        <f>[1]Cache_Sim!H434</f>
        <v>28903</v>
      </c>
    </row>
    <row r="349" spans="1:8" x14ac:dyDescent="0.25">
      <c r="A349" s="2" t="str">
        <f>[1]Cache_Sim!A436</f>
        <v>Number of Processors</v>
      </c>
      <c r="B349" s="2" t="str">
        <f>[1]Cache_Sim!B436</f>
        <v>Cache Size</v>
      </c>
      <c r="C349" s="2" t="str">
        <f>[1]Cache_Sim!C436</f>
        <v>Ways</v>
      </c>
      <c r="D349" s="2" t="str">
        <f>[1]Cache_Sim!D436</f>
        <v>Words_Per_Block</v>
      </c>
      <c r="E349" s="2" t="str">
        <f>[1]Cache_Sim!E436</f>
        <v>Hit_Time</v>
      </c>
      <c r="F349" s="2" t="str">
        <f>[1]Cache_Sim!F436</f>
        <v>Method</v>
      </c>
      <c r="G349" s="2" t="str">
        <f>[1]Cache_Sim!G436</f>
        <v>Sets</v>
      </c>
      <c r="H349" s="2" t="str">
        <f>[1]Cache_Sim!H436</f>
        <v>Index_Size</v>
      </c>
    </row>
    <row r="350" spans="1:8" x14ac:dyDescent="0.25">
      <c r="A350" s="2">
        <f>[1]Cache_Sim!A437</f>
        <v>38</v>
      </c>
      <c r="B350" s="2">
        <f>[1]Cache_Sim!B437</f>
        <v>32</v>
      </c>
      <c r="C350" s="2" t="str">
        <f>[1]Cache_Sim!C437</f>
        <v>c</v>
      </c>
      <c r="D350" s="2">
        <f>[1]Cache_Sim!D437</f>
        <v>4</v>
      </c>
      <c r="E350" s="2">
        <f>[1]Cache_Sim!E437</f>
        <v>4</v>
      </c>
      <c r="F350" s="2">
        <f>[1]Cache_Sim!F437</f>
        <v>2</v>
      </c>
      <c r="G350" s="2">
        <f>[1]Cache_Sim!G437</f>
        <v>512</v>
      </c>
      <c r="H350" s="2">
        <f>[1]Cache_Sim!H437</f>
        <v>9</v>
      </c>
    </row>
    <row r="351" spans="1:8" x14ac:dyDescent="0.25">
      <c r="A351" s="2" t="str">
        <f>[1]Cache_Sim!A438</f>
        <v>A_Average_Hit Rate</v>
      </c>
      <c r="B351" s="2" t="str">
        <f>[1]Cache_Sim!B438</f>
        <v>A_Total Instruction</v>
      </c>
      <c r="C351" s="2" t="str">
        <f>[1]Cache_Sim!C438</f>
        <v>B_Average_Hit Rate</v>
      </c>
      <c r="D351" s="2" t="str">
        <f>[1]Cache_Sim!D438</f>
        <v>B_Total Instruction</v>
      </c>
      <c r="E351" s="2" t="str">
        <f>[1]Cache_Sim!E438</f>
        <v>C_Average_Hit Rate</v>
      </c>
      <c r="F351" s="2" t="str">
        <f>[1]Cache_Sim!F438</f>
        <v>C_Total Instruction</v>
      </c>
      <c r="G351" s="2" t="str">
        <f>[1]Cache_Sim!G438</f>
        <v>Time(G-cycles)</v>
      </c>
      <c r="H351" s="2" t="str">
        <f>[1]Cache_Sim!H438</f>
        <v>DRAM Access</v>
      </c>
    </row>
    <row r="352" spans="1:8" x14ac:dyDescent="0.25">
      <c r="A352" s="2">
        <f>[1]Cache_Sim!A439</f>
        <v>80.98</v>
      </c>
      <c r="B352" s="2">
        <f>[1]Cache_Sim!B439</f>
        <v>125000</v>
      </c>
      <c r="C352" s="2">
        <f>[1]Cache_Sim!C439</f>
        <v>97.44</v>
      </c>
      <c r="D352" s="2">
        <f>[1]Cache_Sim!D439</f>
        <v>125000</v>
      </c>
      <c r="E352" s="2">
        <f>[1]Cache_Sim!E439</f>
        <v>0</v>
      </c>
      <c r="F352" s="2">
        <f>[1]Cache_Sim!F439</f>
        <v>2500</v>
      </c>
      <c r="G352" s="2">
        <f>[1]Cache_Sim!G439</f>
        <v>0.62</v>
      </c>
      <c r="H352" s="2">
        <f>[1]Cache_Sim!H439</f>
        <v>29476</v>
      </c>
    </row>
    <row r="353" spans="1:8" x14ac:dyDescent="0.25">
      <c r="A353" s="2" t="str">
        <f>[1]Cache_Sim!A441</f>
        <v>Number of Processors</v>
      </c>
      <c r="B353" s="2" t="str">
        <f>[1]Cache_Sim!B441</f>
        <v>Cache Size</v>
      </c>
      <c r="C353" s="2" t="str">
        <f>[1]Cache_Sim!C441</f>
        <v>Ways</v>
      </c>
      <c r="D353" s="2" t="str">
        <f>[1]Cache_Sim!D441</f>
        <v>Words_Per_Block</v>
      </c>
      <c r="E353" s="2" t="str">
        <f>[1]Cache_Sim!E441</f>
        <v>Hit_Time</v>
      </c>
      <c r="F353" s="2" t="str">
        <f>[1]Cache_Sim!F441</f>
        <v>Method</v>
      </c>
      <c r="G353" s="2" t="str">
        <f>[1]Cache_Sim!G441</f>
        <v>Sets</v>
      </c>
      <c r="H353" s="2" t="str">
        <f>[1]Cache_Sim!H441</f>
        <v>Index_Size</v>
      </c>
    </row>
    <row r="354" spans="1:8" x14ac:dyDescent="0.25">
      <c r="A354" s="2">
        <f>[1]Cache_Sim!A442</f>
        <v>39</v>
      </c>
      <c r="B354" s="2">
        <f>[1]Cache_Sim!B442</f>
        <v>32</v>
      </c>
      <c r="C354" s="2" t="str">
        <f>[1]Cache_Sim!C442</f>
        <v>c</v>
      </c>
      <c r="D354" s="2">
        <f>[1]Cache_Sim!D442</f>
        <v>4</v>
      </c>
      <c r="E354" s="2">
        <f>[1]Cache_Sim!E442</f>
        <v>4</v>
      </c>
      <c r="F354" s="2">
        <f>[1]Cache_Sim!F442</f>
        <v>2</v>
      </c>
      <c r="G354" s="2">
        <f>[1]Cache_Sim!G442</f>
        <v>512</v>
      </c>
      <c r="H354" s="2">
        <f>[1]Cache_Sim!H442</f>
        <v>9</v>
      </c>
    </row>
    <row r="355" spans="1:8" x14ac:dyDescent="0.25">
      <c r="A355" s="2" t="str">
        <f>[1]Cache_Sim!A443</f>
        <v>A_Average_Hit Rate</v>
      </c>
      <c r="B355" s="2" t="str">
        <f>[1]Cache_Sim!B443</f>
        <v>A_Total Instruction</v>
      </c>
      <c r="C355" s="2" t="str">
        <f>[1]Cache_Sim!C443</f>
        <v>B_Average_Hit Rate</v>
      </c>
      <c r="D355" s="2" t="str">
        <f>[1]Cache_Sim!D443</f>
        <v>B_Total Instruction</v>
      </c>
      <c r="E355" s="2" t="str">
        <f>[1]Cache_Sim!E443</f>
        <v>C_Average_Hit Rate</v>
      </c>
      <c r="F355" s="2" t="str">
        <f>[1]Cache_Sim!F443</f>
        <v>C_Total Instruction</v>
      </c>
      <c r="G355" s="2" t="str">
        <f>[1]Cache_Sim!G443</f>
        <v>Time(G-cycles)</v>
      </c>
      <c r="H355" s="2" t="str">
        <f>[1]Cache_Sim!H443</f>
        <v>DRAM Access</v>
      </c>
    </row>
    <row r="356" spans="1:8" x14ac:dyDescent="0.25">
      <c r="A356" s="2">
        <f>[1]Cache_Sim!A444</f>
        <v>80.48</v>
      </c>
      <c r="B356" s="2">
        <f>[1]Cache_Sim!B444</f>
        <v>125000</v>
      </c>
      <c r="C356" s="2">
        <f>[1]Cache_Sim!C444</f>
        <v>97.42</v>
      </c>
      <c r="D356" s="2">
        <f>[1]Cache_Sim!D444</f>
        <v>125000</v>
      </c>
      <c r="E356" s="2">
        <f>[1]Cache_Sim!E444</f>
        <v>0</v>
      </c>
      <c r="F356" s="2">
        <f>[1]Cache_Sim!F444</f>
        <v>2500</v>
      </c>
      <c r="G356" s="2">
        <f>[1]Cache_Sim!G444</f>
        <v>0.62</v>
      </c>
      <c r="H356" s="2">
        <f>[1]Cache_Sim!H444</f>
        <v>30123</v>
      </c>
    </row>
    <row r="357" spans="1:8" x14ac:dyDescent="0.25">
      <c r="A357" s="2" t="str">
        <f>[1]Cache_Sim!A446</f>
        <v>Number of Processors</v>
      </c>
      <c r="B357" s="2" t="str">
        <f>[1]Cache_Sim!B446</f>
        <v>Cache Size</v>
      </c>
      <c r="C357" s="2" t="str">
        <f>[1]Cache_Sim!C446</f>
        <v>Ways</v>
      </c>
      <c r="D357" s="2" t="str">
        <f>[1]Cache_Sim!D446</f>
        <v>Words_Per_Block</v>
      </c>
      <c r="E357" s="2" t="str">
        <f>[1]Cache_Sim!E446</f>
        <v>Hit_Time</v>
      </c>
      <c r="F357" s="2" t="str">
        <f>[1]Cache_Sim!F446</f>
        <v>Method</v>
      </c>
      <c r="G357" s="2" t="str">
        <f>[1]Cache_Sim!G446</f>
        <v>Sets</v>
      </c>
      <c r="H357" s="2" t="str">
        <f>[1]Cache_Sim!H446</f>
        <v>Index_Size</v>
      </c>
    </row>
    <row r="358" spans="1:8" x14ac:dyDescent="0.25">
      <c r="A358" s="2">
        <f>[1]Cache_Sim!A447</f>
        <v>40</v>
      </c>
      <c r="B358" s="2">
        <f>[1]Cache_Sim!B447</f>
        <v>32</v>
      </c>
      <c r="C358" s="2" t="str">
        <f>[1]Cache_Sim!C447</f>
        <v>c</v>
      </c>
      <c r="D358" s="2">
        <f>[1]Cache_Sim!D447</f>
        <v>4</v>
      </c>
      <c r="E358" s="2">
        <f>[1]Cache_Sim!E447</f>
        <v>4</v>
      </c>
      <c r="F358" s="2">
        <f>[1]Cache_Sim!F447</f>
        <v>2</v>
      </c>
      <c r="G358" s="2">
        <f>[1]Cache_Sim!G447</f>
        <v>512</v>
      </c>
      <c r="H358" s="2">
        <f>[1]Cache_Sim!H447</f>
        <v>9</v>
      </c>
    </row>
    <row r="359" spans="1:8" x14ac:dyDescent="0.25">
      <c r="A359" s="2" t="str">
        <f>[1]Cache_Sim!A448</f>
        <v>A_Average_Hit Rate</v>
      </c>
      <c r="B359" s="2" t="str">
        <f>[1]Cache_Sim!B448</f>
        <v>A_Total Instruction</v>
      </c>
      <c r="C359" s="2" t="str">
        <f>[1]Cache_Sim!C448</f>
        <v>B_Average_Hit Rate</v>
      </c>
      <c r="D359" s="2" t="str">
        <f>[1]Cache_Sim!D448</f>
        <v>B_Total Instruction</v>
      </c>
      <c r="E359" s="2" t="str">
        <f>[1]Cache_Sim!E448</f>
        <v>C_Average_Hit Rate</v>
      </c>
      <c r="F359" s="2" t="str">
        <f>[1]Cache_Sim!F448</f>
        <v>C_Total Instruction</v>
      </c>
      <c r="G359" s="2" t="str">
        <f>[1]Cache_Sim!G448</f>
        <v>Time(G-cycles)</v>
      </c>
      <c r="H359" s="2" t="str">
        <f>[1]Cache_Sim!H448</f>
        <v>DRAM Access</v>
      </c>
    </row>
    <row r="360" spans="1:8" x14ac:dyDescent="0.25">
      <c r="A360" s="2">
        <f>[1]Cache_Sim!A449</f>
        <v>79.989999999999995</v>
      </c>
      <c r="B360" s="2">
        <f>[1]Cache_Sim!B449</f>
        <v>125000</v>
      </c>
      <c r="C360" s="2">
        <f>[1]Cache_Sim!C449</f>
        <v>97.4</v>
      </c>
      <c r="D360" s="2">
        <f>[1]Cache_Sim!D449</f>
        <v>125000</v>
      </c>
      <c r="E360" s="2">
        <f>[1]Cache_Sim!E449</f>
        <v>0</v>
      </c>
      <c r="F360" s="2">
        <f>[1]Cache_Sim!F449</f>
        <v>2500</v>
      </c>
      <c r="G360" s="2">
        <f>[1]Cache_Sim!G449</f>
        <v>0.61</v>
      </c>
      <c r="H360" s="2">
        <f>[1]Cache_Sim!H449</f>
        <v>30770</v>
      </c>
    </row>
    <row r="361" spans="1:8" x14ac:dyDescent="0.25">
      <c r="A361" s="2" t="str">
        <f>[1]Cache_Sim!A451</f>
        <v>Number of Processors</v>
      </c>
      <c r="B361" s="2" t="str">
        <f>[1]Cache_Sim!B451</f>
        <v>Cache Size</v>
      </c>
      <c r="C361" s="2" t="str">
        <f>[1]Cache_Sim!C451</f>
        <v>Ways</v>
      </c>
      <c r="D361" s="2" t="str">
        <f>[1]Cache_Sim!D451</f>
        <v>Words_Per_Block</v>
      </c>
      <c r="E361" s="2" t="str">
        <f>[1]Cache_Sim!E451</f>
        <v>Hit_Time</v>
      </c>
      <c r="F361" s="2" t="str">
        <f>[1]Cache_Sim!F451</f>
        <v>Method</v>
      </c>
      <c r="G361" s="2" t="str">
        <f>[1]Cache_Sim!G451</f>
        <v>Sets</v>
      </c>
      <c r="H361" s="2" t="str">
        <f>[1]Cache_Sim!H451</f>
        <v>Index_Size</v>
      </c>
    </row>
    <row r="362" spans="1:8" x14ac:dyDescent="0.25">
      <c r="A362" s="2">
        <f>[1]Cache_Sim!A452</f>
        <v>41</v>
      </c>
      <c r="B362" s="2">
        <f>[1]Cache_Sim!B452</f>
        <v>32</v>
      </c>
      <c r="C362" s="2" t="str">
        <f>[1]Cache_Sim!C452</f>
        <v>c</v>
      </c>
      <c r="D362" s="2">
        <f>[1]Cache_Sim!D452</f>
        <v>4</v>
      </c>
      <c r="E362" s="2">
        <f>[1]Cache_Sim!E452</f>
        <v>4</v>
      </c>
      <c r="F362" s="2">
        <f>[1]Cache_Sim!F452</f>
        <v>2</v>
      </c>
      <c r="G362" s="2">
        <f>[1]Cache_Sim!G452</f>
        <v>512</v>
      </c>
      <c r="H362" s="2">
        <f>[1]Cache_Sim!H452</f>
        <v>9</v>
      </c>
    </row>
    <row r="363" spans="1:8" x14ac:dyDescent="0.25">
      <c r="A363" s="2" t="str">
        <f>[1]Cache_Sim!A453</f>
        <v>A_Average_Hit Rate</v>
      </c>
      <c r="B363" s="2" t="str">
        <f>[1]Cache_Sim!B453</f>
        <v>A_Total Instruction</v>
      </c>
      <c r="C363" s="2" t="str">
        <f>[1]Cache_Sim!C453</f>
        <v>B_Average_Hit Rate</v>
      </c>
      <c r="D363" s="2" t="str">
        <f>[1]Cache_Sim!D453</f>
        <v>B_Total Instruction</v>
      </c>
      <c r="E363" s="2" t="str">
        <f>[1]Cache_Sim!E453</f>
        <v>C_Average_Hit Rate</v>
      </c>
      <c r="F363" s="2" t="str">
        <f>[1]Cache_Sim!F453</f>
        <v>C_Total Instruction</v>
      </c>
      <c r="G363" s="2" t="str">
        <f>[1]Cache_Sim!G453</f>
        <v>Time(G-cycles)</v>
      </c>
      <c r="H363" s="2" t="str">
        <f>[1]Cache_Sim!H453</f>
        <v>DRAM Access</v>
      </c>
    </row>
    <row r="364" spans="1:8" x14ac:dyDescent="0.25">
      <c r="A364" s="2">
        <f>[1]Cache_Sim!A454</f>
        <v>79.48</v>
      </c>
      <c r="B364" s="2">
        <f>[1]Cache_Sim!B454</f>
        <v>125000</v>
      </c>
      <c r="C364" s="2">
        <f>[1]Cache_Sim!C454</f>
        <v>97.42</v>
      </c>
      <c r="D364" s="2">
        <f>[1]Cache_Sim!D454</f>
        <v>125000</v>
      </c>
      <c r="E364" s="2">
        <f>[1]Cache_Sim!E454</f>
        <v>0</v>
      </c>
      <c r="F364" s="2">
        <f>[1]Cache_Sim!F454</f>
        <v>2500</v>
      </c>
      <c r="G364" s="2">
        <f>[1]Cache_Sim!G454</f>
        <v>0.65</v>
      </c>
      <c r="H364" s="2">
        <f>[1]Cache_Sim!H454</f>
        <v>31374</v>
      </c>
    </row>
    <row r="365" spans="1:8" x14ac:dyDescent="0.25">
      <c r="A365" s="2" t="str">
        <f>[1]Cache_Sim!A456</f>
        <v>Number of Processors</v>
      </c>
      <c r="B365" s="2" t="str">
        <f>[1]Cache_Sim!B456</f>
        <v>Cache Size</v>
      </c>
      <c r="C365" s="2" t="str">
        <f>[1]Cache_Sim!C456</f>
        <v>Ways</v>
      </c>
      <c r="D365" s="2" t="str">
        <f>[1]Cache_Sim!D456</f>
        <v>Words_Per_Block</v>
      </c>
      <c r="E365" s="2" t="str">
        <f>[1]Cache_Sim!E456</f>
        <v>Hit_Time</v>
      </c>
      <c r="F365" s="2" t="str">
        <f>[1]Cache_Sim!F456</f>
        <v>Method</v>
      </c>
      <c r="G365" s="2" t="str">
        <f>[1]Cache_Sim!G456</f>
        <v>Sets</v>
      </c>
      <c r="H365" s="2" t="str">
        <f>[1]Cache_Sim!H456</f>
        <v>Index_Size</v>
      </c>
    </row>
    <row r="366" spans="1:8" x14ac:dyDescent="0.25">
      <c r="A366" s="2">
        <f>[1]Cache_Sim!A457</f>
        <v>42</v>
      </c>
      <c r="B366" s="2">
        <f>[1]Cache_Sim!B457</f>
        <v>32</v>
      </c>
      <c r="C366" s="2" t="str">
        <f>[1]Cache_Sim!C457</f>
        <v>c</v>
      </c>
      <c r="D366" s="2">
        <f>[1]Cache_Sim!D457</f>
        <v>4</v>
      </c>
      <c r="E366" s="2">
        <f>[1]Cache_Sim!E457</f>
        <v>4</v>
      </c>
      <c r="F366" s="2">
        <f>[1]Cache_Sim!F457</f>
        <v>2</v>
      </c>
      <c r="G366" s="2">
        <f>[1]Cache_Sim!G457</f>
        <v>512</v>
      </c>
      <c r="H366" s="2">
        <f>[1]Cache_Sim!H457</f>
        <v>9</v>
      </c>
    </row>
    <row r="367" spans="1:8" x14ac:dyDescent="0.25">
      <c r="A367" s="2" t="str">
        <f>[1]Cache_Sim!A458</f>
        <v>A_Average_Hit Rate</v>
      </c>
      <c r="B367" s="2" t="str">
        <f>[1]Cache_Sim!B458</f>
        <v>A_Total Instruction</v>
      </c>
      <c r="C367" s="2" t="str">
        <f>[1]Cache_Sim!C458</f>
        <v>B_Average_Hit Rate</v>
      </c>
      <c r="D367" s="2" t="str">
        <f>[1]Cache_Sim!D458</f>
        <v>B_Total Instruction</v>
      </c>
      <c r="E367" s="2" t="str">
        <f>[1]Cache_Sim!E458</f>
        <v>C_Average_Hit Rate</v>
      </c>
      <c r="F367" s="2" t="str">
        <f>[1]Cache_Sim!F458</f>
        <v>C_Total Instruction</v>
      </c>
      <c r="G367" s="2" t="str">
        <f>[1]Cache_Sim!G458</f>
        <v>Time(G-cycles)</v>
      </c>
      <c r="H367" s="2" t="str">
        <f>[1]Cache_Sim!H458</f>
        <v>DRAM Access</v>
      </c>
    </row>
    <row r="368" spans="1:8" x14ac:dyDescent="0.25">
      <c r="A368" s="2">
        <f>[1]Cache_Sim!A459</f>
        <v>78.98</v>
      </c>
      <c r="B368" s="2">
        <f>[1]Cache_Sim!B459</f>
        <v>125000</v>
      </c>
      <c r="C368" s="2">
        <f>[1]Cache_Sim!C459</f>
        <v>97.44</v>
      </c>
      <c r="D368" s="2">
        <f>[1]Cache_Sim!D459</f>
        <v>125000</v>
      </c>
      <c r="E368" s="2">
        <f>[1]Cache_Sim!E459</f>
        <v>0</v>
      </c>
      <c r="F368" s="2">
        <f>[1]Cache_Sim!F459</f>
        <v>2500</v>
      </c>
      <c r="G368" s="2">
        <f>[1]Cache_Sim!G459</f>
        <v>0.64</v>
      </c>
      <c r="H368" s="2">
        <f>[1]Cache_Sim!H459</f>
        <v>31978</v>
      </c>
    </row>
    <row r="369" spans="1:8" x14ac:dyDescent="0.25">
      <c r="A369" s="2" t="str">
        <f>[1]Cache_Sim!A461</f>
        <v>Number of Processors</v>
      </c>
      <c r="B369" s="2" t="str">
        <f>[1]Cache_Sim!B461</f>
        <v>Cache Size</v>
      </c>
      <c r="C369" s="2" t="str">
        <f>[1]Cache_Sim!C461</f>
        <v>Ways</v>
      </c>
      <c r="D369" s="2" t="str">
        <f>[1]Cache_Sim!D461</f>
        <v>Words_Per_Block</v>
      </c>
      <c r="E369" s="2" t="str">
        <f>[1]Cache_Sim!E461</f>
        <v>Hit_Time</v>
      </c>
      <c r="F369" s="2" t="str">
        <f>[1]Cache_Sim!F461</f>
        <v>Method</v>
      </c>
      <c r="G369" s="2" t="str">
        <f>[1]Cache_Sim!G461</f>
        <v>Sets</v>
      </c>
      <c r="H369" s="2" t="str">
        <f>[1]Cache_Sim!H461</f>
        <v>Index_Size</v>
      </c>
    </row>
    <row r="370" spans="1:8" x14ac:dyDescent="0.25">
      <c r="A370" s="2">
        <f>[1]Cache_Sim!A462</f>
        <v>43</v>
      </c>
      <c r="B370" s="2">
        <f>[1]Cache_Sim!B462</f>
        <v>32</v>
      </c>
      <c r="C370" s="2" t="str">
        <f>[1]Cache_Sim!C462</f>
        <v>c</v>
      </c>
      <c r="D370" s="2">
        <f>[1]Cache_Sim!D462</f>
        <v>4</v>
      </c>
      <c r="E370" s="2">
        <f>[1]Cache_Sim!E462</f>
        <v>4</v>
      </c>
      <c r="F370" s="2">
        <f>[1]Cache_Sim!F462</f>
        <v>2</v>
      </c>
      <c r="G370" s="2">
        <f>[1]Cache_Sim!G462</f>
        <v>512</v>
      </c>
      <c r="H370" s="2">
        <f>[1]Cache_Sim!H462</f>
        <v>9</v>
      </c>
    </row>
    <row r="371" spans="1:8" x14ac:dyDescent="0.25">
      <c r="A371" s="2" t="str">
        <f>[1]Cache_Sim!A463</f>
        <v>A_Average_Hit Rate</v>
      </c>
      <c r="B371" s="2" t="str">
        <f>[1]Cache_Sim!B463</f>
        <v>A_Total Instruction</v>
      </c>
      <c r="C371" s="2" t="str">
        <f>[1]Cache_Sim!C463</f>
        <v>B_Average_Hit Rate</v>
      </c>
      <c r="D371" s="2" t="str">
        <f>[1]Cache_Sim!D463</f>
        <v>B_Total Instruction</v>
      </c>
      <c r="E371" s="2" t="str">
        <f>[1]Cache_Sim!E463</f>
        <v>C_Average_Hit Rate</v>
      </c>
      <c r="F371" s="2" t="str">
        <f>[1]Cache_Sim!F463</f>
        <v>C_Total Instruction</v>
      </c>
      <c r="G371" s="2" t="str">
        <f>[1]Cache_Sim!G463</f>
        <v>Time(G-cycles)</v>
      </c>
      <c r="H371" s="2" t="str">
        <f>[1]Cache_Sim!H463</f>
        <v>DRAM Access</v>
      </c>
    </row>
    <row r="372" spans="1:8" x14ac:dyDescent="0.25">
      <c r="A372" s="2">
        <f>[1]Cache_Sim!A464</f>
        <v>78.48</v>
      </c>
      <c r="B372" s="2">
        <f>[1]Cache_Sim!B464</f>
        <v>125000</v>
      </c>
      <c r="C372" s="2">
        <f>[1]Cache_Sim!C464</f>
        <v>97.44</v>
      </c>
      <c r="D372" s="2">
        <f>[1]Cache_Sim!D464</f>
        <v>125000</v>
      </c>
      <c r="E372" s="2">
        <f>[1]Cache_Sim!E464</f>
        <v>0</v>
      </c>
      <c r="F372" s="2">
        <f>[1]Cache_Sim!F464</f>
        <v>2500</v>
      </c>
      <c r="G372" s="2">
        <f>[1]Cache_Sim!G464</f>
        <v>0.64</v>
      </c>
      <c r="H372" s="2">
        <f>[1]Cache_Sim!H464</f>
        <v>32605</v>
      </c>
    </row>
    <row r="373" spans="1:8" x14ac:dyDescent="0.25">
      <c r="A373" s="2" t="str">
        <f>[1]Cache_Sim!A466</f>
        <v>Number of Processors</v>
      </c>
      <c r="B373" s="2" t="str">
        <f>[1]Cache_Sim!B466</f>
        <v>Cache Size</v>
      </c>
      <c r="C373" s="2" t="str">
        <f>[1]Cache_Sim!C466</f>
        <v>Ways</v>
      </c>
      <c r="D373" s="2" t="str">
        <f>[1]Cache_Sim!D466</f>
        <v>Words_Per_Block</v>
      </c>
      <c r="E373" s="2" t="str">
        <f>[1]Cache_Sim!E466</f>
        <v>Hit_Time</v>
      </c>
      <c r="F373" s="2" t="str">
        <f>[1]Cache_Sim!F466</f>
        <v>Method</v>
      </c>
      <c r="G373" s="2" t="str">
        <f>[1]Cache_Sim!G466</f>
        <v>Sets</v>
      </c>
      <c r="H373" s="2" t="str">
        <f>[1]Cache_Sim!H466</f>
        <v>Index_Size</v>
      </c>
    </row>
    <row r="374" spans="1:8" x14ac:dyDescent="0.25">
      <c r="A374" s="2">
        <f>[1]Cache_Sim!A467</f>
        <v>44</v>
      </c>
      <c r="B374" s="2">
        <f>[1]Cache_Sim!B467</f>
        <v>32</v>
      </c>
      <c r="C374" s="2" t="str">
        <f>[1]Cache_Sim!C467</f>
        <v>c</v>
      </c>
      <c r="D374" s="2">
        <f>[1]Cache_Sim!D467</f>
        <v>4</v>
      </c>
      <c r="E374" s="2">
        <f>[1]Cache_Sim!E467</f>
        <v>4</v>
      </c>
      <c r="F374" s="2">
        <f>[1]Cache_Sim!F467</f>
        <v>2</v>
      </c>
      <c r="G374" s="2">
        <f>[1]Cache_Sim!G467</f>
        <v>512</v>
      </c>
      <c r="H374" s="2">
        <f>[1]Cache_Sim!H467</f>
        <v>9</v>
      </c>
    </row>
    <row r="375" spans="1:8" x14ac:dyDescent="0.25">
      <c r="A375" s="2" t="str">
        <f>[1]Cache_Sim!A468</f>
        <v>A_Average_Hit Rate</v>
      </c>
      <c r="B375" s="2" t="str">
        <f>[1]Cache_Sim!B468</f>
        <v>A_Total Instruction</v>
      </c>
      <c r="C375" s="2" t="str">
        <f>[1]Cache_Sim!C468</f>
        <v>B_Average_Hit Rate</v>
      </c>
      <c r="D375" s="2" t="str">
        <f>[1]Cache_Sim!D468</f>
        <v>B_Total Instruction</v>
      </c>
      <c r="E375" s="2" t="str">
        <f>[1]Cache_Sim!E468</f>
        <v>C_Average_Hit Rate</v>
      </c>
      <c r="F375" s="2" t="str">
        <f>[1]Cache_Sim!F468</f>
        <v>C_Total Instruction</v>
      </c>
      <c r="G375" s="2" t="str">
        <f>[1]Cache_Sim!G468</f>
        <v>Time(G-cycles)</v>
      </c>
      <c r="H375" s="2" t="str">
        <f>[1]Cache_Sim!H468</f>
        <v>DRAM Access</v>
      </c>
    </row>
    <row r="376" spans="1:8" x14ac:dyDescent="0.25">
      <c r="A376" s="2">
        <f>[1]Cache_Sim!A469</f>
        <v>77.98</v>
      </c>
      <c r="B376" s="2">
        <f>[1]Cache_Sim!B469</f>
        <v>125000</v>
      </c>
      <c r="C376" s="2">
        <f>[1]Cache_Sim!C469</f>
        <v>97.44</v>
      </c>
      <c r="D376" s="2">
        <f>[1]Cache_Sim!D469</f>
        <v>125000</v>
      </c>
      <c r="E376" s="2">
        <f>[1]Cache_Sim!E469</f>
        <v>0</v>
      </c>
      <c r="F376" s="2">
        <f>[1]Cache_Sim!F469</f>
        <v>2500</v>
      </c>
      <c r="G376" s="2">
        <f>[1]Cache_Sim!G469</f>
        <v>0.66</v>
      </c>
      <c r="H376" s="2">
        <f>[1]Cache_Sim!H469</f>
        <v>33232</v>
      </c>
    </row>
    <row r="377" spans="1:8" x14ac:dyDescent="0.25">
      <c r="A377" s="2" t="str">
        <f>[1]Cache_Sim!A471</f>
        <v>Number of Processors</v>
      </c>
      <c r="B377" s="2" t="str">
        <f>[1]Cache_Sim!B471</f>
        <v>Cache Size</v>
      </c>
      <c r="C377" s="2" t="str">
        <f>[1]Cache_Sim!C471</f>
        <v>Ways</v>
      </c>
      <c r="D377" s="2" t="str">
        <f>[1]Cache_Sim!D471</f>
        <v>Words_Per_Block</v>
      </c>
      <c r="E377" s="2" t="str">
        <f>[1]Cache_Sim!E471</f>
        <v>Hit_Time</v>
      </c>
      <c r="F377" s="2" t="str">
        <f>[1]Cache_Sim!F471</f>
        <v>Method</v>
      </c>
      <c r="G377" s="2" t="str">
        <f>[1]Cache_Sim!G471</f>
        <v>Sets</v>
      </c>
      <c r="H377" s="2" t="str">
        <f>[1]Cache_Sim!H471</f>
        <v>Index_Size</v>
      </c>
    </row>
    <row r="378" spans="1:8" x14ac:dyDescent="0.25">
      <c r="A378" s="2">
        <f>[1]Cache_Sim!A472</f>
        <v>45</v>
      </c>
      <c r="B378" s="2">
        <f>[1]Cache_Sim!B472</f>
        <v>32</v>
      </c>
      <c r="C378" s="2" t="str">
        <f>[1]Cache_Sim!C472</f>
        <v>c</v>
      </c>
      <c r="D378" s="2">
        <f>[1]Cache_Sim!D472</f>
        <v>4</v>
      </c>
      <c r="E378" s="2">
        <f>[1]Cache_Sim!E472</f>
        <v>4</v>
      </c>
      <c r="F378" s="2">
        <f>[1]Cache_Sim!F472</f>
        <v>2</v>
      </c>
      <c r="G378" s="2">
        <f>[1]Cache_Sim!G472</f>
        <v>512</v>
      </c>
      <c r="H378" s="2">
        <f>[1]Cache_Sim!H472</f>
        <v>9</v>
      </c>
    </row>
    <row r="379" spans="1:8" x14ac:dyDescent="0.25">
      <c r="A379" s="2" t="str">
        <f>[1]Cache_Sim!A473</f>
        <v>A_Average_Hit Rate</v>
      </c>
      <c r="B379" s="2" t="str">
        <f>[1]Cache_Sim!B473</f>
        <v>A_Total Instruction</v>
      </c>
      <c r="C379" s="2" t="str">
        <f>[1]Cache_Sim!C473</f>
        <v>B_Average_Hit Rate</v>
      </c>
      <c r="D379" s="2" t="str">
        <f>[1]Cache_Sim!D473</f>
        <v>B_Total Instruction</v>
      </c>
      <c r="E379" s="2" t="str">
        <f>[1]Cache_Sim!E473</f>
        <v>C_Average_Hit Rate</v>
      </c>
      <c r="F379" s="2" t="str">
        <f>[1]Cache_Sim!F473</f>
        <v>C_Total Instruction</v>
      </c>
      <c r="G379" s="2" t="str">
        <f>[1]Cache_Sim!G473</f>
        <v>Time(G-cycles)</v>
      </c>
      <c r="H379" s="2" t="str">
        <f>[1]Cache_Sim!H473</f>
        <v>DRAM Access</v>
      </c>
    </row>
    <row r="380" spans="1:8" x14ac:dyDescent="0.25">
      <c r="A380" s="2">
        <f>[1]Cache_Sim!A474</f>
        <v>77.48</v>
      </c>
      <c r="B380" s="2">
        <f>[1]Cache_Sim!B474</f>
        <v>125000</v>
      </c>
      <c r="C380" s="2">
        <f>[1]Cache_Sim!C474</f>
        <v>97.45</v>
      </c>
      <c r="D380" s="2">
        <f>[1]Cache_Sim!D474</f>
        <v>125000</v>
      </c>
      <c r="E380" s="2">
        <f>[1]Cache_Sim!E474</f>
        <v>0</v>
      </c>
      <c r="F380" s="2">
        <f>[1]Cache_Sim!F474</f>
        <v>2500</v>
      </c>
      <c r="G380" s="2">
        <f>[1]Cache_Sim!G474</f>
        <v>0.68</v>
      </c>
      <c r="H380" s="2">
        <f>[1]Cache_Sim!H474</f>
        <v>33837</v>
      </c>
    </row>
    <row r="381" spans="1:8" x14ac:dyDescent="0.25">
      <c r="A381" s="2" t="str">
        <f>[1]Cache_Sim!A476</f>
        <v>Number of Processors</v>
      </c>
      <c r="B381" s="2" t="str">
        <f>[1]Cache_Sim!B476</f>
        <v>Cache Size</v>
      </c>
      <c r="C381" s="2" t="str">
        <f>[1]Cache_Sim!C476</f>
        <v>Ways</v>
      </c>
      <c r="D381" s="2" t="str">
        <f>[1]Cache_Sim!D476</f>
        <v>Words_Per_Block</v>
      </c>
      <c r="E381" s="2" t="str">
        <f>[1]Cache_Sim!E476</f>
        <v>Hit_Time</v>
      </c>
      <c r="F381" s="2" t="str">
        <f>[1]Cache_Sim!F476</f>
        <v>Method</v>
      </c>
      <c r="G381" s="2" t="str">
        <f>[1]Cache_Sim!G476</f>
        <v>Sets</v>
      </c>
      <c r="H381" s="2" t="str">
        <f>[1]Cache_Sim!H476</f>
        <v>Index_Size</v>
      </c>
    </row>
    <row r="382" spans="1:8" x14ac:dyDescent="0.25">
      <c r="A382" s="2">
        <f>[1]Cache_Sim!A477</f>
        <v>46</v>
      </c>
      <c r="B382" s="2">
        <f>[1]Cache_Sim!B477</f>
        <v>32</v>
      </c>
      <c r="C382" s="2" t="str">
        <f>[1]Cache_Sim!C477</f>
        <v>c</v>
      </c>
      <c r="D382" s="2">
        <f>[1]Cache_Sim!D477</f>
        <v>4</v>
      </c>
      <c r="E382" s="2">
        <f>[1]Cache_Sim!E477</f>
        <v>4</v>
      </c>
      <c r="F382" s="2">
        <f>[1]Cache_Sim!F477</f>
        <v>2</v>
      </c>
      <c r="G382" s="2">
        <f>[1]Cache_Sim!G477</f>
        <v>512</v>
      </c>
      <c r="H382" s="2">
        <f>[1]Cache_Sim!H477</f>
        <v>9</v>
      </c>
    </row>
    <row r="383" spans="1:8" x14ac:dyDescent="0.25">
      <c r="A383" s="2" t="str">
        <f>[1]Cache_Sim!A478</f>
        <v>A_Average_Hit Rate</v>
      </c>
      <c r="B383" s="2" t="str">
        <f>[1]Cache_Sim!B478</f>
        <v>A_Total Instruction</v>
      </c>
      <c r="C383" s="2" t="str">
        <f>[1]Cache_Sim!C478</f>
        <v>B_Average_Hit Rate</v>
      </c>
      <c r="D383" s="2" t="str">
        <f>[1]Cache_Sim!D478</f>
        <v>B_Total Instruction</v>
      </c>
      <c r="E383" s="2" t="str">
        <f>[1]Cache_Sim!E478</f>
        <v>C_Average_Hit Rate</v>
      </c>
      <c r="F383" s="2" t="str">
        <f>[1]Cache_Sim!F478</f>
        <v>C_Total Instruction</v>
      </c>
      <c r="G383" s="2" t="str">
        <f>[1]Cache_Sim!G478</f>
        <v>Time(G-cycles)</v>
      </c>
      <c r="H383" s="2" t="str">
        <f>[1]Cache_Sim!H478</f>
        <v>DRAM Access</v>
      </c>
    </row>
    <row r="384" spans="1:8" x14ac:dyDescent="0.25">
      <c r="A384" s="2">
        <f>[1]Cache_Sim!A479</f>
        <v>76.989999999999995</v>
      </c>
      <c r="B384" s="2">
        <f>[1]Cache_Sim!B479</f>
        <v>125000</v>
      </c>
      <c r="C384" s="2">
        <f>[1]Cache_Sim!C479</f>
        <v>97.46</v>
      </c>
      <c r="D384" s="2">
        <f>[1]Cache_Sim!D479</f>
        <v>125000</v>
      </c>
      <c r="E384" s="2">
        <f>[1]Cache_Sim!E479</f>
        <v>0</v>
      </c>
      <c r="F384" s="2">
        <f>[1]Cache_Sim!F479</f>
        <v>2500</v>
      </c>
      <c r="G384" s="2">
        <f>[1]Cache_Sim!G479</f>
        <v>0.68</v>
      </c>
      <c r="H384" s="2">
        <f>[1]Cache_Sim!H479</f>
        <v>34442</v>
      </c>
    </row>
    <row r="385" spans="1:8" x14ac:dyDescent="0.25">
      <c r="A385" s="2" t="str">
        <f>[1]Cache_Sim!A481</f>
        <v>Number of Processors</v>
      </c>
      <c r="B385" s="2" t="str">
        <f>[1]Cache_Sim!B481</f>
        <v>Cache Size</v>
      </c>
      <c r="C385" s="2" t="str">
        <f>[1]Cache_Sim!C481</f>
        <v>Ways</v>
      </c>
      <c r="D385" s="2" t="str">
        <f>[1]Cache_Sim!D481</f>
        <v>Words_Per_Block</v>
      </c>
      <c r="E385" s="2" t="str">
        <f>[1]Cache_Sim!E481</f>
        <v>Hit_Time</v>
      </c>
      <c r="F385" s="2" t="str">
        <f>[1]Cache_Sim!F481</f>
        <v>Method</v>
      </c>
      <c r="G385" s="2" t="str">
        <f>[1]Cache_Sim!G481</f>
        <v>Sets</v>
      </c>
      <c r="H385" s="2" t="str">
        <f>[1]Cache_Sim!H481</f>
        <v>Index_Size</v>
      </c>
    </row>
    <row r="386" spans="1:8" x14ac:dyDescent="0.25">
      <c r="A386" s="2">
        <f>[1]Cache_Sim!A482</f>
        <v>47</v>
      </c>
      <c r="B386" s="2">
        <f>[1]Cache_Sim!B482</f>
        <v>32</v>
      </c>
      <c r="C386" s="2" t="str">
        <f>[1]Cache_Sim!C482</f>
        <v>c</v>
      </c>
      <c r="D386" s="2">
        <f>[1]Cache_Sim!D482</f>
        <v>4</v>
      </c>
      <c r="E386" s="2">
        <f>[1]Cache_Sim!E482</f>
        <v>4</v>
      </c>
      <c r="F386" s="2">
        <f>[1]Cache_Sim!F482</f>
        <v>2</v>
      </c>
      <c r="G386" s="2">
        <f>[1]Cache_Sim!G482</f>
        <v>512</v>
      </c>
      <c r="H386" s="2">
        <f>[1]Cache_Sim!H482</f>
        <v>9</v>
      </c>
    </row>
    <row r="387" spans="1:8" x14ac:dyDescent="0.25">
      <c r="A387" s="2" t="str">
        <f>[1]Cache_Sim!A483</f>
        <v>A_Average_Hit Rate</v>
      </c>
      <c r="B387" s="2" t="str">
        <f>[1]Cache_Sim!B483</f>
        <v>A_Total Instruction</v>
      </c>
      <c r="C387" s="2" t="str">
        <f>[1]Cache_Sim!C483</f>
        <v>B_Average_Hit Rate</v>
      </c>
      <c r="D387" s="2" t="str">
        <f>[1]Cache_Sim!D483</f>
        <v>B_Total Instruction</v>
      </c>
      <c r="E387" s="2" t="str">
        <f>[1]Cache_Sim!E483</f>
        <v>C_Average_Hit Rate</v>
      </c>
      <c r="F387" s="2" t="str">
        <f>[1]Cache_Sim!F483</f>
        <v>C_Total Instruction</v>
      </c>
      <c r="G387" s="2" t="str">
        <f>[1]Cache_Sim!G483</f>
        <v>Time(G-cycles)</v>
      </c>
      <c r="H387" s="2" t="str">
        <f>[1]Cache_Sim!H483</f>
        <v>DRAM Access</v>
      </c>
    </row>
    <row r="388" spans="1:8" x14ac:dyDescent="0.25">
      <c r="A388" s="2">
        <f>[1]Cache_Sim!A484</f>
        <v>76.489999999999995</v>
      </c>
      <c r="B388" s="2">
        <f>[1]Cache_Sim!B484</f>
        <v>125000</v>
      </c>
      <c r="C388" s="2">
        <f>[1]Cache_Sim!C484</f>
        <v>97.49</v>
      </c>
      <c r="D388" s="2">
        <f>[1]Cache_Sim!D484</f>
        <v>125000</v>
      </c>
      <c r="E388" s="2">
        <f>[1]Cache_Sim!E484</f>
        <v>0.02</v>
      </c>
      <c r="F388" s="2">
        <f>[1]Cache_Sim!F484</f>
        <v>2500</v>
      </c>
      <c r="G388" s="2">
        <f>[1]Cache_Sim!G484</f>
        <v>0.69</v>
      </c>
      <c r="H388" s="2">
        <f>[1]Cache_Sim!H484</f>
        <v>35020</v>
      </c>
    </row>
    <row r="389" spans="1:8" x14ac:dyDescent="0.25">
      <c r="A389" s="2" t="str">
        <f>[1]Cache_Sim!A486</f>
        <v>Number of Processors</v>
      </c>
      <c r="B389" s="2" t="str">
        <f>[1]Cache_Sim!B486</f>
        <v>Cache Size</v>
      </c>
      <c r="C389" s="2" t="str">
        <f>[1]Cache_Sim!C486</f>
        <v>Ways</v>
      </c>
      <c r="D389" s="2" t="str">
        <f>[1]Cache_Sim!D486</f>
        <v>Words_Per_Block</v>
      </c>
      <c r="E389" s="2" t="str">
        <f>[1]Cache_Sim!E486</f>
        <v>Hit_Time</v>
      </c>
      <c r="F389" s="2" t="str">
        <f>[1]Cache_Sim!F486</f>
        <v>Method</v>
      </c>
      <c r="G389" s="2" t="str">
        <f>[1]Cache_Sim!G486</f>
        <v>Sets</v>
      </c>
      <c r="H389" s="2" t="str">
        <f>[1]Cache_Sim!H486</f>
        <v>Index_Size</v>
      </c>
    </row>
    <row r="390" spans="1:8" x14ac:dyDescent="0.25">
      <c r="A390" s="2">
        <f>[1]Cache_Sim!A487</f>
        <v>48</v>
      </c>
      <c r="B390" s="2">
        <f>[1]Cache_Sim!B487</f>
        <v>32</v>
      </c>
      <c r="C390" s="2" t="str">
        <f>[1]Cache_Sim!C487</f>
        <v>c</v>
      </c>
      <c r="D390" s="2">
        <f>[1]Cache_Sim!D487</f>
        <v>4</v>
      </c>
      <c r="E390" s="2">
        <f>[1]Cache_Sim!E487</f>
        <v>4</v>
      </c>
      <c r="F390" s="2">
        <f>[1]Cache_Sim!F487</f>
        <v>2</v>
      </c>
      <c r="G390" s="2">
        <f>[1]Cache_Sim!G487</f>
        <v>512</v>
      </c>
      <c r="H390" s="2">
        <f>[1]Cache_Sim!H487</f>
        <v>9</v>
      </c>
    </row>
    <row r="391" spans="1:8" x14ac:dyDescent="0.25">
      <c r="A391" s="2" t="str">
        <f>[1]Cache_Sim!A488</f>
        <v>A_Average_Hit Rate</v>
      </c>
      <c r="B391" s="2" t="str">
        <f>[1]Cache_Sim!B488</f>
        <v>A_Total Instruction</v>
      </c>
      <c r="C391" s="2" t="str">
        <f>[1]Cache_Sim!C488</f>
        <v>B_Average_Hit Rate</v>
      </c>
      <c r="D391" s="2" t="str">
        <f>[1]Cache_Sim!D488</f>
        <v>B_Total Instruction</v>
      </c>
      <c r="E391" s="2" t="str">
        <f>[1]Cache_Sim!E488</f>
        <v>C_Average_Hit Rate</v>
      </c>
      <c r="F391" s="2" t="str">
        <f>[1]Cache_Sim!F488</f>
        <v>C_Total Instruction</v>
      </c>
      <c r="G391" s="2" t="str">
        <f>[1]Cache_Sim!G488</f>
        <v>Time(G-cycles)</v>
      </c>
      <c r="H391" s="2" t="str">
        <f>[1]Cache_Sim!H488</f>
        <v>DRAM Access</v>
      </c>
    </row>
    <row r="392" spans="1:8" x14ac:dyDescent="0.25">
      <c r="A392" s="2">
        <f>[1]Cache_Sim!A489</f>
        <v>75.989999999999995</v>
      </c>
      <c r="B392" s="2">
        <f>[1]Cache_Sim!B489</f>
        <v>125000</v>
      </c>
      <c r="C392" s="2">
        <f>[1]Cache_Sim!C489</f>
        <v>97.53</v>
      </c>
      <c r="D392" s="2">
        <f>[1]Cache_Sim!D489</f>
        <v>125000</v>
      </c>
      <c r="E392" s="2">
        <f>[1]Cache_Sim!E489</f>
        <v>0.04</v>
      </c>
      <c r="F392" s="2">
        <f>[1]Cache_Sim!F489</f>
        <v>2500</v>
      </c>
      <c r="G392" s="2">
        <f>[1]Cache_Sim!G489</f>
        <v>0.68</v>
      </c>
      <c r="H392" s="2">
        <f>[1]Cache_Sim!H489</f>
        <v>35598</v>
      </c>
    </row>
    <row r="393" spans="1:8" x14ac:dyDescent="0.25">
      <c r="A393" s="2" t="str">
        <f>[1]Cache_Sim!A491</f>
        <v>Number of Processors</v>
      </c>
      <c r="B393" s="2" t="str">
        <f>[1]Cache_Sim!B491</f>
        <v>Cache Size</v>
      </c>
      <c r="C393" s="2" t="str">
        <f>[1]Cache_Sim!C491</f>
        <v>Ways</v>
      </c>
      <c r="D393" s="2" t="str">
        <f>[1]Cache_Sim!D491</f>
        <v>Words_Per_Block</v>
      </c>
      <c r="E393" s="2" t="str">
        <f>[1]Cache_Sim!E491</f>
        <v>Hit_Time</v>
      </c>
      <c r="F393" s="2" t="str">
        <f>[1]Cache_Sim!F491</f>
        <v>Method</v>
      </c>
      <c r="G393" s="2" t="str">
        <f>[1]Cache_Sim!G491</f>
        <v>Sets</v>
      </c>
      <c r="H393" s="2" t="str">
        <f>[1]Cache_Sim!H491</f>
        <v>Index_Size</v>
      </c>
    </row>
    <row r="394" spans="1:8" x14ac:dyDescent="0.25">
      <c r="A394" s="2">
        <f>[1]Cache_Sim!A492</f>
        <v>49</v>
      </c>
      <c r="B394" s="2">
        <f>[1]Cache_Sim!B492</f>
        <v>32</v>
      </c>
      <c r="C394" s="2" t="str">
        <f>[1]Cache_Sim!C492</f>
        <v>c</v>
      </c>
      <c r="D394" s="2">
        <f>[1]Cache_Sim!D492</f>
        <v>4</v>
      </c>
      <c r="E394" s="2">
        <f>[1]Cache_Sim!E492</f>
        <v>4</v>
      </c>
      <c r="F394" s="2">
        <f>[1]Cache_Sim!F492</f>
        <v>2</v>
      </c>
      <c r="G394" s="2">
        <f>[1]Cache_Sim!G492</f>
        <v>512</v>
      </c>
      <c r="H394" s="2">
        <f>[1]Cache_Sim!H492</f>
        <v>9</v>
      </c>
    </row>
    <row r="395" spans="1:8" x14ac:dyDescent="0.25">
      <c r="A395" s="2" t="str">
        <f>[1]Cache_Sim!A493</f>
        <v>A_Average_Hit Rate</v>
      </c>
      <c r="B395" s="2" t="str">
        <f>[1]Cache_Sim!B493</f>
        <v>A_Total Instruction</v>
      </c>
      <c r="C395" s="2" t="str">
        <f>[1]Cache_Sim!C493</f>
        <v>B_Average_Hit Rate</v>
      </c>
      <c r="D395" s="2" t="str">
        <f>[1]Cache_Sim!D493</f>
        <v>B_Total Instruction</v>
      </c>
      <c r="E395" s="2" t="str">
        <f>[1]Cache_Sim!E493</f>
        <v>C_Average_Hit Rate</v>
      </c>
      <c r="F395" s="2" t="str">
        <f>[1]Cache_Sim!F493</f>
        <v>C_Total Instruction</v>
      </c>
      <c r="G395" s="2" t="str">
        <f>[1]Cache_Sim!G493</f>
        <v>Time(G-cycles)</v>
      </c>
      <c r="H395" s="2" t="str">
        <f>[1]Cache_Sim!H493</f>
        <v>DRAM Access</v>
      </c>
    </row>
    <row r="396" spans="1:8" x14ac:dyDescent="0.25">
      <c r="A396" s="2">
        <f>[1]Cache_Sim!A494</f>
        <v>75.5</v>
      </c>
      <c r="B396" s="2">
        <f>[1]Cache_Sim!B494</f>
        <v>125000</v>
      </c>
      <c r="C396" s="2">
        <f>[1]Cache_Sim!C494</f>
        <v>97.52</v>
      </c>
      <c r="D396" s="2">
        <f>[1]Cache_Sim!D494</f>
        <v>125000</v>
      </c>
      <c r="E396" s="2">
        <f>[1]Cache_Sim!E494</f>
        <v>0.02</v>
      </c>
      <c r="F396" s="2">
        <f>[1]Cache_Sim!F494</f>
        <v>2500</v>
      </c>
      <c r="G396" s="2">
        <f>[1]Cache_Sim!G494</f>
        <v>0.69</v>
      </c>
      <c r="H396" s="2">
        <f>[1]Cache_Sim!H494</f>
        <v>36225</v>
      </c>
    </row>
    <row r="397" spans="1:8" x14ac:dyDescent="0.25">
      <c r="A397" s="2" t="str">
        <f>[1]Cache_Sim!A496</f>
        <v>Number of Processors</v>
      </c>
      <c r="B397" s="2" t="str">
        <f>[1]Cache_Sim!B496</f>
        <v>Cache Size</v>
      </c>
      <c r="C397" s="2" t="str">
        <f>[1]Cache_Sim!C496</f>
        <v>Ways</v>
      </c>
      <c r="D397" s="2" t="str">
        <f>[1]Cache_Sim!D496</f>
        <v>Words_Per_Block</v>
      </c>
      <c r="E397" s="2" t="str">
        <f>[1]Cache_Sim!E496</f>
        <v>Hit_Time</v>
      </c>
      <c r="F397" s="2" t="str">
        <f>[1]Cache_Sim!F496</f>
        <v>Method</v>
      </c>
      <c r="G397" s="2" t="str">
        <f>[1]Cache_Sim!G496</f>
        <v>Sets</v>
      </c>
      <c r="H397" s="2" t="str">
        <f>[1]Cache_Sim!H496</f>
        <v>Index_Size</v>
      </c>
    </row>
    <row r="398" spans="1:8" x14ac:dyDescent="0.25">
      <c r="A398" s="2">
        <f>[1]Cache_Sim!A497</f>
        <v>50</v>
      </c>
      <c r="B398" s="2">
        <f>[1]Cache_Sim!B497</f>
        <v>32</v>
      </c>
      <c r="C398" s="2" t="str">
        <f>[1]Cache_Sim!C497</f>
        <v>c</v>
      </c>
      <c r="D398" s="2">
        <f>[1]Cache_Sim!D497</f>
        <v>4</v>
      </c>
      <c r="E398" s="2">
        <f>[1]Cache_Sim!E497</f>
        <v>4</v>
      </c>
      <c r="F398" s="2">
        <f>[1]Cache_Sim!F497</f>
        <v>2</v>
      </c>
      <c r="G398" s="2">
        <f>[1]Cache_Sim!G497</f>
        <v>512</v>
      </c>
      <c r="H398" s="2">
        <f>[1]Cache_Sim!H497</f>
        <v>9</v>
      </c>
    </row>
    <row r="399" spans="1:8" x14ac:dyDescent="0.25">
      <c r="A399" s="2" t="str">
        <f>[1]Cache_Sim!A498</f>
        <v>A_Average_Hit Rate</v>
      </c>
      <c r="B399" s="2" t="str">
        <f>[1]Cache_Sim!B498</f>
        <v>A_Total Instruction</v>
      </c>
      <c r="C399" s="2" t="str">
        <f>[1]Cache_Sim!C498</f>
        <v>B_Average_Hit Rate</v>
      </c>
      <c r="D399" s="2" t="str">
        <f>[1]Cache_Sim!D498</f>
        <v>B_Total Instruction</v>
      </c>
      <c r="E399" s="2" t="str">
        <f>[1]Cache_Sim!E498</f>
        <v>C_Average_Hit Rate</v>
      </c>
      <c r="F399" s="2" t="str">
        <f>[1]Cache_Sim!F498</f>
        <v>C_Total Instruction</v>
      </c>
      <c r="G399" s="2" t="str">
        <f>[1]Cache_Sim!G498</f>
        <v>Time(G-cycles)</v>
      </c>
      <c r="H399" s="2" t="str">
        <f>[1]Cache_Sim!H498</f>
        <v>DRAM Access</v>
      </c>
    </row>
    <row r="400" spans="1:8" x14ac:dyDescent="0.25">
      <c r="A400" s="2">
        <f>[1]Cache_Sim!A499</f>
        <v>75</v>
      </c>
      <c r="B400" s="2">
        <f>[1]Cache_Sim!B499</f>
        <v>125000</v>
      </c>
      <c r="C400" s="2">
        <f>[1]Cache_Sim!C499</f>
        <v>97.52</v>
      </c>
      <c r="D400" s="2">
        <f>[1]Cache_Sim!D499</f>
        <v>125000</v>
      </c>
      <c r="E400" s="2">
        <f>[1]Cache_Sim!E499</f>
        <v>0</v>
      </c>
      <c r="F400" s="2">
        <f>[1]Cache_Sim!F499</f>
        <v>2500</v>
      </c>
      <c r="G400" s="2">
        <f>[1]Cache_Sim!G499</f>
        <v>0.68</v>
      </c>
      <c r="H400" s="2">
        <f>[1]Cache_Sim!H499</f>
        <v>36852</v>
      </c>
    </row>
  </sheetData>
  <autoFilter ref="A1:H40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8" workbookViewId="0">
      <selection activeCell="C1" sqref="C1"/>
    </sheetView>
  </sheetViews>
  <sheetFormatPr defaultRowHeight="15" x14ac:dyDescent="0.25"/>
  <sheetData>
    <row r="1" spans="1:3" x14ac:dyDescent="0.25">
      <c r="A1" t="str">
        <f>'Row Data'!$A$1</f>
        <v>Number of Processors</v>
      </c>
      <c r="B1" t="str">
        <f>'Row Data'!$G$3</f>
        <v>Time(G-cycles)</v>
      </c>
      <c r="C1" t="str">
        <f>[1]Cache_Sim!$H$3</f>
        <v>DRAM Access</v>
      </c>
    </row>
    <row r="2" spans="1:3" x14ac:dyDescent="0.25">
      <c r="A2">
        <f>'Row Data'!$A$2</f>
        <v>1</v>
      </c>
      <c r="B2">
        <f>[1]Cache_Sim!G1254</f>
        <v>0.7</v>
      </c>
      <c r="C2">
        <f>[1]Cache_Sim!H1254</f>
        <v>4215</v>
      </c>
    </row>
    <row r="3" spans="1:3" x14ac:dyDescent="0.25">
      <c r="A3">
        <f>'Row Data'!$A$6</f>
        <v>2</v>
      </c>
      <c r="B3">
        <f>[1]Cache_Sim!G1259</f>
        <v>0.37</v>
      </c>
      <c r="C3">
        <f>[1]Cache_Sim!H1259</f>
        <v>5888</v>
      </c>
    </row>
    <row r="4" spans="1:3" x14ac:dyDescent="0.25">
      <c r="A4">
        <f>'Row Data'!$A$10</f>
        <v>3</v>
      </c>
      <c r="B4">
        <f>[1]Cache_Sim!G1264</f>
        <v>0.31</v>
      </c>
      <c r="C4">
        <f>[1]Cache_Sim!H1264</f>
        <v>7710</v>
      </c>
    </row>
    <row r="5" spans="1:3" x14ac:dyDescent="0.25">
      <c r="A5">
        <f>'Row Data'!$A$14</f>
        <v>4</v>
      </c>
      <c r="B5">
        <f>[1]Cache_Sim!G1269</f>
        <v>0.26</v>
      </c>
      <c r="C5">
        <f>[1]Cache_Sim!H1269</f>
        <v>9282</v>
      </c>
    </row>
    <row r="6" spans="1:3" x14ac:dyDescent="0.25">
      <c r="A6">
        <f>'Row Data'!$A$18</f>
        <v>5</v>
      </c>
      <c r="B6">
        <f>[1]Cache_Sim!G1274</f>
        <v>0.24</v>
      </c>
      <c r="C6">
        <f>[1]Cache_Sim!H1274</f>
        <v>9653</v>
      </c>
    </row>
    <row r="7" spans="1:3" x14ac:dyDescent="0.25">
      <c r="A7">
        <f>'Row Data'!$A$22</f>
        <v>6</v>
      </c>
      <c r="B7">
        <f>[1]Cache_Sim!G1279</f>
        <v>0.27</v>
      </c>
      <c r="C7">
        <f>[1]Cache_Sim!H1279</f>
        <v>12244</v>
      </c>
    </row>
    <row r="8" spans="1:3" x14ac:dyDescent="0.25">
      <c r="A8">
        <f>'Row Data'!$A$26</f>
        <v>7</v>
      </c>
      <c r="B8">
        <f>[1]Cache_Sim!G1284</f>
        <v>0.32</v>
      </c>
      <c r="C8">
        <f>[1]Cache_Sim!H1284</f>
        <v>13866</v>
      </c>
    </row>
    <row r="9" spans="1:3" x14ac:dyDescent="0.25">
      <c r="A9">
        <f>'Row Data'!$A$30</f>
        <v>8</v>
      </c>
      <c r="B9">
        <f>[1]Cache_Sim!G1289</f>
        <v>0.32</v>
      </c>
      <c r="C9">
        <f>[1]Cache_Sim!H1289</f>
        <v>15212</v>
      </c>
    </row>
    <row r="10" spans="1:3" x14ac:dyDescent="0.25">
      <c r="A10">
        <f>'Row Data'!$A$34</f>
        <v>9</v>
      </c>
      <c r="B10">
        <f>[1]Cache_Sim!G1294</f>
        <v>0.35</v>
      </c>
      <c r="C10">
        <f>[1]Cache_Sim!H1294</f>
        <v>16796</v>
      </c>
    </row>
    <row r="11" spans="1:3" x14ac:dyDescent="0.25">
      <c r="A11">
        <f>'Row Data'!$A$38</f>
        <v>10</v>
      </c>
      <c r="B11">
        <f>[1]Cache_Sim!G1299</f>
        <v>0.26</v>
      </c>
      <c r="C11">
        <f>[1]Cache_Sim!H1299</f>
        <v>12256</v>
      </c>
    </row>
    <row r="12" spans="1:3" x14ac:dyDescent="0.25">
      <c r="A12">
        <f>'Row Data'!$A$42</f>
        <v>11</v>
      </c>
      <c r="B12">
        <f>[1]Cache_Sim!G1304</f>
        <v>0.43</v>
      </c>
      <c r="C12">
        <f>[1]Cache_Sim!H1304</f>
        <v>19589</v>
      </c>
    </row>
    <row r="13" spans="1:3" x14ac:dyDescent="0.25">
      <c r="A13">
        <f>'Row Data'!$A$46</f>
        <v>12</v>
      </c>
      <c r="B13">
        <f>[1]Cache_Sim!G1309</f>
        <v>0.43</v>
      </c>
      <c r="C13">
        <f>[1]Cache_Sim!H1309</f>
        <v>21046</v>
      </c>
    </row>
    <row r="14" spans="1:3" x14ac:dyDescent="0.25">
      <c r="A14">
        <f>'Row Data'!$A$50</f>
        <v>13</v>
      </c>
      <c r="B14">
        <f>[1]Cache_Sim!G1314</f>
        <v>0.52</v>
      </c>
      <c r="C14">
        <f>[1]Cache_Sim!H1314</f>
        <v>22695</v>
      </c>
    </row>
    <row r="15" spans="1:3" x14ac:dyDescent="0.25">
      <c r="A15">
        <f>'Row Data'!$A$54</f>
        <v>14</v>
      </c>
      <c r="B15">
        <f>[1]Cache_Sim!G1319</f>
        <v>0.49</v>
      </c>
      <c r="C15">
        <f>[1]Cache_Sim!H1319</f>
        <v>24082</v>
      </c>
    </row>
    <row r="16" spans="1:3" x14ac:dyDescent="0.25">
      <c r="A16">
        <f>'Row Data'!$A$58</f>
        <v>15</v>
      </c>
      <c r="B16">
        <f>[1]Cache_Sim!G1324</f>
        <v>0.47</v>
      </c>
      <c r="C16">
        <f>[1]Cache_Sim!H1324</f>
        <v>22631</v>
      </c>
    </row>
    <row r="17" spans="1:3" x14ac:dyDescent="0.25">
      <c r="A17">
        <f>'Row Data'!$A$62</f>
        <v>16</v>
      </c>
      <c r="B17">
        <f>[1]Cache_Sim!G1329</f>
        <v>0.55000000000000004</v>
      </c>
      <c r="C17">
        <f>[1]Cache_Sim!H1329</f>
        <v>27046</v>
      </c>
    </row>
    <row r="18" spans="1:3" x14ac:dyDescent="0.25">
      <c r="A18">
        <f>'Row Data'!$A$66</f>
        <v>17</v>
      </c>
      <c r="B18">
        <f>[1]Cache_Sim!G1334</f>
        <v>0.65</v>
      </c>
      <c r="C18">
        <f>[1]Cache_Sim!H1334</f>
        <v>27859</v>
      </c>
    </row>
    <row r="19" spans="1:3" x14ac:dyDescent="0.25">
      <c r="A19">
        <f>'Row Data'!$A$70</f>
        <v>18</v>
      </c>
      <c r="B19">
        <f>[1]Cache_Sim!G1339</f>
        <v>0.59</v>
      </c>
      <c r="C19">
        <f>[1]Cache_Sim!H1339</f>
        <v>29952</v>
      </c>
    </row>
    <row r="20" spans="1:3" x14ac:dyDescent="0.25">
      <c r="A20">
        <f>'Row Data'!$A$74</f>
        <v>19</v>
      </c>
      <c r="B20">
        <f>[1]Cache_Sim!G1344</f>
        <v>0.67</v>
      </c>
      <c r="C20">
        <f>[1]Cache_Sim!H1344</f>
        <v>31244</v>
      </c>
    </row>
    <row r="21" spans="1:3" x14ac:dyDescent="0.25">
      <c r="A21">
        <f>'Row Data'!$A$78</f>
        <v>20</v>
      </c>
      <c r="B21">
        <f>[1]Cache_Sim!G1349</f>
        <v>0.44</v>
      </c>
      <c r="C21">
        <f>[1]Cache_Sim!H1349</f>
        <v>21634</v>
      </c>
    </row>
    <row r="22" spans="1:3" x14ac:dyDescent="0.25">
      <c r="A22">
        <f>'Row Data'!$A$82</f>
        <v>21</v>
      </c>
      <c r="B22">
        <f>[1]Cache_Sim!G1354</f>
        <v>0.74</v>
      </c>
      <c r="C22">
        <f>[1]Cache_Sim!H1354</f>
        <v>34091</v>
      </c>
    </row>
    <row r="23" spans="1:3" x14ac:dyDescent="0.25">
      <c r="A23">
        <f>'Row Data'!$A$86</f>
        <v>22</v>
      </c>
      <c r="B23">
        <f>[1]Cache_Sim!G1359</f>
        <v>0.68</v>
      </c>
      <c r="C23">
        <f>[1]Cache_Sim!H1359</f>
        <v>35420</v>
      </c>
    </row>
    <row r="24" spans="1:3" x14ac:dyDescent="0.25">
      <c r="A24">
        <f>'Row Data'!$A$90</f>
        <v>23</v>
      </c>
      <c r="B24">
        <f>[1]Cache_Sim!G1364</f>
        <v>0.76</v>
      </c>
      <c r="C24">
        <f>[1]Cache_Sim!H1364</f>
        <v>37072</v>
      </c>
    </row>
    <row r="25" spans="1:3" x14ac:dyDescent="0.25">
      <c r="A25">
        <f>'Row Data'!$A$94</f>
        <v>24</v>
      </c>
      <c r="B25">
        <f>[1]Cache_Sim!G1369</f>
        <v>0.76</v>
      </c>
      <c r="C25">
        <f>[1]Cache_Sim!H1369</f>
        <v>38134</v>
      </c>
    </row>
    <row r="26" spans="1:3" x14ac:dyDescent="0.25">
      <c r="A26">
        <f>'Row Data'!$A$98</f>
        <v>25</v>
      </c>
      <c r="B26">
        <f>[1]Cache_Sim!G1374</f>
        <v>0.45</v>
      </c>
      <c r="C26">
        <f>[1]Cache_Sim!H1374</f>
        <v>22089</v>
      </c>
    </row>
    <row r="27" spans="1:3" x14ac:dyDescent="0.25">
      <c r="A27">
        <f>'Row Data'!$A$102</f>
        <v>26</v>
      </c>
      <c r="B27">
        <f>[1]Cache_Sim!G1379</f>
        <v>0.83</v>
      </c>
      <c r="C27">
        <f>[1]Cache_Sim!H1379</f>
        <v>41094</v>
      </c>
    </row>
    <row r="28" spans="1:3" x14ac:dyDescent="0.25">
      <c r="A28">
        <f>'Row Data'!$A$106</f>
        <v>27</v>
      </c>
      <c r="B28">
        <f>[1]Cache_Sim!G1384</f>
        <v>0.85</v>
      </c>
      <c r="C28">
        <f>[1]Cache_Sim!H1384</f>
        <v>42612</v>
      </c>
    </row>
    <row r="29" spans="1:3" x14ac:dyDescent="0.25">
      <c r="A29">
        <f>'Row Data'!$A$110</f>
        <v>28</v>
      </c>
      <c r="B29">
        <f>[1]Cache_Sim!G1389</f>
        <v>0.84</v>
      </c>
      <c r="C29">
        <f>[1]Cache_Sim!H1389</f>
        <v>44128</v>
      </c>
    </row>
    <row r="30" spans="1:3" x14ac:dyDescent="0.25">
      <c r="A30">
        <f>'Row Data'!$A$114</f>
        <v>29</v>
      </c>
      <c r="B30">
        <f>[1]Cache_Sim!G1394</f>
        <v>0.97</v>
      </c>
      <c r="C30">
        <f>[1]Cache_Sim!H1394</f>
        <v>45534</v>
      </c>
    </row>
    <row r="31" spans="1:3" x14ac:dyDescent="0.25">
      <c r="A31">
        <f>'Row Data'!$A$118</f>
        <v>30</v>
      </c>
      <c r="B31">
        <f>[1]Cache_Sim!G1399</f>
        <v>0.6</v>
      </c>
      <c r="C31">
        <f>[1]Cache_Sim!H1399</f>
        <v>31172</v>
      </c>
    </row>
    <row r="32" spans="1:3" x14ac:dyDescent="0.25">
      <c r="A32">
        <f>'Row Data'!$A$122</f>
        <v>31</v>
      </c>
      <c r="B32">
        <f>[1]Cache_Sim!G1404</f>
        <v>0.98</v>
      </c>
      <c r="C32">
        <f>[1]Cache_Sim!H1404</f>
        <v>48158</v>
      </c>
    </row>
    <row r="33" spans="1:3" x14ac:dyDescent="0.25">
      <c r="A33">
        <f>'Row Data'!$A$126</f>
        <v>32</v>
      </c>
      <c r="B33">
        <f>[1]Cache_Sim!G1409</f>
        <v>0.93</v>
      </c>
      <c r="C33">
        <f>[1]Cache_Sim!H1409</f>
        <v>49520</v>
      </c>
    </row>
    <row r="34" spans="1:3" x14ac:dyDescent="0.25">
      <c r="A34">
        <f>'Row Data'!$A$130</f>
        <v>33</v>
      </c>
      <c r="B34">
        <f>[1]Cache_Sim!G1414</f>
        <v>1.1000000000000001</v>
      </c>
      <c r="C34">
        <f>[1]Cache_Sim!H1414</f>
        <v>48826</v>
      </c>
    </row>
    <row r="35" spans="1:3" x14ac:dyDescent="0.25">
      <c r="A35">
        <f>'Row Data'!$A$134</f>
        <v>34</v>
      </c>
      <c r="B35">
        <f>[1]Cache_Sim!G1419</f>
        <v>1</v>
      </c>
      <c r="C35">
        <f>[1]Cache_Sim!H1419</f>
        <v>52110</v>
      </c>
    </row>
    <row r="36" spans="1:3" x14ac:dyDescent="0.25">
      <c r="A36">
        <f>'Row Data'!$A$138</f>
        <v>35</v>
      </c>
      <c r="B36">
        <f>[1]Cache_Sim!G1424</f>
        <v>0.91</v>
      </c>
      <c r="C36">
        <f>[1]Cache_Sim!H1424</f>
        <v>47878</v>
      </c>
    </row>
    <row r="37" spans="1:3" x14ac:dyDescent="0.25">
      <c r="A37">
        <f>'Row Data'!$A$142</f>
        <v>36</v>
      </c>
      <c r="B37">
        <f>[1]Cache_Sim!G1429</f>
        <v>1.03</v>
      </c>
      <c r="C37">
        <f>[1]Cache_Sim!H1429</f>
        <v>55172</v>
      </c>
    </row>
    <row r="38" spans="1:3" x14ac:dyDescent="0.25">
      <c r="A38">
        <f>'Row Data'!$A$146</f>
        <v>37</v>
      </c>
      <c r="B38">
        <f>[1]Cache_Sim!G1434</f>
        <v>1.2</v>
      </c>
      <c r="C38">
        <f>[1]Cache_Sim!H1434</f>
        <v>56083</v>
      </c>
    </row>
    <row r="39" spans="1:3" x14ac:dyDescent="0.25">
      <c r="A39">
        <f>'Row Data'!$A$150</f>
        <v>38</v>
      </c>
      <c r="B39">
        <f>[1]Cache_Sim!G1439</f>
        <v>1.1000000000000001</v>
      </c>
      <c r="C39">
        <f>[1]Cache_Sim!H1439</f>
        <v>57858</v>
      </c>
    </row>
    <row r="40" spans="1:3" x14ac:dyDescent="0.25">
      <c r="A40">
        <f>'Row Data'!$A$154</f>
        <v>39</v>
      </c>
      <c r="B40">
        <f>[1]Cache_Sim!G1444</f>
        <v>1.18</v>
      </c>
      <c r="C40">
        <f>[1]Cache_Sim!H1444</f>
        <v>59247</v>
      </c>
    </row>
    <row r="41" spans="1:3" x14ac:dyDescent="0.25">
      <c r="A41">
        <f>'Row Data'!$A$158</f>
        <v>40</v>
      </c>
      <c r="B41">
        <f>[1]Cache_Sim!G1449</f>
        <v>0.76</v>
      </c>
      <c r="C41">
        <f>[1]Cache_Sim!H1449</f>
        <v>40664</v>
      </c>
    </row>
    <row r="42" spans="1:3" x14ac:dyDescent="0.25">
      <c r="A42">
        <f>'Row Data'!$A$162</f>
        <v>41</v>
      </c>
      <c r="B42">
        <f>[1]Cache_Sim!G1454</f>
        <v>1.2</v>
      </c>
      <c r="C42">
        <f>[1]Cache_Sim!H1454</f>
        <v>62452</v>
      </c>
    </row>
    <row r="43" spans="1:3" x14ac:dyDescent="0.25">
      <c r="A43">
        <f>'Row Data'!$A$166</f>
        <v>42</v>
      </c>
      <c r="B43">
        <f>[1]Cache_Sim!G1459</f>
        <v>1.1599999999999999</v>
      </c>
      <c r="C43">
        <f>[1]Cache_Sim!H1459</f>
        <v>63472</v>
      </c>
    </row>
    <row r="44" spans="1:3" x14ac:dyDescent="0.25">
      <c r="A44">
        <f>'Row Data'!$A$170</f>
        <v>43</v>
      </c>
      <c r="B44">
        <f>[1]Cache_Sim!G1464</f>
        <v>1.32</v>
      </c>
      <c r="C44">
        <f>[1]Cache_Sim!H1464</f>
        <v>63837</v>
      </c>
    </row>
    <row r="45" spans="1:3" x14ac:dyDescent="0.25">
      <c r="A45">
        <f>'Row Data'!$A$174</f>
        <v>44</v>
      </c>
      <c r="B45">
        <f>[1]Cache_Sim!G1469</f>
        <v>1.21</v>
      </c>
      <c r="C45">
        <f>[1]Cache_Sim!H1469</f>
        <v>66564</v>
      </c>
    </row>
    <row r="46" spans="1:3" x14ac:dyDescent="0.25">
      <c r="A46">
        <f>'Row Data'!$A$178</f>
        <v>45</v>
      </c>
      <c r="B46">
        <f>[1]Cache_Sim!G1474</f>
        <v>1.1000000000000001</v>
      </c>
      <c r="C46">
        <f>[1]Cache_Sim!H1474</f>
        <v>60352</v>
      </c>
    </row>
    <row r="47" spans="1:3" x14ac:dyDescent="0.25">
      <c r="A47">
        <f>'Row Data'!$A$182</f>
        <v>46</v>
      </c>
      <c r="B47">
        <f>[1]Cache_Sim!G1479</f>
        <v>1.22</v>
      </c>
      <c r="C47">
        <f>[1]Cache_Sim!H1479</f>
        <v>68970</v>
      </c>
    </row>
    <row r="48" spans="1:3" x14ac:dyDescent="0.25">
      <c r="A48">
        <f>'Row Data'!$A$186</f>
        <v>47</v>
      </c>
      <c r="B48">
        <f>[1]Cache_Sim!G1484</f>
        <v>1.63</v>
      </c>
      <c r="C48">
        <f>[1]Cache_Sim!H1484</f>
        <v>69841</v>
      </c>
    </row>
    <row r="49" spans="1:3" x14ac:dyDescent="0.25">
      <c r="A49">
        <f>'Row Data'!$A$190</f>
        <v>48</v>
      </c>
      <c r="B49">
        <f>[1]Cache_Sim!G1489</f>
        <v>1.28</v>
      </c>
      <c r="C49">
        <f>[1]Cache_Sim!H1489</f>
        <v>69340</v>
      </c>
    </row>
    <row r="50" spans="1:3" x14ac:dyDescent="0.25">
      <c r="A50">
        <f>'Row Data'!$A$194</f>
        <v>49</v>
      </c>
      <c r="B50">
        <f>[1]Cache_Sim!G1494</f>
        <v>1.58</v>
      </c>
      <c r="C50">
        <f>[1]Cache_Sim!H1494</f>
        <v>67601</v>
      </c>
    </row>
    <row r="51" spans="1:3" x14ac:dyDescent="0.25">
      <c r="A51">
        <f>'Row Data'!$A$198</f>
        <v>50</v>
      </c>
      <c r="B51">
        <f>[1]Cache_Sim!G1499</f>
        <v>0.68</v>
      </c>
      <c r="C51">
        <f>[1]Cache_Sim!H1499</f>
        <v>36852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85" zoomScaleNormal="85" workbookViewId="0">
      <selection sqref="A1:F1"/>
    </sheetView>
  </sheetViews>
  <sheetFormatPr defaultRowHeight="15" x14ac:dyDescent="0.25"/>
  <cols>
    <col min="1" max="1" width="20.7109375" bestFit="1" customWidth="1"/>
    <col min="2" max="2" width="18.85546875" bestFit="1" customWidth="1"/>
    <col min="3" max="4" width="18.7109375" bestFit="1" customWidth="1"/>
    <col min="5" max="5" width="14.28515625" bestFit="1" customWidth="1"/>
    <col min="6" max="6" width="15.85546875" bestFit="1" customWidth="1"/>
  </cols>
  <sheetData>
    <row r="1" spans="1:6" x14ac:dyDescent="0.25">
      <c r="A1" t="str">
        <f>'Row Data'!$A$1</f>
        <v>Number of Processors</v>
      </c>
      <c r="B1" t="str">
        <f>'Row Data'!$A$3</f>
        <v>A_Average_Hit Rate</v>
      </c>
      <c r="C1" t="str">
        <f>'Row Data'!$C$3</f>
        <v>B_Average_Hit Rate</v>
      </c>
      <c r="D1" t="str">
        <f>'Row Data'!$E$3</f>
        <v>C_Average_Hit Rate</v>
      </c>
      <c r="E1" t="str">
        <f>'Row Data'!$G$3</f>
        <v>Time(G-cycles)</v>
      </c>
      <c r="F1" t="s">
        <v>0</v>
      </c>
    </row>
    <row r="2" spans="1:6" x14ac:dyDescent="0.25">
      <c r="A2">
        <f>'Row Data'!$A$2</f>
        <v>1</v>
      </c>
      <c r="B2">
        <f>'Row Data'!$A$4</f>
        <v>99.05</v>
      </c>
      <c r="C2">
        <f>'Row Data'!$C$4</f>
        <v>86.45</v>
      </c>
      <c r="D2">
        <f>'Row Data'!$E$4</f>
        <v>1.5</v>
      </c>
      <c r="E2">
        <f>'Row Data'!$G$4</f>
        <v>0.85</v>
      </c>
      <c r="F2" s="3">
        <f>AVERAGE(B2:C2)</f>
        <v>92.75</v>
      </c>
    </row>
    <row r="3" spans="1:6" x14ac:dyDescent="0.25">
      <c r="A3">
        <f>'Row Data'!$A$6</f>
        <v>2</v>
      </c>
      <c r="B3">
        <f>'Row Data'!$A$8</f>
        <v>98.09</v>
      </c>
      <c r="C3">
        <f>'Row Data'!$C$8</f>
        <v>73.239999999999995</v>
      </c>
      <c r="D3">
        <f>'Row Data'!$E$8</f>
        <v>0.94</v>
      </c>
      <c r="E3">
        <f>'Row Data'!$G$8</f>
        <v>0.94</v>
      </c>
      <c r="F3" s="3">
        <f t="shared" ref="F3:F51" si="0">AVERAGE(B3:C3)</f>
        <v>85.664999999999992</v>
      </c>
    </row>
    <row r="4" spans="1:6" x14ac:dyDescent="0.25">
      <c r="A4">
        <f>'Row Data'!$A$10</f>
        <v>3</v>
      </c>
      <c r="B4">
        <f>'Row Data'!$A$12</f>
        <v>97.31</v>
      </c>
      <c r="C4">
        <f>'Row Data'!$C$12</f>
        <v>63.59</v>
      </c>
      <c r="D4">
        <f>'Row Data'!$E$12</f>
        <v>0.5</v>
      </c>
      <c r="E4">
        <f>'Row Data'!$G$12</f>
        <v>1.28</v>
      </c>
      <c r="F4" s="3">
        <f t="shared" si="0"/>
        <v>80.45</v>
      </c>
    </row>
    <row r="5" spans="1:6" x14ac:dyDescent="0.25">
      <c r="A5">
        <f>'Row Data'!$A$14</f>
        <v>4</v>
      </c>
      <c r="B5">
        <f>'Row Data'!$A$16</f>
        <v>96.59</v>
      </c>
      <c r="C5">
        <f>'Row Data'!$C$16</f>
        <v>54.55</v>
      </c>
      <c r="D5">
        <f>'Row Data'!$E$16</f>
        <v>0.04</v>
      </c>
      <c r="E5">
        <f>'Row Data'!$G$16</f>
        <v>1.55</v>
      </c>
      <c r="F5" s="3">
        <f t="shared" si="0"/>
        <v>75.569999999999993</v>
      </c>
    </row>
    <row r="6" spans="1:6" x14ac:dyDescent="0.25">
      <c r="A6">
        <f>'Row Data'!$A$18</f>
        <v>5</v>
      </c>
      <c r="B6">
        <f>'Row Data'!$A$20</f>
        <v>96.57</v>
      </c>
      <c r="C6">
        <f>'Row Data'!$C$20</f>
        <v>77.849999999999994</v>
      </c>
      <c r="D6">
        <f>'Row Data'!$E$20</f>
        <v>0</v>
      </c>
      <c r="E6">
        <f>'Row Data'!$G$20</f>
        <v>0.85</v>
      </c>
      <c r="F6" s="3">
        <f t="shared" si="0"/>
        <v>87.21</v>
      </c>
    </row>
    <row r="7" spans="1:6" x14ac:dyDescent="0.25">
      <c r="A7">
        <f>'Row Data'!$A$22</f>
        <v>6</v>
      </c>
      <c r="B7">
        <f>'Row Data'!$A$24</f>
        <v>95.87</v>
      </c>
      <c r="C7">
        <f>'Row Data'!$C$24</f>
        <v>69.03</v>
      </c>
      <c r="D7">
        <f>'Row Data'!$E$24</f>
        <v>0.04</v>
      </c>
      <c r="E7">
        <f>'Row Data'!$G$24</f>
        <v>1.1100000000000001</v>
      </c>
      <c r="F7" s="3">
        <f t="shared" si="0"/>
        <v>82.45</v>
      </c>
    </row>
    <row r="8" spans="1:6" x14ac:dyDescent="0.25">
      <c r="A8">
        <f>'Row Data'!$A$26</f>
        <v>7</v>
      </c>
      <c r="B8">
        <f>'Row Data'!$A$28</f>
        <v>95.7</v>
      </c>
      <c r="C8">
        <f>'Row Data'!$C$28</f>
        <v>87.07</v>
      </c>
      <c r="D8">
        <f>'Row Data'!$E$28</f>
        <v>0.02</v>
      </c>
      <c r="E8">
        <f>'Row Data'!$G$28</f>
        <v>0.59</v>
      </c>
      <c r="F8" s="3">
        <f t="shared" si="0"/>
        <v>91.384999999999991</v>
      </c>
    </row>
    <row r="9" spans="1:6" x14ac:dyDescent="0.25">
      <c r="A9">
        <f>'Row Data'!$A$30</f>
        <v>8</v>
      </c>
      <c r="B9">
        <f>'Row Data'!$A$32</f>
        <v>95.33</v>
      </c>
      <c r="C9">
        <f>'Row Data'!$C$32</f>
        <v>90.8</v>
      </c>
      <c r="D9">
        <f>'Row Data'!$E$32</f>
        <v>0.04</v>
      </c>
      <c r="E9">
        <f>'Row Data'!$G$32</f>
        <v>0.46</v>
      </c>
      <c r="F9" s="3">
        <f t="shared" si="0"/>
        <v>93.064999999999998</v>
      </c>
    </row>
    <row r="10" spans="1:6" x14ac:dyDescent="0.25">
      <c r="A10">
        <f>'Row Data'!$A$34</f>
        <v>9</v>
      </c>
      <c r="B10">
        <f>'Row Data'!$A$36</f>
        <v>94.89</v>
      </c>
      <c r="C10">
        <f>'Row Data'!$C$36</f>
        <v>90.38</v>
      </c>
      <c r="D10">
        <f>'Row Data'!$E$36</f>
        <v>0</v>
      </c>
      <c r="E10">
        <f>'Row Data'!$G$36</f>
        <v>0.5</v>
      </c>
      <c r="F10" s="3">
        <f t="shared" si="0"/>
        <v>92.634999999999991</v>
      </c>
    </row>
    <row r="11" spans="1:6" x14ac:dyDescent="0.25">
      <c r="A11">
        <f>'Row Data'!$A$38</f>
        <v>10</v>
      </c>
      <c r="B11">
        <f>'Row Data'!$A$40</f>
        <v>94.41</v>
      </c>
      <c r="C11">
        <f>'Row Data'!$C$40</f>
        <v>92.93</v>
      </c>
      <c r="D11">
        <f>'Row Data'!$E$40</f>
        <v>0</v>
      </c>
      <c r="E11">
        <f>'Row Data'!$G$40</f>
        <v>0.42</v>
      </c>
      <c r="F11" s="3">
        <f t="shared" si="0"/>
        <v>93.67</v>
      </c>
    </row>
    <row r="12" spans="1:6" x14ac:dyDescent="0.25">
      <c r="A12">
        <f>'Row Data'!$A$42</f>
        <v>11</v>
      </c>
      <c r="B12">
        <f>'Row Data'!$A$44</f>
        <v>93.85</v>
      </c>
      <c r="C12">
        <f>'Row Data'!$C$44</f>
        <v>89.02</v>
      </c>
      <c r="D12">
        <f>'Row Data'!$E$44</f>
        <v>0</v>
      </c>
      <c r="E12">
        <f>'Row Data'!$G$44</f>
        <v>0.56999999999999995</v>
      </c>
      <c r="F12" s="3">
        <f t="shared" si="0"/>
        <v>91.435000000000002</v>
      </c>
    </row>
    <row r="13" spans="1:6" x14ac:dyDescent="0.25">
      <c r="A13">
        <f>'Row Data'!$A$46</f>
        <v>12</v>
      </c>
      <c r="B13">
        <f>'Row Data'!$A$48</f>
        <v>93.15</v>
      </c>
      <c r="C13">
        <f>'Row Data'!$C$48</f>
        <v>69.52</v>
      </c>
      <c r="D13">
        <f>'Row Data'!$E$48</f>
        <v>0.04</v>
      </c>
      <c r="E13">
        <f>'Row Data'!$G$48</f>
        <v>1.17</v>
      </c>
      <c r="F13" s="3">
        <f t="shared" si="0"/>
        <v>81.335000000000008</v>
      </c>
    </row>
    <row r="14" spans="1:6" x14ac:dyDescent="0.25">
      <c r="A14">
        <f>'Row Data'!$A$50</f>
        <v>13</v>
      </c>
      <c r="B14">
        <f>'Row Data'!$A$52</f>
        <v>92.68</v>
      </c>
      <c r="C14">
        <f>'Row Data'!$C$52</f>
        <v>74.45</v>
      </c>
      <c r="D14">
        <f>'Row Data'!$E$52</f>
        <v>0</v>
      </c>
      <c r="E14">
        <f>'Row Data'!$G$52</f>
        <v>1.06</v>
      </c>
      <c r="F14" s="3">
        <f t="shared" si="0"/>
        <v>83.564999999999998</v>
      </c>
    </row>
    <row r="15" spans="1:6" x14ac:dyDescent="0.25">
      <c r="A15">
        <f>'Row Data'!$A$54</f>
        <v>14</v>
      </c>
      <c r="B15">
        <f>'Row Data'!$A$56</f>
        <v>92.41</v>
      </c>
      <c r="C15">
        <f>'Row Data'!$C$56</f>
        <v>88.84</v>
      </c>
      <c r="D15">
        <f>'Row Data'!$E$56</f>
        <v>0</v>
      </c>
      <c r="E15">
        <f>'Row Data'!$G$56</f>
        <v>0.61</v>
      </c>
      <c r="F15" s="3">
        <f t="shared" si="0"/>
        <v>90.625</v>
      </c>
    </row>
    <row r="16" spans="1:6" x14ac:dyDescent="0.25">
      <c r="A16">
        <f>'Row Data'!$A$58</f>
        <v>15</v>
      </c>
      <c r="B16">
        <f>'Row Data'!$A$60</f>
        <v>92.01</v>
      </c>
      <c r="C16">
        <f>'Row Data'!$C$60</f>
        <v>92.93</v>
      </c>
      <c r="D16">
        <f>'Row Data'!$E$60</f>
        <v>0</v>
      </c>
      <c r="E16">
        <f>'Row Data'!$G$60</f>
        <v>0.5</v>
      </c>
      <c r="F16" s="3">
        <f t="shared" si="0"/>
        <v>92.47</v>
      </c>
    </row>
    <row r="17" spans="1:6" x14ac:dyDescent="0.25">
      <c r="A17">
        <f>'Row Data'!$A$62</f>
        <v>16</v>
      </c>
      <c r="B17">
        <f>'Row Data'!$A$64</f>
        <v>91.52</v>
      </c>
      <c r="C17">
        <f>'Row Data'!$C$64</f>
        <v>94.28</v>
      </c>
      <c r="D17">
        <f>'Row Data'!$E$64</f>
        <v>0.03</v>
      </c>
      <c r="E17">
        <f>'Row Data'!$G$64</f>
        <v>0.46</v>
      </c>
      <c r="F17" s="3">
        <f t="shared" si="0"/>
        <v>92.9</v>
      </c>
    </row>
    <row r="18" spans="1:6" x14ac:dyDescent="0.25">
      <c r="A18">
        <f>'Row Data'!$A$66</f>
        <v>17</v>
      </c>
      <c r="B18">
        <f>'Row Data'!$A$68</f>
        <v>91.07</v>
      </c>
      <c r="C18">
        <f>'Row Data'!$C$68</f>
        <v>94.45</v>
      </c>
      <c r="D18">
        <f>'Row Data'!$E$68</f>
        <v>0</v>
      </c>
      <c r="E18">
        <f>'Row Data'!$G$68</f>
        <v>0.47</v>
      </c>
      <c r="F18" s="3">
        <f t="shared" si="0"/>
        <v>92.759999999999991</v>
      </c>
    </row>
    <row r="19" spans="1:6" x14ac:dyDescent="0.25">
      <c r="A19">
        <f>'Row Data'!$A$70</f>
        <v>18</v>
      </c>
      <c r="B19">
        <f>'Row Data'!$A$72</f>
        <v>90.55</v>
      </c>
      <c r="C19">
        <f>'Row Data'!$C$72</f>
        <v>93.7</v>
      </c>
      <c r="D19">
        <f>'Row Data'!$E$72</f>
        <v>0</v>
      </c>
      <c r="E19">
        <f>'Row Data'!$G$72</f>
        <v>0.5</v>
      </c>
      <c r="F19" s="3">
        <f t="shared" si="0"/>
        <v>92.125</v>
      </c>
    </row>
    <row r="20" spans="1:6" x14ac:dyDescent="0.25">
      <c r="A20">
        <f>'Row Data'!$A$74</f>
        <v>19</v>
      </c>
      <c r="B20">
        <f>'Row Data'!$A$76</f>
        <v>90.06</v>
      </c>
      <c r="C20">
        <f>'Row Data'!$C$76</f>
        <v>93.58</v>
      </c>
      <c r="D20">
        <f>'Row Data'!$E$76</f>
        <v>0</v>
      </c>
      <c r="E20">
        <f>'Row Data'!$G$76</f>
        <v>0.53</v>
      </c>
      <c r="F20" s="3">
        <f t="shared" si="0"/>
        <v>91.82</v>
      </c>
    </row>
    <row r="21" spans="1:6" x14ac:dyDescent="0.25">
      <c r="A21">
        <f>'Row Data'!$A$78</f>
        <v>20</v>
      </c>
      <c r="B21">
        <f>'Row Data'!$A$80</f>
        <v>89.59</v>
      </c>
      <c r="C21">
        <f>'Row Data'!$C$80</f>
        <v>94.45</v>
      </c>
      <c r="D21">
        <f>'Row Data'!$E$80</f>
        <v>0</v>
      </c>
      <c r="E21">
        <f>'Row Data'!$G$80</f>
        <v>0.5</v>
      </c>
      <c r="F21" s="3">
        <f t="shared" si="0"/>
        <v>92.02000000000001</v>
      </c>
    </row>
    <row r="22" spans="1:6" x14ac:dyDescent="0.25">
      <c r="A22">
        <f>'Row Data'!$A$82</f>
        <v>21</v>
      </c>
      <c r="B22">
        <f>'Row Data'!$A$84</f>
        <v>89.12</v>
      </c>
      <c r="C22">
        <f>'Row Data'!$C$84</f>
        <v>94.45</v>
      </c>
      <c r="D22">
        <f>'Row Data'!$E$84</f>
        <v>0</v>
      </c>
      <c r="E22">
        <f>'Row Data'!$G$84</f>
        <v>0.53</v>
      </c>
      <c r="F22" s="3">
        <f t="shared" si="0"/>
        <v>91.784999999999997</v>
      </c>
    </row>
    <row r="23" spans="1:6" x14ac:dyDescent="0.25">
      <c r="A23">
        <f>'Row Data'!$A$86</f>
        <v>22</v>
      </c>
      <c r="B23">
        <f>'Row Data'!$A$88</f>
        <v>88.59</v>
      </c>
      <c r="C23">
        <f>'Row Data'!$C$88</f>
        <v>94.16</v>
      </c>
      <c r="D23">
        <f>'Row Data'!$E$88</f>
        <v>0</v>
      </c>
      <c r="E23">
        <f>'Row Data'!$G$88</f>
        <v>0.53</v>
      </c>
      <c r="F23" s="3">
        <f t="shared" si="0"/>
        <v>91.375</v>
      </c>
    </row>
    <row r="24" spans="1:6" x14ac:dyDescent="0.25">
      <c r="A24">
        <f>'Row Data'!$A$90</f>
        <v>23</v>
      </c>
      <c r="B24">
        <f>'Row Data'!$A$92</f>
        <v>88.12</v>
      </c>
      <c r="C24">
        <f>'Row Data'!$C$92</f>
        <v>93.19</v>
      </c>
      <c r="D24">
        <f>'Row Data'!$E$92</f>
        <v>0</v>
      </c>
      <c r="E24">
        <f>'Row Data'!$G$92</f>
        <v>0.6</v>
      </c>
      <c r="F24" s="3">
        <f t="shared" si="0"/>
        <v>90.655000000000001</v>
      </c>
    </row>
    <row r="25" spans="1:6" x14ac:dyDescent="0.25">
      <c r="A25">
        <f>'Row Data'!$A$94</f>
        <v>24</v>
      </c>
      <c r="B25">
        <f>'Row Data'!$A$96</f>
        <v>87.65</v>
      </c>
      <c r="C25">
        <f>'Row Data'!$C$96</f>
        <v>92.73</v>
      </c>
      <c r="D25">
        <f>'Row Data'!$E$96</f>
        <v>0.04</v>
      </c>
      <c r="E25">
        <f>'Row Data'!$G$96</f>
        <v>0.61</v>
      </c>
      <c r="F25" s="3">
        <f t="shared" si="0"/>
        <v>90.19</v>
      </c>
    </row>
    <row r="26" spans="1:6" x14ac:dyDescent="0.25">
      <c r="A26">
        <f>'Row Data'!$A$98</f>
        <v>25</v>
      </c>
      <c r="B26">
        <f>'Row Data'!$A$100</f>
        <v>87.14</v>
      </c>
      <c r="C26">
        <f>'Row Data'!$C$100</f>
        <v>92.51</v>
      </c>
      <c r="D26">
        <f>'Row Data'!$E$100</f>
        <v>0</v>
      </c>
      <c r="E26">
        <f>'Row Data'!$G$100</f>
        <v>0.64</v>
      </c>
      <c r="F26" s="3">
        <f t="shared" si="0"/>
        <v>89.825000000000003</v>
      </c>
    </row>
    <row r="27" spans="1:6" x14ac:dyDescent="0.25">
      <c r="A27">
        <f>'Row Data'!$A$102</f>
        <v>26</v>
      </c>
      <c r="B27">
        <f>'Row Data'!$A$104</f>
        <v>86.63</v>
      </c>
      <c r="C27">
        <f>'Row Data'!$C$104</f>
        <v>92.53</v>
      </c>
      <c r="D27">
        <f>'Row Data'!$E$104</f>
        <v>0</v>
      </c>
      <c r="E27">
        <f>'Row Data'!$G$104</f>
        <v>0.64</v>
      </c>
      <c r="F27" s="3">
        <f t="shared" si="0"/>
        <v>89.58</v>
      </c>
    </row>
    <row r="28" spans="1:6" x14ac:dyDescent="0.25">
      <c r="A28">
        <f>'Row Data'!$A$106</f>
        <v>27</v>
      </c>
      <c r="B28">
        <f>'Row Data'!$A$108</f>
        <v>86.16</v>
      </c>
      <c r="C28">
        <f>'Row Data'!$C$108</f>
        <v>93.41</v>
      </c>
      <c r="D28">
        <f>'Row Data'!$E$108</f>
        <v>0</v>
      </c>
      <c r="E28">
        <f>'Row Data'!$G$108</f>
        <v>0.64</v>
      </c>
      <c r="F28" s="3">
        <f t="shared" si="0"/>
        <v>89.784999999999997</v>
      </c>
    </row>
    <row r="29" spans="1:6" x14ac:dyDescent="0.25">
      <c r="A29">
        <f>'Row Data'!$A$110</f>
        <v>28</v>
      </c>
      <c r="B29">
        <f>'Row Data'!$A$112</f>
        <v>85.7</v>
      </c>
      <c r="C29">
        <f>'Row Data'!$C$112</f>
        <v>94.29</v>
      </c>
      <c r="D29">
        <f>'Row Data'!$E$112</f>
        <v>0</v>
      </c>
      <c r="E29">
        <f>'Row Data'!$G$112</f>
        <v>0.61</v>
      </c>
      <c r="F29" s="3">
        <f t="shared" si="0"/>
        <v>89.995000000000005</v>
      </c>
    </row>
    <row r="30" spans="1:6" x14ac:dyDescent="0.25">
      <c r="A30">
        <f>'Row Data'!$A$114</f>
        <v>29</v>
      </c>
      <c r="B30">
        <f>'Row Data'!$A$116</f>
        <v>85.22</v>
      </c>
      <c r="C30">
        <f>'Row Data'!$C$116</f>
        <v>94.65</v>
      </c>
      <c r="D30">
        <f>'Row Data'!$E$116</f>
        <v>0</v>
      </c>
      <c r="E30">
        <f>'Row Data'!$G$116</f>
        <v>0.62</v>
      </c>
      <c r="F30" s="3">
        <f t="shared" si="0"/>
        <v>89.935000000000002</v>
      </c>
    </row>
    <row r="31" spans="1:6" x14ac:dyDescent="0.25">
      <c r="A31">
        <f>'Row Data'!$A$118</f>
        <v>30</v>
      </c>
      <c r="B31">
        <f>'Row Data'!$A$120</f>
        <v>84.73</v>
      </c>
      <c r="C31">
        <f>'Row Data'!$C$120</f>
        <v>95</v>
      </c>
      <c r="D31">
        <f>'Row Data'!$E$120</f>
        <v>0</v>
      </c>
      <c r="E31">
        <f>'Row Data'!$G$120</f>
        <v>0.61</v>
      </c>
      <c r="F31" s="3">
        <f t="shared" si="0"/>
        <v>89.865000000000009</v>
      </c>
    </row>
    <row r="32" spans="1:6" x14ac:dyDescent="0.25">
      <c r="A32">
        <f>'Row Data'!$A$122</f>
        <v>31</v>
      </c>
      <c r="B32">
        <f>'Row Data'!$A$124</f>
        <v>84.25</v>
      </c>
      <c r="C32">
        <f>'Row Data'!$C$124</f>
        <v>94.99</v>
      </c>
      <c r="D32">
        <f>'Row Data'!$E$124</f>
        <v>0</v>
      </c>
      <c r="E32">
        <f>'Row Data'!$G$124</f>
        <v>0.62</v>
      </c>
      <c r="F32" s="3">
        <f t="shared" si="0"/>
        <v>89.62</v>
      </c>
    </row>
    <row r="33" spans="1:6" x14ac:dyDescent="0.25">
      <c r="A33">
        <f>'Row Data'!$A$126</f>
        <v>32</v>
      </c>
      <c r="B33">
        <f>'Row Data'!$A$128</f>
        <v>83.76</v>
      </c>
      <c r="C33">
        <f>'Row Data'!$C$128</f>
        <v>94.97</v>
      </c>
      <c r="D33">
        <f>'Row Data'!$E$128</f>
        <v>0</v>
      </c>
      <c r="E33">
        <f>'Row Data'!$G$128</f>
        <v>0.61</v>
      </c>
      <c r="F33" s="3">
        <f t="shared" si="0"/>
        <v>89.365000000000009</v>
      </c>
    </row>
    <row r="34" spans="1:6" x14ac:dyDescent="0.25">
      <c r="A34">
        <f>'Row Data'!$A$130</f>
        <v>33</v>
      </c>
      <c r="B34">
        <f>'Row Data'!$A$132</f>
        <v>83.29</v>
      </c>
      <c r="C34">
        <f>'Row Data'!$C$132</f>
        <v>94.82</v>
      </c>
      <c r="D34">
        <f>'Row Data'!$E$132</f>
        <v>0</v>
      </c>
      <c r="E34">
        <f>'Row Data'!$G$132</f>
        <v>0.64</v>
      </c>
      <c r="F34" s="3">
        <f t="shared" si="0"/>
        <v>89.055000000000007</v>
      </c>
    </row>
    <row r="35" spans="1:6" x14ac:dyDescent="0.25">
      <c r="A35">
        <f>'Row Data'!$A$134</f>
        <v>34</v>
      </c>
      <c r="B35">
        <f>'Row Data'!$A$136</f>
        <v>82.82</v>
      </c>
      <c r="C35">
        <f>'Row Data'!$C$136</f>
        <v>94.67</v>
      </c>
      <c r="D35">
        <f>'Row Data'!$E$136</f>
        <v>0</v>
      </c>
      <c r="E35">
        <f>'Row Data'!$G$136</f>
        <v>0.65</v>
      </c>
      <c r="F35" s="3">
        <f t="shared" si="0"/>
        <v>88.745000000000005</v>
      </c>
    </row>
    <row r="36" spans="1:6" x14ac:dyDescent="0.25">
      <c r="A36">
        <f>'Row Data'!$A$138</f>
        <v>35</v>
      </c>
      <c r="B36">
        <f>'Row Data'!$A$140</f>
        <v>82.32</v>
      </c>
      <c r="C36">
        <f>'Row Data'!$C$140</f>
        <v>94.26</v>
      </c>
      <c r="D36">
        <f>'Row Data'!$E$140</f>
        <v>0</v>
      </c>
      <c r="E36">
        <f>'Row Data'!$G$140</f>
        <v>0.67</v>
      </c>
      <c r="F36" s="3">
        <f t="shared" si="0"/>
        <v>88.289999999999992</v>
      </c>
    </row>
    <row r="37" spans="1:6" x14ac:dyDescent="0.25">
      <c r="A37">
        <f>'Row Data'!$A$142</f>
        <v>36</v>
      </c>
      <c r="B37">
        <f>'Row Data'!$A$144</f>
        <v>81.819999999999993</v>
      </c>
      <c r="C37">
        <f>'Row Data'!$C$144</f>
        <v>93.84</v>
      </c>
      <c r="D37">
        <f>'Row Data'!$E$144</f>
        <v>0</v>
      </c>
      <c r="E37">
        <f>'Row Data'!$G$144</f>
        <v>0.69</v>
      </c>
      <c r="F37" s="3">
        <f t="shared" si="0"/>
        <v>87.83</v>
      </c>
    </row>
    <row r="38" spans="1:6" x14ac:dyDescent="0.25">
      <c r="A38">
        <f>'Row Data'!$A$146</f>
        <v>37</v>
      </c>
      <c r="B38">
        <f>'Row Data'!$A$148</f>
        <v>81.319999999999993</v>
      </c>
      <c r="C38">
        <f>'Row Data'!$C$148</f>
        <v>93.77</v>
      </c>
      <c r="D38">
        <f>'Row Data'!$E$148</f>
        <v>0</v>
      </c>
      <c r="E38">
        <f>'Row Data'!$G$148</f>
        <v>0.7</v>
      </c>
      <c r="F38" s="3">
        <f t="shared" si="0"/>
        <v>87.544999999999987</v>
      </c>
    </row>
    <row r="39" spans="1:6" x14ac:dyDescent="0.25">
      <c r="A39">
        <f>'Row Data'!$A$150</f>
        <v>38</v>
      </c>
      <c r="B39">
        <f>'Row Data'!$A$152</f>
        <v>80.819999999999993</v>
      </c>
      <c r="C39">
        <f>'Row Data'!$C$152</f>
        <v>93.7</v>
      </c>
      <c r="D39">
        <f>'Row Data'!$E$152</f>
        <v>0</v>
      </c>
      <c r="E39">
        <f>'Row Data'!$G$152</f>
        <v>0.7</v>
      </c>
      <c r="F39" s="3">
        <f t="shared" si="0"/>
        <v>87.259999999999991</v>
      </c>
    </row>
    <row r="40" spans="1:6" x14ac:dyDescent="0.25">
      <c r="A40">
        <f>'Row Data'!$A$154</f>
        <v>39</v>
      </c>
      <c r="B40">
        <f>'Row Data'!$A$156</f>
        <v>80.34</v>
      </c>
      <c r="C40">
        <f>'Row Data'!$C$156</f>
        <v>94.15</v>
      </c>
      <c r="D40">
        <f>'Row Data'!$E$156</f>
        <v>0</v>
      </c>
      <c r="E40">
        <f>'Row Data'!$G$156</f>
        <v>0.7</v>
      </c>
      <c r="F40" s="3">
        <f t="shared" si="0"/>
        <v>87.245000000000005</v>
      </c>
    </row>
    <row r="41" spans="1:6" x14ac:dyDescent="0.25">
      <c r="A41">
        <f>'Row Data'!$A$158</f>
        <v>40</v>
      </c>
      <c r="B41">
        <f>'Row Data'!$A$160</f>
        <v>79.87</v>
      </c>
      <c r="C41">
        <f>'Row Data'!$C$160</f>
        <v>94.6</v>
      </c>
      <c r="D41">
        <f>'Row Data'!$E$160</f>
        <v>0</v>
      </c>
      <c r="E41">
        <f>'Row Data'!$G$160</f>
        <v>0.66</v>
      </c>
      <c r="F41" s="3">
        <f t="shared" si="0"/>
        <v>87.234999999999999</v>
      </c>
    </row>
    <row r="42" spans="1:6" x14ac:dyDescent="0.25">
      <c r="A42">
        <f>'Row Data'!$A$162</f>
        <v>41</v>
      </c>
      <c r="B42">
        <f>'Row Data'!$A$164</f>
        <v>79.39</v>
      </c>
      <c r="C42">
        <f>'Row Data'!$C$164</f>
        <v>94.82</v>
      </c>
      <c r="D42">
        <f>'Row Data'!$E$164</f>
        <v>0</v>
      </c>
      <c r="E42">
        <f>'Row Data'!$G$164</f>
        <v>0.69</v>
      </c>
      <c r="F42" s="3">
        <f t="shared" si="0"/>
        <v>87.10499999999999</v>
      </c>
    </row>
    <row r="43" spans="1:6" x14ac:dyDescent="0.25">
      <c r="A43">
        <f>'Row Data'!$A$166</f>
        <v>42</v>
      </c>
      <c r="B43">
        <f>'Row Data'!$A$168</f>
        <v>78.900000000000006</v>
      </c>
      <c r="C43">
        <f>'Row Data'!$C$168</f>
        <v>95.03</v>
      </c>
      <c r="D43">
        <f>'Row Data'!$E$168</f>
        <v>0</v>
      </c>
      <c r="E43">
        <f>'Row Data'!$G$168</f>
        <v>0.68</v>
      </c>
      <c r="F43" s="3">
        <f t="shared" si="0"/>
        <v>86.965000000000003</v>
      </c>
    </row>
    <row r="44" spans="1:6" x14ac:dyDescent="0.25">
      <c r="A44">
        <f>'Row Data'!$A$170</f>
        <v>43</v>
      </c>
      <c r="B44">
        <f>'Row Data'!$A$172</f>
        <v>78.430000000000007</v>
      </c>
      <c r="C44">
        <f>'Row Data'!$C$172</f>
        <v>95.03</v>
      </c>
      <c r="D44">
        <f>'Row Data'!$E$172</f>
        <v>0</v>
      </c>
      <c r="E44">
        <f>'Row Data'!$G$172</f>
        <v>0.69</v>
      </c>
      <c r="F44" s="3">
        <f t="shared" si="0"/>
        <v>86.73</v>
      </c>
    </row>
    <row r="45" spans="1:6" x14ac:dyDescent="0.25">
      <c r="A45">
        <f>'Row Data'!$A$174</f>
        <v>44</v>
      </c>
      <c r="B45">
        <f>'Row Data'!$A$176</f>
        <v>77.95</v>
      </c>
      <c r="C45">
        <f>'Row Data'!$C$176</f>
        <v>95.03</v>
      </c>
      <c r="D45">
        <f>'Row Data'!$E$176</f>
        <v>0</v>
      </c>
      <c r="E45">
        <f>'Row Data'!$G$176</f>
        <v>0.68</v>
      </c>
      <c r="F45" s="3">
        <f t="shared" si="0"/>
        <v>86.490000000000009</v>
      </c>
    </row>
    <row r="46" spans="1:6" x14ac:dyDescent="0.25">
      <c r="A46">
        <f>'Row Data'!$A$178</f>
        <v>45</v>
      </c>
      <c r="B46">
        <f>'Row Data'!$A$180</f>
        <v>77.44</v>
      </c>
      <c r="C46">
        <f>'Row Data'!$C$180</f>
        <v>95.02</v>
      </c>
      <c r="D46">
        <f>'Row Data'!$E$180</f>
        <v>0</v>
      </c>
      <c r="E46">
        <f>'Row Data'!$G$180</f>
        <v>0.71</v>
      </c>
      <c r="F46" s="3">
        <f t="shared" si="0"/>
        <v>86.22999999999999</v>
      </c>
    </row>
    <row r="47" spans="1:6" x14ac:dyDescent="0.25">
      <c r="A47">
        <f>'Row Data'!$A$182</f>
        <v>46</v>
      </c>
      <c r="B47">
        <f>'Row Data'!$A$184</f>
        <v>76.94</v>
      </c>
      <c r="C47">
        <f>'Row Data'!$C$184</f>
        <v>95.02</v>
      </c>
      <c r="D47">
        <f>'Row Data'!$E$184</f>
        <v>0</v>
      </c>
      <c r="E47">
        <f>'Row Data'!$G$184</f>
        <v>0.71</v>
      </c>
      <c r="F47" s="3">
        <f t="shared" si="0"/>
        <v>85.97999999999999</v>
      </c>
    </row>
    <row r="48" spans="1:6" x14ac:dyDescent="0.25">
      <c r="A48">
        <f>'Row Data'!$A$186</f>
        <v>47</v>
      </c>
      <c r="B48">
        <f>'Row Data'!$A$188</f>
        <v>76.459999999999994</v>
      </c>
      <c r="C48">
        <f>'Row Data'!$C$188</f>
        <v>95.08</v>
      </c>
      <c r="D48">
        <f>'Row Data'!$E$188</f>
        <v>0.02</v>
      </c>
      <c r="E48">
        <f>'Row Data'!$G$188</f>
        <v>0.73</v>
      </c>
      <c r="F48" s="3">
        <f t="shared" si="0"/>
        <v>85.77</v>
      </c>
    </row>
    <row r="49" spans="1:6" x14ac:dyDescent="0.25">
      <c r="A49">
        <f>'Row Data'!$A$190</f>
        <v>48</v>
      </c>
      <c r="B49">
        <f>'Row Data'!$A$192</f>
        <v>75.97</v>
      </c>
      <c r="C49">
        <f>'Row Data'!$C$192</f>
        <v>95.14</v>
      </c>
      <c r="D49">
        <f>'Row Data'!$E$192</f>
        <v>0.04</v>
      </c>
      <c r="E49">
        <f>'Row Data'!$G$192</f>
        <v>0.73</v>
      </c>
      <c r="F49" s="3">
        <f t="shared" si="0"/>
        <v>85.555000000000007</v>
      </c>
    </row>
    <row r="50" spans="1:6" x14ac:dyDescent="0.25">
      <c r="A50">
        <f>'Row Data'!$A$194</f>
        <v>49</v>
      </c>
      <c r="B50">
        <f>'Row Data'!$A$196</f>
        <v>75.489999999999995</v>
      </c>
      <c r="C50">
        <f>'Row Data'!$C$196</f>
        <v>95.08</v>
      </c>
      <c r="D50">
        <f>'Row Data'!$E$196</f>
        <v>0.02</v>
      </c>
      <c r="E50">
        <f>'Row Data'!$G$196</f>
        <v>0.74</v>
      </c>
      <c r="F50" s="3">
        <f t="shared" si="0"/>
        <v>85.284999999999997</v>
      </c>
    </row>
    <row r="51" spans="1:6" x14ac:dyDescent="0.25">
      <c r="A51">
        <f>'Row Data'!$A$198</f>
        <v>50</v>
      </c>
      <c r="B51">
        <f>'Row Data'!$A$200</f>
        <v>75</v>
      </c>
      <c r="C51">
        <f>'Row Data'!$C$200</f>
        <v>95.01</v>
      </c>
      <c r="D51">
        <f>'Row Data'!$E$200</f>
        <v>0</v>
      </c>
      <c r="E51">
        <f>'Row Data'!$G$200</f>
        <v>0.73</v>
      </c>
      <c r="F51" s="3">
        <f t="shared" si="0"/>
        <v>85.004999999999995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85" zoomScaleNormal="85" workbookViewId="0">
      <selection activeCell="H1" sqref="H1"/>
    </sheetView>
  </sheetViews>
  <sheetFormatPr defaultRowHeight="15" x14ac:dyDescent="0.25"/>
  <cols>
    <col min="1" max="1" width="20.7109375" bestFit="1" customWidth="1"/>
    <col min="2" max="2" width="18.85546875" bestFit="1" customWidth="1"/>
    <col min="3" max="4" width="18.7109375" bestFit="1" customWidth="1"/>
    <col min="5" max="5" width="14.28515625" bestFit="1" customWidth="1"/>
    <col min="6" max="6" width="14.28515625" customWidth="1"/>
  </cols>
  <sheetData>
    <row r="1" spans="1:6" x14ac:dyDescent="0.25">
      <c r="A1" t="str">
        <f>'8kB'!A1</f>
        <v>Number of Processors</v>
      </c>
      <c r="B1" t="str">
        <f>'8kB'!B1</f>
        <v>A_Average_Hit Rate</v>
      </c>
      <c r="C1" t="str">
        <f>'8kB'!C1</f>
        <v>B_Average_Hit Rate</v>
      </c>
      <c r="D1" t="str">
        <f>'8kB'!D1</f>
        <v>C_Average_Hit Rate</v>
      </c>
      <c r="E1" t="str">
        <f>'8kB'!E1</f>
        <v>Time(G-cycles)</v>
      </c>
      <c r="F1" t="s">
        <v>0</v>
      </c>
    </row>
    <row r="2" spans="1:6" x14ac:dyDescent="0.25">
      <c r="A2">
        <f>'8kB'!A2</f>
        <v>1</v>
      </c>
      <c r="B2">
        <f>'Row Data'!$A$204</f>
        <v>99.45</v>
      </c>
      <c r="C2">
        <f>'Row Data'!$C$204</f>
        <v>99.17</v>
      </c>
      <c r="D2">
        <f>'Row Data'!$E$204</f>
        <v>1.5</v>
      </c>
      <c r="E2">
        <f>'Row Data'!$G$204</f>
        <v>0.7</v>
      </c>
      <c r="F2" s="3">
        <f>AVERAGE(B2:C2)</f>
        <v>99.31</v>
      </c>
    </row>
    <row r="3" spans="1:6" x14ac:dyDescent="0.25">
      <c r="A3">
        <f>'8kB'!A3</f>
        <v>2</v>
      </c>
      <c r="B3">
        <f>'Row Data'!$A$208</f>
        <v>98.91</v>
      </c>
      <c r="C3">
        <f>'Row Data'!$C$208</f>
        <v>98.38</v>
      </c>
      <c r="D3">
        <f>'Row Data'!$E$208</f>
        <v>1</v>
      </c>
      <c r="E3">
        <f>'Row Data'!$G$208</f>
        <v>0.37</v>
      </c>
      <c r="F3" s="3">
        <f t="shared" ref="F3:F51" si="0">AVERAGE(B3:C3)</f>
        <v>98.644999999999996</v>
      </c>
    </row>
    <row r="4" spans="1:6" x14ac:dyDescent="0.25">
      <c r="A4">
        <f>'8kB'!A4</f>
        <v>3</v>
      </c>
      <c r="B4">
        <f>'Row Data'!$A$212</f>
        <v>98.38</v>
      </c>
      <c r="C4">
        <f>'Row Data'!$C$212</f>
        <v>97.52</v>
      </c>
      <c r="D4">
        <f>'Row Data'!$E$212</f>
        <v>0.52</v>
      </c>
      <c r="E4">
        <f>'Row Data'!$G$212</f>
        <v>0.31</v>
      </c>
      <c r="F4" s="3">
        <f t="shared" si="0"/>
        <v>97.949999999999989</v>
      </c>
    </row>
    <row r="5" spans="1:6" x14ac:dyDescent="0.25">
      <c r="A5">
        <f>'8kB'!A5</f>
        <v>4</v>
      </c>
      <c r="B5">
        <f>'Row Data'!$A$216</f>
        <v>97.85</v>
      </c>
      <c r="C5">
        <f>'Row Data'!$C$216</f>
        <v>96.81</v>
      </c>
      <c r="D5">
        <f>'Row Data'!$E$216</f>
        <v>0.04</v>
      </c>
      <c r="E5">
        <f>'Row Data'!$G$216</f>
        <v>0.27</v>
      </c>
      <c r="F5" s="3">
        <f t="shared" si="0"/>
        <v>97.33</v>
      </c>
    </row>
    <row r="6" spans="1:6" x14ac:dyDescent="0.25">
      <c r="A6">
        <f>'8kB'!A6</f>
        <v>5</v>
      </c>
      <c r="B6">
        <f>'Row Data'!$A$220</f>
        <v>97.38</v>
      </c>
      <c r="C6">
        <f>'Row Data'!$C$220</f>
        <v>96.9</v>
      </c>
      <c r="D6">
        <f>'Row Data'!$E$220</f>
        <v>0</v>
      </c>
      <c r="E6">
        <f>'Row Data'!$G$220</f>
        <v>0.24</v>
      </c>
      <c r="F6" s="3">
        <f t="shared" si="0"/>
        <v>97.14</v>
      </c>
    </row>
    <row r="7" spans="1:6" x14ac:dyDescent="0.25">
      <c r="A7">
        <f>'8kB'!A7</f>
        <v>6</v>
      </c>
      <c r="B7">
        <f>'Row Data'!$A$224</f>
        <v>96.92</v>
      </c>
      <c r="C7">
        <f>'Row Data'!$C$224</f>
        <v>97.01</v>
      </c>
      <c r="D7">
        <f>'Row Data'!$E$224</f>
        <v>0.04</v>
      </c>
      <c r="E7">
        <f>'Row Data'!$G$224</f>
        <v>0.24</v>
      </c>
      <c r="F7" s="3">
        <f t="shared" si="0"/>
        <v>96.965000000000003</v>
      </c>
    </row>
    <row r="8" spans="1:6" x14ac:dyDescent="0.25">
      <c r="A8">
        <f>'8kB'!A8</f>
        <v>7</v>
      </c>
      <c r="B8">
        <f>'Row Data'!$A$228</f>
        <v>96.39</v>
      </c>
      <c r="C8">
        <f>'Row Data'!$C$228</f>
        <v>97.19</v>
      </c>
      <c r="D8">
        <f>'Row Data'!$E$228</f>
        <v>0.02</v>
      </c>
      <c r="E8">
        <f>'Row Data'!$G$228</f>
        <v>0.25</v>
      </c>
      <c r="F8" s="3">
        <f t="shared" si="0"/>
        <v>96.789999999999992</v>
      </c>
    </row>
    <row r="9" spans="1:6" x14ac:dyDescent="0.25">
      <c r="A9">
        <f>'8kB'!A9</f>
        <v>8</v>
      </c>
      <c r="B9">
        <f>'Row Data'!$A$232</f>
        <v>95.86</v>
      </c>
      <c r="C9">
        <f>'Row Data'!$C$232</f>
        <v>96.99</v>
      </c>
      <c r="D9">
        <f>'Row Data'!$E$232</f>
        <v>0.04</v>
      </c>
      <c r="E9">
        <f>'Row Data'!$G$232</f>
        <v>0.26</v>
      </c>
      <c r="F9" s="3">
        <f t="shared" si="0"/>
        <v>96.424999999999997</v>
      </c>
    </row>
    <row r="10" spans="1:6" x14ac:dyDescent="0.25">
      <c r="A10">
        <f>'8kB'!A10</f>
        <v>9</v>
      </c>
      <c r="B10">
        <f>'Row Data'!$A$236</f>
        <v>95.38</v>
      </c>
      <c r="C10">
        <f>'Row Data'!$C$236</f>
        <v>97.11</v>
      </c>
      <c r="D10">
        <f>'Row Data'!$E$236</f>
        <v>0</v>
      </c>
      <c r="E10">
        <f>'Row Data'!$G$236</f>
        <v>0.26</v>
      </c>
      <c r="F10" s="3">
        <f t="shared" si="0"/>
        <v>96.245000000000005</v>
      </c>
    </row>
    <row r="11" spans="1:6" x14ac:dyDescent="0.25">
      <c r="A11">
        <f>'8kB'!A11</f>
        <v>10</v>
      </c>
      <c r="B11">
        <f>'Row Data'!$A$240</f>
        <v>94.86</v>
      </c>
      <c r="C11">
        <f>'Row Data'!$C$240</f>
        <v>97.34</v>
      </c>
      <c r="D11">
        <f>'Row Data'!$E$240</f>
        <v>0</v>
      </c>
      <c r="E11">
        <f>'Row Data'!$G$240</f>
        <v>0.26</v>
      </c>
      <c r="F11" s="3">
        <f t="shared" si="0"/>
        <v>96.1</v>
      </c>
    </row>
    <row r="12" spans="1:6" x14ac:dyDescent="0.25">
      <c r="A12">
        <f>'8kB'!A12</f>
        <v>11</v>
      </c>
      <c r="B12">
        <f>'Row Data'!$A$244</f>
        <v>94.39</v>
      </c>
      <c r="C12">
        <f>'Row Data'!$C$244</f>
        <v>97.21</v>
      </c>
      <c r="D12">
        <f>'Row Data'!$E$244</f>
        <v>0</v>
      </c>
      <c r="E12">
        <f>'Row Data'!$G$244</f>
        <v>0.28999999999999998</v>
      </c>
      <c r="F12" s="3">
        <f t="shared" si="0"/>
        <v>95.8</v>
      </c>
    </row>
    <row r="13" spans="1:6" x14ac:dyDescent="0.25">
      <c r="A13">
        <f>'8kB'!A13</f>
        <v>12</v>
      </c>
      <c r="B13">
        <f>'Row Data'!$A$248</f>
        <v>93.89</v>
      </c>
      <c r="C13">
        <f>'Row Data'!$C$248</f>
        <v>97.04</v>
      </c>
      <c r="D13">
        <f>'Row Data'!$E$248</f>
        <v>0.04</v>
      </c>
      <c r="E13">
        <f>'Row Data'!$G$248</f>
        <v>0.3</v>
      </c>
      <c r="F13" s="3">
        <f t="shared" si="0"/>
        <v>95.465000000000003</v>
      </c>
    </row>
    <row r="14" spans="1:6" x14ac:dyDescent="0.25">
      <c r="A14">
        <f>'8kB'!A14</f>
        <v>13</v>
      </c>
      <c r="B14">
        <f>'Row Data'!$A$252</f>
        <v>93.42</v>
      </c>
      <c r="C14">
        <f>'Row Data'!$C$252</f>
        <v>97.02</v>
      </c>
      <c r="D14">
        <f>'Row Data'!$E$252</f>
        <v>0</v>
      </c>
      <c r="E14">
        <f>'Row Data'!$G$252</f>
        <v>0.32</v>
      </c>
      <c r="F14" s="3">
        <f t="shared" si="0"/>
        <v>95.22</v>
      </c>
    </row>
    <row r="15" spans="1:6" x14ac:dyDescent="0.25">
      <c r="A15">
        <f>'8kB'!A15</f>
        <v>14</v>
      </c>
      <c r="B15">
        <f>'Row Data'!$A$256</f>
        <v>92.93</v>
      </c>
      <c r="C15">
        <f>'Row Data'!$C$256</f>
        <v>97.25</v>
      </c>
      <c r="D15">
        <f>'Row Data'!$E$256</f>
        <v>0</v>
      </c>
      <c r="E15">
        <f>'Row Data'!$G$256</f>
        <v>0.32</v>
      </c>
      <c r="F15" s="3">
        <f t="shared" si="0"/>
        <v>95.09</v>
      </c>
    </row>
    <row r="16" spans="1:6" x14ac:dyDescent="0.25">
      <c r="A16">
        <f>'8kB'!A16</f>
        <v>15</v>
      </c>
      <c r="B16">
        <f>'Row Data'!$A$260</f>
        <v>92.42</v>
      </c>
      <c r="C16">
        <f>'Row Data'!$C$260</f>
        <v>97.31</v>
      </c>
      <c r="D16">
        <f>'Row Data'!$E$260</f>
        <v>0</v>
      </c>
      <c r="E16">
        <f>'Row Data'!$G$260</f>
        <v>0.33</v>
      </c>
      <c r="F16" s="3">
        <f t="shared" si="0"/>
        <v>94.865000000000009</v>
      </c>
    </row>
    <row r="17" spans="1:6" x14ac:dyDescent="0.25">
      <c r="A17">
        <f>'8kB'!A17</f>
        <v>16</v>
      </c>
      <c r="B17">
        <f>'Row Data'!$A$264</f>
        <v>91.91</v>
      </c>
      <c r="C17">
        <f>'Row Data'!$C$264</f>
        <v>97.32</v>
      </c>
      <c r="D17">
        <f>'Row Data'!$E$264</f>
        <v>0.04</v>
      </c>
      <c r="E17">
        <f>'Row Data'!$G$264</f>
        <v>0.33</v>
      </c>
      <c r="F17" s="3">
        <f t="shared" si="0"/>
        <v>94.614999999999995</v>
      </c>
    </row>
    <row r="18" spans="1:6" x14ac:dyDescent="0.25">
      <c r="A18">
        <f>'8kB'!A18</f>
        <v>17</v>
      </c>
      <c r="B18">
        <f>'Row Data'!$A$268</f>
        <v>91.42</v>
      </c>
      <c r="C18">
        <f>'Row Data'!$C$268</f>
        <v>97.29</v>
      </c>
      <c r="D18">
        <f>'Row Data'!$E$268</f>
        <v>0</v>
      </c>
      <c r="E18">
        <f>'Row Data'!$G$268</f>
        <v>0.35</v>
      </c>
      <c r="F18" s="3">
        <f t="shared" si="0"/>
        <v>94.355000000000004</v>
      </c>
    </row>
    <row r="19" spans="1:6" x14ac:dyDescent="0.25">
      <c r="A19">
        <f>'8kB'!A19</f>
        <v>18</v>
      </c>
      <c r="B19">
        <f>'Row Data'!$A$272</f>
        <v>90.94</v>
      </c>
      <c r="C19">
        <f>'Row Data'!$C$272</f>
        <v>97.34</v>
      </c>
      <c r="D19">
        <f>'Row Data'!$E$272</f>
        <v>0</v>
      </c>
      <c r="E19">
        <f>'Row Data'!$G$272</f>
        <v>0.35</v>
      </c>
      <c r="F19" s="3">
        <f t="shared" si="0"/>
        <v>94.14</v>
      </c>
    </row>
    <row r="20" spans="1:6" x14ac:dyDescent="0.25">
      <c r="A20">
        <f>'8kB'!A20</f>
        <v>19</v>
      </c>
      <c r="B20">
        <f>'Row Data'!$A$276</f>
        <v>90.46</v>
      </c>
      <c r="C20">
        <f>'Row Data'!$C$276</f>
        <v>97.3</v>
      </c>
      <c r="D20">
        <f>'Row Data'!$E$276</f>
        <v>0</v>
      </c>
      <c r="E20">
        <f>'Row Data'!$G$276</f>
        <v>0.39</v>
      </c>
      <c r="F20" s="3">
        <f t="shared" si="0"/>
        <v>93.88</v>
      </c>
    </row>
    <row r="21" spans="1:6" x14ac:dyDescent="0.25">
      <c r="A21">
        <f>'8kB'!A21</f>
        <v>20</v>
      </c>
      <c r="B21">
        <f>'Row Data'!$A$280</f>
        <v>89.96</v>
      </c>
      <c r="C21">
        <f>'Row Data'!$C$280</f>
        <v>97.28</v>
      </c>
      <c r="D21">
        <f>'Row Data'!$E$280</f>
        <v>0</v>
      </c>
      <c r="E21">
        <f>'Row Data'!$G$280</f>
        <v>0.4</v>
      </c>
      <c r="F21" s="3">
        <f t="shared" si="0"/>
        <v>93.62</v>
      </c>
    </row>
    <row r="22" spans="1:6" x14ac:dyDescent="0.25">
      <c r="A22">
        <f>'8kB'!A22</f>
        <v>21</v>
      </c>
      <c r="B22">
        <f>'Row Data'!$A$284</f>
        <v>89.47</v>
      </c>
      <c r="C22">
        <f>'Row Data'!$C$284</f>
        <v>97.22</v>
      </c>
      <c r="D22">
        <f>'Row Data'!$E$284</f>
        <v>0</v>
      </c>
      <c r="E22">
        <f>'Row Data'!$G$284</f>
        <v>0.42</v>
      </c>
      <c r="F22" s="3">
        <f t="shared" si="0"/>
        <v>93.344999999999999</v>
      </c>
    </row>
    <row r="23" spans="1:6" x14ac:dyDescent="0.25">
      <c r="A23">
        <f>'8kB'!A23</f>
        <v>22</v>
      </c>
      <c r="B23">
        <f>'Row Data'!$A$288</f>
        <v>88.98</v>
      </c>
      <c r="C23">
        <f>'Row Data'!$C$288</f>
        <v>97.19</v>
      </c>
      <c r="D23">
        <f>'Row Data'!$E$288</f>
        <v>0</v>
      </c>
      <c r="E23">
        <f>'Row Data'!$G$288</f>
        <v>0.42</v>
      </c>
      <c r="F23" s="3">
        <f t="shared" si="0"/>
        <v>93.085000000000008</v>
      </c>
    </row>
    <row r="24" spans="1:6" x14ac:dyDescent="0.25">
      <c r="A24">
        <f>'8kB'!A24</f>
        <v>23</v>
      </c>
      <c r="B24">
        <f>'Row Data'!$A$292</f>
        <v>88.47</v>
      </c>
      <c r="C24">
        <f>'Row Data'!$C$292</f>
        <v>96.99</v>
      </c>
      <c r="D24">
        <f>'Row Data'!$E$292</f>
        <v>0</v>
      </c>
      <c r="E24">
        <f>'Row Data'!$G$292</f>
        <v>0.45</v>
      </c>
      <c r="F24" s="3">
        <f t="shared" si="0"/>
        <v>92.72999999999999</v>
      </c>
    </row>
    <row r="25" spans="1:6" x14ac:dyDescent="0.25">
      <c r="A25">
        <f>'8kB'!A25</f>
        <v>24</v>
      </c>
      <c r="B25">
        <f>'Row Data'!$A$296</f>
        <v>87.98</v>
      </c>
      <c r="C25">
        <f>'Row Data'!$C$296</f>
        <v>96.93</v>
      </c>
      <c r="D25">
        <f>'Row Data'!$E$296</f>
        <v>0.04</v>
      </c>
      <c r="E25">
        <f>'Row Data'!$G$296</f>
        <v>0.45</v>
      </c>
      <c r="F25" s="3">
        <f t="shared" si="0"/>
        <v>92.455000000000013</v>
      </c>
    </row>
    <row r="26" spans="1:6" x14ac:dyDescent="0.25">
      <c r="A26">
        <f>'8kB'!A26</f>
        <v>25</v>
      </c>
      <c r="B26">
        <f>'Row Data'!$A$300</f>
        <v>87.46</v>
      </c>
      <c r="C26">
        <f>'Row Data'!$C$300</f>
        <v>96.87</v>
      </c>
      <c r="D26">
        <f>'Row Data'!$E$300</f>
        <v>0</v>
      </c>
      <c r="E26">
        <f>'Row Data'!$G$300</f>
        <v>0.45</v>
      </c>
      <c r="F26" s="3">
        <f t="shared" si="0"/>
        <v>92.164999999999992</v>
      </c>
    </row>
    <row r="27" spans="1:6" x14ac:dyDescent="0.25">
      <c r="A27">
        <f>'8kB'!A27</f>
        <v>26</v>
      </c>
      <c r="B27">
        <f>'Row Data'!$A$304</f>
        <v>86.96</v>
      </c>
      <c r="C27">
        <f>'Row Data'!$C$304</f>
        <v>96.87</v>
      </c>
      <c r="D27">
        <f>'Row Data'!$E$304</f>
        <v>0</v>
      </c>
      <c r="E27">
        <f>'Row Data'!$G$304</f>
        <v>0.47</v>
      </c>
      <c r="F27" s="3">
        <f t="shared" si="0"/>
        <v>91.914999999999992</v>
      </c>
    </row>
    <row r="28" spans="1:6" x14ac:dyDescent="0.25">
      <c r="A28">
        <f>'8kB'!A28</f>
        <v>27</v>
      </c>
      <c r="B28">
        <f>'Row Data'!$A$308</f>
        <v>86.46</v>
      </c>
      <c r="C28">
        <f>'Row Data'!$C$308</f>
        <v>97.04</v>
      </c>
      <c r="D28">
        <f>'Row Data'!$E$308</f>
        <v>0</v>
      </c>
      <c r="E28">
        <f>'Row Data'!$G$308</f>
        <v>0.49</v>
      </c>
      <c r="F28" s="3">
        <f t="shared" si="0"/>
        <v>91.75</v>
      </c>
    </row>
    <row r="29" spans="1:6" x14ac:dyDescent="0.25">
      <c r="A29">
        <f>'8kB'!A29</f>
        <v>28</v>
      </c>
      <c r="B29">
        <f>'Row Data'!$A$312</f>
        <v>85.96</v>
      </c>
      <c r="C29">
        <f>'Row Data'!$C$312</f>
        <v>97.2</v>
      </c>
      <c r="D29">
        <f>'Row Data'!$E$312</f>
        <v>0</v>
      </c>
      <c r="E29">
        <f>'Row Data'!$G$312</f>
        <v>0.48</v>
      </c>
      <c r="F29" s="3">
        <f t="shared" si="0"/>
        <v>91.58</v>
      </c>
    </row>
    <row r="30" spans="1:6" x14ac:dyDescent="0.25">
      <c r="A30">
        <f>'8kB'!A30</f>
        <v>29</v>
      </c>
      <c r="B30">
        <f>'Row Data'!$A$316</f>
        <v>85.46</v>
      </c>
      <c r="C30">
        <f>'Row Data'!$C$316</f>
        <v>97.27</v>
      </c>
      <c r="D30">
        <f>'Row Data'!$E$316</f>
        <v>0</v>
      </c>
      <c r="E30">
        <f>'Row Data'!$G$316</f>
        <v>0.51</v>
      </c>
      <c r="F30" s="3">
        <f t="shared" si="0"/>
        <v>91.364999999999995</v>
      </c>
    </row>
    <row r="31" spans="1:6" x14ac:dyDescent="0.25">
      <c r="A31">
        <f>'8kB'!A31</f>
        <v>30</v>
      </c>
      <c r="B31">
        <f>'Row Data'!$A$320</f>
        <v>84.97</v>
      </c>
      <c r="C31">
        <f>'Row Data'!$C$320</f>
        <v>97.33</v>
      </c>
      <c r="D31">
        <f>'Row Data'!$E$320</f>
        <v>0</v>
      </c>
      <c r="E31">
        <f>'Row Data'!$G$320</f>
        <v>0.51</v>
      </c>
      <c r="F31" s="3">
        <f t="shared" si="0"/>
        <v>91.15</v>
      </c>
    </row>
    <row r="32" spans="1:6" x14ac:dyDescent="0.25">
      <c r="A32">
        <f>'8kB'!A32</f>
        <v>31</v>
      </c>
      <c r="B32">
        <f>'Row Data'!$A$324</f>
        <v>84.46</v>
      </c>
      <c r="C32">
        <f>'Row Data'!$C$324</f>
        <v>97.33</v>
      </c>
      <c r="D32">
        <f>'Row Data'!$E$324</f>
        <v>0</v>
      </c>
      <c r="E32">
        <f>'Row Data'!$G$324</f>
        <v>0.53</v>
      </c>
      <c r="F32" s="3">
        <f t="shared" si="0"/>
        <v>90.894999999999996</v>
      </c>
    </row>
    <row r="33" spans="1:6" x14ac:dyDescent="0.25">
      <c r="A33">
        <f>'8kB'!A33</f>
        <v>32</v>
      </c>
      <c r="B33">
        <f>'Row Data'!$A$328</f>
        <v>83.96</v>
      </c>
      <c r="C33">
        <f>'Row Data'!$C$328</f>
        <v>97.34</v>
      </c>
      <c r="D33">
        <f>'Row Data'!$E$328</f>
        <v>0</v>
      </c>
      <c r="E33">
        <f>'Row Data'!$G$328</f>
        <v>0.54</v>
      </c>
      <c r="F33" s="3">
        <f t="shared" si="0"/>
        <v>90.65</v>
      </c>
    </row>
    <row r="34" spans="1:6" x14ac:dyDescent="0.25">
      <c r="A34">
        <f>'8kB'!A34</f>
        <v>33</v>
      </c>
      <c r="B34">
        <f>'Row Data'!$A$332</f>
        <v>83.46</v>
      </c>
      <c r="C34">
        <f>'Row Data'!$C$332</f>
        <v>97.37</v>
      </c>
      <c r="D34">
        <f>'Row Data'!$E$332</f>
        <v>0</v>
      </c>
      <c r="E34">
        <f>'Row Data'!$G$332</f>
        <v>0.54</v>
      </c>
      <c r="F34" s="3">
        <f t="shared" si="0"/>
        <v>90.414999999999992</v>
      </c>
    </row>
    <row r="35" spans="1:6" x14ac:dyDescent="0.25">
      <c r="A35">
        <f>'8kB'!A35</f>
        <v>34</v>
      </c>
      <c r="B35">
        <f>'Row Data'!$A$336</f>
        <v>82.97</v>
      </c>
      <c r="C35">
        <f>'Row Data'!$C$336</f>
        <v>97.39</v>
      </c>
      <c r="D35">
        <f>'Row Data'!$E$336</f>
        <v>0</v>
      </c>
      <c r="E35">
        <f>'Row Data'!$G$336</f>
        <v>0.56000000000000005</v>
      </c>
      <c r="F35" s="3">
        <f t="shared" si="0"/>
        <v>90.18</v>
      </c>
    </row>
    <row r="36" spans="1:6" x14ac:dyDescent="0.25">
      <c r="A36">
        <f>'8kB'!A36</f>
        <v>35</v>
      </c>
      <c r="B36">
        <f>'Row Data'!$A$340</f>
        <v>82.46</v>
      </c>
      <c r="C36">
        <f>'Row Data'!$C$340</f>
        <v>97.38</v>
      </c>
      <c r="D36">
        <f>'Row Data'!$E$340</f>
        <v>0</v>
      </c>
      <c r="E36">
        <f>'Row Data'!$G$340</f>
        <v>0.57999999999999996</v>
      </c>
      <c r="F36" s="3">
        <f t="shared" si="0"/>
        <v>89.919999999999987</v>
      </c>
    </row>
    <row r="37" spans="1:6" x14ac:dyDescent="0.25">
      <c r="A37">
        <f>'8kB'!A37</f>
        <v>36</v>
      </c>
      <c r="B37">
        <f>'Row Data'!$A$344</f>
        <v>81.96</v>
      </c>
      <c r="C37">
        <f>'Row Data'!$C$344</f>
        <v>97.37</v>
      </c>
      <c r="D37">
        <f>'Row Data'!$E$344</f>
        <v>0</v>
      </c>
      <c r="E37">
        <f>'Row Data'!$G$344</f>
        <v>0.57999999999999996</v>
      </c>
      <c r="F37" s="3">
        <f t="shared" si="0"/>
        <v>89.664999999999992</v>
      </c>
    </row>
    <row r="38" spans="1:6" x14ac:dyDescent="0.25">
      <c r="A38">
        <f>'8kB'!A38</f>
        <v>37</v>
      </c>
      <c r="B38">
        <f>'Row Data'!$A$348</f>
        <v>81.47</v>
      </c>
      <c r="C38">
        <f>'Row Data'!$C$348</f>
        <v>97.41</v>
      </c>
      <c r="D38">
        <f>'Row Data'!$E$348</f>
        <v>0</v>
      </c>
      <c r="E38">
        <f>'Row Data'!$G$348</f>
        <v>0.6</v>
      </c>
      <c r="F38" s="3">
        <f t="shared" si="0"/>
        <v>89.44</v>
      </c>
    </row>
    <row r="39" spans="1:6" x14ac:dyDescent="0.25">
      <c r="A39">
        <f>'8kB'!A39</f>
        <v>38</v>
      </c>
      <c r="B39">
        <f>'Row Data'!$A$352</f>
        <v>80.98</v>
      </c>
      <c r="C39">
        <f>'Row Data'!$C$352</f>
        <v>97.44</v>
      </c>
      <c r="D39">
        <f>'Row Data'!$E$352</f>
        <v>0</v>
      </c>
      <c r="E39">
        <f>'Row Data'!$G$352</f>
        <v>0.62</v>
      </c>
      <c r="F39" s="3">
        <f t="shared" si="0"/>
        <v>89.210000000000008</v>
      </c>
    </row>
    <row r="40" spans="1:6" x14ac:dyDescent="0.25">
      <c r="A40">
        <f>'8kB'!A40</f>
        <v>39</v>
      </c>
      <c r="B40">
        <f>'Row Data'!$A$356</f>
        <v>80.48</v>
      </c>
      <c r="C40">
        <f>'Row Data'!$C$356</f>
        <v>97.42</v>
      </c>
      <c r="D40">
        <f>'Row Data'!$E$356</f>
        <v>0</v>
      </c>
      <c r="E40">
        <f>'Row Data'!$G$356</f>
        <v>0.62</v>
      </c>
      <c r="F40" s="3">
        <f t="shared" si="0"/>
        <v>88.95</v>
      </c>
    </row>
    <row r="41" spans="1:6" x14ac:dyDescent="0.25">
      <c r="A41">
        <f>'8kB'!A41</f>
        <v>40</v>
      </c>
      <c r="B41">
        <f>'Row Data'!$A$360</f>
        <v>79.989999999999995</v>
      </c>
      <c r="C41">
        <f>'Row Data'!$C$360</f>
        <v>97.4</v>
      </c>
      <c r="D41">
        <f>'Row Data'!$E$360</f>
        <v>0</v>
      </c>
      <c r="E41">
        <f>'Row Data'!$G$360</f>
        <v>0.61</v>
      </c>
      <c r="F41" s="3">
        <f t="shared" si="0"/>
        <v>88.694999999999993</v>
      </c>
    </row>
    <row r="42" spans="1:6" x14ac:dyDescent="0.25">
      <c r="A42">
        <f>'8kB'!A42</f>
        <v>41</v>
      </c>
      <c r="B42">
        <f>'Row Data'!$A$364</f>
        <v>79.48</v>
      </c>
      <c r="C42">
        <f>'Row Data'!$C$364</f>
        <v>97.42</v>
      </c>
      <c r="D42">
        <f>'Row Data'!$E$364</f>
        <v>0</v>
      </c>
      <c r="E42">
        <f>'Row Data'!$G$364</f>
        <v>0.65</v>
      </c>
      <c r="F42" s="3">
        <f t="shared" si="0"/>
        <v>88.45</v>
      </c>
    </row>
    <row r="43" spans="1:6" x14ac:dyDescent="0.25">
      <c r="A43">
        <f>'8kB'!A43</f>
        <v>42</v>
      </c>
      <c r="B43">
        <f>'Row Data'!$A$368</f>
        <v>78.98</v>
      </c>
      <c r="C43">
        <f>'Row Data'!$C$368</f>
        <v>97.44</v>
      </c>
      <c r="D43">
        <f>'Row Data'!$E$368</f>
        <v>0</v>
      </c>
      <c r="E43">
        <f>'Row Data'!$G$368</f>
        <v>0.64</v>
      </c>
      <c r="F43" s="3">
        <f t="shared" si="0"/>
        <v>88.210000000000008</v>
      </c>
    </row>
    <row r="44" spans="1:6" x14ac:dyDescent="0.25">
      <c r="A44">
        <f>'8kB'!A44</f>
        <v>43</v>
      </c>
      <c r="B44">
        <f>'Row Data'!$A$372</f>
        <v>78.48</v>
      </c>
      <c r="C44">
        <f>'Row Data'!$C$372</f>
        <v>97.44</v>
      </c>
      <c r="D44">
        <f>'Row Data'!$E$372</f>
        <v>0</v>
      </c>
      <c r="E44">
        <f>'Row Data'!$G$372</f>
        <v>0.64</v>
      </c>
      <c r="F44" s="3">
        <f t="shared" si="0"/>
        <v>87.960000000000008</v>
      </c>
    </row>
    <row r="45" spans="1:6" x14ac:dyDescent="0.25">
      <c r="A45">
        <f>'8kB'!A45</f>
        <v>44</v>
      </c>
      <c r="B45">
        <f>'Row Data'!$A$376</f>
        <v>77.98</v>
      </c>
      <c r="C45">
        <f>'Row Data'!$C$376</f>
        <v>97.44</v>
      </c>
      <c r="D45">
        <f>'Row Data'!$E$376</f>
        <v>0</v>
      </c>
      <c r="E45">
        <f>'Row Data'!$G$376</f>
        <v>0.66</v>
      </c>
      <c r="F45" s="3">
        <f t="shared" si="0"/>
        <v>87.710000000000008</v>
      </c>
    </row>
    <row r="46" spans="1:6" x14ac:dyDescent="0.25">
      <c r="A46">
        <f>'8kB'!A46</f>
        <v>45</v>
      </c>
      <c r="B46">
        <f>'Row Data'!$A$380</f>
        <v>77.48</v>
      </c>
      <c r="C46">
        <f>'Row Data'!$C$380</f>
        <v>97.45</v>
      </c>
      <c r="D46">
        <f>'Row Data'!$E$380</f>
        <v>0</v>
      </c>
      <c r="E46">
        <f>'Row Data'!$G$380</f>
        <v>0.68</v>
      </c>
      <c r="F46" s="3">
        <f t="shared" si="0"/>
        <v>87.465000000000003</v>
      </c>
    </row>
    <row r="47" spans="1:6" x14ac:dyDescent="0.25">
      <c r="A47">
        <f>'8kB'!A47</f>
        <v>46</v>
      </c>
      <c r="B47">
        <f>'Row Data'!$A$384</f>
        <v>76.989999999999995</v>
      </c>
      <c r="C47">
        <f>'Row Data'!$C$384</f>
        <v>97.46</v>
      </c>
      <c r="D47">
        <f>'Row Data'!$E$384</f>
        <v>0</v>
      </c>
      <c r="E47">
        <f>'Row Data'!$G$384</f>
        <v>0.68</v>
      </c>
      <c r="F47" s="3">
        <f t="shared" si="0"/>
        <v>87.224999999999994</v>
      </c>
    </row>
    <row r="48" spans="1:6" x14ac:dyDescent="0.25">
      <c r="A48">
        <f>'8kB'!A48</f>
        <v>47</v>
      </c>
      <c r="B48">
        <f>'Row Data'!$A$388</f>
        <v>76.489999999999995</v>
      </c>
      <c r="C48">
        <f>'Row Data'!$C$388</f>
        <v>97.49</v>
      </c>
      <c r="D48">
        <f>'Row Data'!$E$388</f>
        <v>0.02</v>
      </c>
      <c r="E48">
        <f>'Row Data'!$G$388</f>
        <v>0.69</v>
      </c>
      <c r="F48" s="3">
        <f t="shared" si="0"/>
        <v>86.99</v>
      </c>
    </row>
    <row r="49" spans="1:6" x14ac:dyDescent="0.25">
      <c r="A49">
        <f>'8kB'!A49</f>
        <v>48</v>
      </c>
      <c r="B49">
        <f>'Row Data'!$A$392</f>
        <v>75.989999999999995</v>
      </c>
      <c r="C49">
        <f>'Row Data'!$C$392</f>
        <v>97.53</v>
      </c>
      <c r="D49">
        <f>'Row Data'!$E$392</f>
        <v>0.04</v>
      </c>
      <c r="E49">
        <f>'Row Data'!$G$392</f>
        <v>0.68</v>
      </c>
      <c r="F49" s="3">
        <f t="shared" si="0"/>
        <v>86.759999999999991</v>
      </c>
    </row>
    <row r="50" spans="1:6" x14ac:dyDescent="0.25">
      <c r="A50">
        <f>'8kB'!A50</f>
        <v>49</v>
      </c>
      <c r="B50">
        <f>'Row Data'!$A$396</f>
        <v>75.5</v>
      </c>
      <c r="C50">
        <f>'Row Data'!$C$396</f>
        <v>97.52</v>
      </c>
      <c r="D50">
        <f>'Row Data'!$E$396</f>
        <v>0.02</v>
      </c>
      <c r="E50">
        <f>'Row Data'!$G$396</f>
        <v>0.69</v>
      </c>
      <c r="F50" s="3">
        <f t="shared" si="0"/>
        <v>86.509999999999991</v>
      </c>
    </row>
    <row r="51" spans="1:6" x14ac:dyDescent="0.25">
      <c r="A51">
        <f>'8kB'!A51</f>
        <v>50</v>
      </c>
      <c r="B51">
        <f>'Row Data'!$A$400</f>
        <v>75</v>
      </c>
      <c r="C51">
        <f>'Row Data'!$C$400</f>
        <v>97.52</v>
      </c>
      <c r="D51">
        <f>'Row Data'!$E$400</f>
        <v>0</v>
      </c>
      <c r="E51">
        <f>'Row Data'!$G$400</f>
        <v>0.68</v>
      </c>
      <c r="F51" s="3">
        <f t="shared" si="0"/>
        <v>86.259999999999991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O22" sqref="O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15" workbookViewId="0">
      <selection sqref="A1:C1048576"/>
    </sheetView>
  </sheetViews>
  <sheetFormatPr defaultRowHeight="15" x14ac:dyDescent="0.25"/>
  <sheetData>
    <row r="1" spans="1:3" x14ac:dyDescent="0.25">
      <c r="A1" t="str">
        <f>'Row Data'!$A$1</f>
        <v>Number of Processors</v>
      </c>
      <c r="B1" t="str">
        <f>'Row Data'!$G$3</f>
        <v>Time(G-cycles)</v>
      </c>
      <c r="C1" t="str">
        <f>[1]Cache_Sim!$H$3</f>
        <v>DRAM Access</v>
      </c>
    </row>
    <row r="2" spans="1:3" x14ac:dyDescent="0.25">
      <c r="A2">
        <f>'Row Data'!$A$2</f>
        <v>1</v>
      </c>
      <c r="B2">
        <f>[1]Cache_Sim!G4</f>
        <v>0.85</v>
      </c>
      <c r="C2">
        <f>[1]Cache_Sim!H4</f>
        <v>20627</v>
      </c>
    </row>
    <row r="3" spans="1:3" x14ac:dyDescent="0.25">
      <c r="A3">
        <f>'Row Data'!$A$6</f>
        <v>2</v>
      </c>
      <c r="B3">
        <f>[1]Cache_Sim!G9</f>
        <v>0.94</v>
      </c>
      <c r="C3">
        <f>[1]Cache_Sim!H9</f>
        <v>38348</v>
      </c>
    </row>
    <row r="4" spans="1:3" x14ac:dyDescent="0.25">
      <c r="A4">
        <f>'Row Data'!$A$10</f>
        <v>3</v>
      </c>
      <c r="B4">
        <f>[1]Cache_Sim!G14</f>
        <v>1.28</v>
      </c>
      <c r="C4">
        <f>[1]Cache_Sim!H14</f>
        <v>51373</v>
      </c>
    </row>
    <row r="5" spans="1:3" x14ac:dyDescent="0.25">
      <c r="A5">
        <f>'Row Data'!$A$14</f>
        <v>4</v>
      </c>
      <c r="B5">
        <f>[1]Cache_Sim!G19</f>
        <v>1.55</v>
      </c>
      <c r="C5">
        <f>[1]Cache_Sim!H19</f>
        <v>63584</v>
      </c>
    </row>
    <row r="6" spans="1:3" x14ac:dyDescent="0.25">
      <c r="A6">
        <f>'Row Data'!$A$18</f>
        <v>5</v>
      </c>
      <c r="B6">
        <f>[1]Cache_Sim!G24</f>
        <v>0.85</v>
      </c>
      <c r="C6">
        <f>[1]Cache_Sim!H24</f>
        <v>34477</v>
      </c>
    </row>
    <row r="7" spans="1:3" x14ac:dyDescent="0.25">
      <c r="A7">
        <f>'Row Data'!$A$22</f>
        <v>6</v>
      </c>
      <c r="B7">
        <f>[1]Cache_Sim!G29</f>
        <v>1.1100000000000001</v>
      </c>
      <c r="C7">
        <f>[1]Cache_Sim!H29</f>
        <v>46370</v>
      </c>
    </row>
    <row r="8" spans="1:3" x14ac:dyDescent="0.25">
      <c r="A8">
        <f>'Row Data'!$A$26</f>
        <v>7</v>
      </c>
      <c r="B8">
        <f>[1]Cache_Sim!G34</f>
        <v>0.59</v>
      </c>
      <c r="C8">
        <f>[1]Cache_Sim!H34</f>
        <v>24031</v>
      </c>
    </row>
    <row r="9" spans="1:3" x14ac:dyDescent="0.25">
      <c r="A9">
        <f>'Row Data'!$A$30</f>
        <v>8</v>
      </c>
      <c r="B9">
        <f>[1]Cache_Sim!G39</f>
        <v>0.46</v>
      </c>
      <c r="C9">
        <f>[1]Cache_Sim!H39</f>
        <v>19848</v>
      </c>
    </row>
    <row r="10" spans="1:3" x14ac:dyDescent="0.25">
      <c r="A10">
        <f>'Row Data'!$A$34</f>
        <v>9</v>
      </c>
      <c r="B10">
        <f>[1]Cache_Sim!G44</f>
        <v>0.5</v>
      </c>
      <c r="C10">
        <f>[1]Cache_Sim!H44</f>
        <v>20909</v>
      </c>
    </row>
    <row r="11" spans="1:3" x14ac:dyDescent="0.25">
      <c r="A11">
        <f>'Row Data'!$A$38</f>
        <v>10</v>
      </c>
      <c r="B11">
        <f>[1]Cache_Sim!G49</f>
        <v>0.42</v>
      </c>
      <c r="C11">
        <f>[1]Cache_Sim!H49</f>
        <v>18324</v>
      </c>
    </row>
    <row r="12" spans="1:3" x14ac:dyDescent="0.25">
      <c r="A12">
        <f>'Row Data'!$A$42</f>
        <v>11</v>
      </c>
      <c r="B12">
        <f>[1]Cache_Sim!G54</f>
        <v>0.56999999999999995</v>
      </c>
      <c r="C12">
        <f>[1]Cache_Sim!H54</f>
        <v>23909</v>
      </c>
    </row>
    <row r="13" spans="1:3" x14ac:dyDescent="0.25">
      <c r="A13">
        <f>'Row Data'!$A$46</f>
        <v>12</v>
      </c>
      <c r="B13">
        <f>[1]Cache_Sim!G59</f>
        <v>1.17</v>
      </c>
      <c r="C13">
        <f>[1]Cache_Sim!H59</f>
        <v>49158</v>
      </c>
    </row>
    <row r="14" spans="1:3" x14ac:dyDescent="0.25">
      <c r="A14">
        <f>'Row Data'!$A$50</f>
        <v>13</v>
      </c>
      <c r="B14">
        <f>[1]Cache_Sim!G64</f>
        <v>1.06</v>
      </c>
      <c r="C14">
        <f>[1]Cache_Sim!H64</f>
        <v>43580</v>
      </c>
    </row>
    <row r="15" spans="1:3" x14ac:dyDescent="0.25">
      <c r="A15">
        <f>'Row Data'!$A$54</f>
        <v>14</v>
      </c>
      <c r="B15">
        <f>[1]Cache_Sim!G69</f>
        <v>0.61</v>
      </c>
      <c r="C15">
        <f>[1]Cache_Sim!H69</f>
        <v>25948</v>
      </c>
    </row>
    <row r="16" spans="1:3" x14ac:dyDescent="0.25">
      <c r="A16">
        <f>'Row Data'!$A$58</f>
        <v>15</v>
      </c>
      <c r="B16">
        <f>[1]Cache_Sim!G74</f>
        <v>0.5</v>
      </c>
      <c r="C16">
        <f>[1]Cache_Sim!H74</f>
        <v>21325</v>
      </c>
    </row>
    <row r="17" spans="1:3" x14ac:dyDescent="0.25">
      <c r="A17">
        <f>'Row Data'!$A$62</f>
        <v>16</v>
      </c>
      <c r="B17">
        <f>[1]Cache_Sim!G79</f>
        <v>0.46</v>
      </c>
      <c r="C17">
        <f>[1]Cache_Sim!H79</f>
        <v>20248</v>
      </c>
    </row>
    <row r="18" spans="1:3" x14ac:dyDescent="0.25">
      <c r="A18">
        <f>'Row Data'!$A$66</f>
        <v>17</v>
      </c>
      <c r="B18">
        <f>[1]Cache_Sim!G84</f>
        <v>0.47</v>
      </c>
      <c r="C18">
        <f>[1]Cache_Sim!H84</f>
        <v>20596</v>
      </c>
    </row>
    <row r="19" spans="1:3" x14ac:dyDescent="0.25">
      <c r="A19">
        <f>'Row Data'!$A$70</f>
        <v>18</v>
      </c>
      <c r="B19">
        <f>[1]Cache_Sim!G89</f>
        <v>0.5</v>
      </c>
      <c r="C19">
        <f>[1]Cache_Sim!H89</f>
        <v>22186</v>
      </c>
    </row>
    <row r="20" spans="1:3" x14ac:dyDescent="0.25">
      <c r="A20">
        <f>'Row Data'!$A$74</f>
        <v>19</v>
      </c>
      <c r="B20">
        <f>[1]Cache_Sim!G94</f>
        <v>0.53</v>
      </c>
      <c r="C20">
        <f>[1]Cache_Sim!H94</f>
        <v>22947</v>
      </c>
    </row>
    <row r="21" spans="1:3" x14ac:dyDescent="0.25">
      <c r="A21">
        <f>'Row Data'!$A$78</f>
        <v>20</v>
      </c>
      <c r="B21">
        <f>[1]Cache_Sim!G99</f>
        <v>0.5</v>
      </c>
      <c r="C21">
        <f>[1]Cache_Sim!H99</f>
        <v>22448</v>
      </c>
    </row>
    <row r="22" spans="1:3" x14ac:dyDescent="0.25">
      <c r="A22">
        <f>'Row Data'!$A$82</f>
        <v>21</v>
      </c>
      <c r="B22">
        <f>[1]Cache_Sim!G104</f>
        <v>0.53</v>
      </c>
      <c r="C22">
        <f>[1]Cache_Sim!H104</f>
        <v>23040</v>
      </c>
    </row>
    <row r="23" spans="1:3" x14ac:dyDescent="0.25">
      <c r="A23">
        <f>'Row Data'!$A$86</f>
        <v>22</v>
      </c>
      <c r="B23">
        <f>[1]Cache_Sim!G109</f>
        <v>0.53</v>
      </c>
      <c r="C23">
        <f>[1]Cache_Sim!H109</f>
        <v>24064</v>
      </c>
    </row>
    <row r="24" spans="1:3" x14ac:dyDescent="0.25">
      <c r="A24">
        <f>'Row Data'!$A$90</f>
        <v>23</v>
      </c>
      <c r="B24">
        <f>[1]Cache_Sim!G114</f>
        <v>0.6</v>
      </c>
      <c r="C24">
        <f>[1]Cache_Sim!H114</f>
        <v>25870</v>
      </c>
    </row>
    <row r="25" spans="1:3" x14ac:dyDescent="0.25">
      <c r="A25">
        <f>'Row Data'!$A$94</f>
        <v>24</v>
      </c>
      <c r="B25">
        <f>[1]Cache_Sim!G119</f>
        <v>0.61</v>
      </c>
      <c r="C25">
        <f>[1]Cache_Sim!H119</f>
        <v>27028</v>
      </c>
    </row>
    <row r="26" spans="1:3" x14ac:dyDescent="0.25">
      <c r="A26">
        <f>'Row Data'!$A$98</f>
        <v>25</v>
      </c>
      <c r="B26">
        <f>[1]Cache_Sim!G124</f>
        <v>0.64</v>
      </c>
      <c r="C26">
        <f>[1]Cache_Sim!H124</f>
        <v>27936</v>
      </c>
    </row>
    <row r="27" spans="1:3" x14ac:dyDescent="0.25">
      <c r="A27">
        <f>'Row Data'!$A$102</f>
        <v>26</v>
      </c>
      <c r="B27">
        <f>[1]Cache_Sim!G129</f>
        <v>0.64</v>
      </c>
      <c r="C27">
        <f>[1]Cache_Sim!H129</f>
        <v>28556</v>
      </c>
    </row>
    <row r="28" spans="1:3" x14ac:dyDescent="0.25">
      <c r="A28">
        <f>'Row Data'!$A$106</f>
        <v>27</v>
      </c>
      <c r="B28">
        <f>[1]Cache_Sim!G134</f>
        <v>0.64</v>
      </c>
      <c r="C28">
        <f>[1]Cache_Sim!H134</f>
        <v>28036</v>
      </c>
    </row>
    <row r="29" spans="1:3" x14ac:dyDescent="0.25">
      <c r="A29">
        <f>'Row Data'!$A$110</f>
        <v>28</v>
      </c>
      <c r="B29">
        <f>[1]Cache_Sim!G139</f>
        <v>0.61</v>
      </c>
      <c r="C29">
        <f>[1]Cache_Sim!H139</f>
        <v>27516</v>
      </c>
    </row>
    <row r="30" spans="1:3" x14ac:dyDescent="0.25">
      <c r="A30">
        <f>'Row Data'!$A$114</f>
        <v>29</v>
      </c>
      <c r="B30">
        <f>[1]Cache_Sim!G144</f>
        <v>0.62</v>
      </c>
      <c r="C30">
        <f>[1]Cache_Sim!H144</f>
        <v>27672</v>
      </c>
    </row>
    <row r="31" spans="1:3" x14ac:dyDescent="0.25">
      <c r="A31">
        <f>'Row Data'!$A$118</f>
        <v>30</v>
      </c>
      <c r="B31">
        <f>[1]Cache_Sim!G149</f>
        <v>0.61</v>
      </c>
      <c r="C31">
        <f>[1]Cache_Sim!H149</f>
        <v>27828</v>
      </c>
    </row>
    <row r="32" spans="1:3" x14ac:dyDescent="0.25">
      <c r="A32">
        <f>'Row Data'!$A$122</f>
        <v>31</v>
      </c>
      <c r="B32">
        <f>[1]Cache_Sim!G154</f>
        <v>0.62</v>
      </c>
      <c r="C32">
        <f>[1]Cache_Sim!H154</f>
        <v>28458</v>
      </c>
    </row>
    <row r="33" spans="1:3" x14ac:dyDescent="0.25">
      <c r="A33">
        <f>'Row Data'!$A$126</f>
        <v>32</v>
      </c>
      <c r="B33">
        <f>[1]Cache_Sim!G159</f>
        <v>0.61</v>
      </c>
      <c r="C33">
        <f>[1]Cache_Sim!H159</f>
        <v>29088</v>
      </c>
    </row>
    <row r="34" spans="1:3" x14ac:dyDescent="0.25">
      <c r="A34">
        <f>'Row Data'!$A$130</f>
        <v>33</v>
      </c>
      <c r="B34">
        <f>[1]Cache_Sim!G164</f>
        <v>0.64</v>
      </c>
      <c r="C34">
        <f>[1]Cache_Sim!H164</f>
        <v>29861</v>
      </c>
    </row>
    <row r="35" spans="1:3" x14ac:dyDescent="0.25">
      <c r="A35">
        <f>'Row Data'!$A$134</f>
        <v>34</v>
      </c>
      <c r="B35">
        <f>[1]Cache_Sim!G169</f>
        <v>0.65</v>
      </c>
      <c r="C35">
        <f>[1]Cache_Sim!H169</f>
        <v>30634</v>
      </c>
    </row>
    <row r="36" spans="1:3" x14ac:dyDescent="0.25">
      <c r="A36">
        <f>'Row Data'!$A$138</f>
        <v>35</v>
      </c>
      <c r="B36">
        <f>[1]Cache_Sim!G174</f>
        <v>0.67</v>
      </c>
      <c r="C36">
        <f>[1]Cache_Sim!H174</f>
        <v>31776</v>
      </c>
    </row>
    <row r="37" spans="1:3" x14ac:dyDescent="0.25">
      <c r="A37">
        <f>'Row Data'!$A$142</f>
        <v>36</v>
      </c>
      <c r="B37">
        <f>[1]Cache_Sim!G179</f>
        <v>0.69</v>
      </c>
      <c r="C37">
        <f>[1]Cache_Sim!H179</f>
        <v>32918</v>
      </c>
    </row>
    <row r="38" spans="1:3" x14ac:dyDescent="0.25">
      <c r="A38">
        <f>'Row Data'!$A$146</f>
        <v>37</v>
      </c>
      <c r="B38">
        <f>[1]Cache_Sim!G184</f>
        <v>0.7</v>
      </c>
      <c r="C38">
        <f>[1]Cache_Sim!H184</f>
        <v>33630</v>
      </c>
    </row>
    <row r="39" spans="1:3" x14ac:dyDescent="0.25">
      <c r="A39">
        <f>'Row Data'!$A$150</f>
        <v>38</v>
      </c>
      <c r="B39">
        <f>[1]Cache_Sim!G189</f>
        <v>0.7</v>
      </c>
      <c r="C39">
        <f>[1]Cache_Sim!H189</f>
        <v>34342</v>
      </c>
    </row>
    <row r="40" spans="1:3" x14ac:dyDescent="0.25">
      <c r="A40">
        <f>'Row Data'!$A$154</f>
        <v>39</v>
      </c>
      <c r="B40">
        <f>[1]Cache_Sim!G194</f>
        <v>0.7</v>
      </c>
      <c r="C40">
        <f>[1]Cache_Sim!H194</f>
        <v>34376</v>
      </c>
    </row>
    <row r="41" spans="1:3" x14ac:dyDescent="0.25">
      <c r="A41">
        <f>'Row Data'!$A$158</f>
        <v>40</v>
      </c>
      <c r="B41">
        <f>[1]Cache_Sim!G199</f>
        <v>0.66</v>
      </c>
      <c r="C41">
        <f>[1]Cache_Sim!H199</f>
        <v>34410</v>
      </c>
    </row>
    <row r="42" spans="1:3" x14ac:dyDescent="0.25">
      <c r="A42">
        <f>'Row Data'!$A$162</f>
        <v>41</v>
      </c>
      <c r="B42">
        <f>[1]Cache_Sim!G204</f>
        <v>0.69</v>
      </c>
      <c r="C42">
        <f>[1]Cache_Sim!H204</f>
        <v>34744</v>
      </c>
    </row>
    <row r="43" spans="1:3" x14ac:dyDescent="0.25">
      <c r="A43">
        <f>'Row Data'!$A$166</f>
        <v>42</v>
      </c>
      <c r="B43">
        <f>[1]Cache_Sim!G209</f>
        <v>0.68</v>
      </c>
      <c r="C43">
        <f>[1]Cache_Sim!H209</f>
        <v>35078</v>
      </c>
    </row>
    <row r="44" spans="1:3" x14ac:dyDescent="0.25">
      <c r="A44">
        <f>'Row Data'!$A$170</f>
        <v>43</v>
      </c>
      <c r="B44">
        <f>[1]Cache_Sim!G214</f>
        <v>0.69</v>
      </c>
      <c r="C44">
        <f>[1]Cache_Sim!H214</f>
        <v>35677</v>
      </c>
    </row>
    <row r="45" spans="1:3" x14ac:dyDescent="0.25">
      <c r="A45">
        <f>'Row Data'!$A$174</f>
        <v>44</v>
      </c>
      <c r="B45">
        <f>[1]Cache_Sim!G219</f>
        <v>0.68</v>
      </c>
      <c r="C45">
        <f>[1]Cache_Sim!H219</f>
        <v>36276</v>
      </c>
    </row>
    <row r="46" spans="1:3" x14ac:dyDescent="0.25">
      <c r="A46">
        <f>'Row Data'!$A$178</f>
        <v>45</v>
      </c>
      <c r="B46">
        <f>[1]Cache_Sim!G224</f>
        <v>0.71</v>
      </c>
      <c r="C46">
        <f>[1]Cache_Sim!H224</f>
        <v>36916</v>
      </c>
    </row>
    <row r="47" spans="1:3" x14ac:dyDescent="0.25">
      <c r="A47">
        <f>'Row Data'!$A$182</f>
        <v>46</v>
      </c>
      <c r="B47">
        <f>[1]Cache_Sim!G229</f>
        <v>0.71</v>
      </c>
      <c r="C47">
        <f>[1]Cache_Sim!H229</f>
        <v>37556</v>
      </c>
    </row>
    <row r="48" spans="1:3" x14ac:dyDescent="0.25">
      <c r="A48">
        <f>'Row Data'!$A$186</f>
        <v>47</v>
      </c>
      <c r="B48">
        <f>[1]Cache_Sim!G234</f>
        <v>0.73</v>
      </c>
      <c r="C48">
        <f>[1]Cache_Sim!H234</f>
        <v>38085</v>
      </c>
    </row>
    <row r="49" spans="1:3" x14ac:dyDescent="0.25">
      <c r="A49">
        <f>'Row Data'!$A$190</f>
        <v>48</v>
      </c>
      <c r="B49">
        <f>[1]Cache_Sim!G239</f>
        <v>0.73</v>
      </c>
      <c r="C49">
        <f>[1]Cache_Sim!H239</f>
        <v>38614</v>
      </c>
    </row>
    <row r="50" spans="1:3" x14ac:dyDescent="0.25">
      <c r="A50">
        <f>'Row Data'!$A$194</f>
        <v>49</v>
      </c>
      <c r="B50">
        <f>[1]Cache_Sim!G244</f>
        <v>0.74</v>
      </c>
      <c r="C50">
        <f>[1]Cache_Sim!H244</f>
        <v>39299</v>
      </c>
    </row>
    <row r="51" spans="1:3" x14ac:dyDescent="0.25">
      <c r="A51">
        <f>'Row Data'!$A$198</f>
        <v>50</v>
      </c>
      <c r="B51">
        <f>[1]Cache_Sim!G249</f>
        <v>0.73</v>
      </c>
      <c r="C51">
        <f>[1]Cache_Sim!H249</f>
        <v>39984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8" workbookViewId="0">
      <selection activeCell="H14" sqref="H14"/>
    </sheetView>
  </sheetViews>
  <sheetFormatPr defaultRowHeight="15" x14ac:dyDescent="0.25"/>
  <sheetData>
    <row r="1" spans="1:3" x14ac:dyDescent="0.25">
      <c r="A1" t="str">
        <f>'Row Data'!$A$1</f>
        <v>Number of Processors</v>
      </c>
      <c r="B1" t="str">
        <f>'Row Data'!$G$3</f>
        <v>Time(G-cycles)</v>
      </c>
      <c r="C1" t="str">
        <f>[1]Cache_Sim!$H$3</f>
        <v>DRAM Access</v>
      </c>
    </row>
    <row r="2" spans="1:3" x14ac:dyDescent="0.25">
      <c r="A2">
        <f>'Row Data'!$A$2</f>
        <v>1</v>
      </c>
      <c r="B2">
        <f>[1]Cache_Sim!G254</f>
        <v>0.7</v>
      </c>
      <c r="C2">
        <f>[1]Cache_Sim!H254</f>
        <v>4215</v>
      </c>
    </row>
    <row r="3" spans="1:3" x14ac:dyDescent="0.25">
      <c r="A3">
        <f>'Row Data'!$A$6</f>
        <v>2</v>
      </c>
      <c r="B3">
        <f>[1]Cache_Sim!G259</f>
        <v>0.37</v>
      </c>
      <c r="C3">
        <f>[1]Cache_Sim!H259</f>
        <v>5888</v>
      </c>
    </row>
    <row r="4" spans="1:3" x14ac:dyDescent="0.25">
      <c r="A4">
        <f>'Row Data'!$A$10</f>
        <v>3</v>
      </c>
      <c r="B4">
        <f>[1]Cache_Sim!G264</f>
        <v>0.31</v>
      </c>
      <c r="C4">
        <f>[1]Cache_Sim!H264</f>
        <v>7631</v>
      </c>
    </row>
    <row r="5" spans="1:3" x14ac:dyDescent="0.25">
      <c r="A5">
        <f>'Row Data'!$A$14</f>
        <v>4</v>
      </c>
      <c r="B5">
        <f>[1]Cache_Sim!G269</f>
        <v>0.27</v>
      </c>
      <c r="C5">
        <f>[1]Cache_Sim!H269</f>
        <v>9174</v>
      </c>
    </row>
    <row r="6" spans="1:3" x14ac:dyDescent="0.25">
      <c r="A6">
        <f>'Row Data'!$A$18</f>
        <v>5</v>
      </c>
      <c r="B6">
        <f>[1]Cache_Sim!G274</f>
        <v>0.24</v>
      </c>
      <c r="C6">
        <f>[1]Cache_Sim!H274</f>
        <v>9653</v>
      </c>
    </row>
    <row r="7" spans="1:3" x14ac:dyDescent="0.25">
      <c r="A7">
        <f>'Row Data'!$A$22</f>
        <v>6</v>
      </c>
      <c r="B7">
        <f>[1]Cache_Sim!G279</f>
        <v>0.24</v>
      </c>
      <c r="C7">
        <f>[1]Cache_Sim!H279</f>
        <v>10092</v>
      </c>
    </row>
    <row r="8" spans="1:3" x14ac:dyDescent="0.25">
      <c r="A8">
        <f>'Row Data'!$A$26</f>
        <v>7</v>
      </c>
      <c r="B8">
        <f>[1]Cache_Sim!G284</f>
        <v>0.25</v>
      </c>
      <c r="C8">
        <f>[1]Cache_Sim!H284</f>
        <v>10531</v>
      </c>
    </row>
    <row r="9" spans="1:3" x14ac:dyDescent="0.25">
      <c r="A9">
        <f>'Row Data'!$A$30</f>
        <v>8</v>
      </c>
      <c r="B9">
        <f>[1]Cache_Sim!G289</f>
        <v>0.26</v>
      </c>
      <c r="C9">
        <f>[1]Cache_Sim!H289</f>
        <v>11442</v>
      </c>
    </row>
    <row r="10" spans="1:3" x14ac:dyDescent="0.25">
      <c r="A10">
        <f>'Row Data'!$A$34</f>
        <v>9</v>
      </c>
      <c r="B10">
        <f>[1]Cache_Sim!G294</f>
        <v>0.26</v>
      </c>
      <c r="C10">
        <f>[1]Cache_Sim!H294</f>
        <v>11894</v>
      </c>
    </row>
    <row r="11" spans="1:3" x14ac:dyDescent="0.25">
      <c r="A11">
        <f>'Row Data'!$A$38</f>
        <v>10</v>
      </c>
      <c r="B11">
        <f>[1]Cache_Sim!G299</f>
        <v>0.26</v>
      </c>
      <c r="C11">
        <f>[1]Cache_Sim!H299</f>
        <v>12256</v>
      </c>
    </row>
    <row r="12" spans="1:3" x14ac:dyDescent="0.25">
      <c r="A12">
        <f>'Row Data'!$A$42</f>
        <v>11</v>
      </c>
      <c r="B12">
        <f>[1]Cache_Sim!G304</f>
        <v>0.28999999999999998</v>
      </c>
      <c r="C12">
        <f>[1]Cache_Sim!H304</f>
        <v>13001</v>
      </c>
    </row>
    <row r="13" spans="1:3" x14ac:dyDescent="0.25">
      <c r="A13">
        <f>'Row Data'!$A$46</f>
        <v>12</v>
      </c>
      <c r="B13">
        <f>[1]Cache_Sim!G309</f>
        <v>0.3</v>
      </c>
      <c r="C13">
        <f>[1]Cache_Sim!H309</f>
        <v>13842</v>
      </c>
    </row>
    <row r="14" spans="1:3" x14ac:dyDescent="0.25">
      <c r="A14">
        <f>'Row Data'!$A$50</f>
        <v>13</v>
      </c>
      <c r="B14">
        <f>[1]Cache_Sim!G314</f>
        <v>0.32</v>
      </c>
      <c r="C14">
        <f>[1]Cache_Sim!H314</f>
        <v>14449</v>
      </c>
    </row>
    <row r="15" spans="1:3" x14ac:dyDescent="0.25">
      <c r="A15">
        <f>'Row Data'!$A$54</f>
        <v>14</v>
      </c>
      <c r="B15">
        <f>[1]Cache_Sim!G319</f>
        <v>0.32</v>
      </c>
      <c r="C15">
        <f>[1]Cache_Sim!H319</f>
        <v>14778</v>
      </c>
    </row>
    <row r="16" spans="1:3" x14ac:dyDescent="0.25">
      <c r="A16">
        <f>'Row Data'!$A$58</f>
        <v>15</v>
      </c>
      <c r="B16">
        <f>[1]Cache_Sim!G324</f>
        <v>0.33</v>
      </c>
      <c r="C16">
        <f>[1]Cache_Sim!H324</f>
        <v>15340</v>
      </c>
    </row>
    <row r="17" spans="1:3" x14ac:dyDescent="0.25">
      <c r="A17">
        <f>'Row Data'!$A$62</f>
        <v>16</v>
      </c>
      <c r="B17">
        <f>[1]Cache_Sim!G329</f>
        <v>0.33</v>
      </c>
      <c r="C17">
        <f>[1]Cache_Sim!H329</f>
        <v>15964</v>
      </c>
    </row>
    <row r="18" spans="1:3" x14ac:dyDescent="0.25">
      <c r="A18">
        <f>'Row Data'!$A$66</f>
        <v>17</v>
      </c>
      <c r="B18">
        <f>[1]Cache_Sim!G334</f>
        <v>0.35</v>
      </c>
      <c r="C18">
        <f>[1]Cache_Sim!H334</f>
        <v>16611</v>
      </c>
    </row>
    <row r="19" spans="1:3" x14ac:dyDescent="0.25">
      <c r="A19">
        <f>'Row Data'!$A$70</f>
        <v>18</v>
      </c>
      <c r="B19">
        <f>[1]Cache_Sim!G339</f>
        <v>0.35</v>
      </c>
      <c r="C19">
        <f>[1]Cache_Sim!H339</f>
        <v>17142</v>
      </c>
    </row>
    <row r="20" spans="1:3" x14ac:dyDescent="0.25">
      <c r="A20">
        <f>'Row Data'!$A$74</f>
        <v>19</v>
      </c>
      <c r="B20">
        <f>[1]Cache_Sim!G344</f>
        <v>0.39</v>
      </c>
      <c r="C20">
        <f>[1]Cache_Sim!H344</f>
        <v>17801</v>
      </c>
    </row>
    <row r="21" spans="1:3" x14ac:dyDescent="0.25">
      <c r="A21">
        <f>'Row Data'!$A$78</f>
        <v>20</v>
      </c>
      <c r="B21">
        <f>[1]Cache_Sim!G349</f>
        <v>0.4</v>
      </c>
      <c r="C21">
        <f>[1]Cache_Sim!H349</f>
        <v>18448</v>
      </c>
    </row>
    <row r="22" spans="1:3" x14ac:dyDescent="0.25">
      <c r="A22">
        <f>'Row Data'!$A$82</f>
        <v>21</v>
      </c>
      <c r="B22">
        <f>[1]Cache_Sim!G354</f>
        <v>0.42</v>
      </c>
      <c r="C22">
        <f>[1]Cache_Sim!H354</f>
        <v>19135</v>
      </c>
    </row>
    <row r="23" spans="1:3" x14ac:dyDescent="0.25">
      <c r="A23">
        <f>'Row Data'!$A$86</f>
        <v>22</v>
      </c>
      <c r="B23">
        <f>[1]Cache_Sim!G359</f>
        <v>0.42</v>
      </c>
      <c r="C23">
        <f>[1]Cache_Sim!H359</f>
        <v>19790</v>
      </c>
    </row>
    <row r="24" spans="1:3" x14ac:dyDescent="0.25">
      <c r="A24">
        <f>'Row Data'!$A$90</f>
        <v>23</v>
      </c>
      <c r="B24">
        <f>[1]Cache_Sim!G364</f>
        <v>0.45</v>
      </c>
      <c r="C24">
        <f>[1]Cache_Sim!H364</f>
        <v>20674</v>
      </c>
    </row>
    <row r="25" spans="1:3" x14ac:dyDescent="0.25">
      <c r="A25">
        <f>'Row Data'!$A$94</f>
        <v>24</v>
      </c>
      <c r="B25">
        <f>[1]Cache_Sim!G369</f>
        <v>0.45</v>
      </c>
      <c r="C25">
        <f>[1]Cache_Sim!H369</f>
        <v>21362</v>
      </c>
    </row>
    <row r="26" spans="1:3" x14ac:dyDescent="0.25">
      <c r="A26">
        <f>'Row Data'!$A$98</f>
        <v>25</v>
      </c>
      <c r="B26">
        <f>[1]Cache_Sim!G374</f>
        <v>0.45</v>
      </c>
      <c r="C26">
        <f>[1]Cache_Sim!H374</f>
        <v>22089</v>
      </c>
    </row>
    <row r="27" spans="1:3" x14ac:dyDescent="0.25">
      <c r="A27">
        <f>'Row Data'!$A$102</f>
        <v>26</v>
      </c>
      <c r="B27">
        <f>[1]Cache_Sim!G379</f>
        <v>0.47</v>
      </c>
      <c r="C27">
        <f>[1]Cache_Sim!H379</f>
        <v>22716</v>
      </c>
    </row>
    <row r="28" spans="1:3" x14ac:dyDescent="0.25">
      <c r="A28">
        <f>'Row Data'!$A$106</f>
        <v>27</v>
      </c>
      <c r="B28">
        <f>[1]Cache_Sim!G384</f>
        <v>0.49</v>
      </c>
      <c r="C28">
        <f>[1]Cache_Sim!H384</f>
        <v>23129</v>
      </c>
    </row>
    <row r="29" spans="1:3" x14ac:dyDescent="0.25">
      <c r="A29">
        <f>'Row Data'!$A$110</f>
        <v>28</v>
      </c>
      <c r="B29">
        <f>[1]Cache_Sim!G389</f>
        <v>0.48</v>
      </c>
      <c r="C29">
        <f>[1]Cache_Sim!H389</f>
        <v>23542</v>
      </c>
    </row>
    <row r="30" spans="1:3" x14ac:dyDescent="0.25">
      <c r="A30">
        <f>'Row Data'!$A$114</f>
        <v>29</v>
      </c>
      <c r="B30">
        <f>[1]Cache_Sim!G394</f>
        <v>0.51</v>
      </c>
      <c r="C30">
        <f>[1]Cache_Sim!H394</f>
        <v>24088</v>
      </c>
    </row>
    <row r="31" spans="1:3" x14ac:dyDescent="0.25">
      <c r="A31">
        <f>'Row Data'!$A$118</f>
        <v>30</v>
      </c>
      <c r="B31">
        <f>[1]Cache_Sim!G399</f>
        <v>0.51</v>
      </c>
      <c r="C31">
        <f>[1]Cache_Sim!H399</f>
        <v>24634</v>
      </c>
    </row>
    <row r="32" spans="1:3" x14ac:dyDescent="0.25">
      <c r="A32">
        <f>'Row Data'!$A$122</f>
        <v>31</v>
      </c>
      <c r="B32">
        <f>[1]Cache_Sim!G404</f>
        <v>0.53</v>
      </c>
      <c r="C32">
        <f>[1]Cache_Sim!H404</f>
        <v>25253</v>
      </c>
    </row>
    <row r="33" spans="1:3" x14ac:dyDescent="0.25">
      <c r="A33">
        <f>'Row Data'!$A$126</f>
        <v>32</v>
      </c>
      <c r="B33">
        <f>[1]Cache_Sim!G409</f>
        <v>0.54</v>
      </c>
      <c r="C33">
        <f>[1]Cache_Sim!H409</f>
        <v>25872</v>
      </c>
    </row>
    <row r="34" spans="1:3" x14ac:dyDescent="0.25">
      <c r="A34">
        <f>'Row Data'!$A$130</f>
        <v>33</v>
      </c>
      <c r="B34">
        <f>[1]Cache_Sim!G414</f>
        <v>0.54</v>
      </c>
      <c r="C34">
        <f>[1]Cache_Sim!H414</f>
        <v>26462</v>
      </c>
    </row>
    <row r="35" spans="1:3" x14ac:dyDescent="0.25">
      <c r="A35">
        <f>'Row Data'!$A$134</f>
        <v>34</v>
      </c>
      <c r="B35">
        <f>[1]Cache_Sim!G419</f>
        <v>0.56000000000000005</v>
      </c>
      <c r="C35">
        <f>[1]Cache_Sim!H419</f>
        <v>27052</v>
      </c>
    </row>
    <row r="36" spans="1:3" x14ac:dyDescent="0.25">
      <c r="A36">
        <f>'Row Data'!$A$138</f>
        <v>35</v>
      </c>
      <c r="B36">
        <f>[1]Cache_Sim!G424</f>
        <v>0.57999999999999996</v>
      </c>
      <c r="C36">
        <f>[1]Cache_Sim!H424</f>
        <v>27691</v>
      </c>
    </row>
    <row r="37" spans="1:3" x14ac:dyDescent="0.25">
      <c r="A37">
        <f>'Row Data'!$A$142</f>
        <v>36</v>
      </c>
      <c r="B37">
        <f>[1]Cache_Sim!G429</f>
        <v>0.57999999999999996</v>
      </c>
      <c r="C37">
        <f>[1]Cache_Sim!H429</f>
        <v>28330</v>
      </c>
    </row>
    <row r="38" spans="1:3" x14ac:dyDescent="0.25">
      <c r="A38">
        <f>'Row Data'!$A$146</f>
        <v>37</v>
      </c>
      <c r="B38">
        <f>[1]Cache_Sim!G434</f>
        <v>0.6</v>
      </c>
      <c r="C38">
        <f>[1]Cache_Sim!H434</f>
        <v>28903</v>
      </c>
    </row>
    <row r="39" spans="1:3" x14ac:dyDescent="0.25">
      <c r="A39">
        <f>'Row Data'!$A$150</f>
        <v>38</v>
      </c>
      <c r="B39">
        <f>[1]Cache_Sim!G439</f>
        <v>0.62</v>
      </c>
      <c r="C39">
        <f>[1]Cache_Sim!H439</f>
        <v>29476</v>
      </c>
    </row>
    <row r="40" spans="1:3" x14ac:dyDescent="0.25">
      <c r="A40">
        <f>'Row Data'!$A$154</f>
        <v>39</v>
      </c>
      <c r="B40">
        <f>[1]Cache_Sim!G444</f>
        <v>0.62</v>
      </c>
      <c r="C40">
        <f>[1]Cache_Sim!H444</f>
        <v>30123</v>
      </c>
    </row>
    <row r="41" spans="1:3" x14ac:dyDescent="0.25">
      <c r="A41">
        <f>'Row Data'!$A$158</f>
        <v>40</v>
      </c>
      <c r="B41">
        <f>[1]Cache_Sim!G449</f>
        <v>0.61</v>
      </c>
      <c r="C41">
        <f>[1]Cache_Sim!H449</f>
        <v>30770</v>
      </c>
    </row>
    <row r="42" spans="1:3" x14ac:dyDescent="0.25">
      <c r="A42">
        <f>'Row Data'!$A$162</f>
        <v>41</v>
      </c>
      <c r="B42">
        <f>[1]Cache_Sim!G454</f>
        <v>0.65</v>
      </c>
      <c r="C42">
        <f>[1]Cache_Sim!H454</f>
        <v>31374</v>
      </c>
    </row>
    <row r="43" spans="1:3" x14ac:dyDescent="0.25">
      <c r="A43">
        <f>'Row Data'!$A$166</f>
        <v>42</v>
      </c>
      <c r="B43">
        <f>[1]Cache_Sim!G459</f>
        <v>0.64</v>
      </c>
      <c r="C43">
        <f>[1]Cache_Sim!H459</f>
        <v>31978</v>
      </c>
    </row>
    <row r="44" spans="1:3" x14ac:dyDescent="0.25">
      <c r="A44">
        <f>'Row Data'!$A$170</f>
        <v>43</v>
      </c>
      <c r="B44">
        <f>[1]Cache_Sim!G464</f>
        <v>0.64</v>
      </c>
      <c r="C44">
        <f>[1]Cache_Sim!H464</f>
        <v>32605</v>
      </c>
    </row>
    <row r="45" spans="1:3" x14ac:dyDescent="0.25">
      <c r="A45">
        <f>'Row Data'!$A$174</f>
        <v>44</v>
      </c>
      <c r="B45">
        <f>[1]Cache_Sim!G469</f>
        <v>0.66</v>
      </c>
      <c r="C45">
        <f>[1]Cache_Sim!H469</f>
        <v>33232</v>
      </c>
    </row>
    <row r="46" spans="1:3" x14ac:dyDescent="0.25">
      <c r="A46">
        <f>'Row Data'!$A$178</f>
        <v>45</v>
      </c>
      <c r="B46">
        <f>[1]Cache_Sim!G474</f>
        <v>0.68</v>
      </c>
      <c r="C46">
        <f>[1]Cache_Sim!H474</f>
        <v>33837</v>
      </c>
    </row>
    <row r="47" spans="1:3" x14ac:dyDescent="0.25">
      <c r="A47">
        <f>'Row Data'!$A$182</f>
        <v>46</v>
      </c>
      <c r="B47">
        <f>[1]Cache_Sim!G479</f>
        <v>0.68</v>
      </c>
      <c r="C47">
        <f>[1]Cache_Sim!H479</f>
        <v>34442</v>
      </c>
    </row>
    <row r="48" spans="1:3" x14ac:dyDescent="0.25">
      <c r="A48">
        <f>'Row Data'!$A$186</f>
        <v>47</v>
      </c>
      <c r="B48">
        <f>[1]Cache_Sim!G484</f>
        <v>0.69</v>
      </c>
      <c r="C48">
        <f>[1]Cache_Sim!H484</f>
        <v>35020</v>
      </c>
    </row>
    <row r="49" spans="1:3" x14ac:dyDescent="0.25">
      <c r="A49">
        <f>'Row Data'!$A$190</f>
        <v>48</v>
      </c>
      <c r="B49">
        <f>[1]Cache_Sim!G489</f>
        <v>0.68</v>
      </c>
      <c r="C49">
        <f>[1]Cache_Sim!H489</f>
        <v>35598</v>
      </c>
    </row>
    <row r="50" spans="1:3" x14ac:dyDescent="0.25">
      <c r="A50">
        <f>'Row Data'!$A$194</f>
        <v>49</v>
      </c>
      <c r="B50">
        <f>[1]Cache_Sim!G494</f>
        <v>0.69</v>
      </c>
      <c r="C50">
        <f>[1]Cache_Sim!H494</f>
        <v>36225</v>
      </c>
    </row>
    <row r="51" spans="1:3" x14ac:dyDescent="0.25">
      <c r="A51">
        <f>'Row Data'!$A$198</f>
        <v>50</v>
      </c>
      <c r="B51">
        <f>[1]Cache_Sim!G499</f>
        <v>0.68</v>
      </c>
      <c r="C51">
        <f>[1]Cache_Sim!H499</f>
        <v>36852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8" workbookViewId="0">
      <selection activeCell="C1" sqref="C1"/>
    </sheetView>
  </sheetViews>
  <sheetFormatPr defaultRowHeight="15" x14ac:dyDescent="0.25"/>
  <sheetData>
    <row r="1" spans="1:3" x14ac:dyDescent="0.25">
      <c r="A1" t="str">
        <f>'Row Data'!$A$1</f>
        <v>Number of Processors</v>
      </c>
      <c r="B1" t="str">
        <f>'Row Data'!$G$3</f>
        <v>Time(G-cycles)</v>
      </c>
      <c r="C1" t="str">
        <f>[1]Cache_Sim!$H$3</f>
        <v>DRAM Access</v>
      </c>
    </row>
    <row r="2" spans="1:3" x14ac:dyDescent="0.25">
      <c r="A2">
        <f>'Row Data'!$A$2</f>
        <v>1</v>
      </c>
      <c r="B2">
        <f>[1]Cache_Sim!G504</f>
        <v>0.85</v>
      </c>
      <c r="C2">
        <f>[1]Cache_Sim!H504</f>
        <v>20627</v>
      </c>
    </row>
    <row r="3" spans="1:3" x14ac:dyDescent="0.25">
      <c r="A3">
        <f>'Row Data'!$A$6</f>
        <v>2</v>
      </c>
      <c r="B3">
        <f>[1]Cache_Sim!G509</f>
        <v>0.57999999999999996</v>
      </c>
      <c r="C3">
        <f>[1]Cache_Sim!H509</f>
        <v>21112</v>
      </c>
    </row>
    <row r="4" spans="1:3" x14ac:dyDescent="0.25">
      <c r="A4">
        <f>'Row Data'!$A$10</f>
        <v>3</v>
      </c>
      <c r="B4">
        <f>[1]Cache_Sim!G514</f>
        <v>0.55000000000000004</v>
      </c>
      <c r="C4">
        <f>[1]Cache_Sim!H514</f>
        <v>21571</v>
      </c>
    </row>
    <row r="5" spans="1:3" x14ac:dyDescent="0.25">
      <c r="A5">
        <f>'Row Data'!$A$14</f>
        <v>4</v>
      </c>
      <c r="B5">
        <f>[1]Cache_Sim!G519</f>
        <v>0.56000000000000005</v>
      </c>
      <c r="C5">
        <f>[1]Cache_Sim!H519</f>
        <v>22221</v>
      </c>
    </row>
    <row r="6" spans="1:3" x14ac:dyDescent="0.25">
      <c r="A6">
        <f>'Row Data'!$A$18</f>
        <v>5</v>
      </c>
      <c r="B6">
        <f>[1]Cache_Sim!G524</f>
        <v>0.56999999999999995</v>
      </c>
      <c r="C6">
        <f>[1]Cache_Sim!H524</f>
        <v>22842</v>
      </c>
    </row>
    <row r="7" spans="1:3" x14ac:dyDescent="0.25">
      <c r="A7">
        <f>'Row Data'!$A$22</f>
        <v>6</v>
      </c>
      <c r="B7">
        <f>[1]Cache_Sim!G529</f>
        <v>0.57999999999999996</v>
      </c>
      <c r="C7">
        <f>[1]Cache_Sim!H529</f>
        <v>23481</v>
      </c>
    </row>
    <row r="8" spans="1:3" x14ac:dyDescent="0.25">
      <c r="A8">
        <f>'Row Data'!$A$26</f>
        <v>7</v>
      </c>
      <c r="B8">
        <f>[1]Cache_Sim!G534</f>
        <v>0.59</v>
      </c>
      <c r="C8">
        <f>[1]Cache_Sim!H534</f>
        <v>23678</v>
      </c>
    </row>
    <row r="9" spans="1:3" x14ac:dyDescent="0.25">
      <c r="A9">
        <f>'Row Data'!$A$30</f>
        <v>8</v>
      </c>
      <c r="B9">
        <f>[1]Cache_Sim!G539</f>
        <v>0.6</v>
      </c>
      <c r="C9">
        <f>[1]Cache_Sim!H539</f>
        <v>24204</v>
      </c>
    </row>
    <row r="10" spans="1:3" x14ac:dyDescent="0.25">
      <c r="A10">
        <f>'Row Data'!$A$34</f>
        <v>9</v>
      </c>
      <c r="B10">
        <f>[1]Cache_Sim!G544</f>
        <v>0.62</v>
      </c>
      <c r="C10">
        <f>[1]Cache_Sim!H544</f>
        <v>24939</v>
      </c>
    </row>
    <row r="11" spans="1:3" x14ac:dyDescent="0.25">
      <c r="A11">
        <f>'Row Data'!$A$38</f>
        <v>10</v>
      </c>
      <c r="B11">
        <f>[1]Cache_Sim!G549</f>
        <v>0.62</v>
      </c>
      <c r="C11">
        <f>[1]Cache_Sim!H549</f>
        <v>24873</v>
      </c>
    </row>
    <row r="12" spans="1:3" x14ac:dyDescent="0.25">
      <c r="A12">
        <f>'Row Data'!$A$42</f>
        <v>11</v>
      </c>
      <c r="B12">
        <f>[1]Cache_Sim!G554</f>
        <v>0.63</v>
      </c>
      <c r="C12">
        <f>[1]Cache_Sim!H554</f>
        <v>25679</v>
      </c>
    </row>
    <row r="13" spans="1:3" x14ac:dyDescent="0.25">
      <c r="A13">
        <f>'Row Data'!$A$46</f>
        <v>12</v>
      </c>
      <c r="B13">
        <f>[1]Cache_Sim!G559</f>
        <v>0.65</v>
      </c>
      <c r="C13">
        <f>[1]Cache_Sim!H559</f>
        <v>26188</v>
      </c>
    </row>
    <row r="14" spans="1:3" x14ac:dyDescent="0.25">
      <c r="A14">
        <f>'Row Data'!$A$50</f>
        <v>13</v>
      </c>
      <c r="B14">
        <f>[1]Cache_Sim!G564</f>
        <v>0.66</v>
      </c>
      <c r="C14">
        <f>[1]Cache_Sim!H564</f>
        <v>26869</v>
      </c>
    </row>
    <row r="15" spans="1:3" x14ac:dyDescent="0.25">
      <c r="A15">
        <f>'Row Data'!$A$54</f>
        <v>14</v>
      </c>
      <c r="B15">
        <f>[1]Cache_Sim!G569</f>
        <v>0.66</v>
      </c>
      <c r="C15">
        <f>[1]Cache_Sim!H569</f>
        <v>26901</v>
      </c>
    </row>
    <row r="16" spans="1:3" x14ac:dyDescent="0.25">
      <c r="A16">
        <f>'Row Data'!$A$58</f>
        <v>15</v>
      </c>
      <c r="B16">
        <f>[1]Cache_Sim!G574</f>
        <v>0.68</v>
      </c>
      <c r="C16">
        <f>[1]Cache_Sim!H574</f>
        <v>27766</v>
      </c>
    </row>
    <row r="17" spans="1:3" x14ac:dyDescent="0.25">
      <c r="A17">
        <f>'Row Data'!$A$62</f>
        <v>16</v>
      </c>
      <c r="B17">
        <f>[1]Cache_Sim!G579</f>
        <v>0.69</v>
      </c>
      <c r="C17">
        <f>[1]Cache_Sim!H579</f>
        <v>28117</v>
      </c>
    </row>
    <row r="18" spans="1:3" x14ac:dyDescent="0.25">
      <c r="A18">
        <f>'Row Data'!$A$66</f>
        <v>17</v>
      </c>
      <c r="B18">
        <f>[1]Cache_Sim!G584</f>
        <v>0.7</v>
      </c>
      <c r="C18">
        <f>[1]Cache_Sim!H584</f>
        <v>28577</v>
      </c>
    </row>
    <row r="19" spans="1:3" x14ac:dyDescent="0.25">
      <c r="A19">
        <f>'Row Data'!$A$70</f>
        <v>18</v>
      </c>
      <c r="B19">
        <f>[1]Cache_Sim!G589</f>
        <v>0.71</v>
      </c>
      <c r="C19">
        <f>[1]Cache_Sim!H589</f>
        <v>28756</v>
      </c>
    </row>
    <row r="20" spans="1:3" x14ac:dyDescent="0.25">
      <c r="A20">
        <f>'Row Data'!$A$74</f>
        <v>19</v>
      </c>
      <c r="B20">
        <f>[1]Cache_Sim!G594</f>
        <v>0.72</v>
      </c>
      <c r="C20">
        <f>[1]Cache_Sim!H594</f>
        <v>29261</v>
      </c>
    </row>
    <row r="21" spans="1:3" x14ac:dyDescent="0.25">
      <c r="A21">
        <f>'Row Data'!$A$78</f>
        <v>20</v>
      </c>
      <c r="B21">
        <f>[1]Cache_Sim!G599</f>
        <v>0.73</v>
      </c>
      <c r="C21">
        <f>[1]Cache_Sim!H599</f>
        <v>29695</v>
      </c>
    </row>
    <row r="22" spans="1:3" x14ac:dyDescent="0.25">
      <c r="A22">
        <f>'Row Data'!$A$82</f>
        <v>21</v>
      </c>
      <c r="B22">
        <f>[1]Cache_Sim!G604</f>
        <v>0.74</v>
      </c>
      <c r="C22">
        <f>[1]Cache_Sim!H604</f>
        <v>30049</v>
      </c>
    </row>
    <row r="23" spans="1:3" x14ac:dyDescent="0.25">
      <c r="A23">
        <f>'Row Data'!$A$86</f>
        <v>22</v>
      </c>
      <c r="B23">
        <f>[1]Cache_Sim!G609</f>
        <v>0.75</v>
      </c>
      <c r="C23">
        <f>[1]Cache_Sim!H609</f>
        <v>30435</v>
      </c>
    </row>
    <row r="24" spans="1:3" x14ac:dyDescent="0.25">
      <c r="A24">
        <f>'Row Data'!$A$90</f>
        <v>23</v>
      </c>
      <c r="B24">
        <f>[1]Cache_Sim!G614</f>
        <v>0.76</v>
      </c>
      <c r="C24">
        <f>[1]Cache_Sim!H614</f>
        <v>30884</v>
      </c>
    </row>
    <row r="25" spans="1:3" x14ac:dyDescent="0.25">
      <c r="A25">
        <f>'Row Data'!$A$94</f>
        <v>24</v>
      </c>
      <c r="B25">
        <f>[1]Cache_Sim!G619</f>
        <v>0.77</v>
      </c>
      <c r="C25">
        <f>[1]Cache_Sim!H619</f>
        <v>31352</v>
      </c>
    </row>
    <row r="26" spans="1:3" x14ac:dyDescent="0.25">
      <c r="A26">
        <f>'Row Data'!$A$98</f>
        <v>25</v>
      </c>
      <c r="B26">
        <f>[1]Cache_Sim!G624</f>
        <v>0.77</v>
      </c>
      <c r="C26">
        <f>[1]Cache_Sim!H624</f>
        <v>31614</v>
      </c>
    </row>
    <row r="27" spans="1:3" x14ac:dyDescent="0.25">
      <c r="A27">
        <f>'Row Data'!$A$102</f>
        <v>26</v>
      </c>
      <c r="B27">
        <f>[1]Cache_Sim!G629</f>
        <v>0.78</v>
      </c>
      <c r="C27">
        <f>[1]Cache_Sim!H629</f>
        <v>31930</v>
      </c>
    </row>
    <row r="28" spans="1:3" x14ac:dyDescent="0.25">
      <c r="A28">
        <f>'Row Data'!$A$106</f>
        <v>27</v>
      </c>
      <c r="B28">
        <f>[1]Cache_Sim!G634</f>
        <v>0.78</v>
      </c>
      <c r="C28">
        <f>[1]Cache_Sim!H634</f>
        <v>32183</v>
      </c>
    </row>
    <row r="29" spans="1:3" x14ac:dyDescent="0.25">
      <c r="A29">
        <f>'Row Data'!$A$110</f>
        <v>28</v>
      </c>
      <c r="B29">
        <f>[1]Cache_Sim!G639</f>
        <v>0.79</v>
      </c>
      <c r="C29">
        <f>[1]Cache_Sim!H639</f>
        <v>32357</v>
      </c>
    </row>
    <row r="30" spans="1:3" x14ac:dyDescent="0.25">
      <c r="A30">
        <f>'Row Data'!$A$114</f>
        <v>29</v>
      </c>
      <c r="B30">
        <f>[1]Cache_Sim!G644</f>
        <v>0.8</v>
      </c>
      <c r="C30">
        <f>[1]Cache_Sim!H644</f>
        <v>32577</v>
      </c>
    </row>
    <row r="31" spans="1:3" x14ac:dyDescent="0.25">
      <c r="A31">
        <f>'Row Data'!$A$118</f>
        <v>30</v>
      </c>
      <c r="B31">
        <f>[1]Cache_Sim!G649</f>
        <v>0.8</v>
      </c>
      <c r="C31">
        <f>[1]Cache_Sim!H649</f>
        <v>32835</v>
      </c>
    </row>
    <row r="32" spans="1:3" x14ac:dyDescent="0.25">
      <c r="A32">
        <f>'Row Data'!$A$122</f>
        <v>31</v>
      </c>
      <c r="B32">
        <f>[1]Cache_Sim!G654</f>
        <v>0.81</v>
      </c>
      <c r="C32">
        <f>[1]Cache_Sim!H654</f>
        <v>32944</v>
      </c>
    </row>
    <row r="33" spans="1:3" x14ac:dyDescent="0.25">
      <c r="A33">
        <f>'Row Data'!$A$126</f>
        <v>32</v>
      </c>
      <c r="B33">
        <f>[1]Cache_Sim!G659</f>
        <v>0.82</v>
      </c>
      <c r="C33">
        <f>[1]Cache_Sim!H659</f>
        <v>33334</v>
      </c>
    </row>
    <row r="34" spans="1:3" x14ac:dyDescent="0.25">
      <c r="A34">
        <f>'Row Data'!$A$130</f>
        <v>33</v>
      </c>
      <c r="B34">
        <f>[1]Cache_Sim!G664</f>
        <v>0.82</v>
      </c>
      <c r="C34">
        <f>[1]Cache_Sim!H664</f>
        <v>33515</v>
      </c>
    </row>
    <row r="35" spans="1:3" x14ac:dyDescent="0.25">
      <c r="A35">
        <f>'Row Data'!$A$134</f>
        <v>34</v>
      </c>
      <c r="B35">
        <f>[1]Cache_Sim!G669</f>
        <v>0.83</v>
      </c>
      <c r="C35">
        <f>[1]Cache_Sim!H669</f>
        <v>33877</v>
      </c>
    </row>
    <row r="36" spans="1:3" x14ac:dyDescent="0.25">
      <c r="A36">
        <f>'Row Data'!$A$138</f>
        <v>35</v>
      </c>
      <c r="B36">
        <f>[1]Cache_Sim!G674</f>
        <v>0.83</v>
      </c>
      <c r="C36">
        <f>[1]Cache_Sim!H674</f>
        <v>34025</v>
      </c>
    </row>
    <row r="37" spans="1:3" x14ac:dyDescent="0.25">
      <c r="A37">
        <f>'Row Data'!$A$142</f>
        <v>36</v>
      </c>
      <c r="B37">
        <f>[1]Cache_Sim!G679</f>
        <v>0.84</v>
      </c>
      <c r="C37">
        <f>[1]Cache_Sim!H679</f>
        <v>34346</v>
      </c>
    </row>
    <row r="38" spans="1:3" x14ac:dyDescent="0.25">
      <c r="A38">
        <f>'Row Data'!$A$146</f>
        <v>37</v>
      </c>
      <c r="B38">
        <f>[1]Cache_Sim!G684</f>
        <v>0.84</v>
      </c>
      <c r="C38">
        <f>[1]Cache_Sim!H684</f>
        <v>34517</v>
      </c>
    </row>
    <row r="39" spans="1:3" x14ac:dyDescent="0.25">
      <c r="A39">
        <f>'Row Data'!$A$150</f>
        <v>38</v>
      </c>
      <c r="B39">
        <f>[1]Cache_Sim!G689</f>
        <v>0.85</v>
      </c>
      <c r="C39">
        <f>[1]Cache_Sim!H689</f>
        <v>34754</v>
      </c>
    </row>
    <row r="40" spans="1:3" x14ac:dyDescent="0.25">
      <c r="A40">
        <f>'Row Data'!$A$154</f>
        <v>39</v>
      </c>
      <c r="B40">
        <f>[1]Cache_Sim!G694</f>
        <v>0.85</v>
      </c>
      <c r="C40">
        <f>[1]Cache_Sim!H694</f>
        <v>34922</v>
      </c>
    </row>
    <row r="41" spans="1:3" x14ac:dyDescent="0.25">
      <c r="A41">
        <f>'Row Data'!$A$158</f>
        <v>40</v>
      </c>
      <c r="B41">
        <f>[1]Cache_Sim!G699</f>
        <v>0.86</v>
      </c>
      <c r="C41">
        <f>[1]Cache_Sim!H699</f>
        <v>35176</v>
      </c>
    </row>
    <row r="42" spans="1:3" x14ac:dyDescent="0.25">
      <c r="A42">
        <f>'Row Data'!$A$162</f>
        <v>41</v>
      </c>
      <c r="B42">
        <f>[1]Cache_Sim!G704</f>
        <v>0.86</v>
      </c>
      <c r="C42">
        <f>[1]Cache_Sim!H704</f>
        <v>35437</v>
      </c>
    </row>
    <row r="43" spans="1:3" x14ac:dyDescent="0.25">
      <c r="A43">
        <f>'Row Data'!$A$166</f>
        <v>42</v>
      </c>
      <c r="B43">
        <f>[1]Cache_Sim!G709</f>
        <v>0.87</v>
      </c>
      <c r="C43">
        <f>[1]Cache_Sim!H709</f>
        <v>35648</v>
      </c>
    </row>
    <row r="44" spans="1:3" x14ac:dyDescent="0.25">
      <c r="A44">
        <f>'Row Data'!$A$170</f>
        <v>43</v>
      </c>
      <c r="B44">
        <f>[1]Cache_Sim!G714</f>
        <v>0.87</v>
      </c>
      <c r="C44">
        <f>[1]Cache_Sim!H714</f>
        <v>35954</v>
      </c>
    </row>
    <row r="45" spans="1:3" x14ac:dyDescent="0.25">
      <c r="A45">
        <f>'Row Data'!$A$174</f>
        <v>44</v>
      </c>
      <c r="B45">
        <f>[1]Cache_Sim!G719</f>
        <v>0.88</v>
      </c>
      <c r="C45">
        <f>[1]Cache_Sim!H719</f>
        <v>36211</v>
      </c>
    </row>
    <row r="46" spans="1:3" x14ac:dyDescent="0.25">
      <c r="A46">
        <f>'Row Data'!$A$178</f>
        <v>45</v>
      </c>
      <c r="B46">
        <f>[1]Cache_Sim!G724</f>
        <v>0.89</v>
      </c>
      <c r="C46">
        <f>[1]Cache_Sim!H724</f>
        <v>36516</v>
      </c>
    </row>
    <row r="47" spans="1:3" x14ac:dyDescent="0.25">
      <c r="A47">
        <f>'Row Data'!$A$182</f>
        <v>46</v>
      </c>
      <c r="B47">
        <f>[1]Cache_Sim!G729</f>
        <v>0.89</v>
      </c>
      <c r="C47">
        <f>[1]Cache_Sim!H729</f>
        <v>36728</v>
      </c>
    </row>
    <row r="48" spans="1:3" x14ac:dyDescent="0.25">
      <c r="A48">
        <f>'Row Data'!$A$186</f>
        <v>47</v>
      </c>
      <c r="B48">
        <f>[1]Cache_Sim!G734</f>
        <v>0.9</v>
      </c>
      <c r="C48">
        <f>[1]Cache_Sim!H734</f>
        <v>36985</v>
      </c>
    </row>
    <row r="49" spans="1:3" x14ac:dyDescent="0.25">
      <c r="A49">
        <f>'Row Data'!$A$190</f>
        <v>48</v>
      </c>
      <c r="B49">
        <f>[1]Cache_Sim!G739</f>
        <v>0.9</v>
      </c>
      <c r="C49">
        <f>[1]Cache_Sim!H739</f>
        <v>37196</v>
      </c>
    </row>
    <row r="50" spans="1:3" x14ac:dyDescent="0.25">
      <c r="A50">
        <f>'Row Data'!$A$194</f>
        <v>49</v>
      </c>
      <c r="B50">
        <f>[1]Cache_Sim!G744</f>
        <v>0.92</v>
      </c>
      <c r="C50">
        <f>[1]Cache_Sim!H744</f>
        <v>37500</v>
      </c>
    </row>
    <row r="51" spans="1:3" x14ac:dyDescent="0.25">
      <c r="A51">
        <f>'Row Data'!$A$198</f>
        <v>50</v>
      </c>
      <c r="B51">
        <f>[1]Cache_Sim!G749</f>
        <v>0.91</v>
      </c>
      <c r="C51">
        <f>[1]Cache_Sim!H749</f>
        <v>37724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8" workbookViewId="0">
      <selection activeCell="C1" sqref="C1"/>
    </sheetView>
  </sheetViews>
  <sheetFormatPr defaultRowHeight="15" x14ac:dyDescent="0.25"/>
  <sheetData>
    <row r="1" spans="1:3" x14ac:dyDescent="0.25">
      <c r="A1" t="str">
        <f>'Row Data'!$A$1</f>
        <v>Number of Processors</v>
      </c>
      <c r="B1" t="str">
        <f>'Row Data'!$G$3</f>
        <v>Time(G-cycles)</v>
      </c>
      <c r="C1" t="str">
        <f>[1]Cache_Sim!$H$3</f>
        <v>DRAM Access</v>
      </c>
    </row>
    <row r="2" spans="1:3" x14ac:dyDescent="0.25">
      <c r="A2">
        <f>'Row Data'!$A$2</f>
        <v>1</v>
      </c>
      <c r="B2">
        <f>[1]Cache_Sim!G754</f>
        <v>0.7</v>
      </c>
      <c r="C2">
        <f>[1]Cache_Sim!H754</f>
        <v>4215</v>
      </c>
    </row>
    <row r="3" spans="1:3" x14ac:dyDescent="0.25">
      <c r="A3">
        <f>'Row Data'!$A$6</f>
        <v>2</v>
      </c>
      <c r="B3">
        <f>[1]Cache_Sim!G759</f>
        <v>0.38</v>
      </c>
      <c r="C3">
        <f>[1]Cache_Sim!H759</f>
        <v>4887</v>
      </c>
    </row>
    <row r="4" spans="1:3" x14ac:dyDescent="0.25">
      <c r="A4">
        <f>'Row Data'!$A$10</f>
        <v>3</v>
      </c>
      <c r="B4">
        <f>[1]Cache_Sim!G764</f>
        <v>0.28999999999999998</v>
      </c>
      <c r="C4">
        <f>[1]Cache_Sim!H764</f>
        <v>5552</v>
      </c>
    </row>
    <row r="5" spans="1:3" x14ac:dyDescent="0.25">
      <c r="A5">
        <f>'Row Data'!$A$14</f>
        <v>4</v>
      </c>
      <c r="B5">
        <f>[1]Cache_Sim!G769</f>
        <v>0.25</v>
      </c>
      <c r="C5">
        <f>[1]Cache_Sim!H769</f>
        <v>6242</v>
      </c>
    </row>
    <row r="6" spans="1:3" x14ac:dyDescent="0.25">
      <c r="A6">
        <f>'Row Data'!$A$18</f>
        <v>5</v>
      </c>
      <c r="B6">
        <f>[1]Cache_Sim!G774</f>
        <v>0.22</v>
      </c>
      <c r="C6">
        <f>[1]Cache_Sim!H774</f>
        <v>6871</v>
      </c>
    </row>
    <row r="7" spans="1:3" x14ac:dyDescent="0.25">
      <c r="A7">
        <f>'Row Data'!$A$22</f>
        <v>6</v>
      </c>
      <c r="B7">
        <f>[1]Cache_Sim!G779</f>
        <v>0.23</v>
      </c>
      <c r="C7">
        <f>[1]Cache_Sim!H779</f>
        <v>7537</v>
      </c>
    </row>
    <row r="8" spans="1:3" x14ac:dyDescent="0.25">
      <c r="A8">
        <f>'Row Data'!$A$26</f>
        <v>7</v>
      </c>
      <c r="B8">
        <f>[1]Cache_Sim!G784</f>
        <v>0.23</v>
      </c>
      <c r="C8">
        <f>[1]Cache_Sim!H784</f>
        <v>8160</v>
      </c>
    </row>
    <row r="9" spans="1:3" x14ac:dyDescent="0.25">
      <c r="A9">
        <f>'Row Data'!$A$30</f>
        <v>8</v>
      </c>
      <c r="B9">
        <f>[1]Cache_Sim!G789</f>
        <v>0.24</v>
      </c>
      <c r="C9">
        <f>[1]Cache_Sim!H789</f>
        <v>8822</v>
      </c>
    </row>
    <row r="10" spans="1:3" x14ac:dyDescent="0.25">
      <c r="A10">
        <f>'Row Data'!$A$34</f>
        <v>9</v>
      </c>
      <c r="B10">
        <f>[1]Cache_Sim!G794</f>
        <v>0.25</v>
      </c>
      <c r="C10">
        <f>[1]Cache_Sim!H794</f>
        <v>9442</v>
      </c>
    </row>
    <row r="11" spans="1:3" x14ac:dyDescent="0.25">
      <c r="A11">
        <f>'Row Data'!$A$38</f>
        <v>10</v>
      </c>
      <c r="B11">
        <f>[1]Cache_Sim!G799</f>
        <v>0.25</v>
      </c>
      <c r="C11">
        <f>[1]Cache_Sim!H799</f>
        <v>10053</v>
      </c>
    </row>
    <row r="12" spans="1:3" x14ac:dyDescent="0.25">
      <c r="A12">
        <f>'Row Data'!$A$42</f>
        <v>11</v>
      </c>
      <c r="B12">
        <f>[1]Cache_Sim!G804</f>
        <v>0.27</v>
      </c>
      <c r="C12">
        <f>[1]Cache_Sim!H804</f>
        <v>10663</v>
      </c>
    </row>
    <row r="13" spans="1:3" x14ac:dyDescent="0.25">
      <c r="A13">
        <f>'Row Data'!$A$46</f>
        <v>12</v>
      </c>
      <c r="B13">
        <f>[1]Cache_Sim!G809</f>
        <v>0.28999999999999998</v>
      </c>
      <c r="C13">
        <f>[1]Cache_Sim!H809</f>
        <v>11340</v>
      </c>
    </row>
    <row r="14" spans="1:3" x14ac:dyDescent="0.25">
      <c r="A14">
        <f>'Row Data'!$A$50</f>
        <v>13</v>
      </c>
      <c r="B14">
        <f>[1]Cache_Sim!G814</f>
        <v>0.3</v>
      </c>
      <c r="C14">
        <f>[1]Cache_Sim!H814</f>
        <v>11954</v>
      </c>
    </row>
    <row r="15" spans="1:3" x14ac:dyDescent="0.25">
      <c r="A15">
        <f>'Row Data'!$A$54</f>
        <v>14</v>
      </c>
      <c r="B15">
        <f>[1]Cache_Sim!G819</f>
        <v>0.32</v>
      </c>
      <c r="C15">
        <f>[1]Cache_Sim!H819</f>
        <v>12637</v>
      </c>
    </row>
    <row r="16" spans="1:3" x14ac:dyDescent="0.25">
      <c r="A16">
        <f>'Row Data'!$A$58</f>
        <v>15</v>
      </c>
      <c r="B16">
        <f>[1]Cache_Sim!G824</f>
        <v>0.33</v>
      </c>
      <c r="C16">
        <f>[1]Cache_Sim!H824</f>
        <v>13298</v>
      </c>
    </row>
    <row r="17" spans="1:3" x14ac:dyDescent="0.25">
      <c r="A17">
        <f>'Row Data'!$A$62</f>
        <v>16</v>
      </c>
      <c r="B17">
        <f>[1]Cache_Sim!G829</f>
        <v>0.35</v>
      </c>
      <c r="C17">
        <f>[1]Cache_Sim!H829</f>
        <v>13955</v>
      </c>
    </row>
    <row r="18" spans="1:3" x14ac:dyDescent="0.25">
      <c r="A18">
        <f>'Row Data'!$A$66</f>
        <v>17</v>
      </c>
      <c r="B18">
        <f>[1]Cache_Sim!G834</f>
        <v>0.36</v>
      </c>
      <c r="C18">
        <f>[1]Cache_Sim!H834</f>
        <v>14558</v>
      </c>
    </row>
    <row r="19" spans="1:3" x14ac:dyDescent="0.25">
      <c r="A19">
        <f>'Row Data'!$A$70</f>
        <v>18</v>
      </c>
      <c r="B19">
        <f>[1]Cache_Sim!G839</f>
        <v>0.37</v>
      </c>
      <c r="C19">
        <f>[1]Cache_Sim!H839</f>
        <v>15188</v>
      </c>
    </row>
    <row r="20" spans="1:3" x14ac:dyDescent="0.25">
      <c r="A20">
        <f>'Row Data'!$A$74</f>
        <v>19</v>
      </c>
      <c r="B20">
        <f>[1]Cache_Sim!G844</f>
        <v>0.39</v>
      </c>
      <c r="C20">
        <f>[1]Cache_Sim!H844</f>
        <v>15828</v>
      </c>
    </row>
    <row r="21" spans="1:3" x14ac:dyDescent="0.25">
      <c r="A21">
        <f>'Row Data'!$A$78</f>
        <v>20</v>
      </c>
      <c r="B21">
        <f>[1]Cache_Sim!G849</f>
        <v>0.41</v>
      </c>
      <c r="C21">
        <f>[1]Cache_Sim!H849</f>
        <v>16486</v>
      </c>
    </row>
    <row r="22" spans="1:3" x14ac:dyDescent="0.25">
      <c r="A22">
        <f>'Row Data'!$A$82</f>
        <v>21</v>
      </c>
      <c r="B22">
        <f>[1]Cache_Sim!G854</f>
        <v>0.42</v>
      </c>
      <c r="C22">
        <f>[1]Cache_Sim!H854</f>
        <v>17148</v>
      </c>
    </row>
    <row r="23" spans="1:3" x14ac:dyDescent="0.25">
      <c r="A23">
        <f>'Row Data'!$A$86</f>
        <v>22</v>
      </c>
      <c r="B23">
        <f>[1]Cache_Sim!G859</f>
        <v>0.44</v>
      </c>
      <c r="C23">
        <f>[1]Cache_Sim!H859</f>
        <v>17804</v>
      </c>
    </row>
    <row r="24" spans="1:3" x14ac:dyDescent="0.25">
      <c r="A24">
        <f>'Row Data'!$A$90</f>
        <v>23</v>
      </c>
      <c r="B24">
        <f>[1]Cache_Sim!G864</f>
        <v>0.46</v>
      </c>
      <c r="C24">
        <f>[1]Cache_Sim!H864</f>
        <v>18419</v>
      </c>
    </row>
    <row r="25" spans="1:3" x14ac:dyDescent="0.25">
      <c r="A25">
        <f>'Row Data'!$A$94</f>
        <v>24</v>
      </c>
      <c r="B25">
        <f>[1]Cache_Sim!G869</f>
        <v>0.47</v>
      </c>
      <c r="C25">
        <f>[1]Cache_Sim!H869</f>
        <v>19103</v>
      </c>
    </row>
    <row r="26" spans="1:3" x14ac:dyDescent="0.25">
      <c r="A26">
        <f>'Row Data'!$A$98</f>
        <v>25</v>
      </c>
      <c r="B26">
        <f>[1]Cache_Sim!G874</f>
        <v>0.48</v>
      </c>
      <c r="C26">
        <f>[1]Cache_Sim!H874</f>
        <v>19672</v>
      </c>
    </row>
    <row r="27" spans="1:3" x14ac:dyDescent="0.25">
      <c r="A27">
        <f>'Row Data'!$A$102</f>
        <v>26</v>
      </c>
      <c r="B27">
        <f>[1]Cache_Sim!G879</f>
        <v>0.49</v>
      </c>
      <c r="C27">
        <f>[1]Cache_Sim!H879</f>
        <v>20342</v>
      </c>
    </row>
    <row r="28" spans="1:3" x14ac:dyDescent="0.25">
      <c r="A28">
        <f>'Row Data'!$A$106</f>
        <v>27</v>
      </c>
      <c r="B28">
        <f>[1]Cache_Sim!G884</f>
        <v>0.51</v>
      </c>
      <c r="C28">
        <f>[1]Cache_Sim!H884</f>
        <v>20974</v>
      </c>
    </row>
    <row r="29" spans="1:3" x14ac:dyDescent="0.25">
      <c r="A29">
        <f>'Row Data'!$A$110</f>
        <v>28</v>
      </c>
      <c r="B29">
        <f>[1]Cache_Sim!G889</f>
        <v>0.53</v>
      </c>
      <c r="C29">
        <f>[1]Cache_Sim!H889</f>
        <v>21613</v>
      </c>
    </row>
    <row r="30" spans="1:3" x14ac:dyDescent="0.25">
      <c r="A30">
        <f>'Row Data'!$A$114</f>
        <v>29</v>
      </c>
      <c r="B30">
        <f>[1]Cache_Sim!G894</f>
        <v>0.54</v>
      </c>
      <c r="C30">
        <f>[1]Cache_Sim!H894</f>
        <v>22260</v>
      </c>
    </row>
    <row r="31" spans="1:3" x14ac:dyDescent="0.25">
      <c r="A31">
        <f>'Row Data'!$A$118</f>
        <v>30</v>
      </c>
      <c r="B31">
        <f>[1]Cache_Sim!G899</f>
        <v>0.55000000000000004</v>
      </c>
      <c r="C31">
        <f>[1]Cache_Sim!H899</f>
        <v>22931</v>
      </c>
    </row>
    <row r="32" spans="1:3" x14ac:dyDescent="0.25">
      <c r="A32">
        <f>'Row Data'!$A$122</f>
        <v>31</v>
      </c>
      <c r="B32">
        <f>[1]Cache_Sim!G904</f>
        <v>0.56999999999999995</v>
      </c>
      <c r="C32">
        <f>[1]Cache_Sim!H904</f>
        <v>23579</v>
      </c>
    </row>
    <row r="33" spans="1:3" x14ac:dyDescent="0.25">
      <c r="A33">
        <f>'Row Data'!$A$126</f>
        <v>32</v>
      </c>
      <c r="B33">
        <f>[1]Cache_Sim!G909</f>
        <v>0.59</v>
      </c>
      <c r="C33">
        <f>[1]Cache_Sim!H909</f>
        <v>24206</v>
      </c>
    </row>
    <row r="34" spans="1:3" x14ac:dyDescent="0.25">
      <c r="A34">
        <f>'Row Data'!$A$130</f>
        <v>33</v>
      </c>
      <c r="B34">
        <f>[1]Cache_Sim!G914</f>
        <v>0.6</v>
      </c>
      <c r="C34">
        <f>[1]Cache_Sim!H914</f>
        <v>24820</v>
      </c>
    </row>
    <row r="35" spans="1:3" x14ac:dyDescent="0.25">
      <c r="A35">
        <f>'Row Data'!$A$134</f>
        <v>34</v>
      </c>
      <c r="B35">
        <f>[1]Cache_Sim!G919</f>
        <v>0.62</v>
      </c>
      <c r="C35">
        <f>[1]Cache_Sim!H919</f>
        <v>25479</v>
      </c>
    </row>
    <row r="36" spans="1:3" x14ac:dyDescent="0.25">
      <c r="A36">
        <f>'Row Data'!$A$138</f>
        <v>35</v>
      </c>
      <c r="B36">
        <f>[1]Cache_Sim!G924</f>
        <v>0.63</v>
      </c>
      <c r="C36">
        <f>[1]Cache_Sim!H924</f>
        <v>26099</v>
      </c>
    </row>
    <row r="37" spans="1:3" x14ac:dyDescent="0.25">
      <c r="A37">
        <f>'Row Data'!$A$142</f>
        <v>36</v>
      </c>
      <c r="B37">
        <f>[1]Cache_Sim!G929</f>
        <v>0.65</v>
      </c>
      <c r="C37">
        <f>[1]Cache_Sim!H929</f>
        <v>26752</v>
      </c>
    </row>
    <row r="38" spans="1:3" x14ac:dyDescent="0.25">
      <c r="A38">
        <f>'Row Data'!$A$146</f>
        <v>37</v>
      </c>
      <c r="B38">
        <f>[1]Cache_Sim!G934</f>
        <v>0.66</v>
      </c>
      <c r="C38">
        <f>[1]Cache_Sim!H934</f>
        <v>27366</v>
      </c>
    </row>
    <row r="39" spans="1:3" x14ac:dyDescent="0.25">
      <c r="A39">
        <f>'Row Data'!$A$150</f>
        <v>38</v>
      </c>
      <c r="B39">
        <f>[1]Cache_Sim!G939</f>
        <v>0.68</v>
      </c>
      <c r="C39">
        <f>[1]Cache_Sim!H939</f>
        <v>28034</v>
      </c>
    </row>
    <row r="40" spans="1:3" x14ac:dyDescent="0.25">
      <c r="A40">
        <f>'Row Data'!$A$154</f>
        <v>39</v>
      </c>
      <c r="B40">
        <f>[1]Cache_Sim!G944</f>
        <v>0.69</v>
      </c>
      <c r="C40">
        <f>[1]Cache_Sim!H944</f>
        <v>28672</v>
      </c>
    </row>
    <row r="41" spans="1:3" x14ac:dyDescent="0.25">
      <c r="A41">
        <f>'Row Data'!$A$158</f>
        <v>40</v>
      </c>
      <c r="B41">
        <f>[1]Cache_Sim!G949</f>
        <v>0.71</v>
      </c>
      <c r="C41">
        <f>[1]Cache_Sim!H949</f>
        <v>29320</v>
      </c>
    </row>
    <row r="42" spans="1:3" x14ac:dyDescent="0.25">
      <c r="A42">
        <f>'Row Data'!$A$162</f>
        <v>41</v>
      </c>
      <c r="B42">
        <f>[1]Cache_Sim!G954</f>
        <v>0.72</v>
      </c>
      <c r="C42">
        <f>[1]Cache_Sim!H954</f>
        <v>29930</v>
      </c>
    </row>
    <row r="43" spans="1:3" x14ac:dyDescent="0.25">
      <c r="A43">
        <f>'Row Data'!$A$166</f>
        <v>42</v>
      </c>
      <c r="B43">
        <f>[1]Cache_Sim!G959</f>
        <v>0.74</v>
      </c>
      <c r="C43">
        <f>[1]Cache_Sim!H959</f>
        <v>30597</v>
      </c>
    </row>
    <row r="44" spans="1:3" x14ac:dyDescent="0.25">
      <c r="A44">
        <f>'Row Data'!$A$170</f>
        <v>43</v>
      </c>
      <c r="B44">
        <f>[1]Cache_Sim!G964</f>
        <v>0.75</v>
      </c>
      <c r="C44">
        <f>[1]Cache_Sim!H964</f>
        <v>31219</v>
      </c>
    </row>
    <row r="45" spans="1:3" x14ac:dyDescent="0.25">
      <c r="A45">
        <f>'Row Data'!$A$174</f>
        <v>44</v>
      </c>
      <c r="B45">
        <f>[1]Cache_Sim!G969</f>
        <v>0.78</v>
      </c>
      <c r="C45">
        <f>[1]Cache_Sim!H969</f>
        <v>31879</v>
      </c>
    </row>
    <row r="46" spans="1:3" x14ac:dyDescent="0.25">
      <c r="A46">
        <f>'Row Data'!$A$178</f>
        <v>45</v>
      </c>
      <c r="B46">
        <f>[1]Cache_Sim!G974</f>
        <v>0.79</v>
      </c>
      <c r="C46">
        <f>[1]Cache_Sim!H974</f>
        <v>32511</v>
      </c>
    </row>
    <row r="47" spans="1:3" x14ac:dyDescent="0.25">
      <c r="A47">
        <f>'Row Data'!$A$182</f>
        <v>46</v>
      </c>
      <c r="B47">
        <f>[1]Cache_Sim!G979</f>
        <v>0.81</v>
      </c>
      <c r="C47">
        <f>[1]Cache_Sim!H979</f>
        <v>33164</v>
      </c>
    </row>
    <row r="48" spans="1:3" x14ac:dyDescent="0.25">
      <c r="A48">
        <f>'Row Data'!$A$186</f>
        <v>47</v>
      </c>
      <c r="B48">
        <f>[1]Cache_Sim!G984</f>
        <v>0.82</v>
      </c>
      <c r="C48">
        <f>[1]Cache_Sim!H984</f>
        <v>33788</v>
      </c>
    </row>
    <row r="49" spans="1:3" x14ac:dyDescent="0.25">
      <c r="A49">
        <f>'Row Data'!$A$190</f>
        <v>48</v>
      </c>
      <c r="B49">
        <f>[1]Cache_Sim!G989</f>
        <v>0.84</v>
      </c>
      <c r="C49">
        <f>[1]Cache_Sim!H989</f>
        <v>34450</v>
      </c>
    </row>
    <row r="50" spans="1:3" x14ac:dyDescent="0.25">
      <c r="A50">
        <f>'Row Data'!$A$194</f>
        <v>49</v>
      </c>
      <c r="B50">
        <f>[1]Cache_Sim!G994</f>
        <v>0.85</v>
      </c>
      <c r="C50">
        <f>[1]Cache_Sim!H994</f>
        <v>35073</v>
      </c>
    </row>
    <row r="51" spans="1:3" x14ac:dyDescent="0.25">
      <c r="A51">
        <f>'Row Data'!$A$198</f>
        <v>50</v>
      </c>
      <c r="B51">
        <f>[1]Cache_Sim!G999</f>
        <v>0.86</v>
      </c>
      <c r="C51">
        <f>[1]Cache_Sim!H999</f>
        <v>35736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8" workbookViewId="0">
      <selection activeCell="C1" sqref="C1"/>
    </sheetView>
  </sheetViews>
  <sheetFormatPr defaultRowHeight="15" x14ac:dyDescent="0.25"/>
  <sheetData>
    <row r="1" spans="1:3" x14ac:dyDescent="0.25">
      <c r="A1" t="str">
        <f>'Row Data'!$A$1</f>
        <v>Number of Processors</v>
      </c>
      <c r="B1" t="str">
        <f>'Row Data'!$G$3</f>
        <v>Time(G-cycles)</v>
      </c>
      <c r="C1" t="str">
        <f>[1]Cache_Sim!$H$3</f>
        <v>DRAM Access</v>
      </c>
    </row>
    <row r="2" spans="1:3" x14ac:dyDescent="0.25">
      <c r="A2">
        <f>'Row Data'!$A$2</f>
        <v>1</v>
      </c>
      <c r="B2">
        <f>[1]Cache_Sim!G1004</f>
        <v>0.85</v>
      </c>
      <c r="C2">
        <f>[1]Cache_Sim!H1004</f>
        <v>20627</v>
      </c>
    </row>
    <row r="3" spans="1:3" x14ac:dyDescent="0.25">
      <c r="A3">
        <f>'Row Data'!$A$6</f>
        <v>2</v>
      </c>
      <c r="B3">
        <f>[1]Cache_Sim!G1009</f>
        <v>0.94</v>
      </c>
      <c r="C3">
        <f>[1]Cache_Sim!H1009</f>
        <v>38348</v>
      </c>
    </row>
    <row r="4" spans="1:3" x14ac:dyDescent="0.25">
      <c r="A4">
        <f>'Row Data'!$A$10</f>
        <v>3</v>
      </c>
      <c r="B4">
        <f>[1]Cache_Sim!G1014</f>
        <v>1.33</v>
      </c>
      <c r="C4">
        <f>[1]Cache_Sim!H1014</f>
        <v>53559</v>
      </c>
    </row>
    <row r="5" spans="1:3" x14ac:dyDescent="0.25">
      <c r="A5">
        <f>'Row Data'!$A$14</f>
        <v>4</v>
      </c>
      <c r="B5">
        <f>[1]Cache_Sim!G1019</f>
        <v>1.59</v>
      </c>
      <c r="C5">
        <f>[1]Cache_Sim!H1019</f>
        <v>66104</v>
      </c>
    </row>
    <row r="6" spans="1:3" x14ac:dyDescent="0.25">
      <c r="A6">
        <f>'Row Data'!$A$18</f>
        <v>5</v>
      </c>
      <c r="B6">
        <f>[1]Cache_Sim!G1024</f>
        <v>0.85</v>
      </c>
      <c r="C6">
        <f>[1]Cache_Sim!H1024</f>
        <v>34477</v>
      </c>
    </row>
    <row r="7" spans="1:3" x14ac:dyDescent="0.25">
      <c r="A7">
        <f>'Row Data'!$A$22</f>
        <v>6</v>
      </c>
      <c r="B7">
        <f>[1]Cache_Sim!G1029</f>
        <v>1.67</v>
      </c>
      <c r="C7">
        <f>[1]Cache_Sim!H1029</f>
        <v>70104</v>
      </c>
    </row>
    <row r="8" spans="1:3" x14ac:dyDescent="0.25">
      <c r="A8">
        <f>'Row Data'!$A$26</f>
        <v>7</v>
      </c>
      <c r="B8">
        <f>[1]Cache_Sim!G1034</f>
        <v>1.33</v>
      </c>
      <c r="C8">
        <f>[1]Cache_Sim!H1034</f>
        <v>54062</v>
      </c>
    </row>
    <row r="9" spans="1:3" x14ac:dyDescent="0.25">
      <c r="A9">
        <f>'Row Data'!$A$30</f>
        <v>8</v>
      </c>
      <c r="B9">
        <f>[1]Cache_Sim!G1039</f>
        <v>1.36</v>
      </c>
      <c r="C9">
        <f>[1]Cache_Sim!H1039</f>
        <v>59422</v>
      </c>
    </row>
    <row r="10" spans="1:3" x14ac:dyDescent="0.25">
      <c r="A10">
        <f>'Row Data'!$A$34</f>
        <v>9</v>
      </c>
      <c r="B10">
        <f>[1]Cache_Sim!G1044</f>
        <v>1.81</v>
      </c>
      <c r="C10">
        <f>[1]Cache_Sim!H1044</f>
        <v>74191</v>
      </c>
    </row>
    <row r="11" spans="1:3" x14ac:dyDescent="0.25">
      <c r="A11">
        <f>'Row Data'!$A$38</f>
        <v>10</v>
      </c>
      <c r="B11">
        <f>[1]Cache_Sim!G1049</f>
        <v>0.42</v>
      </c>
      <c r="C11">
        <f>[1]Cache_Sim!H1049</f>
        <v>18324</v>
      </c>
    </row>
    <row r="12" spans="1:3" x14ac:dyDescent="0.25">
      <c r="A12">
        <f>'Row Data'!$A$42</f>
        <v>11</v>
      </c>
      <c r="B12">
        <f>[1]Cache_Sim!G1054</f>
        <v>1.8</v>
      </c>
      <c r="C12">
        <f>[1]Cache_Sim!H1054</f>
        <v>73685</v>
      </c>
    </row>
    <row r="13" spans="1:3" x14ac:dyDescent="0.25">
      <c r="A13">
        <f>'Row Data'!$A$46</f>
        <v>12</v>
      </c>
      <c r="B13">
        <f>[1]Cache_Sim!G1059</f>
        <v>1.73</v>
      </c>
      <c r="C13">
        <f>[1]Cache_Sim!H1059</f>
        <v>80338</v>
      </c>
    </row>
    <row r="14" spans="1:3" x14ac:dyDescent="0.25">
      <c r="A14">
        <f>'Row Data'!$A$50</f>
        <v>13</v>
      </c>
      <c r="B14">
        <f>[1]Cache_Sim!G1064</f>
        <v>1.94</v>
      </c>
      <c r="C14">
        <f>[1]Cache_Sim!H1064</f>
        <v>79247</v>
      </c>
    </row>
    <row r="15" spans="1:3" x14ac:dyDescent="0.25">
      <c r="A15">
        <f>'Row Data'!$A$54</f>
        <v>14</v>
      </c>
      <c r="B15">
        <f>[1]Cache_Sim!G1069</f>
        <v>1.55</v>
      </c>
      <c r="C15">
        <f>[1]Cache_Sim!H1069</f>
        <v>68054</v>
      </c>
    </row>
    <row r="16" spans="1:3" x14ac:dyDescent="0.25">
      <c r="A16">
        <f>'Row Data'!$A$58</f>
        <v>15</v>
      </c>
      <c r="B16">
        <f>[1]Cache_Sim!G1074</f>
        <v>1.42</v>
      </c>
      <c r="C16">
        <f>[1]Cache_Sim!H1074</f>
        <v>58918</v>
      </c>
    </row>
    <row r="17" spans="1:3" x14ac:dyDescent="0.25">
      <c r="A17">
        <f>'Row Data'!$A$62</f>
        <v>16</v>
      </c>
      <c r="B17">
        <f>[1]Cache_Sim!G1079</f>
        <v>1.36</v>
      </c>
      <c r="C17">
        <f>[1]Cache_Sim!H1079</f>
        <v>61804</v>
      </c>
    </row>
    <row r="18" spans="1:3" x14ac:dyDescent="0.25">
      <c r="A18">
        <f>'Row Data'!$A$66</f>
        <v>17</v>
      </c>
      <c r="B18">
        <f>[1]Cache_Sim!G1084</f>
        <v>1.22</v>
      </c>
      <c r="C18">
        <f>[1]Cache_Sim!H1084</f>
        <v>50810</v>
      </c>
    </row>
    <row r="19" spans="1:3" x14ac:dyDescent="0.25">
      <c r="A19">
        <f>'Row Data'!$A$70</f>
        <v>18</v>
      </c>
      <c r="B19">
        <f>[1]Cache_Sim!G1089</f>
        <v>2.0699999999999998</v>
      </c>
      <c r="C19">
        <f>[1]Cache_Sim!H1089</f>
        <v>91182</v>
      </c>
    </row>
    <row r="20" spans="1:3" x14ac:dyDescent="0.25">
      <c r="A20">
        <f>'Row Data'!$A$74</f>
        <v>19</v>
      </c>
      <c r="B20">
        <f>[1]Cache_Sim!G1094</f>
        <v>2.2599999999999998</v>
      </c>
      <c r="C20">
        <f>[1]Cache_Sim!H1094</f>
        <v>93353</v>
      </c>
    </row>
    <row r="21" spans="1:3" x14ac:dyDescent="0.25">
      <c r="A21">
        <f>'Row Data'!$A$78</f>
        <v>20</v>
      </c>
      <c r="B21">
        <f>[1]Cache_Sim!G1099</f>
        <v>0.68</v>
      </c>
      <c r="C21">
        <f>[1]Cache_Sim!H1099</f>
        <v>30602</v>
      </c>
    </row>
    <row r="22" spans="1:3" x14ac:dyDescent="0.25">
      <c r="A22">
        <f>'Row Data'!$A$82</f>
        <v>21</v>
      </c>
      <c r="B22">
        <f>[1]Cache_Sim!G1104</f>
        <v>2.19</v>
      </c>
      <c r="C22">
        <f>[1]Cache_Sim!H1104</f>
        <v>90923</v>
      </c>
    </row>
    <row r="23" spans="1:3" x14ac:dyDescent="0.25">
      <c r="A23">
        <f>'Row Data'!$A$86</f>
        <v>22</v>
      </c>
      <c r="B23">
        <f>[1]Cache_Sim!G1109</f>
        <v>1.96</v>
      </c>
      <c r="C23">
        <f>[1]Cache_Sim!H1109</f>
        <v>93700</v>
      </c>
    </row>
    <row r="24" spans="1:3" x14ac:dyDescent="0.25">
      <c r="A24">
        <f>'Row Data'!$A$90</f>
        <v>23</v>
      </c>
      <c r="B24">
        <f>[1]Cache_Sim!G1114</f>
        <v>2.36</v>
      </c>
      <c r="C24">
        <f>[1]Cache_Sim!H1114</f>
        <v>98076</v>
      </c>
    </row>
    <row r="25" spans="1:3" x14ac:dyDescent="0.25">
      <c r="A25">
        <f>'Row Data'!$A$94</f>
        <v>24</v>
      </c>
      <c r="B25">
        <f>[1]Cache_Sim!G1119</f>
        <v>1.57</v>
      </c>
      <c r="C25">
        <f>[1]Cache_Sim!H1119</f>
        <v>80564</v>
      </c>
    </row>
    <row r="26" spans="1:3" x14ac:dyDescent="0.25">
      <c r="A26">
        <f>'Row Data'!$A$98</f>
        <v>25</v>
      </c>
      <c r="B26">
        <f>[1]Cache_Sim!G1124</f>
        <v>0.64</v>
      </c>
      <c r="C26">
        <f>[1]Cache_Sim!H1124</f>
        <v>27936</v>
      </c>
    </row>
    <row r="27" spans="1:3" x14ac:dyDescent="0.25">
      <c r="A27">
        <f>'Row Data'!$A$102</f>
        <v>26</v>
      </c>
      <c r="B27">
        <f>[1]Cache_Sim!G1129</f>
        <v>1.65</v>
      </c>
      <c r="C27">
        <f>[1]Cache_Sim!H1129</f>
        <v>86164</v>
      </c>
    </row>
    <row r="28" spans="1:3" x14ac:dyDescent="0.25">
      <c r="A28">
        <f>'Row Data'!$A$106</f>
        <v>27</v>
      </c>
      <c r="B28">
        <f>[1]Cache_Sim!G1134</f>
        <v>2.44</v>
      </c>
      <c r="C28">
        <f>[1]Cache_Sim!H1134</f>
        <v>102992</v>
      </c>
    </row>
    <row r="29" spans="1:3" x14ac:dyDescent="0.25">
      <c r="A29">
        <f>'Row Data'!$A$110</f>
        <v>28</v>
      </c>
      <c r="B29">
        <f>[1]Cache_Sim!G1139</f>
        <v>2.0099999999999998</v>
      </c>
      <c r="C29">
        <f>[1]Cache_Sim!H1139</f>
        <v>104288</v>
      </c>
    </row>
    <row r="30" spans="1:3" x14ac:dyDescent="0.25">
      <c r="A30">
        <f>'Row Data'!$A$114</f>
        <v>29</v>
      </c>
      <c r="B30">
        <f>[1]Cache_Sim!G1144</f>
        <v>2.42</v>
      </c>
      <c r="C30">
        <f>[1]Cache_Sim!H1144</f>
        <v>101903</v>
      </c>
    </row>
    <row r="31" spans="1:3" x14ac:dyDescent="0.25">
      <c r="A31">
        <f>'Row Data'!$A$118</f>
        <v>30</v>
      </c>
      <c r="B31">
        <f>[1]Cache_Sim!G1149</f>
        <v>0.94</v>
      </c>
      <c r="C31">
        <f>[1]Cache_Sim!H1149</f>
        <v>43476</v>
      </c>
    </row>
    <row r="32" spans="1:3" x14ac:dyDescent="0.25">
      <c r="A32">
        <f>'Row Data'!$A$122</f>
        <v>31</v>
      </c>
      <c r="B32">
        <f>[1]Cache_Sim!G1154</f>
        <v>2.59</v>
      </c>
      <c r="C32">
        <f>[1]Cache_Sim!H1154</f>
        <v>108618</v>
      </c>
    </row>
    <row r="33" spans="1:3" x14ac:dyDescent="0.25">
      <c r="A33">
        <f>'Row Data'!$A$126</f>
        <v>32</v>
      </c>
      <c r="B33">
        <f>[1]Cache_Sim!G1159</f>
        <v>2.12</v>
      </c>
      <c r="C33">
        <f>[1]Cache_Sim!H1159</f>
        <v>111814</v>
      </c>
    </row>
    <row r="34" spans="1:3" x14ac:dyDescent="0.25">
      <c r="A34">
        <f>'Row Data'!$A$130</f>
        <v>33</v>
      </c>
      <c r="B34">
        <f>[1]Cache_Sim!G1164</f>
        <v>1.58</v>
      </c>
      <c r="C34">
        <f>[1]Cache_Sim!H1164</f>
        <v>67069</v>
      </c>
    </row>
    <row r="35" spans="1:3" x14ac:dyDescent="0.25">
      <c r="A35">
        <f>'Row Data'!$A$134</f>
        <v>34</v>
      </c>
      <c r="B35">
        <f>[1]Cache_Sim!G1169</f>
        <v>1.66</v>
      </c>
      <c r="C35">
        <f>[1]Cache_Sim!H1169</f>
        <v>85572</v>
      </c>
    </row>
    <row r="36" spans="1:3" x14ac:dyDescent="0.25">
      <c r="A36">
        <f>'Row Data'!$A$138</f>
        <v>35</v>
      </c>
      <c r="B36">
        <f>[1]Cache_Sim!G1174</f>
        <v>2.2000000000000002</v>
      </c>
      <c r="C36">
        <f>[1]Cache_Sim!H1174</f>
        <v>94150</v>
      </c>
    </row>
    <row r="37" spans="1:3" x14ac:dyDescent="0.25">
      <c r="A37">
        <f>'Row Data'!$A$142</f>
        <v>36</v>
      </c>
      <c r="B37">
        <f>[1]Cache_Sim!G1179</f>
        <v>1.89</v>
      </c>
      <c r="C37">
        <f>[1]Cache_Sim!H1179</f>
        <v>99328</v>
      </c>
    </row>
    <row r="38" spans="1:3" x14ac:dyDescent="0.25">
      <c r="A38">
        <f>'Row Data'!$A$146</f>
        <v>37</v>
      </c>
      <c r="B38">
        <f>[1]Cache_Sim!G1184</f>
        <v>2.58</v>
      </c>
      <c r="C38">
        <f>[1]Cache_Sim!H1184</f>
        <v>109205</v>
      </c>
    </row>
    <row r="39" spans="1:3" x14ac:dyDescent="0.25">
      <c r="A39">
        <f>'Row Data'!$A$150</f>
        <v>38</v>
      </c>
      <c r="B39">
        <f>[1]Cache_Sim!G1189</f>
        <v>2.11</v>
      </c>
      <c r="C39">
        <f>[1]Cache_Sim!H1189</f>
        <v>116346</v>
      </c>
    </row>
    <row r="40" spans="1:3" x14ac:dyDescent="0.25">
      <c r="A40">
        <f>'Row Data'!$A$154</f>
        <v>39</v>
      </c>
      <c r="B40">
        <f>[1]Cache_Sim!G1194</f>
        <v>2.6</v>
      </c>
      <c r="C40">
        <f>[1]Cache_Sim!H1194</f>
        <v>112624</v>
      </c>
    </row>
    <row r="41" spans="1:3" x14ac:dyDescent="0.25">
      <c r="A41">
        <f>'Row Data'!$A$158</f>
        <v>40</v>
      </c>
      <c r="B41">
        <f>[1]Cache_Sim!G1199</f>
        <v>1.1299999999999999</v>
      </c>
      <c r="C41">
        <f>[1]Cache_Sim!H1199</f>
        <v>54322</v>
      </c>
    </row>
    <row r="42" spans="1:3" x14ac:dyDescent="0.25">
      <c r="A42">
        <f>'Row Data'!$A$162</f>
        <v>41</v>
      </c>
      <c r="B42">
        <f>[1]Cache_Sim!G1204</f>
        <v>2.76</v>
      </c>
      <c r="C42">
        <f>[1]Cache_Sim!H1204</f>
        <v>121179</v>
      </c>
    </row>
    <row r="43" spans="1:3" x14ac:dyDescent="0.25">
      <c r="A43">
        <f>'Row Data'!$A$166</f>
        <v>42</v>
      </c>
      <c r="B43">
        <f>[1]Cache_Sim!G1209</f>
        <v>1.96</v>
      </c>
      <c r="C43">
        <f>[1]Cache_Sim!H1209</f>
        <v>108332</v>
      </c>
    </row>
    <row r="44" spans="1:3" x14ac:dyDescent="0.25">
      <c r="A44">
        <f>'Row Data'!$A$170</f>
        <v>43</v>
      </c>
      <c r="B44">
        <f>[1]Cache_Sim!G1214</f>
        <v>2.35</v>
      </c>
      <c r="C44">
        <f>[1]Cache_Sim!H1214</f>
        <v>103230</v>
      </c>
    </row>
    <row r="45" spans="1:3" x14ac:dyDescent="0.25">
      <c r="A45">
        <f>'Row Data'!$A$174</f>
        <v>44</v>
      </c>
      <c r="B45">
        <f>[1]Cache_Sim!G1219</f>
        <v>2.1800000000000002</v>
      </c>
      <c r="C45">
        <f>[1]Cache_Sim!H1219</f>
        <v>124218</v>
      </c>
    </row>
    <row r="46" spans="1:3" x14ac:dyDescent="0.25">
      <c r="A46">
        <f>'Row Data'!$A$178</f>
        <v>45</v>
      </c>
      <c r="B46">
        <f>[1]Cache_Sim!G1224</f>
        <v>2.39</v>
      </c>
      <c r="C46">
        <f>[1]Cache_Sim!H1224</f>
        <v>108530</v>
      </c>
    </row>
    <row r="47" spans="1:3" x14ac:dyDescent="0.25">
      <c r="A47">
        <f>'Row Data'!$A$182</f>
        <v>46</v>
      </c>
      <c r="B47">
        <f>[1]Cache_Sim!G1229</f>
        <v>2.38</v>
      </c>
      <c r="C47">
        <f>[1]Cache_Sim!H1229</f>
        <v>128280</v>
      </c>
    </row>
    <row r="48" spans="1:3" x14ac:dyDescent="0.25">
      <c r="A48">
        <f>'Row Data'!$A$186</f>
        <v>47</v>
      </c>
      <c r="B48">
        <f>[1]Cache_Sim!G1234</f>
        <v>2.68</v>
      </c>
      <c r="C48">
        <f>[1]Cache_Sim!H1234</f>
        <v>111393</v>
      </c>
    </row>
    <row r="49" spans="1:3" x14ac:dyDescent="0.25">
      <c r="A49">
        <f>'Row Data'!$A$190</f>
        <v>48</v>
      </c>
      <c r="B49">
        <f>[1]Cache_Sim!G1239</f>
        <v>1.65</v>
      </c>
      <c r="C49">
        <f>[1]Cache_Sim!H1239</f>
        <v>92252</v>
      </c>
    </row>
    <row r="50" spans="1:3" x14ac:dyDescent="0.25">
      <c r="A50">
        <f>'Row Data'!$A$194</f>
        <v>49</v>
      </c>
      <c r="B50">
        <f>[1]Cache_Sim!G1244</f>
        <v>1.64</v>
      </c>
      <c r="C50">
        <f>[1]Cache_Sim!H1244</f>
        <v>70363</v>
      </c>
    </row>
    <row r="51" spans="1:3" x14ac:dyDescent="0.25">
      <c r="A51">
        <f>'Row Data'!$A$198</f>
        <v>50</v>
      </c>
      <c r="B51">
        <f>[1]Cache_Sim!G1249</f>
        <v>0.73</v>
      </c>
      <c r="C51">
        <f>[1]Cache_Sim!H1249</f>
        <v>39984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Row Data</vt:lpstr>
      <vt:lpstr>8kB</vt:lpstr>
      <vt:lpstr>32kB</vt:lpstr>
      <vt:lpstr>Trend</vt:lpstr>
      <vt:lpstr>8kB c</vt:lpstr>
      <vt:lpstr>32kB c</vt:lpstr>
      <vt:lpstr>8kB r</vt:lpstr>
      <vt:lpstr>32kB r</vt:lpstr>
      <vt:lpstr>8kB e</vt:lpstr>
      <vt:lpstr>32kB 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2014-10-24T11:43:15Z</dcterms:modified>
</cp:coreProperties>
</file>