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326"/>
  <workbookPr/>
  <mc:AlternateContent xmlns:mc="http://schemas.openxmlformats.org/markup-compatibility/2006">
    <mc:Choice Requires="x15">
      <x15ac:absPath xmlns:x15ac="http://schemas.microsoft.com/office/spreadsheetml/2010/11/ac" url="https://pichemical.sharepoint.com/customers/southlagom/Shared Documents/Customers/Whitney Oil Gas/Garden Island Bay/Laboratory Reports/"/>
    </mc:Choice>
  </mc:AlternateContent>
  <xr:revisionPtr revIDLastSave="0" documentId="E2A4DC1DA3724A5972ADEEAFB26F993DC7F53C4E" xr6:coauthVersionLast="21" xr6:coauthVersionMax="21" xr10:uidLastSave="{00000000-0000-0000-0000-000000000000}"/>
  <bookViews>
    <workbookView xWindow="0" yWindow="0" windowWidth="21216" windowHeight="7692" xr2:uid="{00000000-000D-0000-FFFF-FFFF00000000}"/>
  </bookViews>
  <sheets>
    <sheet name="Cold Finger Analysis" sheetId="1" r:id="rId1"/>
  </sheets>
  <calcPr calcId="171027" calcCompleted="0"/>
</workbook>
</file>

<file path=xl/calcChain.xml><?xml version="1.0" encoding="utf-8"?>
<calcChain xmlns="http://schemas.openxmlformats.org/spreadsheetml/2006/main">
  <c r="H40" i="1" l="1"/>
  <c r="I15" i="1"/>
  <c r="I16" i="1"/>
  <c r="I17" i="1"/>
  <c r="I18" i="1"/>
  <c r="I19" i="1"/>
</calcChain>
</file>

<file path=xl/sharedStrings.xml><?xml version="1.0" encoding="utf-8"?>
<sst xmlns="http://schemas.openxmlformats.org/spreadsheetml/2006/main" count="40" uniqueCount="36">
  <si>
    <t>Analysis Number:</t>
  </si>
  <si>
    <t>Date Sampled:</t>
  </si>
  <si>
    <t>Production Company:</t>
  </si>
  <si>
    <t>Date Received:</t>
  </si>
  <si>
    <t>Date Completed:</t>
  </si>
  <si>
    <t>°F</t>
  </si>
  <si>
    <t>Beaker</t>
  </si>
  <si>
    <t>Chemical</t>
  </si>
  <si>
    <t>PPM</t>
  </si>
  <si>
    <t>% Protection</t>
  </si>
  <si>
    <t>Blank</t>
  </si>
  <si>
    <t>Analyst:</t>
  </si>
  <si>
    <t>Date:</t>
  </si>
  <si>
    <t>Lease/Well:</t>
  </si>
  <si>
    <t>Submitted By:</t>
  </si>
  <si>
    <t>Customer:</t>
  </si>
  <si>
    <t>Finger Temp (inlet):</t>
  </si>
  <si>
    <t>Finger Temp (outlet):</t>
  </si>
  <si>
    <t>Test Duration:</t>
  </si>
  <si>
    <t>Cold Finger Analysis</t>
  </si>
  <si>
    <t>Bath Start Temperature:</t>
  </si>
  <si>
    <t>Bath End Temperature:</t>
  </si>
  <si>
    <t>hours</t>
  </si>
  <si>
    <t>Deposition (g)</t>
  </si>
  <si>
    <t>Oil Preheat Temperature:</t>
  </si>
  <si>
    <t>Recommendations given in this analysis are based on tests believed to be reliable.  However, the use of the information is beyond the control of Premier Chemical Technologies, L.L.C. and no guarantee, expressed or implied is made to the results obtained if not used in accordance with directions or established safe practice.  The buyer must assume all responsibility, including injury or damage from the interpretation of the analytical data provided within this report.</t>
  </si>
  <si>
    <t>Pine Island Chemical</t>
  </si>
  <si>
    <t>Lloyd Nicholson</t>
  </si>
  <si>
    <t>Whitney Oil &amp; Gas</t>
  </si>
  <si>
    <t>Garden Island Bay - Commingled</t>
  </si>
  <si>
    <t>Alex Whittington</t>
  </si>
  <si>
    <t>PID-991</t>
  </si>
  <si>
    <t>PI-8115</t>
  </si>
  <si>
    <t>PID-927</t>
  </si>
  <si>
    <t>PI-8140</t>
  </si>
  <si>
    <t>PI-8152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</si>
</sst>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d&quot;,&quot;\ yyyy"/>
    <numFmt numFmtId="165" formatCode="0.0"/>
    <numFmt numFmtId="166" formatCode="0.000"/>
  </numFmts>
  <fonts count="11">
    <font>
      <sz val="11"/>
      <color indexed="8"/>
      <name val="Helvetica Neue"/>
    </font>
    <font>
      <sz val="8"/>
      <name val="Helvetica Neue"/>
    </font>
    <font>
      <sz val="10"/>
      <color indexed="9"/>
      <name val="Arial"/>
    </font>
    <font>
      <b/>
      <sz val="24"/>
      <color indexed="9"/>
      <name val="Lucida Grande"/>
    </font>
    <font>
      <sz val="11"/>
      <color indexed="9"/>
      <name val="Helvetica Neue"/>
    </font>
    <font>
      <b/>
      <sz val="9"/>
      <color indexed="9"/>
      <name val="Lucida Grande"/>
    </font>
    <font>
      <sz val="9"/>
      <color indexed="9"/>
      <name val="Lucida Grande"/>
    </font>
    <font>
      <sz val="10"/>
      <color indexed="9"/>
      <name val="Arial"/>
      <family val="2"/>
    </font>
    <font>
      <sz val="10"/>
      <color indexed="9"/>
      <name val="Arial Bold"/>
    </font>
    <font>
      <sz val="10"/>
      <color indexed="9"/>
      <name val="Lucida Grande"/>
    </font>
    <font>
      <sz val="7"/>
      <color indexed="9"/>
      <name val="Arial"/>
      <family val="2"/>
    </font>
  </fonts>
  <fills count="3">
    <fill>
      <patternFill patternType="none"/>
    </fill>
    <fill>
      <patternFill patternType="gray125"/>
    </fill>
    <fill>
      <patternFill patternType="solid">
        <fgColor indexed="10"/>
        <bgColor indexed="64"/>
      </patternFill>
    </fill>
  </fills>
  <borders count="19">
    <border>
      <left/>
      <right/>
      <top/>
      <bottom/>
      <diagonal/>
    </border>
    <border>
      <left style="thin">
        <color indexed="11"/>
      </left>
      <right style="thin">
        <color indexed="11"/>
      </right>
      <top style="thin">
        <color indexed="9"/>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9"/>
      </bottom>
      <diagonal/>
    </border>
    <border>
      <left/>
      <right/>
      <top style="thin">
        <color indexed="11"/>
      </top>
      <bottom/>
      <diagonal/>
    </border>
    <border>
      <left/>
      <right style="thin">
        <color indexed="11"/>
      </right>
      <top style="thin">
        <color indexed="11"/>
      </top>
      <bottom/>
      <diagonal/>
    </border>
    <border>
      <left/>
      <right/>
      <top/>
      <bottom style="thin">
        <color indexed="11"/>
      </bottom>
      <diagonal/>
    </border>
    <border>
      <left/>
      <right style="thin">
        <color indexed="11"/>
      </right>
      <top/>
      <bottom style="thin">
        <color indexed="11"/>
      </bottom>
      <diagonal/>
    </border>
    <border>
      <left style="thin">
        <color indexed="11"/>
      </left>
      <right/>
      <top style="thin">
        <color indexed="11"/>
      </top>
      <bottom/>
      <diagonal/>
    </border>
    <border>
      <left style="thin">
        <color indexed="11"/>
      </left>
      <right/>
      <top/>
      <bottom style="thin">
        <color indexed="11"/>
      </bottom>
      <diagonal/>
    </border>
    <border>
      <left style="thin">
        <color indexed="11"/>
      </left>
      <right style="thin">
        <color indexed="11"/>
      </right>
      <top style="thin">
        <color indexed="9"/>
      </top>
      <bottom style="thin">
        <color indexed="9"/>
      </bottom>
      <diagonal/>
    </border>
    <border>
      <left style="thin">
        <color indexed="11"/>
      </left>
      <right/>
      <top style="thin">
        <color indexed="11"/>
      </top>
      <bottom style="thin">
        <color indexed="9"/>
      </bottom>
      <diagonal/>
    </border>
    <border>
      <left/>
      <right/>
      <top style="thin">
        <color indexed="11"/>
      </top>
      <bottom style="thin">
        <color indexed="9"/>
      </bottom>
      <diagonal/>
    </border>
    <border>
      <left/>
      <right style="thin">
        <color indexed="11"/>
      </right>
      <top style="thin">
        <color indexed="11"/>
      </top>
      <bottom style="thin">
        <color indexed="9"/>
      </bottom>
      <diagonal/>
    </border>
    <border>
      <left style="thin">
        <color indexed="11"/>
      </left>
      <right/>
      <top style="thin">
        <color indexed="9"/>
      </top>
      <bottom style="thin">
        <color indexed="11"/>
      </bottom>
      <diagonal/>
    </border>
    <border>
      <left/>
      <right style="thin">
        <color indexed="11"/>
      </right>
      <top style="thin">
        <color indexed="9"/>
      </top>
      <bottom style="thin">
        <color indexed="11"/>
      </bottom>
      <diagonal/>
    </border>
    <border>
      <left style="thin">
        <color indexed="11"/>
      </left>
      <right/>
      <top style="thin">
        <color indexed="11"/>
      </top>
      <bottom style="thin">
        <color indexed="11"/>
      </bottom>
      <diagonal/>
    </border>
    <border>
      <left/>
      <right style="thin">
        <color indexed="11"/>
      </right>
      <top style="thin">
        <color indexed="11"/>
      </top>
      <bottom style="thin">
        <color indexed="11"/>
      </bottom>
      <diagonal/>
    </border>
    <border>
      <left/>
      <right/>
      <top style="thin">
        <color indexed="9"/>
      </top>
      <bottom style="thin">
        <color indexed="11"/>
      </bottom>
      <diagonal/>
    </border>
  </borders>
  <cellStyleXfs count="1">
    <xf numFmtId="0" fontId="0" fillId="0" borderId="0" applyNumberFormat="0" applyFill="0" applyBorder="0" applyProtection="0">
      <alignment vertical="top"/>
    </xf>
  </cellStyleXfs>
  <cellXfs count="52">
    <xf numFmtId="0" fontId="0" fillId="0" borderId="0" xfId="0" applyAlignment="1"/>
    <xf numFmtId="0" fontId="2" fillId="2" borderId="8" xfId="0" applyNumberFormat="1" applyFont="1" applyFill="1" applyBorder="1" applyAlignment="1">
      <alignment horizontal="center"/>
    </xf>
    <xf numFmtId="0" fontId="2" fillId="2" borderId="4" xfId="0" applyNumberFormat="1" applyFont="1" applyFill="1" applyBorder="1" applyAlignment="1">
      <alignment horizontal="center"/>
    </xf>
    <xf numFmtId="0" fontId="2" fillId="2" borderId="5" xfId="0" applyNumberFormat="1" applyFont="1" applyFill="1" applyBorder="1" applyAlignment="1">
      <alignment horizontal="center"/>
    </xf>
    <xf numFmtId="0" fontId="3" fillId="2" borderId="4" xfId="0" applyNumberFormat="1" applyFont="1" applyFill="1" applyBorder="1" applyAlignment="1">
      <alignment horizontal="center" vertical="center"/>
    </xf>
    <xf numFmtId="0" fontId="3" fillId="2" borderId="5" xfId="0" applyNumberFormat="1" applyFont="1" applyFill="1" applyBorder="1" applyAlignment="1">
      <alignment horizontal="center" vertical="center"/>
    </xf>
    <xf numFmtId="0" fontId="4" fillId="0" borderId="0" xfId="0" applyNumberFormat="1" applyFont="1" applyAlignment="1">
      <alignment vertical="top"/>
    </xf>
    <xf numFmtId="0" fontId="2" fillId="2" borderId="9" xfId="0" applyNumberFormat="1" applyFont="1" applyFill="1" applyBorder="1" applyAlignment="1">
      <alignment horizontal="center"/>
    </xf>
    <xf numFmtId="0" fontId="2" fillId="2" borderId="6" xfId="0" applyNumberFormat="1" applyFont="1" applyFill="1" applyBorder="1" applyAlignment="1">
      <alignment horizontal="center"/>
    </xf>
    <xf numFmtId="0" fontId="2" fillId="2" borderId="7" xfId="0" applyNumberFormat="1" applyFont="1" applyFill="1" applyBorder="1" applyAlignment="1">
      <alignment horizontal="center"/>
    </xf>
    <xf numFmtId="0" fontId="3" fillId="2" borderId="6" xfId="0" applyNumberFormat="1" applyFont="1" applyFill="1" applyBorder="1" applyAlignment="1">
      <alignment horizontal="center" vertical="center"/>
    </xf>
    <xf numFmtId="0" fontId="3" fillId="2" borderId="7" xfId="0" applyNumberFormat="1" applyFont="1" applyFill="1" applyBorder="1" applyAlignment="1">
      <alignment horizontal="center" vertical="center"/>
    </xf>
    <xf numFmtId="0" fontId="2" fillId="2" borderId="3" xfId="0" applyNumberFormat="1" applyFont="1" applyFill="1" applyBorder="1" applyAlignment="1">
      <alignment horizontal="center"/>
    </xf>
    <xf numFmtId="0" fontId="5" fillId="2" borderId="1" xfId="0" applyNumberFormat="1" applyFont="1" applyFill="1" applyBorder="1" applyAlignment="1">
      <alignment horizontal="left"/>
    </xf>
    <xf numFmtId="0" fontId="6" fillId="2" borderId="1" xfId="0" applyNumberFormat="1" applyFont="1" applyFill="1" applyBorder="1" applyAlignment="1">
      <alignment horizontal="left"/>
    </xf>
    <xf numFmtId="15" fontId="5" fillId="2" borderId="2" xfId="0" applyNumberFormat="1" applyFont="1" applyFill="1" applyBorder="1" applyAlignment="1">
      <alignment horizontal="left"/>
    </xf>
    <xf numFmtId="0" fontId="6" fillId="2" borderId="2" xfId="0" applyNumberFormat="1" applyFont="1" applyFill="1" applyBorder="1" applyAlignment="1">
      <alignment horizontal="left"/>
    </xf>
    <xf numFmtId="0" fontId="5"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5" fontId="5" fillId="2" borderId="3" xfId="0" applyNumberFormat="1" applyFont="1" applyFill="1" applyBorder="1" applyAlignment="1">
      <alignment horizontal="left"/>
    </xf>
    <xf numFmtId="0" fontId="6" fillId="2" borderId="11" xfId="0" applyNumberFormat="1" applyFont="1" applyFill="1" applyBorder="1" applyAlignment="1">
      <alignment horizontal="left" shrinkToFit="1"/>
    </xf>
    <xf numFmtId="0" fontId="6" fillId="2" borderId="12" xfId="0" applyNumberFormat="1" applyFont="1" applyFill="1" applyBorder="1" applyAlignment="1">
      <alignment horizontal="left" shrinkToFit="1"/>
    </xf>
    <xf numFmtId="0" fontId="6" fillId="2" borderId="13" xfId="0" applyNumberFormat="1" applyFont="1" applyFill="1" applyBorder="1" applyAlignment="1">
      <alignment horizontal="left" shrinkToFit="1"/>
    </xf>
    <xf numFmtId="0" fontId="5" fillId="2" borderId="3" xfId="0" applyNumberFormat="1" applyFont="1" applyFill="1" applyBorder="1" applyAlignment="1">
      <alignment horizontal="left"/>
    </xf>
    <xf numFmtId="164" fontId="6" fillId="2" borderId="3" xfId="0" applyNumberFormat="1" applyFont="1" applyFill="1" applyBorder="1" applyAlignment="1">
      <alignment horizontal="left"/>
    </xf>
    <xf numFmtId="16" fontId="7" fillId="2" borderId="10" xfId="0" applyNumberFormat="1" applyFont="1" applyFill="1" applyBorder="1" applyAlignment="1">
      <alignment horizontal="center"/>
    </xf>
    <xf numFmtId="0" fontId="7" fillId="2" borderId="10" xfId="0" applyNumberFormat="1" applyFont="1" applyFill="1" applyBorder="1" applyAlignment="1">
      <alignment horizontal="center"/>
    </xf>
    <xf numFmtId="0" fontId="7" fillId="2" borderId="1" xfId="0" applyNumberFormat="1" applyFont="1" applyFill="1" applyBorder="1" applyAlignment="1">
      <alignment horizontal="left"/>
    </xf>
    <xf numFmtId="0" fontId="8" fillId="2" borderId="1" xfId="0" applyNumberFormat="1" applyFont="1" applyFill="1" applyBorder="1" applyAlignment="1">
      <alignment horizontal="center"/>
    </xf>
    <xf numFmtId="0" fontId="7" fillId="2" borderId="1" xfId="0" applyNumberFormat="1" applyFont="1" applyFill="1" applyBorder="1" applyAlignment="1"/>
    <xf numFmtId="0" fontId="7" fillId="2" borderId="14" xfId="0" applyNumberFormat="1" applyFont="1" applyFill="1" applyBorder="1" applyAlignment="1">
      <alignment horizontal="left"/>
    </xf>
    <xf numFmtId="0" fontId="7" fillId="2" borderId="15" xfId="0" applyNumberFormat="1" applyFont="1" applyFill="1" applyBorder="1" applyAlignment="1">
      <alignment horizontal="left"/>
    </xf>
    <xf numFmtId="0" fontId="7" fillId="2" borderId="2" xfId="0" applyNumberFormat="1" applyFont="1" applyFill="1" applyBorder="1" applyAlignment="1">
      <alignment horizontal="left"/>
    </xf>
    <xf numFmtId="0" fontId="8" fillId="2" borderId="2" xfId="0" applyNumberFormat="1" applyFont="1" applyFill="1" applyBorder="1" applyAlignment="1">
      <alignment horizontal="center"/>
    </xf>
    <xf numFmtId="0" fontId="7" fillId="2" borderId="2" xfId="0" applyNumberFormat="1" applyFont="1" applyFill="1" applyBorder="1" applyAlignment="1"/>
    <xf numFmtId="0" fontId="7" fillId="2" borderId="16" xfId="0" applyNumberFormat="1" applyFont="1" applyFill="1" applyBorder="1" applyAlignment="1">
      <alignment horizontal="left"/>
    </xf>
    <xf numFmtId="0" fontId="7" fillId="2" borderId="17" xfId="0" applyNumberFormat="1" applyFont="1" applyFill="1" applyBorder="1" applyAlignment="1">
      <alignment horizontal="left"/>
    </xf>
    <xf numFmtId="0" fontId="8" fillId="2" borderId="3" xfId="0" applyNumberFormat="1" applyFont="1" applyFill="1" applyBorder="1" applyAlignment="1">
      <alignment horizontal="center"/>
    </xf>
    <xf numFmtId="0" fontId="7" fillId="2" borderId="3" xfId="0" applyNumberFormat="1" applyFont="1" applyFill="1" applyBorder="1" applyAlignment="1"/>
    <xf numFmtId="0" fontId="7" fillId="2" borderId="3" xfId="0" applyNumberFormat="1" applyFont="1" applyFill="1" applyBorder="1" applyAlignment="1">
      <alignment horizontal="left"/>
    </xf>
    <xf numFmtId="0" fontId="2" fillId="2" borderId="1" xfId="0" applyNumberFormat="1" applyFont="1" applyFill="1" applyBorder="1" applyAlignment="1">
      <alignment horizontal="center"/>
    </xf>
    <xf numFmtId="0" fontId="8" fillId="2" borderId="2" xfId="0" applyNumberFormat="1" applyFont="1" applyFill="1" applyBorder="1" applyAlignment="1">
      <alignment horizontal="center"/>
    </xf>
    <xf numFmtId="0" fontId="2" fillId="2" borderId="2" xfId="0" applyNumberFormat="1" applyFont="1" applyFill="1" applyBorder="1" applyAlignment="1">
      <alignment horizontal="center"/>
    </xf>
    <xf numFmtId="166" fontId="2" fillId="2" borderId="2" xfId="0" applyNumberFormat="1" applyFont="1" applyFill="1" applyBorder="1" applyAlignment="1">
      <alignment horizontal="center"/>
    </xf>
    <xf numFmtId="165" fontId="2" fillId="2" borderId="2" xfId="0" applyNumberFormat="1" applyFont="1" applyFill="1" applyBorder="1" applyAlignment="1">
      <alignment horizontal="center"/>
    </xf>
    <xf numFmtId="0" fontId="7" fillId="2" borderId="2" xfId="0" applyNumberFormat="1" applyFont="1" applyFill="1" applyBorder="1" applyAlignment="1">
      <alignment horizontal="center"/>
    </xf>
    <xf numFmtId="0" fontId="2" fillId="2" borderId="1" xfId="0" applyNumberFormat="1" applyFont="1" applyFill="1" applyBorder="1" applyAlignment="1"/>
    <xf numFmtId="0" fontId="9" fillId="2" borderId="14" xfId="0" applyNumberFormat="1" applyFont="1" applyFill="1" applyBorder="1" applyAlignment="1">
      <alignment horizontal="left"/>
    </xf>
    <xf numFmtId="0" fontId="9" fillId="2" borderId="18" xfId="0" applyNumberFormat="1" applyFont="1" applyFill="1" applyBorder="1" applyAlignment="1">
      <alignment horizontal="left"/>
    </xf>
    <xf numFmtId="0" fontId="9" fillId="2" borderId="15" xfId="0" applyNumberFormat="1" applyFont="1" applyFill="1" applyBorder="1" applyAlignment="1">
      <alignment horizontal="left"/>
    </xf>
    <xf numFmtId="164" fontId="9" fillId="2" borderId="1" xfId="0" applyNumberFormat="1" applyFont="1" applyFill="1" applyBorder="1" applyAlignment="1">
      <alignment horizontal="left"/>
    </xf>
    <xf numFmtId="0" fontId="10" fillId="2" borderId="2" xfId="0" applyNumberFormat="1" applyFont="1" applyFill="1" applyBorder="1" applyAlignment="1">
      <alignment horizontal="lef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000000"/>
      <rgbColor rgb="00FFFFFF"/>
      <rgbColor rgb="00C0C0C0"/>
      <rgbColor rgb="00FF0000"/>
      <rgbColor rgb="00CCCCCC"/>
      <rgbColor rgb="00FFFFCC"/>
      <rgbColor rgb="00AEB2B1"/>
      <rgbColor rgb="00FF00FF"/>
      <rgbColor rgb="00FFFF00"/>
      <rgbColor rgb="0000FFFF"/>
      <rgbColor rgb="00800080"/>
      <rgbColor rgb="00800000"/>
      <rgbColor rgb="009999FF"/>
      <rgbColor rgb="00993366"/>
      <rgbColor rgb="00FF8080"/>
      <rgbColor rgb="003F77BE"/>
      <rgbColor rgb="007CC861"/>
      <rgbColor rgb="00FFB143"/>
      <rgbColor rgb="00EF383C"/>
      <rgbColor rgb="009D56AB"/>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a:t>Cold Finger Chart</a:t>
            </a:r>
          </a:p>
        </c:rich>
      </c:tx>
      <c:layout>
        <c:manualLayout>
          <c:xMode val="edge"/>
          <c:yMode val="edge"/>
          <c:x val="0.40681816671650217"/>
          <c:y val="4.3478272787703102E-2"/>
        </c:manualLayout>
      </c:layout>
      <c:overlay val="0"/>
      <c:spPr>
        <a:noFill/>
        <a:ln w="25400">
          <a:noFill/>
        </a:ln>
      </c:spPr>
    </c:title>
    <c:autoTitleDeleted val="0"/>
    <c:plotArea>
      <c:layout>
        <c:manualLayout>
          <c:layoutTarget val="inner"/>
          <c:xMode val="edge"/>
          <c:yMode val="edge"/>
          <c:x val="0.11628696412948382"/>
          <c:y val="0.19790642241148429"/>
          <c:w val="0.87381294004916055"/>
          <c:h val="0.56964084846537044"/>
        </c:manualLayout>
      </c:layout>
      <c:barChart>
        <c:barDir val="col"/>
        <c:grouping val="clustered"/>
        <c:varyColors val="0"/>
        <c:ser>
          <c:idx val="0"/>
          <c:order val="0"/>
          <c:tx>
            <c:v>Series1</c:v>
          </c:tx>
          <c:spPr>
            <a:solidFill>
              <a:srgbClr val="9999FF"/>
            </a:solidFill>
            <a:ln w="12700">
              <a:solidFill>
                <a:srgbClr val="000000"/>
              </a:solidFill>
              <a:prstDash val="solid"/>
            </a:ln>
          </c:spPr>
          <c:invertIfNegative val="0"/>
          <c:dLbls>
            <c:numFmt formatCode="0.0" sourceLinked="0"/>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9"/>
              <c:pt idx="0">
                <c:v>1</c:v>
              </c:pt>
              <c:pt idx="1">
                <c:v>2</c:v>
              </c:pt>
              <c:pt idx="2">
                <c:v>3</c:v>
              </c:pt>
              <c:pt idx="3">
                <c:v>4</c:v>
              </c:pt>
              <c:pt idx="4">
                <c:v>5</c:v>
              </c:pt>
              <c:pt idx="5">
                <c:v>6</c:v>
              </c:pt>
            </c:strLit>
          </c:cat>
          <c:val>
            <c:numRef>
              <c:f>'Cold Finger Analysis'!$I$14:$I$19</c:f>
              <c:numCache>
                <c:formatCode>0.0</c:formatCode>
                <c:ptCount val="6"/>
                <c:pt idx="0">
                  <c:v>0</c:v>
                </c:pt>
                <c:pt idx="1">
                  <c:v>43.616227906629874</c:v>
                </c:pt>
                <c:pt idx="2">
                  <c:v>72.089641285703635</c:v>
                </c:pt>
                <c:pt idx="3">
                  <c:v>77.828324259825493</c:v>
                </c:pt>
                <c:pt idx="4">
                  <c:v>19.419792676560515</c:v>
                </c:pt>
                <c:pt idx="5">
                  <c:v>41.941979267656052</c:v>
                </c:pt>
              </c:numCache>
            </c:numRef>
          </c:val>
          <c:extLst>
            <c:ext xmlns:c16="http://schemas.microsoft.com/office/drawing/2014/chart" uri="{C3380CC4-5D6E-409C-BE32-E72D297353CC}">
              <c16:uniqueId val="{00000000-2745-4D44-85D9-DA3171AEF179}"/>
            </c:ext>
          </c:extLst>
        </c:ser>
        <c:ser>
          <c:idx val="1"/>
          <c:order val="1"/>
          <c:tx>
            <c:v>Series2</c:v>
          </c:tx>
          <c:spPr>
            <a:solidFill>
              <a:srgbClr val="993366"/>
            </a:solidFill>
            <a:ln w="12700">
              <a:solidFill>
                <a:srgbClr val="000000"/>
              </a:solidFill>
              <a:prstDash val="solid"/>
            </a:ln>
          </c:spPr>
          <c:invertIfNegative val="0"/>
          <c:cat>
            <c:strLit>
              <c:ptCount val="9"/>
              <c:pt idx="0">
                <c:v>1</c:v>
              </c:pt>
              <c:pt idx="1">
                <c:v>2</c:v>
              </c:pt>
              <c:pt idx="2">
                <c:v>3</c:v>
              </c:pt>
              <c:pt idx="3">
                <c:v>4</c:v>
              </c:pt>
              <c:pt idx="4">
                <c:v>5</c:v>
              </c:pt>
              <c:pt idx="5">
                <c:v>6</c:v>
              </c:pt>
            </c:strLit>
          </c:cat>
          <c:val>
            <c:numRef>
              <c:f>'Cold Finger Analysis'!$J$14:$J$19</c:f>
              <c:numCache>
                <c:formatCode>0.0</c:formatCode>
                <c:ptCount val="6"/>
              </c:numCache>
            </c:numRef>
          </c:val>
          <c:extLst>
            <c:ext xmlns:c16="http://schemas.microsoft.com/office/drawing/2014/chart" uri="{C3380CC4-5D6E-409C-BE32-E72D297353CC}">
              <c16:uniqueId val="{00000001-2745-4D44-85D9-DA3171AEF179}"/>
            </c:ext>
          </c:extLst>
        </c:ser>
        <c:dLbls>
          <c:showLegendKey val="0"/>
          <c:showVal val="0"/>
          <c:showCatName val="0"/>
          <c:showSerName val="0"/>
          <c:showPercent val="0"/>
          <c:showBubbleSize val="0"/>
        </c:dLbls>
        <c:gapWidth val="150"/>
        <c:axId val="344464952"/>
        <c:axId val="1"/>
      </c:barChart>
      <c:catAx>
        <c:axId val="344464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Beaker #</a:t>
                </a:r>
              </a:p>
            </c:rich>
          </c:tx>
          <c:layout>
            <c:manualLayout>
              <c:xMode val="edge"/>
              <c:yMode val="edge"/>
              <c:x val="0.47946127778331504"/>
              <c:y val="0.86217114505595416"/>
            </c:manualLayout>
          </c:layout>
          <c:overlay val="0"/>
          <c:spPr>
            <a:noFill/>
            <a:ln w="25400">
              <a:noFill/>
            </a:ln>
          </c:spPr>
        </c:title>
        <c:numFmt formatCode="General" sourceLinked="1"/>
        <c:majorTickMark val="out"/>
        <c:minorTickMark val="none"/>
        <c:tickLblPos val="low"/>
        <c:spPr>
          <a:ln w="12700">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max val="100"/>
        </c:scaling>
        <c:delete val="0"/>
        <c:axPos val="l"/>
        <c:majorGridlines>
          <c:spPr>
            <a:ln w="12700">
              <a:solidFill>
                <a:srgbClr val="000000"/>
              </a:solidFill>
              <a:prstDash val="solid"/>
            </a:ln>
          </c:spPr>
        </c:majorGridlines>
        <c:title>
          <c:tx>
            <c:rich>
              <a:bodyPr/>
              <a:lstStyle/>
              <a:p>
                <a:pPr>
                  <a:defRPr sz="800" b="1" i="0" u="none" strike="noStrike" baseline="0">
                    <a:solidFill>
                      <a:srgbClr val="000000"/>
                    </a:solidFill>
                    <a:latin typeface="Arial"/>
                    <a:ea typeface="Arial"/>
                    <a:cs typeface="Arial"/>
                  </a:defRPr>
                </a:pPr>
                <a:r>
                  <a:rPr lang="en-US"/>
                  <a:t>% Protection</a:t>
                </a:r>
              </a:p>
            </c:rich>
          </c:tx>
          <c:layout>
            <c:manualLayout>
              <c:xMode val="edge"/>
              <c:yMode val="edge"/>
              <c:x val="3.8636333433004419E-2"/>
              <c:y val="0.40860727918148609"/>
            </c:manualLayout>
          </c:layout>
          <c:overlay val="0"/>
          <c:spPr>
            <a:noFill/>
            <a:ln w="25400">
              <a:noFill/>
            </a:ln>
          </c:spPr>
        </c:title>
        <c:numFmt formatCode="General" sourceLinked="0"/>
        <c:majorTickMark val="out"/>
        <c:minorTickMark val="none"/>
        <c:tickLblPos val="low"/>
        <c:spPr>
          <a:ln w="12700">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44464952"/>
        <c:crosses val="autoZero"/>
        <c:crossBetween val="between"/>
      </c:valAx>
      <c:spPr>
        <a:solidFill>
          <a:srgbClr val="C0C0C0"/>
        </a:solidFill>
        <a:ln w="12700">
          <a:solidFill>
            <a:srgbClr val="000000"/>
          </a:solidFill>
          <a:prstDash val="solid"/>
        </a:ln>
      </c:spPr>
    </c:plotArea>
    <c:plotVisOnly val="1"/>
    <c:dispBlanksAs val="gap"/>
    <c:showDLblsOverMax val="0"/>
  </c:chart>
  <c:spPr>
    <a:noFill/>
    <a:ln w="9525">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76200</xdr:colOff>
      <xdr:row>19</xdr:row>
      <xdr:rowOff>104775</xdr:rowOff>
    </xdr:from>
    <xdr:to>
      <xdr:col>9</xdr:col>
      <xdr:colOff>238125</xdr:colOff>
      <xdr:row>37</xdr:row>
      <xdr:rowOff>190500</xdr:rowOff>
    </xdr:to>
    <xdr:graphicFrame macro="">
      <xdr:nvGraphicFramePr>
        <xdr:cNvPr id="1700" name="Chart 2">
          <a:extLst>
            <a:ext uri="{FF2B5EF4-FFF2-40B4-BE49-F238E27FC236}">
              <a16:creationId xmlns:a16="http://schemas.microsoft.com/office/drawing/2014/main" id="{743CD5C2-825A-40C5-8D41-D7C2821AF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114300</xdr:colOff>
      <xdr:row>0</xdr:row>
      <xdr:rowOff>47625</xdr:rowOff>
    </xdr:from>
    <xdr:to>
      <xdr:col>2</xdr:col>
      <xdr:colOff>771525</xdr:colOff>
      <xdr:row>1</xdr:row>
      <xdr:rowOff>247650</xdr:rowOff>
    </xdr:to>
    <xdr:pic>
      <xdr:nvPicPr>
        <xdr:cNvPr id="1701" name="Picture 2">
          <a:extLst>
            <a:ext uri="{FF2B5EF4-FFF2-40B4-BE49-F238E27FC236}">
              <a16:creationId xmlns:a16="http://schemas.microsoft.com/office/drawing/2014/main" id="{E7693AEB-E0B9-4FC4-86B2-E4600B07E6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47625"/>
          <a:ext cx="207645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showGridLines="0" tabSelected="1" zoomScaleNormal="100" workbookViewId="0">
      <selection activeCell="E16" sqref="E16:F16"/>
    </sheetView>
  </sheetViews>
  <sheetFormatPr defaultColWidth="10.19921875" defaultRowHeight="20.100000000000001" customHeight="1"/>
  <cols>
    <col min="1" max="1" width="7.59765625" style="6" customWidth="1"/>
    <col min="2" max="2" width="11" style="6" customWidth="1"/>
    <col min="3" max="3" width="12.19921875" style="6" customWidth="1"/>
    <col min="4" max="4" width="7.59765625" style="6" customWidth="1"/>
    <col min="5" max="5" width="7.5" style="6" customWidth="1"/>
    <col min="6" max="6" width="7" style="6" customWidth="1"/>
    <col min="7" max="7" width="8.59765625" style="6" customWidth="1"/>
    <col min="8" max="9" width="7.59765625" style="6" customWidth="1"/>
    <col min="10" max="10" width="4.59765625" style="6" customWidth="1"/>
    <col min="11" max="16384" width="10.19921875" style="6"/>
  </cols>
  <sheetData>
    <row r="1" spans="1:10" ht="26.25" customHeight="1">
      <c r="A1" s="1"/>
      <c r="B1" s="2"/>
      <c r="C1" s="3"/>
      <c r="D1" s="4" t="s">
        <v>19</v>
      </c>
      <c r="E1" s="4"/>
      <c r="F1" s="4"/>
      <c r="G1" s="4"/>
      <c r="H1" s="4"/>
      <c r="I1" s="4"/>
      <c r="J1" s="5"/>
    </row>
    <row r="2" spans="1:10" ht="26.25" customHeight="1">
      <c r="A2" s="7"/>
      <c r="B2" s="8"/>
      <c r="C2" s="9"/>
      <c r="D2" s="10"/>
      <c r="E2" s="10"/>
      <c r="F2" s="10"/>
      <c r="G2" s="10"/>
      <c r="H2" s="10"/>
      <c r="I2" s="10"/>
      <c r="J2" s="11"/>
    </row>
    <row r="3" spans="1:10" ht="12.75" customHeight="1">
      <c r="A3" s="12"/>
      <c r="B3" s="12"/>
      <c r="C3" s="12"/>
      <c r="D3" s="12"/>
      <c r="E3" s="12"/>
      <c r="F3" s="12"/>
      <c r="G3" s="12"/>
      <c r="H3" s="12"/>
      <c r="I3" s="12"/>
      <c r="J3" s="12"/>
    </row>
    <row r="4" spans="1:10" ht="16.5" customHeight="1">
      <c r="A4" s="13" t="s">
        <v>15</v>
      </c>
      <c r="B4" s="13"/>
      <c r="C4" s="14" t="s">
        <v>26</v>
      </c>
      <c r="D4" s="14"/>
      <c r="E4" s="14"/>
      <c r="F4" s="13" t="s">
        <v>0</v>
      </c>
      <c r="G4" s="13"/>
      <c r="H4" s="14">
        <v>51442</v>
      </c>
      <c r="I4" s="14"/>
      <c r="J4" s="14"/>
    </row>
    <row r="5" spans="1:10" ht="16.5" customHeight="1">
      <c r="A5" s="15" t="s">
        <v>14</v>
      </c>
      <c r="B5" s="15"/>
      <c r="C5" s="16" t="s">
        <v>27</v>
      </c>
      <c r="D5" s="16"/>
      <c r="E5" s="16"/>
      <c r="F5" s="17" t="s">
        <v>1</v>
      </c>
      <c r="G5" s="17"/>
      <c r="H5" s="18">
        <v>42873</v>
      </c>
      <c r="I5" s="18"/>
      <c r="J5" s="18"/>
    </row>
    <row r="6" spans="1:10" ht="16.5" customHeight="1">
      <c r="A6" s="17" t="s">
        <v>2</v>
      </c>
      <c r="B6" s="17"/>
      <c r="C6" s="16" t="s">
        <v>28</v>
      </c>
      <c r="D6" s="16"/>
      <c r="E6" s="16"/>
      <c r="F6" s="17" t="s">
        <v>3</v>
      </c>
      <c r="G6" s="17"/>
      <c r="H6" s="18">
        <v>42877</v>
      </c>
      <c r="I6" s="18"/>
      <c r="J6" s="18"/>
    </row>
    <row r="7" spans="1:10" ht="16.5" customHeight="1">
      <c r="A7" s="19" t="s">
        <v>13</v>
      </c>
      <c r="B7" s="19"/>
      <c r="C7" s="20" t="s">
        <v>29</v>
      </c>
      <c r="D7" s="21"/>
      <c r="E7" s="22"/>
      <c r="F7" s="23" t="s">
        <v>4</v>
      </c>
      <c r="G7" s="23"/>
      <c r="H7" s="24">
        <v>42885</v>
      </c>
      <c r="I7" s="24"/>
      <c r="J7" s="24"/>
    </row>
    <row r="8" spans="1:10" ht="12.75" customHeight="1">
      <c r="A8" s="25"/>
      <c r="B8" s="26"/>
      <c r="C8" s="26"/>
      <c r="D8" s="26"/>
      <c r="E8" s="26"/>
      <c r="F8" s="26"/>
      <c r="G8" s="26"/>
      <c r="H8" s="26"/>
      <c r="I8" s="26"/>
      <c r="J8" s="26"/>
    </row>
    <row r="9" spans="1:10" ht="17.25" customHeight="1">
      <c r="A9" s="27" t="s">
        <v>24</v>
      </c>
      <c r="B9" s="27"/>
      <c r="C9" s="28">
        <v>155</v>
      </c>
      <c r="D9" s="29" t="s">
        <v>5</v>
      </c>
      <c r="E9" s="29"/>
      <c r="F9" s="30" t="s">
        <v>16</v>
      </c>
      <c r="G9" s="31"/>
      <c r="H9" s="28">
        <v>35</v>
      </c>
      <c r="I9" s="29" t="s">
        <v>5</v>
      </c>
      <c r="J9" s="29"/>
    </row>
    <row r="10" spans="1:10" ht="17.25" customHeight="1">
      <c r="A10" s="32" t="s">
        <v>20</v>
      </c>
      <c r="B10" s="32"/>
      <c r="C10" s="33">
        <v>160</v>
      </c>
      <c r="D10" s="34" t="s">
        <v>5</v>
      </c>
      <c r="E10" s="34"/>
      <c r="F10" s="35" t="s">
        <v>17</v>
      </c>
      <c r="G10" s="36"/>
      <c r="H10" s="33">
        <v>39</v>
      </c>
      <c r="I10" s="34" t="s">
        <v>5</v>
      </c>
      <c r="J10" s="34"/>
    </row>
    <row r="11" spans="1:10" ht="17.25" customHeight="1">
      <c r="A11" s="32" t="s">
        <v>21</v>
      </c>
      <c r="B11" s="32"/>
      <c r="C11" s="37">
        <v>64</v>
      </c>
      <c r="D11" s="34" t="s">
        <v>5</v>
      </c>
      <c r="E11" s="38"/>
      <c r="F11" s="39" t="s">
        <v>18</v>
      </c>
      <c r="G11" s="39"/>
      <c r="H11" s="37">
        <v>16</v>
      </c>
      <c r="I11" s="38" t="s">
        <v>22</v>
      </c>
      <c r="J11" s="38"/>
    </row>
    <row r="12" spans="1:10" ht="11.4" customHeight="1">
      <c r="A12" s="40"/>
      <c r="B12" s="40"/>
      <c r="C12" s="40"/>
      <c r="D12" s="40"/>
      <c r="E12" s="40"/>
      <c r="F12" s="40"/>
      <c r="G12" s="40"/>
      <c r="H12" s="40"/>
      <c r="I12" s="40"/>
      <c r="J12" s="40"/>
    </row>
    <row r="13" spans="1:10" ht="15" customHeight="1">
      <c r="A13" s="41" t="s">
        <v>6</v>
      </c>
      <c r="B13" s="41"/>
      <c r="C13" s="41" t="s">
        <v>7</v>
      </c>
      <c r="D13" s="41"/>
      <c r="E13" s="41" t="s">
        <v>8</v>
      </c>
      <c r="F13" s="41"/>
      <c r="G13" s="41" t="s">
        <v>23</v>
      </c>
      <c r="H13" s="41"/>
      <c r="I13" s="41" t="s">
        <v>9</v>
      </c>
      <c r="J13" s="41"/>
    </row>
    <row r="14" spans="1:10" ht="15" customHeight="1">
      <c r="A14" s="42">
        <v>1</v>
      </c>
      <c r="B14" s="42"/>
      <c r="C14" s="42" t="s">
        <v>10</v>
      </c>
      <c r="D14" s="42"/>
      <c r="E14" s="42"/>
      <c r="F14" s="42"/>
      <c r="G14" s="43">
        <v>2.6818</v>
      </c>
      <c r="H14" s="43"/>
      <c r="I14" s="44">
        <v>0</v>
      </c>
      <c r="J14" s="44"/>
    </row>
    <row r="15" spans="1:10" ht="15" customHeight="1">
      <c r="A15" s="42">
        <v>2</v>
      </c>
      <c r="B15" s="42"/>
      <c r="C15" s="45" t="s">
        <v>33</v>
      </c>
      <c r="D15" s="42"/>
      <c r="E15" s="42">
        <v>1000</v>
      </c>
      <c r="F15" s="42"/>
      <c r="G15" s="43">
        <v>1.5121</v>
      </c>
      <c r="H15" s="43"/>
      <c r="I15" s="44">
        <f>(G14-G15)/G14*100</f>
        <v>43.616227906629874</v>
      </c>
      <c r="J15" s="44"/>
    </row>
    <row r="16" spans="1:10" ht="15" customHeight="1">
      <c r="A16" s="42">
        <v>3</v>
      </c>
      <c r="B16" s="42"/>
      <c r="C16" s="45" t="s">
        <v>31</v>
      </c>
      <c r="D16" s="42"/>
      <c r="E16" s="42">
        <v>1000</v>
      </c>
      <c r="F16" s="42"/>
      <c r="G16" s="43">
        <v>0.74850000000000005</v>
      </c>
      <c r="H16" s="43"/>
      <c r="I16" s="44">
        <f>(G14-G16)/G14*100</f>
        <v>72.089641285703635</v>
      </c>
      <c r="J16" s="44"/>
    </row>
    <row r="17" spans="1:10" ht="15" customHeight="1">
      <c r="A17" s="42">
        <v>4</v>
      </c>
      <c r="B17" s="42"/>
      <c r="C17" s="45" t="s">
        <v>32</v>
      </c>
      <c r="D17" s="42"/>
      <c r="E17" s="42">
        <v>1000</v>
      </c>
      <c r="F17" s="42"/>
      <c r="G17" s="43">
        <v>0.59460000000000002</v>
      </c>
      <c r="H17" s="43"/>
      <c r="I17" s="44">
        <f>(G14-G17)/G14*100</f>
        <v>77.828324259825493</v>
      </c>
      <c r="J17" s="44"/>
    </row>
    <row r="18" spans="1:10" ht="15" customHeight="1">
      <c r="A18" s="42">
        <v>5</v>
      </c>
      <c r="B18" s="42"/>
      <c r="C18" s="45" t="s">
        <v>34</v>
      </c>
      <c r="D18" s="42"/>
      <c r="E18" s="42">
        <v>1000</v>
      </c>
      <c r="F18" s="42"/>
      <c r="G18" s="43">
        <v>2.161</v>
      </c>
      <c r="H18" s="43"/>
      <c r="I18" s="44">
        <f>(G14-G18)/G14*100</f>
        <v>19.419792676560515</v>
      </c>
      <c r="J18" s="44"/>
    </row>
    <row r="19" spans="1:10" ht="15" customHeight="1">
      <c r="A19" s="42">
        <v>6</v>
      </c>
      <c r="B19" s="42"/>
      <c r="C19" s="45" t="s">
        <v>35</v>
      </c>
      <c r="D19" s="42"/>
      <c r="E19" s="42">
        <v>1000</v>
      </c>
      <c r="F19" s="42"/>
      <c r="G19" s="43">
        <v>1.5569999999999999</v>
      </c>
      <c r="H19" s="43"/>
      <c r="I19" s="44">
        <f>(G14-G19)/G14*100</f>
        <v>41.941979267656052</v>
      </c>
      <c r="J19" s="44"/>
    </row>
    <row r="20" spans="1:10" ht="12.75" customHeight="1">
      <c r="A20" s="40"/>
      <c r="B20" s="40"/>
      <c r="C20" s="40"/>
      <c r="D20" s="40"/>
      <c r="E20" s="40"/>
      <c r="F20" s="40"/>
      <c r="G20" s="40"/>
      <c r="H20" s="40"/>
      <c r="I20" s="40"/>
      <c r="J20" s="40"/>
    </row>
    <row r="21" spans="1:10" ht="15.9" customHeight="1">
      <c r="A21" s="42"/>
      <c r="B21" s="42"/>
      <c r="C21" s="42"/>
      <c r="D21" s="42"/>
      <c r="E21" s="42"/>
      <c r="F21" s="42"/>
      <c r="G21" s="42"/>
      <c r="H21" s="42"/>
      <c r="I21" s="42"/>
      <c r="J21" s="42"/>
    </row>
    <row r="22" spans="1:10" ht="15.9" customHeight="1">
      <c r="A22" s="42"/>
      <c r="B22" s="42"/>
      <c r="C22" s="42"/>
      <c r="D22" s="42"/>
      <c r="E22" s="42"/>
      <c r="F22" s="42"/>
      <c r="G22" s="42"/>
      <c r="H22" s="42"/>
      <c r="I22" s="42"/>
      <c r="J22" s="42"/>
    </row>
    <row r="23" spans="1:10" ht="15.9" customHeight="1">
      <c r="A23" s="42"/>
      <c r="B23" s="42"/>
      <c r="C23" s="42"/>
      <c r="D23" s="42"/>
      <c r="E23" s="42"/>
      <c r="F23" s="42"/>
      <c r="G23" s="42"/>
      <c r="H23" s="42"/>
      <c r="I23" s="42"/>
      <c r="J23" s="42"/>
    </row>
    <row r="24" spans="1:10" ht="15.9" customHeight="1">
      <c r="A24" s="42"/>
      <c r="B24" s="42"/>
      <c r="C24" s="42"/>
      <c r="D24" s="42"/>
      <c r="E24" s="42"/>
      <c r="F24" s="42"/>
      <c r="G24" s="42"/>
      <c r="H24" s="42"/>
      <c r="I24" s="42"/>
      <c r="J24" s="42"/>
    </row>
    <row r="25" spans="1:10" ht="15.9" customHeight="1">
      <c r="A25" s="42"/>
      <c r="B25" s="42"/>
      <c r="C25" s="42"/>
      <c r="D25" s="42"/>
      <c r="E25" s="42"/>
      <c r="F25" s="42"/>
      <c r="G25" s="42"/>
      <c r="H25" s="42"/>
      <c r="I25" s="42"/>
      <c r="J25" s="42"/>
    </row>
    <row r="26" spans="1:10" ht="15.9" customHeight="1">
      <c r="A26" s="42"/>
      <c r="B26" s="42"/>
      <c r="C26" s="42"/>
      <c r="D26" s="42"/>
      <c r="E26" s="42"/>
      <c r="F26" s="42"/>
      <c r="G26" s="42"/>
      <c r="H26" s="42"/>
      <c r="I26" s="42"/>
      <c r="J26" s="42"/>
    </row>
    <row r="27" spans="1:10" ht="15.9" customHeight="1">
      <c r="A27" s="42"/>
      <c r="B27" s="42"/>
      <c r="C27" s="42"/>
      <c r="D27" s="42"/>
      <c r="E27" s="42"/>
      <c r="F27" s="42"/>
      <c r="G27" s="42"/>
      <c r="H27" s="42"/>
      <c r="I27" s="42"/>
      <c r="J27" s="42"/>
    </row>
    <row r="28" spans="1:10" ht="15.9" customHeight="1">
      <c r="A28" s="42"/>
      <c r="B28" s="42"/>
      <c r="C28" s="42"/>
      <c r="D28" s="42"/>
      <c r="E28" s="42"/>
      <c r="F28" s="42"/>
      <c r="G28" s="42"/>
      <c r="H28" s="42"/>
      <c r="I28" s="42"/>
      <c r="J28" s="42"/>
    </row>
    <row r="29" spans="1:10" ht="15.9" customHeight="1">
      <c r="A29" s="42"/>
      <c r="B29" s="42"/>
      <c r="C29" s="42"/>
      <c r="D29" s="42"/>
      <c r="E29" s="42"/>
      <c r="F29" s="42"/>
      <c r="G29" s="42"/>
      <c r="H29" s="42"/>
      <c r="I29" s="42"/>
      <c r="J29" s="42"/>
    </row>
    <row r="30" spans="1:10" ht="15.9" customHeight="1">
      <c r="A30" s="42"/>
      <c r="B30" s="42"/>
      <c r="C30" s="42"/>
      <c r="D30" s="42"/>
      <c r="E30" s="42"/>
      <c r="F30" s="42"/>
      <c r="G30" s="42"/>
      <c r="H30" s="42"/>
      <c r="I30" s="42"/>
      <c r="J30" s="42"/>
    </row>
    <row r="31" spans="1:10" ht="15.9" customHeight="1">
      <c r="A31" s="42"/>
      <c r="B31" s="42"/>
      <c r="C31" s="42"/>
      <c r="D31" s="42"/>
      <c r="E31" s="42"/>
      <c r="F31" s="42"/>
      <c r="G31" s="42"/>
      <c r="H31" s="42"/>
      <c r="I31" s="42"/>
      <c r="J31" s="42"/>
    </row>
    <row r="32" spans="1:10" ht="15.9" customHeight="1">
      <c r="A32" s="42"/>
      <c r="B32" s="42"/>
      <c r="C32" s="42"/>
      <c r="D32" s="42"/>
      <c r="E32" s="42"/>
      <c r="F32" s="42"/>
      <c r="G32" s="42"/>
      <c r="H32" s="42"/>
      <c r="I32" s="42"/>
      <c r="J32" s="42"/>
    </row>
    <row r="33" spans="1:10" ht="15.9" customHeight="1">
      <c r="A33" s="42"/>
      <c r="B33" s="42"/>
      <c r="C33" s="42"/>
      <c r="D33" s="42"/>
      <c r="E33" s="42"/>
      <c r="F33" s="42"/>
      <c r="G33" s="42"/>
      <c r="H33" s="42"/>
      <c r="I33" s="42"/>
      <c r="J33" s="42"/>
    </row>
    <row r="34" spans="1:10" ht="15.9" customHeight="1">
      <c r="A34" s="42"/>
      <c r="B34" s="42"/>
      <c r="C34" s="42"/>
      <c r="D34" s="42"/>
      <c r="E34" s="42"/>
      <c r="F34" s="42"/>
      <c r="G34" s="42"/>
      <c r="H34" s="42"/>
      <c r="I34" s="42"/>
      <c r="J34" s="42"/>
    </row>
    <row r="35" spans="1:10" ht="15.9" customHeight="1">
      <c r="A35" s="42"/>
      <c r="B35" s="42"/>
      <c r="C35" s="42"/>
      <c r="D35" s="42"/>
      <c r="E35" s="42"/>
      <c r="F35" s="42"/>
      <c r="G35" s="42"/>
      <c r="H35" s="42"/>
      <c r="I35" s="42"/>
      <c r="J35" s="42"/>
    </row>
    <row r="36" spans="1:10" ht="15.9" customHeight="1">
      <c r="A36" s="42"/>
      <c r="B36" s="42"/>
      <c r="C36" s="42"/>
      <c r="D36" s="42"/>
      <c r="E36" s="42"/>
      <c r="F36" s="42"/>
      <c r="G36" s="42"/>
      <c r="H36" s="42"/>
      <c r="I36" s="42"/>
      <c r="J36" s="42"/>
    </row>
    <row r="37" spans="1:10" ht="15.9" customHeight="1">
      <c r="A37" s="42"/>
      <c r="B37" s="42"/>
      <c r="C37" s="42"/>
      <c r="D37" s="42"/>
      <c r="E37" s="42"/>
      <c r="F37" s="42"/>
      <c r="G37" s="42"/>
      <c r="H37" s="42"/>
      <c r="I37" s="42"/>
      <c r="J37" s="42"/>
    </row>
    <row r="38" spans="1:10" ht="15.9" customHeight="1">
      <c r="A38" s="42"/>
      <c r="B38" s="42"/>
      <c r="C38" s="42"/>
      <c r="D38" s="42"/>
      <c r="E38" s="42"/>
      <c r="F38" s="42"/>
      <c r="G38" s="42"/>
      <c r="H38" s="42"/>
      <c r="I38" s="42"/>
      <c r="J38" s="42"/>
    </row>
    <row r="39" spans="1:10" ht="12.75" customHeight="1">
      <c r="A39" s="12"/>
      <c r="B39" s="12"/>
      <c r="C39" s="12"/>
      <c r="D39" s="12"/>
      <c r="E39" s="12"/>
      <c r="F39" s="12"/>
      <c r="G39" s="12"/>
      <c r="H39" s="12"/>
      <c r="I39" s="12"/>
      <c r="J39" s="12"/>
    </row>
    <row r="40" spans="1:10" ht="21.75" customHeight="1">
      <c r="A40" s="46" t="s">
        <v>11</v>
      </c>
      <c r="B40" s="47" t="s">
        <v>30</v>
      </c>
      <c r="C40" s="48"/>
      <c r="D40" s="48"/>
      <c r="E40" s="48"/>
      <c r="F40" s="49"/>
      <c r="G40" s="46" t="s">
        <v>12</v>
      </c>
      <c r="H40" s="50">
        <f>H7</f>
        <v>42885</v>
      </c>
      <c r="I40" s="50"/>
      <c r="J40" s="50"/>
    </row>
    <row r="41" spans="1:10" ht="12.75" customHeight="1">
      <c r="A41" s="42"/>
      <c r="B41" s="42"/>
      <c r="C41" s="42"/>
      <c r="D41" s="42"/>
      <c r="E41" s="42"/>
      <c r="F41" s="42"/>
      <c r="G41" s="42"/>
      <c r="H41" s="42"/>
      <c r="I41" s="42"/>
      <c r="J41" s="42"/>
    </row>
    <row r="42" spans="1:10" ht="37.5" customHeight="1">
      <c r="A42" s="51" t="s">
        <v>25</v>
      </c>
      <c r="B42" s="51"/>
      <c r="C42" s="51"/>
      <c r="D42" s="51"/>
      <c r="E42" s="51"/>
      <c r="F42" s="51"/>
      <c r="G42" s="51"/>
      <c r="H42" s="51"/>
      <c r="I42" s="51"/>
      <c r="J42" s="51"/>
    </row>
  </sheetData>
  <mergeCells count="86">
    <mergeCell ref="A42:J42"/>
    <mergeCell ref="A32:J32"/>
    <mergeCell ref="A33:J33"/>
    <mergeCell ref="A34:J34"/>
    <mergeCell ref="A35:J35"/>
    <mergeCell ref="A36:J36"/>
    <mergeCell ref="A38:J38"/>
    <mergeCell ref="A39:J39"/>
    <mergeCell ref="H40:J40"/>
    <mergeCell ref="A37:J37"/>
    <mergeCell ref="B40:F40"/>
    <mergeCell ref="A20:J20"/>
    <mergeCell ref="A21:J21"/>
    <mergeCell ref="A22:J22"/>
    <mergeCell ref="A23:J23"/>
    <mergeCell ref="A24:J24"/>
    <mergeCell ref="A25:J25"/>
    <mergeCell ref="A26:J26"/>
    <mergeCell ref="A27:J27"/>
    <mergeCell ref="A28:J28"/>
    <mergeCell ref="A29:J29"/>
    <mergeCell ref="A30:J30"/>
    <mergeCell ref="A31:J31"/>
    <mergeCell ref="I18:J18"/>
    <mergeCell ref="A19:B19"/>
    <mergeCell ref="C19:D19"/>
    <mergeCell ref="E19:F19"/>
    <mergeCell ref="G19:H19"/>
    <mergeCell ref="I19:J19"/>
    <mergeCell ref="A18:B18"/>
    <mergeCell ref="C18:D18"/>
    <mergeCell ref="E18:F18"/>
    <mergeCell ref="G18:H18"/>
    <mergeCell ref="I16:J16"/>
    <mergeCell ref="A17:B17"/>
    <mergeCell ref="C17:D17"/>
    <mergeCell ref="E17:F17"/>
    <mergeCell ref="G17:H17"/>
    <mergeCell ref="I17:J17"/>
    <mergeCell ref="A16:B16"/>
    <mergeCell ref="C16:D16"/>
    <mergeCell ref="E16:F16"/>
    <mergeCell ref="G16:H16"/>
    <mergeCell ref="I14:J14"/>
    <mergeCell ref="A15:B15"/>
    <mergeCell ref="C15:D15"/>
    <mergeCell ref="E15:F15"/>
    <mergeCell ref="G15:H15"/>
    <mergeCell ref="I15:J15"/>
    <mergeCell ref="A14:B14"/>
    <mergeCell ref="C14:D14"/>
    <mergeCell ref="E14:F14"/>
    <mergeCell ref="G14:H14"/>
    <mergeCell ref="A12:J12"/>
    <mergeCell ref="A13:B13"/>
    <mergeCell ref="C13:D13"/>
    <mergeCell ref="E13:F13"/>
    <mergeCell ref="G13:H13"/>
    <mergeCell ref="I13:J13"/>
    <mergeCell ref="A6:B6"/>
    <mergeCell ref="C6:E6"/>
    <mergeCell ref="F6:G6"/>
    <mergeCell ref="H6:J6"/>
    <mergeCell ref="A41:J41"/>
    <mergeCell ref="A8:J8"/>
    <mergeCell ref="H7:J7"/>
    <mergeCell ref="A9:B9"/>
    <mergeCell ref="A10:B10"/>
    <mergeCell ref="A11:B11"/>
    <mergeCell ref="F11:G11"/>
    <mergeCell ref="A7:B7"/>
    <mergeCell ref="C7:E7"/>
    <mergeCell ref="F7:G7"/>
    <mergeCell ref="F9:G9"/>
    <mergeCell ref="F10:G10"/>
    <mergeCell ref="D1:J2"/>
    <mergeCell ref="A1:C2"/>
    <mergeCell ref="C5:E5"/>
    <mergeCell ref="F5:G5"/>
    <mergeCell ref="A5:B5"/>
    <mergeCell ref="A3:J3"/>
    <mergeCell ref="A4:B4"/>
    <mergeCell ref="C4:E4"/>
    <mergeCell ref="F4:G4"/>
    <mergeCell ref="H4:J4"/>
    <mergeCell ref="H5:J5"/>
  </mergeCells>
  <phoneticPr fontId="1" type="noConversion"/>
  <printOptions horizontalCentered="1"/>
  <pageMargins left="0.5" right="0.5" top="0.51999998092651301" bottom="0.730000019" header="0.34000000357627902" footer="0.52000001100000004"/>
  <pageSetup orientation="portrait" useFirstPageNumber="1"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F3467BDFD6874BA7A7563479D23FA4" ma:contentTypeVersion="4" ma:contentTypeDescription="Create a new document." ma:contentTypeScope="" ma:versionID="e11a66f2bea6b8f8b0efeb986e31d41e">
  <xsd:schema xmlns:xsd="http://www.w3.org/2001/XMLSchema" xmlns:xs="http://www.w3.org/2001/XMLSchema" xmlns:p="http://schemas.microsoft.com/office/2006/metadata/properties" xmlns:ns2="265b2596-bb72-4f5a-847f-ae24f96fe56f" xmlns:ns3="c979d6c6-7871-44bd-bcc7-b92662ee3b59" targetNamespace="http://schemas.microsoft.com/office/2006/metadata/properties" ma:root="true" ma:fieldsID="d0e11cf700385f7bee2e33635bb753ad" ns2:_="" ns3:_="">
    <xsd:import namespace="265b2596-bb72-4f5a-847f-ae24f96fe56f"/>
    <xsd:import namespace="c979d6c6-7871-44bd-bcc7-b92662ee3b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5b2596-bb72-4f5a-847f-ae24f96fe56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79d6c6-7871-44bd-bcc7-b92662ee3b5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C4E4E0-ED36-4262-BA8E-12152572F27E}">
  <ds:schemaRefs>
    <ds:schemaRef ds:uri="http://schemas.microsoft.com/office/2006/documentManagement/types"/>
    <ds:schemaRef ds:uri="http://purl.org/dc/terms/"/>
    <ds:schemaRef ds:uri="265b2596-bb72-4f5a-847f-ae24f96fe56f"/>
    <ds:schemaRef ds:uri="http://schemas.microsoft.com/office/infopath/2007/PartnerControls"/>
    <ds:schemaRef ds:uri="http://schemas.microsoft.com/office/2006/metadata/properties"/>
    <ds:schemaRef ds:uri="http://purl.org/dc/dcmitype/"/>
    <ds:schemaRef ds:uri="http://purl.org/dc/elements/1.1/"/>
    <ds:schemaRef ds:uri="http://schemas.openxmlformats.org/package/2006/metadata/core-properties"/>
    <ds:schemaRef ds:uri="c979d6c6-7871-44bd-bcc7-b92662ee3b59"/>
    <ds:schemaRef ds:uri="http://www.w3.org/XML/1998/namespace"/>
  </ds:schemaRefs>
</ds:datastoreItem>
</file>

<file path=customXml/itemProps2.xml><?xml version="1.0" encoding="utf-8"?>
<ds:datastoreItem xmlns:ds="http://schemas.openxmlformats.org/officeDocument/2006/customXml" ds:itemID="{9082C40A-519F-45A1-8B61-B17D0D1AEB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5b2596-bb72-4f5a-847f-ae24f96fe56f"/>
    <ds:schemaRef ds:uri="c979d6c6-7871-44bd-bcc7-b92662ee3b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53440F-112D-4B24-AEBF-6EC6C2DD3D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Cold Finger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Premier</dc:creator>
  <cp:lastModifiedBy>Tanner Langinais</cp:lastModifiedBy>
  <cp:lastPrinted>2017-05-31T18:49:13Z</cp:lastPrinted>
  <dcterms:created xsi:type="dcterms:W3CDTF">2011-12-15T15:05:59Z</dcterms:created>
  <dcterms:modified xsi:type="dcterms:W3CDTF">2017-09-18T20:32:32Z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0x01010096F3467BDFD6874BA7A7563479D23FA4</vt:lpwstr>
  </property>
</Properties>
</file>