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615" yWindow="150" windowWidth="12420" windowHeight="12075" activeTab="1"/>
  </bookViews>
  <sheets>
    <sheet name="Beispiel LP-Ansatz (Vorlesung)" sheetId="1" r:id="rId1"/>
    <sheet name="Beispiel LP-Ansatz (WS07 A3)" sheetId="4" r:id="rId2"/>
  </sheets>
  <definedNames>
    <definedName name="solver_adj" localSheetId="0" hidden="1">'Beispiel LP-Ansatz (Vorlesung)'!$B$6:$C$6</definedName>
    <definedName name="solver_adj" localSheetId="1" hidden="1">'Beispiel LP-Ansatz (WS07 A3)'!$C$5:$P$5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'Beispiel LP-Ansatz (Vorlesung)'!$D$4</definedName>
    <definedName name="solver_lhs1" localSheetId="1" hidden="1">'Beispiel LP-Ansatz (WS07 A3)'!$Q$10</definedName>
    <definedName name="solver_lhs10" localSheetId="1" hidden="1">'Beispiel LP-Ansatz (WS07 A3)'!$Q$18</definedName>
    <definedName name="solver_lhs11" localSheetId="1" hidden="1">'Beispiel LP-Ansatz (WS07 A3)'!$Q$19</definedName>
    <definedName name="solver_lhs12" localSheetId="1" hidden="1">'Beispiel LP-Ansatz (WS07 A3)'!$Q$20</definedName>
    <definedName name="solver_lhs13" localSheetId="1" hidden="1">'Beispiel LP-Ansatz (WS07 A3)'!$Q$21</definedName>
    <definedName name="solver_lhs14" localSheetId="1" hidden="1">'Beispiel LP-Ansatz (WS07 A3)'!$Q$6</definedName>
    <definedName name="solver_lhs15" localSheetId="1" hidden="1">'Beispiel LP-Ansatz (WS07 A3)'!$Q$7</definedName>
    <definedName name="solver_lhs16" localSheetId="1" hidden="1">'Beispiel LP-Ansatz (WS07 A3)'!$Q$8</definedName>
    <definedName name="solver_lhs17" localSheetId="1" hidden="1">'Beispiel LP-Ansatz (WS07 A3)'!$Q$9</definedName>
    <definedName name="solver_lhs2" localSheetId="0" hidden="1">'Beispiel LP-Ansatz (Vorlesung)'!$D$5</definedName>
    <definedName name="solver_lhs2" localSheetId="1" hidden="1">'Beispiel LP-Ansatz (WS07 A3)'!$C$5:$P$5</definedName>
    <definedName name="solver_lhs3" localSheetId="1" hidden="1">'Beispiel LP-Ansatz (WS07 A3)'!$Q$11</definedName>
    <definedName name="solver_lhs4" localSheetId="1" hidden="1">'Beispiel LP-Ansatz (WS07 A3)'!$Q$12</definedName>
    <definedName name="solver_lhs5" localSheetId="1" hidden="1">'Beispiel LP-Ansatz (WS07 A3)'!$Q$13</definedName>
    <definedName name="solver_lhs6" localSheetId="1" hidden="1">'Beispiel LP-Ansatz (WS07 A3)'!$Q$14</definedName>
    <definedName name="solver_lhs7" localSheetId="1" hidden="1">'Beispiel LP-Ansatz (WS07 A3)'!$Q$15</definedName>
    <definedName name="solver_lhs8" localSheetId="1" hidden="1">'Beispiel LP-Ansatz (WS07 A3)'!$Q$16</definedName>
    <definedName name="solver_lhs9" localSheetId="1" hidden="1">'Beispiel LP-Ansatz (WS07 A3)'!$Q$17</definedName>
    <definedName name="solver_mip" localSheetId="0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17</definedName>
    <definedName name="solver_nwt" localSheetId="0" hidden="1">1</definedName>
    <definedName name="solver_nwt" localSheetId="1" hidden="1">1</definedName>
    <definedName name="solver_opt" localSheetId="0" hidden="1">'Beispiel LP-Ansatz (Vorlesung)'!$D$7</definedName>
    <definedName name="solver_opt" localSheetId="1" hidden="1">'Beispiel LP-Ansatz (WS07 A3)'!$Q$22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2</definedName>
    <definedName name="solver_rel1" localSheetId="1" hidden="1">3</definedName>
    <definedName name="solver_rel10" localSheetId="1" hidden="1">1</definedName>
    <definedName name="solver_rel11" localSheetId="1" hidden="1">1</definedName>
    <definedName name="solver_rel12" localSheetId="1" hidden="1">1</definedName>
    <definedName name="solver_rel13" localSheetId="1" hidden="1">1</definedName>
    <definedName name="solver_rel14" localSheetId="1" hidden="1">3</definedName>
    <definedName name="solver_rel15" localSheetId="1" hidden="1">3</definedName>
    <definedName name="solver_rel16" localSheetId="1" hidden="1">3</definedName>
    <definedName name="solver_rel17" localSheetId="1" hidden="1">3</definedName>
    <definedName name="solver_rel2" localSheetId="0" hidden="1">1</definedName>
    <definedName name="solver_rel2" localSheetId="1" hidden="1">4</definedName>
    <definedName name="solver_rel3" localSheetId="1" hidden="1">3</definedName>
    <definedName name="solver_rel4" localSheetId="1" hidden="1">3</definedName>
    <definedName name="solver_rel5" localSheetId="1" hidden="1">3</definedName>
    <definedName name="solver_rel6" localSheetId="1" hidden="1">3</definedName>
    <definedName name="solver_rel7" localSheetId="1" hidden="1">2</definedName>
    <definedName name="solver_rel8" localSheetId="1" hidden="1">1</definedName>
    <definedName name="solver_rel9" localSheetId="1" hidden="1">1</definedName>
    <definedName name="solver_rhs1" localSheetId="0" hidden="1">'Beispiel LP-Ansatz (Vorlesung)'!$F$4</definedName>
    <definedName name="solver_rhs1" localSheetId="1" hidden="1">'Beispiel LP-Ansatz (WS07 A3)'!$S$10</definedName>
    <definedName name="solver_rhs10" localSheetId="1" hidden="1">'Beispiel LP-Ansatz (WS07 A3)'!$S$18</definedName>
    <definedName name="solver_rhs11" localSheetId="1" hidden="1">'Beispiel LP-Ansatz (WS07 A3)'!$S$19</definedName>
    <definedName name="solver_rhs12" localSheetId="1" hidden="1">'Beispiel LP-Ansatz (WS07 A3)'!$S$20</definedName>
    <definedName name="solver_rhs13" localSheetId="1" hidden="1">'Beispiel LP-Ansatz (WS07 A3)'!$S$21</definedName>
    <definedName name="solver_rhs14" localSheetId="1" hidden="1">'Beispiel LP-Ansatz (WS07 A3)'!$S$6</definedName>
    <definedName name="solver_rhs15" localSheetId="1" hidden="1">'Beispiel LP-Ansatz (WS07 A3)'!$S$7</definedName>
    <definedName name="solver_rhs16" localSheetId="1" hidden="1">'Beispiel LP-Ansatz (WS07 A3)'!$S$8</definedName>
    <definedName name="solver_rhs17" localSheetId="1" hidden="1">'Beispiel LP-Ansatz (WS07 A3)'!$S$9</definedName>
    <definedName name="solver_rhs2" localSheetId="0" hidden="1">'Beispiel LP-Ansatz (Vorlesung)'!$F$5</definedName>
    <definedName name="solver_rhs2" localSheetId="1" hidden="1">Ganzzahlig</definedName>
    <definedName name="solver_rhs3" localSheetId="1" hidden="1">'Beispiel LP-Ansatz (WS07 A3)'!$S$11</definedName>
    <definedName name="solver_rhs4" localSheetId="1" hidden="1">'Beispiel LP-Ansatz (WS07 A3)'!$S$12</definedName>
    <definedName name="solver_rhs5" localSheetId="1" hidden="1">'Beispiel LP-Ansatz (WS07 A3)'!$S$13</definedName>
    <definedName name="solver_rhs6" localSheetId="1" hidden="1">'Beispiel LP-Ansatz (WS07 A3)'!$S$14</definedName>
    <definedName name="solver_rhs7" localSheetId="1" hidden="1">'Beispiel LP-Ansatz (WS07 A3)'!$S$15</definedName>
    <definedName name="solver_rhs8" localSheetId="1" hidden="1">'Beispiel LP-Ansatz (WS07 A3)'!$S$16</definedName>
    <definedName name="solver_rhs9" localSheetId="1" hidden="1">'Beispiel LP-Ansatz (WS07 A3)'!$S$17</definedName>
    <definedName name="solver_rlx" localSheetId="0" hidden="1">2</definedName>
    <definedName name="solver_rlx" localSheetId="1" hidden="1">2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Q22" i="4" l="1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D4" i="1"/>
  <c r="D7" i="1"/>
  <c r="D5" i="1"/>
</calcChain>
</file>

<file path=xl/sharedStrings.xml><?xml version="1.0" encoding="utf-8"?>
<sst xmlns="http://schemas.openxmlformats.org/spreadsheetml/2006/main" count="90" uniqueCount="61">
  <si>
    <t>X1</t>
  </si>
  <si>
    <t>X2</t>
  </si>
  <si>
    <t>Restriktion 1</t>
  </si>
  <si>
    <t>Restriktion 2</t>
  </si>
  <si>
    <t>veränderbare Zeile</t>
  </si>
  <si>
    <t>Zielfunktion</t>
  </si>
  <si>
    <t>=</t>
  </si>
  <si>
    <t>&lt;=</t>
  </si>
  <si>
    <t>--&gt; min!</t>
  </si>
  <si>
    <t>Beispiel LP-Modell</t>
  </si>
  <si>
    <t>u1 = 0</t>
  </si>
  <si>
    <t>u2 &gt;= u1 + 3</t>
  </si>
  <si>
    <t>u3 &gt;= u2 + 2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</si>
  <si>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</si>
  <si>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</si>
  <si>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</si>
  <si>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</si>
  <si>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</si>
  <si>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</si>
  <si>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</si>
  <si>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</si>
  <si>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</si>
  <si>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</si>
  <si>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</si>
  <si>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</si>
  <si>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</si>
  <si>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</si>
  <si>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u4 &gt;= u2 + 5 - y24</t>
  </si>
  <si>
    <t>u1</t>
  </si>
  <si>
    <t>u2</t>
  </si>
  <si>
    <t>u3</t>
  </si>
  <si>
    <t>u4</t>
  </si>
  <si>
    <t>u6</t>
  </si>
  <si>
    <t>u7</t>
  </si>
  <si>
    <t>y24</t>
  </si>
  <si>
    <t>y34</t>
  </si>
  <si>
    <t>y45</t>
  </si>
  <si>
    <t>y36</t>
  </si>
  <si>
    <t>y37</t>
  </si>
  <si>
    <t>y67</t>
  </si>
  <si>
    <t>M1</t>
  </si>
  <si>
    <t>M2</t>
  </si>
  <si>
    <t>xi &gt;= 0, int</t>
  </si>
  <si>
    <t>u4 &gt;= u3 + 4 - y34</t>
  </si>
  <si>
    <t>ver</t>
  </si>
  <si>
    <t>&gt;=</t>
  </si>
  <si>
    <t>u6 &gt;= u4 + 4</t>
  </si>
  <si>
    <t>u6 &gt;= u4 + 7 - y45</t>
  </si>
  <si>
    <t>u6 &gt;= u3 + 3 - y36</t>
  </si>
  <si>
    <t>u7 &gt;= u3 + 3 - y37</t>
  </si>
  <si>
    <t>u5</t>
  </si>
  <si>
    <t>u7 &gt;= u6 + 5 - y67</t>
  </si>
  <si>
    <t>y24 &lt;= 1</t>
  </si>
  <si>
    <t>y34 &lt;= 2</t>
  </si>
  <si>
    <t>M1 vs M2</t>
  </si>
  <si>
    <t>y45 &lt;= 1</t>
  </si>
  <si>
    <t>y37 &lt;= 2</t>
  </si>
  <si>
    <t>y67 &lt;= 3</t>
  </si>
  <si>
    <t>y36 &lt;= 2</t>
  </si>
  <si>
    <t>ZF</t>
  </si>
  <si>
    <t>Besipiel LP-Ansatz - Wintersemester 2007 - Aufgabe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</si>
</sst>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b/>
      <sz val="14"/>
      <color rgb="FF9C0006"/>
      <name val="Calibri"/>
      <family val="2"/>
      <scheme val="minor"/>
    </font>
    <font>
      <b/>
      <sz val="14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3F3F3F"/>
      </left>
      <right/>
      <top/>
      <bottom/>
      <diagonal/>
    </border>
    <border>
      <left style="medium">
        <color indexed="64"/>
      </left>
      <right style="thin">
        <color rgb="FF3F3F3F"/>
      </right>
      <top/>
      <bottom/>
      <diagonal/>
    </border>
    <border>
      <left style="thin">
        <color rgb="FF3F3F3F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2" applyNumberFormat="0" applyAlignment="0" applyProtection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6" fillId="8" borderId="15" xfId="4" applyFont="1" applyFill="1" applyBorder="1" applyAlignment="1">
      <alignment horizontal="center" vertical="center"/>
    </xf>
    <xf numFmtId="0" fontId="6" fillId="8" borderId="16" xfId="4" applyFont="1" applyFill="1" applyBorder="1" applyAlignment="1">
      <alignment horizontal="center" vertical="center"/>
    </xf>
    <xf numFmtId="0" fontId="4" fillId="8" borderId="14" xfId="4" applyFill="1" applyBorder="1" applyAlignment="1">
      <alignment vertical="center"/>
    </xf>
    <xf numFmtId="0" fontId="0" fillId="8" borderId="1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8" fillId="2" borderId="6" xfId="1" applyFont="1" applyBorder="1" applyAlignment="1">
      <alignment horizontal="center" vertical="center"/>
    </xf>
    <xf numFmtId="0" fontId="8" fillId="2" borderId="7" xfId="1" applyFont="1" applyBorder="1" applyAlignment="1">
      <alignment horizontal="center" vertical="center"/>
    </xf>
    <xf numFmtId="0" fontId="8" fillId="2" borderId="10" xfId="1" applyFont="1" applyBorder="1" applyAlignment="1">
      <alignment horizontal="center" vertical="center"/>
    </xf>
    <xf numFmtId="0" fontId="8" fillId="2" borderId="11" xfId="1" applyFont="1" applyBorder="1" applyAlignment="1">
      <alignment horizontal="center" vertical="center"/>
    </xf>
    <xf numFmtId="0" fontId="9" fillId="3" borderId="7" xfId="2" applyFont="1" applyBorder="1" applyAlignment="1">
      <alignment horizontal="center" vertical="center"/>
    </xf>
    <xf numFmtId="0" fontId="9" fillId="3" borderId="11" xfId="2" applyFont="1" applyBorder="1" applyAlignment="1">
      <alignment horizontal="center" vertical="center"/>
    </xf>
    <xf numFmtId="0" fontId="10" fillId="4" borderId="17" xfId="3" applyFont="1" applyBorder="1" applyAlignment="1">
      <alignment horizontal="center" vertical="center"/>
    </xf>
    <xf numFmtId="0" fontId="10" fillId="4" borderId="18" xfId="3" applyFont="1" applyBorder="1" applyAlignment="1">
      <alignment horizontal="center" vertical="center"/>
    </xf>
    <xf numFmtId="0" fontId="11" fillId="4" borderId="17" xfId="3" applyFont="1" applyBorder="1" applyAlignment="1">
      <alignment vertical="center"/>
    </xf>
    <xf numFmtId="0" fontId="7" fillId="2" borderId="6" xfId="1" applyFont="1" applyBorder="1" applyAlignment="1">
      <alignment vertical="center"/>
    </xf>
    <xf numFmtId="0" fontId="7" fillId="2" borderId="10" xfId="1" applyFont="1" applyBorder="1" applyAlignment="1">
      <alignment vertical="center"/>
    </xf>
    <xf numFmtId="0" fontId="12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6" borderId="2" xfId="5" applyFont="1" applyAlignment="1">
      <alignment horizontal="center" vertical="center"/>
    </xf>
    <xf numFmtId="0" fontId="14" fillId="8" borderId="19" xfId="3" quotePrefix="1" applyFont="1" applyFill="1" applyBorder="1" applyAlignment="1">
      <alignment horizontal="center" vertical="center"/>
    </xf>
    <xf numFmtId="0" fontId="14" fillId="8" borderId="18" xfId="3" quotePrefix="1" applyFont="1" applyFill="1" applyBorder="1" applyAlignment="1">
      <alignment horizontal="center" vertical="center"/>
    </xf>
    <xf numFmtId="0" fontId="15" fillId="0" borderId="0" xfId="0" applyFont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7" borderId="17" xfId="0" applyFill="1" applyBorder="1"/>
    <xf numFmtId="0" fontId="0" fillId="7" borderId="23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1" fillId="2" borderId="6" xfId="1" applyBorder="1"/>
    <xf numFmtId="0" fontId="1" fillId="2" borderId="20" xfId="1" applyBorder="1" applyAlignment="1">
      <alignment horizontal="center"/>
    </xf>
    <xf numFmtId="0" fontId="1" fillId="2" borderId="21" xfId="1" applyBorder="1" applyAlignment="1">
      <alignment horizontal="center"/>
    </xf>
    <xf numFmtId="0" fontId="1" fillId="2" borderId="22" xfId="1" applyBorder="1" applyAlignment="1">
      <alignment horizontal="center"/>
    </xf>
    <xf numFmtId="0" fontId="2" fillId="3" borderId="3" xfId="2" applyBorder="1" applyAlignment="1">
      <alignment horizontal="center"/>
    </xf>
    <xf numFmtId="0" fontId="2" fillId="3" borderId="12" xfId="2" applyBorder="1" applyAlignment="1">
      <alignment horizontal="center"/>
    </xf>
    <xf numFmtId="0" fontId="2" fillId="3" borderId="7" xfId="2" applyBorder="1" applyAlignment="1">
      <alignment horizontal="center"/>
    </xf>
    <xf numFmtId="0" fontId="1" fillId="2" borderId="8" xfId="1" applyBorder="1"/>
    <xf numFmtId="0" fontId="1" fillId="2" borderId="26" xfId="1" applyBorder="1" applyAlignment="1">
      <alignment horizontal="center"/>
    </xf>
    <xf numFmtId="0" fontId="1" fillId="2" borderId="27" xfId="1" applyBorder="1" applyAlignment="1">
      <alignment horizontal="center"/>
    </xf>
    <xf numFmtId="0" fontId="1" fillId="2" borderId="28" xfId="1" applyBorder="1" applyAlignment="1">
      <alignment horizontal="center"/>
    </xf>
    <xf numFmtId="0" fontId="2" fillId="3" borderId="4" xfId="2" applyBorder="1" applyAlignment="1">
      <alignment horizontal="center"/>
    </xf>
    <xf numFmtId="0" fontId="2" fillId="3" borderId="0" xfId="2" applyBorder="1" applyAlignment="1">
      <alignment horizontal="center"/>
    </xf>
    <xf numFmtId="0" fontId="2" fillId="3" borderId="9" xfId="2" applyBorder="1" applyAlignment="1">
      <alignment horizontal="center"/>
    </xf>
    <xf numFmtId="0" fontId="2" fillId="3" borderId="5" xfId="2" applyBorder="1" applyAlignment="1">
      <alignment horizontal="center"/>
    </xf>
    <xf numFmtId="0" fontId="1" fillId="2" borderId="17" xfId="1" applyBorder="1"/>
    <xf numFmtId="0" fontId="1" fillId="2" borderId="23" xfId="1" applyBorder="1" applyAlignment="1">
      <alignment horizontal="center"/>
    </xf>
    <xf numFmtId="0" fontId="1" fillId="2" borderId="24" xfId="1" applyBorder="1" applyAlignment="1">
      <alignment horizontal="center"/>
    </xf>
    <xf numFmtId="0" fontId="1" fillId="2" borderId="25" xfId="1" applyBorder="1" applyAlignment="1">
      <alignment horizontal="center"/>
    </xf>
    <xf numFmtId="0" fontId="2" fillId="3" borderId="18" xfId="2" applyBorder="1" applyAlignment="1">
      <alignment horizontal="center"/>
    </xf>
    <xf numFmtId="0" fontId="2" fillId="3" borderId="19" xfId="2" applyBorder="1" applyAlignment="1">
      <alignment horizontal="center"/>
    </xf>
    <xf numFmtId="0" fontId="1" fillId="2" borderId="10" xfId="1" applyBorder="1"/>
    <xf numFmtId="0" fontId="1" fillId="2" borderId="29" xfId="1" applyBorder="1" applyAlignment="1">
      <alignment horizontal="center"/>
    </xf>
    <xf numFmtId="0" fontId="1" fillId="2" borderId="30" xfId="1" applyBorder="1" applyAlignment="1">
      <alignment horizontal="center"/>
    </xf>
    <xf numFmtId="0" fontId="1" fillId="2" borderId="31" xfId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3" xfId="2" applyBorder="1" applyAlignment="1">
      <alignment horizontal="center"/>
    </xf>
    <xf numFmtId="0" fontId="3" fillId="4" borderId="17" xfId="3" applyBorder="1"/>
    <xf numFmtId="0" fontId="3" fillId="4" borderId="23" xfId="3" applyBorder="1" applyAlignment="1">
      <alignment horizontal="center"/>
    </xf>
    <xf numFmtId="0" fontId="3" fillId="4" borderId="24" xfId="3" applyBorder="1" applyAlignment="1">
      <alignment horizontal="center"/>
    </xf>
    <xf numFmtId="0" fontId="3" fillId="4" borderId="25" xfId="3" applyBorder="1" applyAlignment="1">
      <alignment horizontal="center"/>
    </xf>
    <xf numFmtId="0" fontId="3" fillId="4" borderId="18" xfId="3" applyBorder="1" applyAlignment="1">
      <alignment horizontal="center"/>
    </xf>
    <xf numFmtId="0" fontId="3" fillId="4" borderId="19" xfId="3" quotePrefix="1" applyBorder="1" applyAlignment="1">
      <alignment horizontal="center"/>
    </xf>
  </cellXfs>
  <cellStyles count="6">
    <cellStyle name="Ausgabe" xfId="4" builtinId="21"/>
    <cellStyle name="Gut" xfId="1" builtinId="26"/>
    <cellStyle name="Neutral" xfId="3" builtinId="28"/>
    <cellStyle name="Schlecht" xfId="2" builtinId="27"/>
    <cellStyle name="Standard" xfId="0" builtinId="0"/>
    <cellStyle name="Zelle überprüfen" xfId="5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133350</xdr:rowOff>
    </xdr:from>
    <xdr:to>
      <xdr:col>5</xdr:col>
      <xdr:colOff>467097</xdr:colOff>
      <xdr:row>1</xdr:row>
      <xdr:rowOff>1303543</xdr:rowOff>
    </xdr:to>
    <xdr:sp macro="" textlink="">
      <xdr:nvSpPr>
        <xdr:cNvPr id="3" name="Rectangle 3"/>
        <xdr:cNvSpPr>
          <a:spLocks noChangeArrowheads="1"/>
        </xdr:cNvSpPr>
      </xdr:nvSpPr>
      <xdr:spPr bwMode="auto">
        <a:xfrm>
          <a:off x="0" y="466725"/>
          <a:ext cx="3924672" cy="1170193"/>
        </a:xfrm>
        <a:prstGeom prst="rect">
          <a:avLst/>
        </a:prstGeom>
        <a:noFill/>
        <a:ln w="127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wrap="square" lIns="92075" tIns="46038" rIns="92075" bIns="46038">
          <a:spAutoFit/>
        </a:bodyPr>
        <a:lstStyle>
          <a:defPPr>
            <a:defRPr lang="de-DE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Lucida Sans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Lucida Sans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Lucida Sans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Lucida Sans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Lucida Sans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Lucida Sans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Lucida Sans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Lucida Sans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Lucida Sans" pitchFamily="34" charset="0"/>
              <a:ea typeface="+mn-ea"/>
              <a:cs typeface="+mn-cs"/>
            </a:defRPr>
          </a:lvl9pPr>
        </a:lstStyle>
        <a:p>
          <a:pPr defTabSz="762000">
            <a:spcBef>
              <a:spcPct val="50000"/>
            </a:spcBef>
          </a:pPr>
          <a:r>
            <a:rPr lang="de-DE" sz="2000"/>
            <a:t>1x</a:t>
          </a:r>
          <a:r>
            <a:rPr lang="de-DE" sz="2000" baseline="-25000"/>
            <a:t>1</a:t>
          </a:r>
          <a:r>
            <a:rPr lang="de-DE" sz="2000"/>
            <a:t> + 2x</a:t>
          </a:r>
          <a:r>
            <a:rPr lang="de-DE" sz="2000" baseline="-25000"/>
            <a:t>2</a:t>
          </a:r>
          <a:r>
            <a:rPr lang="de-DE" sz="2000"/>
            <a:t> </a:t>
          </a:r>
          <a:r>
            <a:rPr lang="de-DE" sz="1800"/>
            <a:t>---</a:t>
          </a:r>
          <a:r>
            <a:rPr lang="de-DE" sz="2000" b="1"/>
            <a:t>&gt;</a:t>
          </a:r>
          <a:r>
            <a:rPr lang="de-DE" sz="2000"/>
            <a:t> max !</a:t>
          </a:r>
        </a:p>
        <a:p>
          <a:pPr defTabSz="762000">
            <a:spcBef>
              <a:spcPct val="50000"/>
            </a:spcBef>
          </a:pPr>
          <a:r>
            <a:rPr lang="de-DE" sz="2000"/>
            <a:t>3x</a:t>
          </a:r>
          <a:r>
            <a:rPr lang="de-DE" sz="2000" baseline="-25000"/>
            <a:t>1</a:t>
          </a:r>
          <a:r>
            <a:rPr lang="de-DE" sz="2000"/>
            <a:t> + 2x</a:t>
          </a:r>
          <a:r>
            <a:rPr lang="de-DE" sz="2000" baseline="-25000"/>
            <a:t>2</a:t>
          </a:r>
          <a:r>
            <a:rPr lang="de-DE" sz="2000"/>
            <a:t> = 12;</a:t>
          </a:r>
          <a:br>
            <a:rPr lang="de-DE" sz="2000"/>
          </a:br>
          <a:r>
            <a:rPr lang="de-DE" sz="2000"/>
            <a:t>1x</a:t>
          </a:r>
          <a:r>
            <a:rPr lang="de-DE" sz="2000" baseline="-25000"/>
            <a:t>1</a:t>
          </a:r>
          <a:r>
            <a:rPr lang="de-DE" sz="2000"/>
            <a:t> + 3x</a:t>
          </a:r>
          <a:r>
            <a:rPr lang="de-DE" sz="2000" baseline="-25000"/>
            <a:t>2</a:t>
          </a:r>
          <a:r>
            <a:rPr lang="de-DE" sz="2000"/>
            <a:t> </a:t>
          </a:r>
          <a:r>
            <a:rPr lang="de-DE">
              <a:latin typeface="Symbol" pitchFamily="18" charset="2"/>
            </a:rPr>
            <a:t>£</a:t>
          </a:r>
          <a:r>
            <a:rPr lang="de-DE" sz="2000"/>
            <a:t>  9;        x</a:t>
          </a:r>
          <a:r>
            <a:rPr lang="de-DE" sz="2000" baseline="-25000"/>
            <a:t>1</a:t>
          </a:r>
          <a:r>
            <a:rPr lang="de-DE" sz="2000"/>
            <a:t>, x</a:t>
          </a:r>
          <a:r>
            <a:rPr lang="de-DE" sz="2000" baseline="-25000"/>
            <a:t>2</a:t>
          </a:r>
          <a:r>
            <a:rPr lang="de-DE" sz="2000"/>
            <a:t>, </a:t>
          </a:r>
          <a:r>
            <a:rPr lang="de-DE">
              <a:latin typeface="Symbol" pitchFamily="18" charset="2"/>
            </a:rPr>
            <a:t>³</a:t>
          </a:r>
          <a:r>
            <a:rPr lang="de-DE" sz="2000"/>
            <a:t> 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baseColWidth="10" defaultRowHeight="15" x14ac:dyDescent="0.25"/>
  <cols>
    <col min="1" max="1" width="23.28515625" customWidth="1"/>
    <col min="2" max="5" width="7.140625" customWidth="1"/>
    <col min="6" max="6" width="9.28515625" customWidth="1"/>
  </cols>
  <sheetData>
    <row r="1" spans="1:6" ht="26.25" x14ac:dyDescent="0.4">
      <c r="A1" s="27" t="s">
        <v>9</v>
      </c>
    </row>
    <row r="2" spans="1:6" ht="125.25" customHeight="1" thickBot="1" x14ac:dyDescent="0.3"/>
    <row r="3" spans="1:6" ht="19.5" thickBot="1" x14ac:dyDescent="0.35">
      <c r="B3" s="22" t="s">
        <v>0</v>
      </c>
      <c r="C3" s="23" t="s">
        <v>1</v>
      </c>
    </row>
    <row r="4" spans="1:6" s="2" customFormat="1" ht="23.25" customHeight="1" x14ac:dyDescent="0.25">
      <c r="A4" s="20" t="s">
        <v>2</v>
      </c>
      <c r="B4" s="11">
        <v>3</v>
      </c>
      <c r="C4" s="12">
        <v>2</v>
      </c>
      <c r="D4" s="6">
        <f>SUMPRODUCT(B4:C4,$B$6:$C$6)</f>
        <v>12</v>
      </c>
      <c r="E4" s="6" t="s">
        <v>6</v>
      </c>
      <c r="F4" s="15">
        <v>12</v>
      </c>
    </row>
    <row r="5" spans="1:6" s="2" customFormat="1" ht="23.25" customHeight="1" thickBot="1" x14ac:dyDescent="0.3">
      <c r="A5" s="21" t="s">
        <v>3</v>
      </c>
      <c r="B5" s="13">
        <v>1</v>
      </c>
      <c r="C5" s="14">
        <v>3</v>
      </c>
      <c r="D5" s="7">
        <f>SUMPRODUCT(B5:C5,$B$6:$C$6)</f>
        <v>4</v>
      </c>
      <c r="E5" s="7" t="s">
        <v>7</v>
      </c>
      <c r="F5" s="16">
        <v>9</v>
      </c>
    </row>
    <row r="6" spans="1:6" s="2" customFormat="1" ht="23.25" customHeight="1" thickBot="1" x14ac:dyDescent="0.3">
      <c r="A6" s="5" t="s">
        <v>4</v>
      </c>
      <c r="B6" s="3">
        <v>4</v>
      </c>
      <c r="C6" s="4">
        <v>0</v>
      </c>
      <c r="D6" s="8"/>
      <c r="E6" s="9"/>
      <c r="F6" s="10"/>
    </row>
    <row r="7" spans="1:6" s="2" customFormat="1" ht="23.25" customHeight="1" thickTop="1" thickBot="1" x14ac:dyDescent="0.3">
      <c r="A7" s="19" t="s">
        <v>5</v>
      </c>
      <c r="B7" s="17">
        <v>1</v>
      </c>
      <c r="C7" s="18">
        <v>2</v>
      </c>
      <c r="D7" s="24">
        <f>SUMPRODUCT(B7:C7,$B$6:$C$6)</f>
        <v>4</v>
      </c>
      <c r="E7" s="25" t="s">
        <v>8</v>
      </c>
      <c r="F7" s="26"/>
    </row>
    <row r="8" spans="1:6" x14ac:dyDescent="0.25">
      <c r="D8" s="1"/>
    </row>
    <row r="9" spans="1:6" x14ac:dyDescent="0.25">
      <c r="D9" s="1"/>
    </row>
    <row r="10" spans="1:6" x14ac:dyDescent="0.25">
      <c r="D10" s="1"/>
    </row>
  </sheetData>
  <mergeCells count="1">
    <mergeCell ref="E7:F7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topLeftCell="B1" workbookViewId="0">
      <selection activeCell="B1" sqref="B1"/>
    </sheetView>
  </sheetViews>
  <sheetFormatPr baseColWidth="10" defaultRowHeight="15" x14ac:dyDescent="0.25"/>
  <cols>
    <col min="3" max="16" width="4.85546875" style="1" customWidth="1"/>
  </cols>
  <sheetData>
    <row r="1" spans="1:19" ht="26.25" x14ac:dyDescent="0.4">
      <c r="A1" t="s">
        <v>10</v>
      </c>
      <c r="B1" s="27" t="s">
        <v>60</v>
      </c>
    </row>
    <row r="2" spans="1:19" x14ac:dyDescent="0.25">
      <c r="A2" t="s">
        <v>11</v>
      </c>
    </row>
    <row r="3" spans="1:19" ht="15.75" thickBot="1" x14ac:dyDescent="0.3">
      <c r="A3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20</v>
      </c>
      <c r="K3" s="1" t="s">
        <v>21</v>
      </c>
      <c r="L3" s="1" t="s">
        <v>22</v>
      </c>
      <c r="M3" s="1" t="s">
        <v>23</v>
      </c>
      <c r="N3" s="1" t="s">
        <v>24</v>
      </c>
      <c r="O3" s="1" t="s">
        <v>25</v>
      </c>
      <c r="P3" s="1" t="s">
        <v>26</v>
      </c>
      <c r="R3" s="1"/>
    </row>
    <row r="4" spans="1:19" ht="15.75" thickBot="1" x14ac:dyDescent="0.3">
      <c r="A4" t="s">
        <v>27</v>
      </c>
      <c r="C4" s="28" t="s">
        <v>28</v>
      </c>
      <c r="D4" s="29" t="s">
        <v>29</v>
      </c>
      <c r="E4" s="29" t="s">
        <v>30</v>
      </c>
      <c r="F4" s="29" t="s">
        <v>31</v>
      </c>
      <c r="G4" s="29" t="s">
        <v>32</v>
      </c>
      <c r="H4" s="30" t="s">
        <v>33</v>
      </c>
      <c r="I4" s="28" t="s">
        <v>34</v>
      </c>
      <c r="J4" s="29" t="s">
        <v>35</v>
      </c>
      <c r="K4" s="29" t="s">
        <v>36</v>
      </c>
      <c r="L4" s="29" t="s">
        <v>37</v>
      </c>
      <c r="M4" s="29" t="s">
        <v>38</v>
      </c>
      <c r="N4" s="30" t="s">
        <v>39</v>
      </c>
      <c r="O4" s="28" t="s">
        <v>40</v>
      </c>
      <c r="P4" s="30" t="s">
        <v>41</v>
      </c>
      <c r="R4" s="1" t="s">
        <v>42</v>
      </c>
    </row>
    <row r="5" spans="1:19" ht="15.75" thickBot="1" x14ac:dyDescent="0.3">
      <c r="A5" t="s">
        <v>43</v>
      </c>
      <c r="B5" s="31" t="s">
        <v>44</v>
      </c>
      <c r="C5" s="32">
        <v>0</v>
      </c>
      <c r="D5" s="33">
        <v>3</v>
      </c>
      <c r="E5" s="33">
        <v>5</v>
      </c>
      <c r="F5" s="33">
        <v>9</v>
      </c>
      <c r="G5" s="33">
        <v>13</v>
      </c>
      <c r="H5" s="34">
        <v>15</v>
      </c>
      <c r="I5" s="32">
        <v>0</v>
      </c>
      <c r="J5" s="33">
        <v>0</v>
      </c>
      <c r="K5" s="33">
        <v>0</v>
      </c>
      <c r="L5" s="33">
        <v>0</v>
      </c>
      <c r="M5" s="33">
        <v>0</v>
      </c>
      <c r="N5" s="34">
        <v>3</v>
      </c>
      <c r="O5" s="32">
        <v>1</v>
      </c>
      <c r="P5" s="34">
        <v>0</v>
      </c>
    </row>
    <row r="6" spans="1:19" x14ac:dyDescent="0.25">
      <c r="B6" s="35"/>
      <c r="C6" s="36"/>
      <c r="D6" s="37">
        <v>1</v>
      </c>
      <c r="E6" s="37"/>
      <c r="F6" s="37"/>
      <c r="G6" s="37"/>
      <c r="H6" s="38"/>
      <c r="I6" s="36"/>
      <c r="J6" s="37"/>
      <c r="K6" s="37"/>
      <c r="L6" s="37"/>
      <c r="M6" s="37"/>
      <c r="N6" s="38"/>
      <c r="O6" s="36"/>
      <c r="P6" s="38"/>
      <c r="Q6" s="39">
        <f>SUMPRODUCT($C$5:$P$5,C6:P6)</f>
        <v>3</v>
      </c>
      <c r="R6" s="40" t="s">
        <v>45</v>
      </c>
      <c r="S6" s="41">
        <v>3</v>
      </c>
    </row>
    <row r="7" spans="1:19" x14ac:dyDescent="0.25">
      <c r="A7" t="s">
        <v>46</v>
      </c>
      <c r="B7" s="42" t="s">
        <v>30</v>
      </c>
      <c r="C7" s="43"/>
      <c r="D7" s="44">
        <v>-1</v>
      </c>
      <c r="E7" s="44">
        <v>1</v>
      </c>
      <c r="F7" s="44"/>
      <c r="G7" s="44"/>
      <c r="H7" s="45"/>
      <c r="I7" s="43"/>
      <c r="J7" s="44"/>
      <c r="K7" s="44"/>
      <c r="L7" s="44"/>
      <c r="M7" s="44"/>
      <c r="N7" s="45"/>
      <c r="O7" s="43"/>
      <c r="P7" s="45"/>
      <c r="Q7" s="46">
        <f>SUMPRODUCT($C$5:$P$5,C7:P7)</f>
        <v>2</v>
      </c>
      <c r="R7" s="47" t="s">
        <v>45</v>
      </c>
      <c r="S7" s="48">
        <v>2</v>
      </c>
    </row>
    <row r="8" spans="1:19" x14ac:dyDescent="0.25">
      <c r="A8" t="s">
        <v>47</v>
      </c>
      <c r="B8" s="42" t="s">
        <v>31</v>
      </c>
      <c r="C8" s="43"/>
      <c r="D8" s="44">
        <v>-1</v>
      </c>
      <c r="E8" s="44"/>
      <c r="F8" s="44">
        <v>1</v>
      </c>
      <c r="G8" s="44"/>
      <c r="H8" s="45"/>
      <c r="I8" s="43">
        <v>1</v>
      </c>
      <c r="J8" s="44"/>
      <c r="K8" s="44"/>
      <c r="L8" s="44"/>
      <c r="M8" s="44"/>
      <c r="N8" s="45"/>
      <c r="O8" s="43"/>
      <c r="P8" s="45"/>
      <c r="Q8" s="46">
        <f t="shared" ref="Q8:Q21" si="0">SUMPRODUCT($C$5:$P$5,C8:P8)</f>
        <v>6</v>
      </c>
      <c r="R8" s="47" t="s">
        <v>45</v>
      </c>
      <c r="S8" s="48">
        <v>5</v>
      </c>
    </row>
    <row r="9" spans="1:19" x14ac:dyDescent="0.25">
      <c r="A9" t="s">
        <v>48</v>
      </c>
      <c r="B9" s="42" t="s">
        <v>31</v>
      </c>
      <c r="C9" s="43"/>
      <c r="D9" s="44"/>
      <c r="E9" s="44">
        <v>-1</v>
      </c>
      <c r="F9" s="44">
        <v>1</v>
      </c>
      <c r="G9" s="44"/>
      <c r="H9" s="45"/>
      <c r="I9" s="43"/>
      <c r="J9" s="44">
        <v>1</v>
      </c>
      <c r="K9" s="44"/>
      <c r="L9" s="44"/>
      <c r="M9" s="44"/>
      <c r="N9" s="45"/>
      <c r="O9" s="43"/>
      <c r="P9" s="45"/>
      <c r="Q9" s="46">
        <f t="shared" si="0"/>
        <v>4</v>
      </c>
      <c r="R9" s="47" t="s">
        <v>45</v>
      </c>
      <c r="S9" s="48">
        <v>4</v>
      </c>
    </row>
    <row r="10" spans="1:19" x14ac:dyDescent="0.25">
      <c r="A10" t="s">
        <v>49</v>
      </c>
      <c r="B10" s="42" t="s">
        <v>50</v>
      </c>
      <c r="C10" s="43"/>
      <c r="D10" s="44"/>
      <c r="E10" s="44"/>
      <c r="F10" s="44">
        <v>-1</v>
      </c>
      <c r="G10" s="44">
        <v>1</v>
      </c>
      <c r="H10" s="45"/>
      <c r="I10" s="43"/>
      <c r="J10" s="44"/>
      <c r="K10" s="44">
        <v>1</v>
      </c>
      <c r="L10" s="44"/>
      <c r="M10" s="44"/>
      <c r="N10" s="45"/>
      <c r="O10" s="43">
        <v>1000</v>
      </c>
      <c r="P10" s="45"/>
      <c r="Q10" s="46">
        <f t="shared" si="0"/>
        <v>1004</v>
      </c>
      <c r="R10" s="47" t="s">
        <v>45</v>
      </c>
      <c r="S10" s="48">
        <v>7</v>
      </c>
    </row>
    <row r="11" spans="1:19" x14ac:dyDescent="0.25">
      <c r="A11" t="s">
        <v>51</v>
      </c>
      <c r="B11" s="42" t="s">
        <v>32</v>
      </c>
      <c r="C11" s="43"/>
      <c r="D11" s="44"/>
      <c r="E11" s="44"/>
      <c r="F11" s="44">
        <v>-1</v>
      </c>
      <c r="G11" s="44">
        <v>1</v>
      </c>
      <c r="H11" s="45"/>
      <c r="I11" s="43"/>
      <c r="J11" s="44"/>
      <c r="K11" s="44"/>
      <c r="L11" s="44"/>
      <c r="M11" s="44"/>
      <c r="N11" s="45"/>
      <c r="O11" s="43"/>
      <c r="P11" s="45">
        <v>1000</v>
      </c>
      <c r="Q11" s="46">
        <f t="shared" si="0"/>
        <v>4</v>
      </c>
      <c r="R11" s="47" t="s">
        <v>45</v>
      </c>
      <c r="S11" s="48">
        <v>4</v>
      </c>
    </row>
    <row r="12" spans="1:19" x14ac:dyDescent="0.25">
      <c r="B12" s="42" t="s">
        <v>32</v>
      </c>
      <c r="C12" s="43"/>
      <c r="D12" s="44"/>
      <c r="E12" s="44">
        <v>-1</v>
      </c>
      <c r="F12" s="44"/>
      <c r="G12" s="44">
        <v>1</v>
      </c>
      <c r="H12" s="45"/>
      <c r="I12" s="43"/>
      <c r="J12" s="44"/>
      <c r="K12" s="44"/>
      <c r="L12" s="44">
        <v>1</v>
      </c>
      <c r="M12" s="44"/>
      <c r="N12" s="45"/>
      <c r="O12" s="43"/>
      <c r="P12" s="45"/>
      <c r="Q12" s="46">
        <f t="shared" si="0"/>
        <v>8</v>
      </c>
      <c r="R12" s="47" t="s">
        <v>45</v>
      </c>
      <c r="S12" s="48">
        <v>3</v>
      </c>
    </row>
    <row r="13" spans="1:19" x14ac:dyDescent="0.25">
      <c r="B13" s="42" t="s">
        <v>33</v>
      </c>
      <c r="C13" s="43"/>
      <c r="D13" s="44"/>
      <c r="E13" s="44">
        <v>-1</v>
      </c>
      <c r="F13" s="44"/>
      <c r="G13" s="44"/>
      <c r="H13" s="45">
        <v>1</v>
      </c>
      <c r="I13" s="43"/>
      <c r="J13" s="44"/>
      <c r="K13" s="44"/>
      <c r="L13" s="44"/>
      <c r="M13" s="44">
        <v>1</v>
      </c>
      <c r="N13" s="45"/>
      <c r="O13" s="43"/>
      <c r="P13" s="45"/>
      <c r="Q13" s="46">
        <f t="shared" si="0"/>
        <v>10</v>
      </c>
      <c r="R13" s="47" t="s">
        <v>45</v>
      </c>
      <c r="S13" s="48">
        <v>3</v>
      </c>
    </row>
    <row r="14" spans="1:19" ht="15.75" thickBot="1" x14ac:dyDescent="0.3">
      <c r="A14" t="s">
        <v>52</v>
      </c>
      <c r="B14" s="42" t="s">
        <v>33</v>
      </c>
      <c r="C14" s="43"/>
      <c r="D14" s="44"/>
      <c r="E14" s="44"/>
      <c r="F14" s="44"/>
      <c r="G14" s="44">
        <v>-1</v>
      </c>
      <c r="H14" s="45">
        <v>1</v>
      </c>
      <c r="I14" s="43"/>
      <c r="J14" s="44"/>
      <c r="K14" s="44"/>
      <c r="L14" s="44"/>
      <c r="M14" s="44"/>
      <c r="N14" s="45">
        <v>1</v>
      </c>
      <c r="O14" s="43"/>
      <c r="P14" s="45"/>
      <c r="Q14" s="49">
        <f t="shared" si="0"/>
        <v>5</v>
      </c>
      <c r="R14" s="47" t="s">
        <v>45</v>
      </c>
      <c r="S14" s="48">
        <v>5</v>
      </c>
    </row>
    <row r="15" spans="1:19" ht="15.75" thickBot="1" x14ac:dyDescent="0.3">
      <c r="A15" t="s">
        <v>53</v>
      </c>
      <c r="B15" s="50" t="s">
        <v>54</v>
      </c>
      <c r="C15" s="51"/>
      <c r="D15" s="52"/>
      <c r="E15" s="52"/>
      <c r="F15" s="52"/>
      <c r="G15" s="52"/>
      <c r="H15" s="53"/>
      <c r="I15" s="51"/>
      <c r="J15" s="52"/>
      <c r="K15" s="52"/>
      <c r="L15" s="52"/>
      <c r="M15" s="52"/>
      <c r="N15" s="53"/>
      <c r="O15" s="51">
        <v>1</v>
      </c>
      <c r="P15" s="53">
        <v>1</v>
      </c>
      <c r="Q15" s="54">
        <f t="shared" si="0"/>
        <v>1</v>
      </c>
      <c r="R15" s="55" t="s">
        <v>6</v>
      </c>
      <c r="S15" s="54">
        <v>1</v>
      </c>
    </row>
    <row r="16" spans="1:19" x14ac:dyDescent="0.25">
      <c r="A16" t="s">
        <v>55</v>
      </c>
      <c r="B16" s="35" t="s">
        <v>34</v>
      </c>
      <c r="C16" s="36"/>
      <c r="D16" s="37"/>
      <c r="E16" s="37"/>
      <c r="F16" s="37"/>
      <c r="G16" s="37"/>
      <c r="H16" s="38"/>
      <c r="I16" s="36">
        <v>1</v>
      </c>
      <c r="J16" s="37"/>
      <c r="K16" s="37"/>
      <c r="L16" s="37"/>
      <c r="M16" s="37"/>
      <c r="N16" s="38"/>
      <c r="O16" s="36"/>
      <c r="P16" s="38"/>
      <c r="Q16" s="41">
        <f t="shared" si="0"/>
        <v>0</v>
      </c>
      <c r="R16" s="40" t="s">
        <v>7</v>
      </c>
      <c r="S16" s="41">
        <v>1</v>
      </c>
    </row>
    <row r="17" spans="1:19" x14ac:dyDescent="0.25">
      <c r="A17" t="s">
        <v>56</v>
      </c>
      <c r="B17" s="42" t="s">
        <v>35</v>
      </c>
      <c r="C17" s="43"/>
      <c r="D17" s="44"/>
      <c r="E17" s="44"/>
      <c r="F17" s="44"/>
      <c r="G17" s="44"/>
      <c r="H17" s="45"/>
      <c r="I17" s="43"/>
      <c r="J17" s="44">
        <v>1</v>
      </c>
      <c r="K17" s="44"/>
      <c r="L17" s="44"/>
      <c r="M17" s="44"/>
      <c r="N17" s="45"/>
      <c r="O17" s="43"/>
      <c r="P17" s="45"/>
      <c r="Q17" s="48">
        <f t="shared" si="0"/>
        <v>0</v>
      </c>
      <c r="R17" s="47" t="s">
        <v>7</v>
      </c>
      <c r="S17" s="48">
        <v>2</v>
      </c>
    </row>
    <row r="18" spans="1:19" x14ac:dyDescent="0.25">
      <c r="A18" t="s">
        <v>57</v>
      </c>
      <c r="B18" s="42" t="s">
        <v>36</v>
      </c>
      <c r="C18" s="43"/>
      <c r="D18" s="44"/>
      <c r="E18" s="44"/>
      <c r="F18" s="44"/>
      <c r="G18" s="44"/>
      <c r="H18" s="45"/>
      <c r="I18" s="43"/>
      <c r="J18" s="44"/>
      <c r="K18" s="44">
        <v>1</v>
      </c>
      <c r="L18" s="44"/>
      <c r="M18" s="44"/>
      <c r="N18" s="45"/>
      <c r="O18" s="43"/>
      <c r="P18" s="45"/>
      <c r="Q18" s="48">
        <f t="shared" si="0"/>
        <v>0</v>
      </c>
      <c r="R18" s="47" t="s">
        <v>7</v>
      </c>
      <c r="S18" s="48">
        <v>1</v>
      </c>
    </row>
    <row r="19" spans="1:19" x14ac:dyDescent="0.25">
      <c r="A19" t="s">
        <v>58</v>
      </c>
      <c r="B19" s="42" t="s">
        <v>37</v>
      </c>
      <c r="C19" s="43"/>
      <c r="D19" s="44"/>
      <c r="E19" s="44"/>
      <c r="F19" s="44"/>
      <c r="G19" s="44"/>
      <c r="H19" s="45"/>
      <c r="I19" s="43"/>
      <c r="J19" s="44"/>
      <c r="K19" s="44"/>
      <c r="L19" s="44">
        <v>1</v>
      </c>
      <c r="M19" s="44"/>
      <c r="N19" s="45"/>
      <c r="O19" s="43"/>
      <c r="P19" s="45"/>
      <c r="Q19" s="48">
        <f t="shared" si="0"/>
        <v>0</v>
      </c>
      <c r="R19" s="47" t="s">
        <v>7</v>
      </c>
      <c r="S19" s="48">
        <v>2</v>
      </c>
    </row>
    <row r="20" spans="1:19" x14ac:dyDescent="0.25">
      <c r="B20" s="42" t="s">
        <v>38</v>
      </c>
      <c r="C20" s="43"/>
      <c r="D20" s="44"/>
      <c r="E20" s="44"/>
      <c r="F20" s="44"/>
      <c r="G20" s="44"/>
      <c r="H20" s="45"/>
      <c r="I20" s="43"/>
      <c r="J20" s="44"/>
      <c r="K20" s="44"/>
      <c r="L20" s="44"/>
      <c r="M20" s="44">
        <v>1</v>
      </c>
      <c r="N20" s="45"/>
      <c r="O20" s="43"/>
      <c r="P20" s="45"/>
      <c r="Q20" s="48">
        <f t="shared" si="0"/>
        <v>0</v>
      </c>
      <c r="R20" s="47" t="s">
        <v>7</v>
      </c>
      <c r="S20" s="48">
        <v>2</v>
      </c>
    </row>
    <row r="21" spans="1:19" ht="15.75" thickBot="1" x14ac:dyDescent="0.3">
      <c r="B21" s="56" t="s">
        <v>39</v>
      </c>
      <c r="C21" s="57"/>
      <c r="D21" s="58"/>
      <c r="E21" s="58"/>
      <c r="F21" s="58"/>
      <c r="G21" s="58"/>
      <c r="H21" s="59"/>
      <c r="I21" s="57"/>
      <c r="J21" s="58"/>
      <c r="K21" s="58"/>
      <c r="L21" s="58"/>
      <c r="M21" s="58"/>
      <c r="N21" s="59">
        <v>1</v>
      </c>
      <c r="O21" s="57"/>
      <c r="P21" s="59"/>
      <c r="Q21" s="60">
        <f t="shared" si="0"/>
        <v>3</v>
      </c>
      <c r="R21" s="61" t="s">
        <v>7</v>
      </c>
      <c r="S21" s="60">
        <v>3</v>
      </c>
    </row>
    <row r="22" spans="1:19" ht="15.75" thickBot="1" x14ac:dyDescent="0.3">
      <c r="B22" s="62" t="s">
        <v>59</v>
      </c>
      <c r="C22" s="63">
        <v>0</v>
      </c>
      <c r="D22" s="64">
        <v>0</v>
      </c>
      <c r="E22" s="64">
        <v>0</v>
      </c>
      <c r="F22" s="64">
        <v>0</v>
      </c>
      <c r="G22" s="64">
        <v>0</v>
      </c>
      <c r="H22" s="65">
        <v>200</v>
      </c>
      <c r="I22" s="63">
        <v>100</v>
      </c>
      <c r="J22" s="64">
        <v>200</v>
      </c>
      <c r="K22" s="64">
        <v>150</v>
      </c>
      <c r="L22" s="64">
        <v>50</v>
      </c>
      <c r="M22" s="64">
        <v>75</v>
      </c>
      <c r="N22" s="65">
        <v>50</v>
      </c>
      <c r="O22" s="63">
        <v>450</v>
      </c>
      <c r="P22" s="65">
        <v>0</v>
      </c>
      <c r="Q22" s="66">
        <f>SUMPRODUCT($C$5:$P$5,C22:P22)</f>
        <v>3600</v>
      </c>
      <c r="R22" s="67" t="s">
        <v>8</v>
      </c>
      <c r="S22" s="66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Beispiel LP-Ansatz (Vorlesung)</vt:lpstr>
      <vt:lpstr>Beispiel LP-Ansatz (WS07 A3)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Kurz</dc:creator>
  <cp:lastModifiedBy>Florian Kurz</cp:lastModifiedBy>
  <dcterms:created xsi:type="dcterms:W3CDTF">2013-04-06T13:06:13Z</dcterms:created>
  <dcterms:modified xsi:type="dcterms:W3CDTF">2013-04-06T14:31:47Z</dcterms:modified>
</cp:coreProperties>
</file>