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Hoja1" sheetId="1" r:id="rId1"/>
    <sheet name="Hoja2" sheetId="2" r:id="rId2"/>
    <sheet name="Hoja3" sheetId="3" r:id="rId3"/>
  </sheets>
  <definedNames>
    <definedName name="_xlnm._FilterDatabase" localSheetId="0" hidden="1">Hoja1!$A$1:$Z$125</definedName>
  </definedNames>
  <calcPr calcId="144525"/>
</workbook>
</file>

<file path=xl/calcChain.xml><?xml version="1.0" encoding="utf-8"?>
<calcChain xmlns="http://schemas.openxmlformats.org/spreadsheetml/2006/main">
  <c r="L15" i="2" l="1"/>
</calcChain>
</file>

<file path=xl/sharedStrings.xml><?xml version="1.0" encoding="utf-8"?>
<sst xmlns="http://schemas.openxmlformats.org/spreadsheetml/2006/main" count="1846" uniqueCount="533">
  <si>
    <t>Initiative</t>
  </si>
  <si>
    <t>Axis</t>
  </si>
  <si>
    <t>Argentina</t>
  </si>
  <si>
    <t>Brazil</t>
  </si>
  <si>
    <t>Bolivia</t>
  </si>
  <si>
    <t>Chile</t>
  </si>
  <si>
    <t>Colombia</t>
  </si>
  <si>
    <t>Ecuador</t>
  </si>
  <si>
    <t>Proposed</t>
  </si>
  <si>
    <t>Succeeded</t>
  </si>
  <si>
    <t>Failed</t>
  </si>
  <si>
    <t>Duration</t>
  </si>
  <si>
    <t>Date success</t>
  </si>
  <si>
    <t>n/a</t>
  </si>
  <si>
    <t>Peru</t>
  </si>
  <si>
    <t>Argentina, Chile</t>
  </si>
  <si>
    <t>Venezuela</t>
  </si>
  <si>
    <t>Uruguay</t>
  </si>
  <si>
    <t>To organize the I South American meeting on Strategic Studies</t>
  </si>
  <si>
    <t>Seminar</t>
  </si>
  <si>
    <t>Guyana</t>
  </si>
  <si>
    <t>Suriname</t>
  </si>
  <si>
    <t>Elaboration of a Peace Protocol</t>
  </si>
  <si>
    <t>MCM</t>
  </si>
  <si>
    <t>To establish a methodology to increase transparency in military inventories</t>
  </si>
  <si>
    <t>Paraguay</t>
  </si>
  <si>
    <t>Working group to evaluate if it is feasible to establish a regional policy to deal with cyberthreats</t>
  </si>
  <si>
    <t>Promote a seminar to discuss the incorporation of women in the Armed Forces at all levels</t>
  </si>
  <si>
    <t>To organize a seminar about the defense of natural resources and biodiversity</t>
  </si>
  <si>
    <t>Colombia, Argentina, Chile</t>
  </si>
  <si>
    <t>To organize a workshop to propose cooperation mechanisms among Defense Ministries to act in case of Natural Disasters</t>
  </si>
  <si>
    <t>To organize a seminar to discuss the concept of "Madre Tierra" and its relation to defense</t>
  </si>
  <si>
    <t>Development of a basic training airplane</t>
  </si>
  <si>
    <t>Working group to manage and monitor areas in the Amazon using CENSIPAM</t>
  </si>
  <si>
    <t>Working group to study a methodology to optimize the implementation of the CDS Action Plans</t>
  </si>
  <si>
    <t>Working group to propose cooperation regarding natural resources and biodiversity</t>
  </si>
  <si>
    <t>Fourth seminar to identify threats to regional peace and conceptual frameworks</t>
  </si>
  <si>
    <t>Third joint-military training considering Peace Operations</t>
  </si>
  <si>
    <t>Working group to put all mechanisms to act in case of natural disasters in a single mechanism</t>
  </si>
  <si>
    <t>Working group to evaluate if it is feasible to develop na industry to produce a common ration to be used in case of natural disasters, military trainings, among others</t>
  </si>
  <si>
    <t>To create the South American Defense School (ESUDE)</t>
  </si>
  <si>
    <t>Second South American course to capacitate civilians in defense issues</t>
  </si>
  <si>
    <t>Course about diving, regarding military operations and rescue operations underwater</t>
  </si>
  <si>
    <t>Forum to deal with regional defense policies and strategies</t>
  </si>
  <si>
    <t>aprox. 11/2013</t>
  </si>
  <si>
    <t>South American Operational Law Seminar</t>
  </si>
  <si>
    <t>Colombia, Argentina, Suriname, Peru</t>
  </si>
  <si>
    <t>Second seminar to discuss the incorporation of women in Defense policies</t>
  </si>
  <si>
    <t>Argentina, Suriname</t>
  </si>
  <si>
    <t>Chile, Argentina, Ecuador, Suriname</t>
  </si>
  <si>
    <t>Organize a seminar about National Mobilization</t>
  </si>
  <si>
    <t>Working group to propose a common vision about defense beyond South America</t>
  </si>
  <si>
    <t>Chile, Suriname</t>
  </si>
  <si>
    <t>To organize a conference about Defense and Natural Resources, with CEED</t>
  </si>
  <si>
    <t>To organize a high-level conference at the inauguration of the new UNASUR SG building</t>
  </si>
  <si>
    <t>Fourth joint-military training considering Peace Operations</t>
  </si>
  <si>
    <t>Argentina, Peru</t>
  </si>
  <si>
    <t>South American Forum about humanitarian demining</t>
  </si>
  <si>
    <t>Colombia, Ecuador</t>
  </si>
  <si>
    <t>Organize a seminar about lessons learned in humanitarian action and Peace Operations</t>
  </si>
  <si>
    <t>Brazil, Paraguay</t>
  </si>
  <si>
    <t>Third South American course to capacitate civilians in defense issues</t>
  </si>
  <si>
    <t>Exchange experiences about skydiving</t>
  </si>
  <si>
    <t>Third Advanced Course in Defense (for militaries)</t>
  </si>
  <si>
    <t>First South American Course about Defense and Strategic Thinking</t>
  </si>
  <si>
    <t>First South American Course about International Law and Human rights of the Armed Forces</t>
  </si>
  <si>
    <t>Argentina, Ecuador, Suriname</t>
  </si>
  <si>
    <t>Working group to establish a permanent commission to support CDS</t>
  </si>
  <si>
    <t>Brazil, Argentina, Ecuador, Peru</t>
  </si>
  <si>
    <t>Second South American Operational Law Seminar</t>
  </si>
  <si>
    <t>Argentina, Chile, Colombia, Peru</t>
  </si>
  <si>
    <t>Seminar about gender perspective in military education and defense institutions</t>
  </si>
  <si>
    <t>Chile, Argentina, Brazil, Suriname</t>
  </si>
  <si>
    <t>Working group to propose a common vision about regional defense and its concepts</t>
  </si>
  <si>
    <t>Working group to propose a common vision considering conceptual frameworks about regional defense</t>
  </si>
  <si>
    <t>Venezuela, Argentina, Chile</t>
  </si>
  <si>
    <t>Seminar about National Defense policy to elaborate a defense methodology</t>
  </si>
  <si>
    <t>Brazil, Bolivia, Colombia, Suriname</t>
  </si>
  <si>
    <t>Seminar about perspectives of the SADC</t>
  </si>
  <si>
    <t>Seminar about the countrol of the air space as a common defense problem</t>
  </si>
  <si>
    <t>Seminar to discuss the life cycle of big teams</t>
  </si>
  <si>
    <t>Colombia, Brazil</t>
  </si>
  <si>
    <t>International Conference on Defense Strategic thinking</t>
  </si>
  <si>
    <t>Chile, Uruguay</t>
  </si>
  <si>
    <t>Workshop about military intelligence</t>
  </si>
  <si>
    <t>Argentina, Brazil, Chile, Uruguay</t>
  </si>
  <si>
    <t>Fifth joint-military training considering Peace Operations</t>
  </si>
  <si>
    <t>Chile, Argentina, Brazil, Uruguay</t>
  </si>
  <si>
    <t>Seminar about operative medicine</t>
  </si>
  <si>
    <t>Colombia, Chile</t>
  </si>
  <si>
    <t>Workshop about military contribution in case of natural disasters</t>
  </si>
  <si>
    <t>Chile, Ecuador, Venezuela</t>
  </si>
  <si>
    <t>Symposium about South American challenges in Peace Operations</t>
  </si>
  <si>
    <t>Course about Peace Operations</t>
  </si>
  <si>
    <t>Second South American Course about International Law and Human Rights</t>
  </si>
  <si>
    <t>Fourth South American course to capacitate civilians in defense issues</t>
  </si>
  <si>
    <t>Fourth CAD-SUL</t>
  </si>
  <si>
    <t>Inventory of strategic natural resources in the region, in coordination with CEED</t>
  </si>
  <si>
    <t>EP</t>
  </si>
  <si>
    <t>Argentina, Ecuador, Chile1</t>
  </si>
  <si>
    <t xml:space="preserve">To propose a common catalogation document about defense industrial basis </t>
  </si>
  <si>
    <t>Brazil, Colombia, Ecuador</t>
  </si>
  <si>
    <t>Working group about gender perspectives</t>
  </si>
  <si>
    <t>Chile, Peru, Ecuador, Colombia</t>
  </si>
  <si>
    <t>Another joint-military training considering natural disasters</t>
  </si>
  <si>
    <t>Working group about modalities to deploy armed forces in case of humanitarian assistance</t>
  </si>
  <si>
    <t>Working group to institutionalize issues about Peace Operations and South-South Cooperation</t>
  </si>
  <si>
    <t>Ecuador, Chile</t>
  </si>
  <si>
    <t>Third South American course about International Law and Humanitarian Law</t>
  </si>
  <si>
    <t>Fifth CAD-SUL</t>
  </si>
  <si>
    <t>Course about gender perspectives regarding defense issues</t>
  </si>
  <si>
    <t>To create a network to exchange information about defense policies</t>
  </si>
  <si>
    <t>To support the definition of conceptual frameworks</t>
  </si>
  <si>
    <t>To identify risks and threats that may affect regional and global peace</t>
  </si>
  <si>
    <t>To create a mechanism to contribute to the articulation of regional common positions in multilateral defense fora</t>
  </si>
  <si>
    <t>To plan a joint exercise about assistance in case of natural disasters</t>
  </si>
  <si>
    <t>To elaborate an inventory of the defense capabilities offered to support humanitarian actions</t>
  </si>
  <si>
    <t>To exchange experiences about humanitarian action in order to establish mechanisms to immediately respond to the activation of humanitarian actions towards natural disasters</t>
  </si>
  <si>
    <t>To elaborate a diagnosis of defense industries in member states, identifying capacities and areas to strategic associations, to promote complementarity, research and technology transfer</t>
  </si>
  <si>
    <t>To promote bilateral and multilateral initiatives regarding cooperation and production defense industries</t>
  </si>
  <si>
    <t>To elaborate a register of defense studies centers and academies, and their programs, and to create a South American network of capacitation and formation in defense, allowing for the exchange of experiences and the development of joing programs</t>
  </si>
  <si>
    <t>To propose exchange programs to professors and students, recognition of certification and fellowships between existing institutions</t>
  </si>
  <si>
    <t>To create the South American Center for Strategic and Defense Studies (CEED)</t>
  </si>
  <si>
    <t>To organize a conference about lessons learned from Peace Operations, both internal and multilateral</t>
  </si>
  <si>
    <t>Debating Haiti Situation</t>
  </si>
  <si>
    <t>Information about military forces: personnel, weapons and equipment</t>
  </si>
  <si>
    <t>To establish a database about transference and acquisition of weapons and equipments by UNASUR members</t>
  </si>
  <si>
    <t>To develop a UNASUR notification and registration mechanism about interregional or extraregional agreements concerning defense and security, including the general objectives, scope and duration</t>
  </si>
  <si>
    <t>To inform the defense spendings contained in the last fiscal year, according to the UN "Instrumento para la presentación internacional normalizada de informes sobre gastos militares"</t>
  </si>
  <si>
    <t>To notify UNASUR and its neighbors states about military exercises which include other countries, regional or not, and invite observers</t>
  </si>
  <si>
    <t>N</t>
  </si>
  <si>
    <t>M1</t>
  </si>
  <si>
    <t>M2</t>
  </si>
  <si>
    <t>M3</t>
  </si>
  <si>
    <t>M4</t>
  </si>
  <si>
    <t>M5</t>
  </si>
  <si>
    <t>M6</t>
  </si>
  <si>
    <t>M7</t>
  </si>
  <si>
    <t>To establish communication mechanisms to improve the communication between military forces in borders, in order to coordinate and inform its activities. In cases in which there is cooperation between neighbors, UNASUR should be notified.</t>
  </si>
  <si>
    <t>M8</t>
  </si>
  <si>
    <t>M9</t>
  </si>
  <si>
    <t>To analyze the American document "Estrategia suramericana, Libro Blanco del Comando de Movilidad Aerea" (AMC)</t>
  </si>
  <si>
    <t>Pro Tempore Presidency</t>
  </si>
  <si>
    <t>AMC</t>
  </si>
  <si>
    <t>TP</t>
  </si>
  <si>
    <t>To elaborate a proposal for the creation of a technical secretariat or a technical assistance ad-hoc</t>
  </si>
  <si>
    <t>Chile, Guyana, Ecuador</t>
  </si>
  <si>
    <t>To organize a seminar about challenges in crisis during Peace Operations</t>
  </si>
  <si>
    <t>To organize a Joint-military training about Peace Operations</t>
  </si>
  <si>
    <t>To organize a workshop about measurement, normalization and evaluation, focusing on the defense sector</t>
  </si>
  <si>
    <t>To organize a calendar of defense fairs, seminars and events about defense industry and technology developed in the region, and to promote the participation of SADC members</t>
  </si>
  <si>
    <t>To identify the possible common areas of strategic association to promote complementarity, research, technical cooperation and technology transfer</t>
  </si>
  <si>
    <t>To organize a Defense course (CAD-SUL)</t>
  </si>
  <si>
    <t>ID1</t>
  </si>
  <si>
    <t>To organize the workshop "Buscando la Complementariedad em la industria, ciencia y tecnologia de la defensa em el ámbito Suramericano"</t>
  </si>
  <si>
    <t>? 29/04/2011</t>
  </si>
  <si>
    <t>To develop and implement an integrated information system about defense industry and technology</t>
  </si>
  <si>
    <t>HAI</t>
  </si>
  <si>
    <t>M10</t>
  </si>
  <si>
    <t>M12</t>
  </si>
  <si>
    <t>M13</t>
  </si>
  <si>
    <t>To organize a seminar about the modernization of Defense ministries</t>
  </si>
  <si>
    <t>To increase transparency about defense military spendings and economic indicators</t>
  </si>
  <si>
    <t>Ecuador; Peru; Chile</t>
  </si>
  <si>
    <t>Argentina; Chile</t>
  </si>
  <si>
    <t>In Charge (end)</t>
  </si>
  <si>
    <t>In charge(beginning)</t>
  </si>
  <si>
    <t>Chile; Peru</t>
  </si>
  <si>
    <t>Argentina; Peru; Venezuela</t>
  </si>
  <si>
    <t>Chile; Ecuador; Peru; Uruguay</t>
  </si>
  <si>
    <t>Argentina; Brazil; Chile</t>
  </si>
  <si>
    <t>Provision of information about defense ministries</t>
  </si>
  <si>
    <t>To inform national legislation about marking and tracking weapons</t>
  </si>
  <si>
    <t>To exchange information and eventually to create a forum to deal with organized crime issues</t>
  </si>
  <si>
    <t xml:space="preserve">A mechanism for volunteer visits in military instalations </t>
  </si>
  <si>
    <t>Share information about compliance with Resolution 1373(2001) of the United Nations Security Council, about terrorism</t>
  </si>
  <si>
    <t>M14</t>
  </si>
  <si>
    <t>Petition to ask information about defense issues</t>
  </si>
  <si>
    <t>To propose a mechanism for immediate consultation, information and evaluation on situations when regional peace is threatened</t>
  </si>
  <si>
    <t>Ecuador; Argentina</t>
  </si>
  <si>
    <t>Peru; Chile</t>
  </si>
  <si>
    <t>Chile; Argentina, Perú; Venezuela; Ecuador</t>
  </si>
  <si>
    <t>Uruguay; Argentina</t>
  </si>
  <si>
    <t>Brasil; Chile; Peru; Colombia; Venezuela</t>
  </si>
  <si>
    <t>Ecuador; Venezuela</t>
  </si>
  <si>
    <t>Venezuela; Ecuador</t>
  </si>
  <si>
    <t>To evaluate the possibility to create a Center for Research and Technological Development and Industrial Cooperation within SADC</t>
  </si>
  <si>
    <t>To elaborate a proposal for a South American program for defense formation for civilians from the member states</t>
  </si>
  <si>
    <t>Source completion</t>
  </si>
  <si>
    <t>Acta de la I Reunion Extraordinaria de la Instancia Ejecutiva del Consejo de Defensa Suramericano</t>
  </si>
  <si>
    <t>Memorias del seminario "Modernización de Ministerios de Defensa"</t>
  </si>
  <si>
    <t>Medeiros Filho, Oscar. 2017. A construção de uma identidade regional de defesa para a América do Sul: agendas e desafios. Lua Nova, 101, pp. 203-222.</t>
  </si>
  <si>
    <t>To organize a seminar to advance in identifying risks and threats to regional and global peace</t>
  </si>
  <si>
    <t>Venezuela; Ecuador; Suriname</t>
  </si>
  <si>
    <t>Polverini, Ezequiel. N.d. Política, Defensa y Seguridad Suramericana. CAEI Working Paper #41.</t>
  </si>
  <si>
    <t>Acta IV Reunion de la Instancia Ejecutiva de Consejo de Defensa Suramericano</t>
  </si>
  <si>
    <t>Brazil; Colombia</t>
  </si>
  <si>
    <t>To propose mechanisms to deploy defense capabilities of member states in case of natural disasters</t>
  </si>
  <si>
    <t>Informe del estado de Cumplimiento de las Actividades del Plan de Acción 2010-2011 del Consejo de Defensa Suramericano - Lima, 12 y 13 de Mayo del 2011.</t>
  </si>
  <si>
    <t>Acta IV Reunion de la Instancia Ejecutiva de Consejo de Defensa Suramericano. Reports from the seminar are available.</t>
  </si>
  <si>
    <t>A joint exercise to identify technical issues necessary for CEED to guarantee its continuity</t>
  </si>
  <si>
    <t>Colombia; Argentina; Chile; Peru</t>
  </si>
  <si>
    <t>To organize a seminar to share experiences about wage and pensions of the Armed Forces</t>
  </si>
  <si>
    <t>To develop and implement, together with the UNASUR Secretary-General, a system to allow for virtual meetings, seminars, and information exchange in real time, in order to keep permanent contact among UNASUR members</t>
  </si>
  <si>
    <t>Colombia; Uruguay</t>
  </si>
  <si>
    <t>Peru; Paraguay; Argentina</t>
  </si>
  <si>
    <t>To create e-mails @unasurcds.org, to allow for more efficient and safe communication between representatives</t>
  </si>
  <si>
    <t>Peru; Paraguay</t>
  </si>
  <si>
    <t>To promote cooperation to increase the presence of UNASUR members in missions sent to Antarctica</t>
  </si>
  <si>
    <t>To regulate the CDS statute</t>
  </si>
  <si>
    <t>Peru; Brazil; Chile; Ecuador; Paraguay</t>
  </si>
  <si>
    <t>To organize a third seminar to identify threats to regional and global peace</t>
  </si>
  <si>
    <t>Venezuela; Colombia; Ecuador; Suriname</t>
  </si>
  <si>
    <t>2010; 2011; 2012</t>
  </si>
  <si>
    <t>2011; 2012</t>
  </si>
  <si>
    <t>2010; 2011</t>
  </si>
  <si>
    <t>To organize the second joint-military training considering Peace Operations (UNASUR II)</t>
  </si>
  <si>
    <t>Argentina; Colombia; Uruguay</t>
  </si>
  <si>
    <t>To organize a workshop about civilian protection within Peace Operations</t>
  </si>
  <si>
    <t>Brazil; Peru</t>
  </si>
  <si>
    <t>Peru; Bolivia; Brazil; Colombia; Uruguay</t>
  </si>
  <si>
    <t>Argentina; Bolivia; Brazil; Chile; Ecuador; Peru; Suriname; Uruguay; Venezuela</t>
  </si>
  <si>
    <t>To organize an expedition to the South Pole</t>
  </si>
  <si>
    <t>Acta de la I Reunión Extraordinária de la Instancia Ejecutiva del Consejo de Defensa Suramericano</t>
  </si>
  <si>
    <t>To organize an International seminar about Basic Industrial Technology, regarding Security and Defense</t>
  </si>
  <si>
    <t>Brazil; Colombia; Peru; Venezuela</t>
  </si>
  <si>
    <t>Argentina; Ecuador</t>
  </si>
  <si>
    <t>I Reunion Extraordinária del Consejo de Defensa Suramericano - II Declaracion de Lima</t>
  </si>
  <si>
    <t>Peru; Uruguay; Venezuela</t>
  </si>
  <si>
    <t>Venezuela; Chile; Suriname; Argentina</t>
  </si>
  <si>
    <t>Uruguay; Brazil; Ecuador; Venezuela; Argentina; Chile; Peru</t>
  </si>
  <si>
    <t>To elaborate an electronic flyer to explain CDS principles, objectives and achievements to the civil society</t>
  </si>
  <si>
    <t>Chile; Ecuador</t>
  </si>
  <si>
    <t>Argentina; Chile; Ecuador; Peru; Brazil; Venezuela</t>
  </si>
  <si>
    <t>Acta - Taller: "Propuesta de Mecanismos de Cooperación entre los Ministerios de Defensa Suramericanos, ante desastres naturales y antrópicos de magnitud"</t>
  </si>
  <si>
    <t>To organize an UNASUR members' expedition to the Southern Pole</t>
  </si>
  <si>
    <t>Brazil; Colombia; Ecuador; Peru; Suriname; Venezuela</t>
  </si>
  <si>
    <t>2012; 2013</t>
  </si>
  <si>
    <t>To organize a seminar about the best practices in strategic planing regarding defense policies</t>
  </si>
  <si>
    <t>Venezuela; Peru</t>
  </si>
  <si>
    <t>Paraguay; Peru; Brazil; Argentina; Ecuador; Chile</t>
  </si>
  <si>
    <t>Venezuela; Chile; Colombia; Suriname</t>
  </si>
  <si>
    <t>Venezuela; Ecuador; Peru; Suriname</t>
  </si>
  <si>
    <t>Peru; Brazil; Argentina; Ecuador; Chile</t>
  </si>
  <si>
    <t>Working group to elaborate a map regarding the risks of natural disasters in the region</t>
  </si>
  <si>
    <t>Acta VII Reunion Ordinaria de la Instancia Ejecutiva el Consejo de Defensa Suramericano</t>
  </si>
  <si>
    <t>Brazil; Argentina; Chile; Peru; Venezuela</t>
  </si>
  <si>
    <t>Argentina; Brazil; Chile; Ecuador; Peru; Uruguay; Venezuela</t>
  </si>
  <si>
    <t>Brazil; Colombia; Ecuador; Venezuela</t>
  </si>
  <si>
    <t>Development of a Non-tripulated plane</t>
  </si>
  <si>
    <t>Brazil; Argentina; Chile; Venezuela</t>
  </si>
  <si>
    <t>To propose a South American program to produce medicines within the scope of Defense</t>
  </si>
  <si>
    <t>Argentina; Venezuela; Suriname; Peru; Ecuador; Uruguay; Brazil</t>
  </si>
  <si>
    <t>Argentina; Brazil</t>
  </si>
  <si>
    <t>Bolivia; Argentina</t>
  </si>
  <si>
    <t>To organize the Second CAD-SUL</t>
  </si>
  <si>
    <t>Brazil; Argentina; Colombia</t>
  </si>
  <si>
    <t>Ecuador; Peru; Venezuela</t>
  </si>
  <si>
    <t>Brazil; Colombia; Ecuador; Peru; Suriname; Venezuela; Guyana</t>
  </si>
  <si>
    <t>Venezuela; Chile; Colombia; Suriname; Guyana</t>
  </si>
  <si>
    <t>Peru; Colombia; Venezuela; Brazil; Uruguay</t>
  </si>
  <si>
    <t>Chile; Ecuador; Peru; Guyana</t>
  </si>
  <si>
    <t>Venezuela; Argentina; Guyana; Brazil; Colombia</t>
  </si>
  <si>
    <t>Argentina; Uruguay; Brazil</t>
  </si>
  <si>
    <t>Bolivia; Ecuador; Guyana</t>
  </si>
  <si>
    <t>Acta "Seminario Mejores Prácticas para la Planeación Estratégica del Sector Defensa"</t>
  </si>
  <si>
    <t>Leader</t>
  </si>
  <si>
    <t>2012; 2013; 2014</t>
  </si>
  <si>
    <t>To organize a seminar about National Mobilization</t>
  </si>
  <si>
    <t>2013; 2014</t>
  </si>
  <si>
    <t>Acta IX Reunión de la Instancia Ejecutiva del Consejo de Defensa Suramericano.</t>
  </si>
  <si>
    <t>Working group to evaluate if it is feasible to develop an industry to produce a common ration to be used in case of natural disasters, military trainings, among others</t>
  </si>
  <si>
    <t>Ecuador; Peru</t>
  </si>
  <si>
    <t>To organize the Third CAD-SUL</t>
  </si>
  <si>
    <t>Acta de la Reunión de Viceministros y Jefes de Delegación en el marco de la "Conferencia La Defensa Y Los Recursos Naturales"</t>
  </si>
  <si>
    <t>Acta - X Reunion de la Instancia Ejecutiva del Consejo de Defensa Suramericano</t>
  </si>
  <si>
    <t>Seminar about the control of the air space as a common defense problem</t>
  </si>
  <si>
    <t>2013; 2014; 2015</t>
  </si>
  <si>
    <t>Informe de Gestión Abril 2015</t>
  </si>
  <si>
    <t>CEED</t>
  </si>
  <si>
    <t>Acta XII Reunión de Instancia Ejecutiva del Consejo de Defensa Suramericano</t>
  </si>
  <si>
    <t>2015; 2016</t>
  </si>
  <si>
    <t>Sixth joint-military training considering natural disasters</t>
  </si>
  <si>
    <t>2014; 2015; 2016</t>
  </si>
  <si>
    <t>Ecuador; Chile</t>
  </si>
  <si>
    <t>Another seminar about catalogation and a seminar about defense industry policy</t>
  </si>
  <si>
    <t>Common Identity</t>
  </si>
  <si>
    <t>Operational</t>
  </si>
  <si>
    <t>Seminar/Workshop</t>
  </si>
  <si>
    <t>Cyberdefense</t>
  </si>
  <si>
    <t>Gender issues</t>
  </si>
  <si>
    <t>General Defense Issues</t>
  </si>
  <si>
    <t>Courses</t>
  </si>
  <si>
    <t>Defense Industry</t>
  </si>
  <si>
    <t>Natural Disasters</t>
  </si>
  <si>
    <t>Peace Operations</t>
  </si>
  <si>
    <t>Training</t>
  </si>
  <si>
    <t>Policy</t>
  </si>
  <si>
    <t>Acta VI Reunión de la Instancia Ejecutiva del Consejo de Defensa Suramericano</t>
  </si>
  <si>
    <t>Acta IV Reunion de la Instancia Ejecutiva del Consejo de Defensa Suramericano</t>
  </si>
  <si>
    <t>Its last mention was in 29/04/2011.</t>
  </si>
  <si>
    <t>Its last mention was in 04/06/2011.</t>
  </si>
  <si>
    <t>Acta Reunión Ordinaria del Consejo Directivo del Centro de Estudios Estratégicos de Defensa del Consejo de Defensa Suramericano (CEED-CDS)</t>
  </si>
  <si>
    <t>Informe de Avance de las Actividades del Plan de Acción 2013</t>
  </si>
  <si>
    <t>IV Reunión Ordinaria del Consejo de Defensa Suramericano</t>
  </si>
  <si>
    <t>Antarctica</t>
  </si>
  <si>
    <t>Its last mention was in 27/11/2012. There were no activities scheduled.</t>
  </si>
  <si>
    <t>V Reunion Ordinaria del Consejo de Defensa Suramericano</t>
  </si>
  <si>
    <t>Its last mention was in 14/08/2014.</t>
  </si>
  <si>
    <t>Amazon</t>
  </si>
  <si>
    <t>Environment and Natural Resources</t>
  </si>
  <si>
    <t>Acta XI Reunión de Instancia Ejecutiva del Consejo de Defensa Suramericano</t>
  </si>
  <si>
    <t>International Law/Human Rights</t>
  </si>
  <si>
    <t>Colombia; Argentina</t>
  </si>
  <si>
    <t>Argentina; Ecuador; Venezuela</t>
  </si>
  <si>
    <t>Completion date infered from "Acta X Reunion de la Instancia Ejecutiva del Consejo de Defensa Suramericano"</t>
  </si>
  <si>
    <t>Estimated date. In August 2014 the course was occuring.</t>
  </si>
  <si>
    <t>No completion date informed.</t>
  </si>
  <si>
    <t>It disappeared from the records after its proposal.</t>
  </si>
  <si>
    <t>Completion date infered from "Plan de Acción del Consejo de Defensa Suramericano 2015"</t>
  </si>
  <si>
    <t>According to "Acta XIII Reunion de la Instancia Ejecutiva del Consejo de Defensa Suramericano", the last meeting, the activity was not complete.</t>
  </si>
  <si>
    <t>It disappeared from the records after the end of 2012.</t>
  </si>
  <si>
    <t>Completion date inferred from "Plan de Acción 2013"</t>
  </si>
  <si>
    <t>It was inferred since there was the fourth training.</t>
  </si>
  <si>
    <t>Reunión de Ministras Y Ministros del Consejo de Defensa Suramericano - I Declaración de Montevideo</t>
  </si>
  <si>
    <t>According to "Acta XIII Reunion de la Instancia Ejecutiva del Consejo de Defensa Suramericano", the last meeting, the activity was not complete. It was included in Action Plan 2017.</t>
  </si>
  <si>
    <t>Demining</t>
  </si>
  <si>
    <t>Completion date inferred from "Plan de Acción 2016"</t>
  </si>
  <si>
    <t>It was inferred since there was the proposal of the seventh training.</t>
  </si>
  <si>
    <t>It disappeared from Action Plans.</t>
  </si>
  <si>
    <t>Acta V Reunión Ordinaria de la Instancia Ejecutiva de Consejo de Defensa Suramericano</t>
  </si>
  <si>
    <t>Bureaucracy</t>
  </si>
  <si>
    <t>2009; 2010</t>
  </si>
  <si>
    <t>SADC decided it was not within its scope.</t>
  </si>
  <si>
    <t>Declaracion de Guayaquil</t>
  </si>
  <si>
    <t>Common Equipment</t>
  </si>
  <si>
    <t>Acta XIII Reunión de Instancia Ejecutiva del Consejo de Defensa Suramericano</t>
  </si>
  <si>
    <t>Acta de la III Reunión de la Instancia Ejecutiva de Consejo de Defensa Suramericano</t>
  </si>
  <si>
    <t>The initiative was canceled since it was already carried by other UNASUR Council.</t>
  </si>
  <si>
    <t>Technical capacitation for an expedition to the Southern Pole</t>
  </si>
  <si>
    <t>Acta III Reunión de la Instancia Ejecutiva del Consejo de Defensa Suramericano</t>
  </si>
  <si>
    <t>To plan an expedition to the Southern Pole</t>
  </si>
  <si>
    <t>Posesión del Secretario Ejecutivo de la Escuela Suramericana de Defensa (ESUDE)</t>
  </si>
  <si>
    <t>It was inferred since there was the third course.</t>
  </si>
  <si>
    <t>Estimated date. According to "Informe de Avance de las Actividades del Plan de Acción 2013", it was scheduled to the last quarter of 2013.</t>
  </si>
  <si>
    <t>Sanahuja &amp; Escánez, 2014</t>
  </si>
  <si>
    <t>Completion date infered from "Plan de Acción del Consejo de Defensa Suramericano 2013"</t>
  </si>
  <si>
    <t>It was inferred since there was the fourth course.</t>
  </si>
  <si>
    <t>It was inferred since there was the sixth course.</t>
  </si>
  <si>
    <t>It was inferred since there was the second course.</t>
  </si>
  <si>
    <t>CEED1</t>
  </si>
  <si>
    <t>Report "Defense Institutionalization in South America"</t>
  </si>
  <si>
    <t>Report</t>
  </si>
  <si>
    <t>CEED2</t>
  </si>
  <si>
    <t>Report "The role of women in Defense in South America"</t>
  </si>
  <si>
    <t>CEED4</t>
  </si>
  <si>
    <t>Report "Estudio Prospectivo Suramérica 2025"</t>
  </si>
  <si>
    <t>Acta I Reunión Extraordinaria de Consejo Directivo del Centro de Estudios Estratégicos de Defensa del Consejo de Defensa Suramericano - UNASUR</t>
  </si>
  <si>
    <t>CEED7</t>
  </si>
  <si>
    <t>Acta VII Reunion Ordinaria del Consejo Directivo del Centro de Estudios Estratégicos de Defensa del Consejo de Defensa Suramericano (CEED-CDS)</t>
  </si>
  <si>
    <t>To organize a seminar about Defense and natural resources</t>
  </si>
  <si>
    <t>According to "Acta VII Reunion Ordinaria del Consejo Directivo del Centro de Estudios Estratégicos de Defensa del Consejo de Defensa Suramericano (CEED-CDS)", the last meeting, the activity was not complete.</t>
  </si>
  <si>
    <t>2014; 2015</t>
  </si>
  <si>
    <t>It disappeared from the records since April 2014.</t>
  </si>
  <si>
    <t>It was not accomplished and also not included into the following Action Plan.</t>
  </si>
  <si>
    <t>It was not accomplished in 2012 and it was not included in Action Plan 2013.</t>
  </si>
  <si>
    <t>It disappeared from the records.</t>
  </si>
  <si>
    <t>United States</t>
  </si>
  <si>
    <t>It disappeared from the records since April 2011.</t>
  </si>
  <si>
    <t>It disappeared from the records since February 2014.</t>
  </si>
  <si>
    <t>transl_simpl_name</t>
  </si>
  <si>
    <t>n</t>
  </si>
  <si>
    <t>axis</t>
  </si>
  <si>
    <t>Realizar un seminario sobre modernización de los Ministerios de Defensa</t>
  </si>
  <si>
    <t>Propiciar la definición de enfoques conceptuales</t>
  </si>
  <si>
    <t>Identificar los factores de riesgo y amenazas que puedan afectar la paz regional y mundial.</t>
  </si>
  <si>
    <t>Intercambiar experiencias en el campo de las acciones humanitarias a fin de establecer mecanismos de respuesta inmediata para la activación de acciones humanitarias frente a situaciones de desastres naturales</t>
  </si>
  <si>
    <t>To promote bilateral and multilateral initiatives regarding cooperation and production among members' defense industries</t>
  </si>
  <si>
    <t>Proponer programas de intercambio docente y estudiantil, homologación, evaluación y acreditación de estudios, reconocimiento de títulos y becas entre las instituciones existentes</t>
  </si>
  <si>
    <t>Realizar durante el 11, 12 y 13 de noviembre de 2009, en Río de Janeiro, el Primer Encuentro Suramericano de Estudios Estratégicos (ESEE)</t>
  </si>
  <si>
    <t>Crear una red para intercambiar información sobre políticas de defensa; Desarrollar la red del CDS para el intercambio de información de políticas de defensa</t>
  </si>
  <si>
    <t>Transparentar la información sobre gastos e indicadores económicos de la defensa; Desarrollar la metodología de medición de gastos de Defensa</t>
  </si>
  <si>
    <t>Realizar un seminario para avanzar en la identificación de los factores de riesgo y amenazas que puedan afectar la paz regional y mundial, así como en la definición de enfoques conceptuales.</t>
  </si>
  <si>
    <t>To organize a seminar to advance in identifying risks and threats to regional and global peace, as well as conceptual frameworks</t>
  </si>
  <si>
    <t>Crear un mecanismo para contribuir a la articulación de posiciones conjuntas de la región en foros multilaterales sobre defensa; Crear un mecanismo para contribuir a la articulación de posiciones conjuntas de la región en foros multilaterales sobre defensa</t>
  </si>
  <si>
    <t>Organizar una conferencia sobre lecciones aprendidas en operaciones de paz, tanto en el ámbito interno como multilateral; Organizar una conferencia sobre lecciones aprendidas en operaciones de paz, tanto en el ámbito interno como multilateral</t>
  </si>
  <si>
    <t>Realizar un seminario sobre los desafíos en el manejo de crisis en operaciones en mantenimiento de paz, que se llevara a cabo en Ecuador</t>
  </si>
  <si>
    <t>Realizar un ejercicio combinado regional, en la carta, sobre operaciones de mantenimiento de la paz, en Buenos Aires 2011. El objeto es promover estándares de interoperabilidad militar combinada, prioritariamente en materia de planeamiento y conducción</t>
  </si>
  <si>
    <t>To plan a joint exercise about assistance in case of natural disasters; Realizar un ejercicio en la carta sobre los desastres naturales que se llevará a cabo en la Punta Callao en la primera quincena de diciembre 2010.</t>
  </si>
  <si>
    <t>Elaborar un inventario de las capacidades de defensa que los países ofrecen para apoyar las acciones humanitarias; Consolidar el inventario de las capacidades de defensa que los países ofrecen para apoyar las acciones humanitarias</t>
  </si>
  <si>
    <t xml:space="preserve">To elaborate a diagnosis of defense industries in member states, identifying capacities and areas for strategic associations, to promote complementarity, research and technology transfer; Gestionar la consolidación del diagnóstico de la industria y tecnología de la defensa de los países miembros. </t>
  </si>
  <si>
    <t xml:space="preserve">Planificar un ejercicio combinado de asistencia en caso de catástrofe o desastres naturales; Realizar un ejercicio en la carta sobre los desastres naturales que se llevará a cabo en la Punta Callao en la primera quincena de diciembre 2010. </t>
  </si>
  <si>
    <t xml:space="preserve">Realizar un panel sectorial sobre metrología, normalización y evaluación de conformidad, con énfasis en el sector Defensa, que se llevará a cabo en Río de Janeiro en abril del 2011, en el marco de la "Feria Latin America Aerospace and Defense". </t>
  </si>
  <si>
    <t xml:space="preserve">Elaborar un diagnóstico de la industria de defensa de los países miembros identificando capacidades y áreas de asociación estratégicas, para promover la complementariedad, la investigación y la transferencia tecnológica; Gestionar la consolidación del diagnóstico de la industria y tecnología de la defensa de los países miembros. </t>
  </si>
  <si>
    <t xml:space="preserve">Articular un calendario anual de las ferias, seminarios, y otros eventos sobre industria y tecnología de la defensa que se desarrollan en la región, y promover la participación de los Estados Miembros en representación del Consejo de Defensa Suramericano. </t>
  </si>
  <si>
    <t>Estudiar la posibilidad de crear un Centro de Investigación y Desarrollo Tecnológico y Cooperación industrial del CDS.</t>
  </si>
  <si>
    <t xml:space="preserve">Elaborar un registro de las academias y centros de estudio en defensa y de sus programas y crear una red suramericana de capacitación y formación en defensa, que permita el  intercambio de experiencias y el desarrollo de programas conjuntos; Consolidar una base de datos que contenga información de las instituciones militares y de los centros de formación de especialistas civiles en defensa, así como de sus programas, utilizar las herramientas tecnológicas existentes para facilidad de actualización de información y comunicación. Establecer una red de contactos de los centros académicos de los países miembros. </t>
  </si>
  <si>
    <t>Realizar un taller a efectos de evaluar e identificar las temáticas y linearnientos de investigacian del CEED que más adecuadamente respondon a los intereses comunes</t>
  </si>
  <si>
    <t>Compartir  conocimientos y experiencias en el diseño y estructuración sobre los regimenes salariales y pensiones del personal de las Fuerzas Armadas, mediante la realizaciön de un Seminario con participación de todos los paises miembros de UNASUR.</t>
  </si>
  <si>
    <t>Desarollar una propuesta en coordinación com la Secretaría General de UNASUR, para crear el correo corporativo del dominio "@unasurcds.org" como instrumento, el cuál permitirá una comunicación segura y eficiente entre los integrantes de la comunidad UNASUR.</t>
  </si>
  <si>
    <t>Realizar un Seminario para evaluar la incorporación de la mujer en la Defensa en todos los niveles</t>
  </si>
  <si>
    <t>Diseñar una estrategia e instrumentos de difusión sobre los princípios y objectivos del CDS entre la sociedad civil y particularmente entre las instituciones educativas y de defensa de los estados miembros</t>
  </si>
  <si>
    <t>Realizar un tercer Seminario para avanzar en la identificación de los factores de riesgo y amenazas que pueden afectar la paz regional y mundial, así como la definición de enfoques conceptuales</t>
  </si>
  <si>
    <t>Realizar un Seminario sobre defensa de los recursos naturales y la biodiversidad en Suramérica con el fin de avanzar en ele studio y proposicipón de mecanismos de cooperación de defensa en la región</t>
  </si>
  <si>
    <t>Proponer el establecimiento de un mecanismo de consulta, información y evaluación inmediata ante situaciones de riesgo para la paz de nuestras naciones, en conformidad con el tratado de UNASUR; Proponer el estableciomiento de un mecanismo de consulta, información y evaluación inmediata ante situaciones de riesgo para la paz de nuestras naciones, en conformidad con el Tratado de UNASUR</t>
  </si>
  <si>
    <t>Realizar un segundo ejercicio combinado regional en la carta, sobre operaciones de mantenemiento de paz denominado "UNASUR II"</t>
  </si>
  <si>
    <t>Realizar un taller sobre protección de civiles en operaciones de paz, con énfasis en la aplicación de mandatos, etrenamiento y desarrollo de estándares comunes de capacitación y doctrina</t>
  </si>
  <si>
    <t>Proponer mecanismos de empleo del inventario de las capacidades de defensa de los Estados Miembros (2.c) en caso de desastres naturales; Perfeccionar el mecanismo de empleo del inventario de las capacidades de defensa de los Estados miembros en caso de desastres naturales</t>
  </si>
  <si>
    <t>Realizar un Taller para proponer mecanismos de cooperación entre los Ministerios de Defensa de los países membros para responder de manera imediata ante desastres naturales y antrópicos de magnitud, dentro del marco de las responsabilidades asignadas en la normatividad interna de cada Estado, incluídos aspectos operacionales</t>
  </si>
  <si>
    <t>Desarrollar e implementar un sistema integrado de información sobre industria y tecnología de la defensa; Desarrollar e implementar un sistema integrado de información sobre industria y tecnología de la defensa</t>
  </si>
  <si>
    <t>Promover iniciativas bilaterales y multilaterales de cooperación y producción de la industria para la defensa en el marca de las naciones integrantes de este consejo; Promover la cooperación bilateral y muftilateral en la industria y tecnología entre las naciones integrantes del Consejo de Defensa Suramericano; Promover la cooperación bilateral y multilateral en la industria y tecnología entre las naciones integrantes del Consejo de Defensa Suramericano</t>
  </si>
  <si>
    <t>Realizar un Curso de Defensa, a efectuarse a partir de marzo del 2011, en la Escuela Superior de Guerra en Brasil, dirigido a personal civil y militar; Realizar un Curso Avanzado de Defensa en la Escuela Superior de Guerra de Brasil, destinado a Altos Funcionarios de Defensa de los países suramericanos, civiles y militares, durante el año de 2012</t>
  </si>
  <si>
    <t>Elaborar una propuesta de programa suramericano de formación en Defensa, dirigido a civiles representantes de los Estados Miembros del Consejo de Defensa Suramericano; Implementar el Programa Suramericano de Formación de Civiles en Defensa</t>
  </si>
  <si>
    <t>Realizar un Seminario que determine los alcances del concepto de "Madre Tierra" y su relación con la Defensa y evalúe la posibilidad de proponer un programa de educación, dirigido al personal de los Ministerios de Defensa de los países miembros de UNASUR</t>
  </si>
  <si>
    <t>Conformar un Grupo de trabajo responsable de establecer una metodologia que permita estandarizar un mecanismo para transparentar el inventario militar de los paises suramericanos y su actualización periódica; Completar el estudio metodológico para transparentar el inventario militar de los países suramericanos</t>
  </si>
  <si>
    <t>Realizar un seminario de las mejores prácticas en metodologías de planeación estratégicas de defensa con participación de todos los países miembros de UNASUR</t>
  </si>
  <si>
    <t>Creación de un grupo de trabajo responsible de formular un diagnóstico para proponer mecanismos de cooperación en materia de protección y defensa de los Recursos Naturales y la Biodiversidad con base en las legislaciones de los países miembros de la UNASUR</t>
  </si>
  <si>
    <t>Realizar el IV Seminario de Enfoques Conceptuales de Defensa, Riesgos y Amenazas a la Región</t>
  </si>
  <si>
    <t>Reglamentar el Estatuto del Consejo de Defensa Uramericano, tomando en cuenta el Reglamento General de UNASUR; Continuar con las labores del Grupo de Trabajo encargado de formular el Reglamento de Consejo de Defensa Suramericano</t>
  </si>
  <si>
    <t>Realizar el Tercer Ejercicio Combinado Regional en la Carta, sobre Operaciones de Mantenemiento de Paz y Ayuda Humanitaria, denominado "UNASUR III", incluyendo en estos ejercicios entre otros elementos la inclusión de la mujer y protección de civiles en operaciones de paz</t>
  </si>
  <si>
    <t>Merged</t>
  </si>
  <si>
    <t>Realizar un Seminario Internacional de Tecnología Industrial Básica - Seguridad y Defensa, para incentivar la cooperación y el intercambio de la Ciencia, Tecnología e Industria de Defensa en América del Sur; Realizar un Seminario Suramericano de Tecnología Industrial Básica - Seguridad y Defensa para incentivar la cooperación y el intercambio en el ámbito de la UNASUR, de mecanismos que incentiven y atribuyan a las industrias regionales una mayor prioridad y con normas especiales para las compras, contrataciones y el desarrollo de productos y sistemas de defensa, asy como desarrollas un sistema integrado de información sobre industria y tecnología de defensa</t>
  </si>
  <si>
    <t>Realizar el Segundo Curso Suramericano de Formación de Civiles en Defensa</t>
  </si>
  <si>
    <t>Realizar un curso de capacitación e actualización de buceo en altura, dirigido a operaciones militares y rescate subacuático</t>
  </si>
  <si>
    <t>Realizar el II Curso Avanzado de Defensa Suramericano (II CAD-SUL)</t>
  </si>
  <si>
    <t>Elalborar una propuesta de creación de la Escuela Suramericana de Defensa</t>
  </si>
  <si>
    <t>Argentina; Ecuador; Peru</t>
  </si>
  <si>
    <t>To organize a seminar about cyberdefense</t>
  </si>
  <si>
    <t>Realizar un Seminario Regional de Ciberdefensa con el objetivo de generar capacidades para enfrentar los desafios de las amenazas cibernéticas e informáticas del ámbito de la defensa</t>
  </si>
  <si>
    <t>It is represented by 1.131 in 2014.</t>
  </si>
  <si>
    <t>Realizar un Seminario suramericano en Derecho Operacional, coexistencia de DDHH y DIH</t>
  </si>
  <si>
    <t>II Seminario-Taller Suramericano "Las mujeres en el ámbito de la Defensa de la UNASUR</t>
  </si>
  <si>
    <t>Crear un grupo de trabajo para "Proponer y Consolidar Lineamientos Estratégicos del CDS-UNASUR para la Construcción Progresiva y Flexible de una Visión Compartida de Defensa Regional", de acuerdo a lo ordenado en el numeral 16 de la Declaración de Paramaribo el 30AGO13 y en concordancia con los lineamientos aprobados en el "IV Seminario Visión de los Enfoques Conceptuales de Defensa, Riesgos y Amnazas a la Región", realizado en Caracas, noviembre 2013. En este sentido, definir intereses generales y específicos de los países en el ámbito de la defensa, con el propósito de analizarlos y compatibilizarlos con los lineamientos estratégicos de la visión compartida de defensa suramericana</t>
  </si>
  <si>
    <t>Organizar un Seminario Suramericano sobre Movilización Nacional</t>
  </si>
  <si>
    <t>Crear un grupo de trabajo para evaluar la propuesta de implementación de una metodología que permita optimizar las actividades de Plan de Acción; Realizar la segunda reunión virtual. Para evaluar la propuesta de implementación de una metodología que permita optimizar las actividades del Plan de Acción (Actividad I.e-2013)</t>
  </si>
  <si>
    <t>Chile; Venezuela</t>
  </si>
  <si>
    <t>En cumplimiento con lo solicitado por la Secretaria General de UNASUR, realizar la conferencia "La Defensa y los Recursos Naturales", conjuntamente con la II Reunión de la Actividad (1.g 2013), así como un taller para realizar un estudio sobre la disponibilidad y potencialidades de los recursos naturales estratégicos de la región, en coordinación con el CEED</t>
  </si>
  <si>
    <t>Crear un Grupo de Trabajo para gestión y monitoreo de áreas especiales utilizando los recursos del Centro Gestor de Protección de la Amazonia (CENISPAM) en provecho de los países miembros de la UNASUR; Continuar la actividad 1.a del Plan de Acción 2013 - Creación de un Grupo de Trabajo para la gestión y monitoreo de áreas especiales</t>
  </si>
  <si>
    <t>Realizar una conferencia de Alto Nivel propuesta por el CDS en el marco de la Inauguración de la nueva sede de la Secretaría General de UNASUR</t>
  </si>
  <si>
    <t>Realizar el ejercicio combinado regional en la carta, sobre operaciones de mantenimiento de paz: UNASUR IV</t>
  </si>
  <si>
    <t>Crear un Grupo de Trabajo para reunir en un mecanismo de respuesta a los desastres naturales: el Protocolo de Cooperación presentado por Perú, por medio de la Actividad 2.d y el Inventario de Capacidades de de Defensa de los Estados para respuesta a los desastres, presentado por Brasil, a través de la actividad 2.c del Plan de Acción 2012. Evaluar la posibilidad de utulizar los mecanismos ya existentes; Mantener actividad 2.c. 2013: Establecer el mecanismo de respuesta a los desastres naturales, con acceso via Internet, utilizando el Protocolo de Cooperación y hacer disponible el Inventario de Capacidades de Defensa de los Estados Miembros del CDS</t>
  </si>
  <si>
    <t>Organizar un Taller sobre el tema: "Operaciones de Mantenemiento de Paz y Acciones Humanitarias: LECCIONES APRENDIDAS Y PERSPECTIVAS"</t>
  </si>
  <si>
    <t>Elaborar un estudio y formular una propuesta para la creación de un Programa Suramericano de Producción de medicamentos en el ámbito de la defensa, en consulta con el Consejo Suramericano de Salud y el Instituto de Gobierno de Salud del Consejo sobre esta materia; A partir de lo avanzado en el Plan de Acción 2013, Actividad 3.d, trabajar sobre el mapeo de capacidades instaladas, con el fin de formular un plan estratégico una producción pública de medicamentos en el ámbito de la Defensa de UNASUR</t>
  </si>
  <si>
    <t>Conformar un Grupo de trabajo que presente un informe de factibilidad con vistas al diseño, desarrollo de una industria para la producción de raciones alimenticias a fin de cubrir las necesidades de Suramérica para asistencia en caso de eventos naturales, catástrofes y/o ejercicios militares; Conformar un grupo de trabajo y realizar la primera reunión virtual, que presente un informe de factibilidad con vistas al diseño y desarrollo de una industria para la producción de Raciones Alimenticias a fin de cubrir las necesidades de Suramérica para asistencia en caso de eventos naturales, catástrofes o ejercicios militares (Actividad 3.c-2013)</t>
  </si>
  <si>
    <t>A seminar about a common catalogation document about defense industrial basis, as well as to diffuse the system about information regarding defense industry and technology</t>
  </si>
  <si>
    <t>Concluir el planeamiento preliminar de la expedición al Polo Sur, realizando el curso de capacitación del personal que participará en la actividad, para realizar eventualmente la misma, durante la Campaña Antártica 2014; Realizar la capacitación de Técnica Polar para la participación en la Campaña Antártica 2015</t>
  </si>
  <si>
    <t>Realizar una expedición al Polo Sur de los países de la UNASUR durante la Campaña Antértica 2012-2013; Concluir el planeamiento preliminar de la expedición al Polo Sur, realizando el curso de capacitación del personal que participará en la actividad, para realizar eventualmente la misma, durante la Campaña Antártica 2014; Realizar la capacitación de Técnica Polar para la participación en la Campaña Antártica 2015</t>
  </si>
  <si>
    <t>I separated 4.07 and 4.08 because the objective has two different topics: to provide skills for the "Antarctic Campaign" and the campaign itself.</t>
  </si>
  <si>
    <t>Realizar el III Curso Suramericano de Formación de Civiles en Defensa</t>
  </si>
  <si>
    <t>Intercambiar, experimentar y ejecutar técnicas y conocimientos de paracaidismo en la modalidad de salto libre en altura</t>
  </si>
  <si>
    <t>Realizar el III Curso Avanzado de Defensa Suramericano para altos funcionarios (civiles y militares) de los Ministerios de Defensa (III CADSUL)</t>
  </si>
  <si>
    <t>Realizar el Primer Curso Suramericano de Derecho Internacional y Derechos Humanos de las Fuerzas Armadas</t>
  </si>
  <si>
    <t>leader</t>
  </si>
  <si>
    <t>first_ap</t>
  </si>
  <si>
    <t>proposition</t>
  </si>
  <si>
    <t>result</t>
  </si>
  <si>
    <t>duration</t>
  </si>
  <si>
    <t>date_result</t>
  </si>
  <si>
    <t>source_completion/failure/merged</t>
  </si>
  <si>
    <t>outcome</t>
  </si>
  <si>
    <t>Realizar el II Seminario suramericano de DDHH y DIH</t>
  </si>
  <si>
    <t>Realizar el II Seminario-Taller "Homologación de Conceptos de Género en el CDS de la UNASUR". Seminario sobre integración de la perspectiva de género en la educación militar y en las instituciones de la defensa</t>
  </si>
  <si>
    <t>Realizar un Seminario de Política Nacional de Defensa para desarrollar una metodología de Defensa</t>
  </si>
  <si>
    <t>Realizar un Seminario de "Balance y Perspectivas del Consejo de Defensa Suramericano"</t>
  </si>
  <si>
    <t>Working group to study a methodology to optimize the implementation of the CDS Action Plans; Continuar con la actividad 1.g del Plan de Acción 2014, del Grupo de Trabajo encargado de elaborar una propuesta de implementación de una Metodología que permita optimizar las actividades del Plan de Acción del CDS-UNASUR</t>
  </si>
  <si>
    <t>Realizar un simposio sobre el control del espacio aéreo desde la perspectiva de la defensa aérea como una problemática común de la región</t>
  </si>
  <si>
    <t>Realizar un seminario para discutir y compartir las experiencias en torno al ciclo de vida de equipos mayores</t>
  </si>
  <si>
    <t>Conferencia Internacional de Pensamiento Estratégico en Seguridad y Defensa: "Comunidad de Seguridad y Zona de Paz Suramericana"</t>
  </si>
  <si>
    <t>Taller sobre temas de inteligencia estratégica militar con el objetivo de consolidar una agenda base común para conformar un curso de inteligencia estratégica militar suramericano</t>
  </si>
  <si>
    <t>Realizar el ejercicio combinado regional en la carta, sobre operaciones de mantenimiento de paz: UNASUR V</t>
  </si>
  <si>
    <t>Desarrollar la capacidad en el área de etrenamiento en Medicina Operativa por medio de un seminario internacional</t>
  </si>
  <si>
    <t>Realizar un simposio sobre los desafios suramericanos en operaciones de paz</t>
  </si>
  <si>
    <t>Realizar un taller para socializar el sistema integrado de información sobre industria y tecnologia de la defensa. A su vez, realizar el primer seminario de catalogación en el marco del CDS; Realizar un seminario de fomento sobre la base industrial de defensa suramericana y catalogación</t>
  </si>
  <si>
    <t>Curso de Capacitación de personal civil y militar en emergencias en la participación en Operaciones de Mantenimiento de la Paz</t>
  </si>
  <si>
    <t>Realizar el II Curso Suramericano de Derecho Internacional Humanitario y Derechos Humanos</t>
  </si>
  <si>
    <t>Realizar el IV Curso Suramericano de Formación en Defensa</t>
  </si>
  <si>
    <t>Realizar el IV Curso Avanzado de Defensa Suramericano para altos funcionarios (civiles y militares) de los Ministerios de Defensa (IV CADSUL)</t>
  </si>
  <si>
    <t>Realizar el I Curso Suramericano de Defensa y Pensamiento Estratégico; Realizar el I Curso Suramericano de Defensa y Pensamiento Estrategico</t>
  </si>
  <si>
    <t>ori_name_ap</t>
  </si>
  <si>
    <t>Partiendo de la aprobación de los lineamientos estratégicos de la UNASUR, para la construcción progresiva y flexible de una sivión compartida de Defensa Regional, crear un Grupo de Trabajo con el objeto de desarrollar un marco conceptual común con el propósito de unificar conceptos empleados en el ámbito de la Defensa dentro de la Región; Partiendo de los lineamientos estratégicos para una construcción progresiva y flexible en materia de Defensa Regional, Continuar con la Actividad del Plan de Acción 2015, con el objeto de profundizar y operacionalizar la propuesta del marco conceptual común en el ámbito de la Defensa Regional</t>
  </si>
  <si>
    <t>Realizar el ejercicio combinado regional en la carta, sobre Desastres Naturales: UNASUR VI</t>
  </si>
  <si>
    <t>Realizar Foro Suramericano de experiencias en Desminado Humanitario; Realizar el Foro Suramericano de Experiencias en Desminado Humanitario; "Foro Suramericano de Experiencias en Desminado Humanitario"</t>
  </si>
  <si>
    <t>Realizar el III Seminario de Catalogación y/o I Seminario sobre políticas Industriales de Defensa de los Estados Miembros del Consejo de Defensa Suramericano, de modo de permitir las singergias de las políticas industriales de Defensa Suramericana</t>
  </si>
  <si>
    <t>Conformación de un Grupo de Trabajo para evaluar la factibilidad de establecer políticas y mecanismos regionales para hacer frente a las amenazas cibernéticas o informáticas en el ámbito de la defensa; Mantener el grupo de trabajo para establecer una política y mecanismos regionales para hacer frente a las amenazas cibernéticas e informáticas en el ámbito de la defensa; Continuar con el Grupo de Trabajo de ciberdefensa y coordinar con COSIPLAN la realización de un seminario</t>
  </si>
  <si>
    <t>2012; 2013; 2016</t>
  </si>
  <si>
    <t>2012; 2013; 2014; 2016</t>
  </si>
  <si>
    <t>2012; 2016</t>
  </si>
  <si>
    <t>Conformar un Grupo de Trabajo de expertos que, en un plazo de seis meses, presente un informe de factbilidad con vistas al diseño, desarrollo y producción regional de un Avión de Etrenamiento Básico - Primario Suramericano; Continuar con la ejecución de las actividades del proyecto de diseño, desarrollo, producción y comercialización del Avión EPB UNASUR I</t>
  </si>
  <si>
    <t>Conformar un Grupo de Trabajo de expertos para elaborar un estudio de factibilidad para el diseño, desarrollo y producción regional de un sistema de aviones no tripulados y que en un plazo de seis meses presente un informe; Crear un Grupo de Trabajo, constituido de expertos con el propósito de presentar el diseño, el desarrollo y la producción regional de un sistema de aeronaves no tripuladas, considerando los requisitos operacionales presentados en el informe de factibilidad concluido en el año 2012; Mantener las actividades del Grupo de trabajo constituido por especialistas con el propósito de presentar el diseño, desarrollo y la producción regional de un sistema de aeronaves no-tripuladas (VANT REGIONAL); Grupo de trabajo constituido por especialistas con el propósito de presentar el diseño, desarrollo y la producción regional de un sistema de aeronaves no-tripuladas</t>
  </si>
  <si>
    <t>2012; 2014; 2016</t>
  </si>
  <si>
    <t>Organizar un taller sobre la elaboración de mapas de riesgos de desastres naturales para mitigaciones anticipadas, dentro del marco de las responsabilidades asignadas en la normatividad interna de cada Estado, incluídos aspectos operacionales; Continuar con el Grupo de Trabajo encargado de la elabocarión de mapas de riesgo de desastres naturales a nivel de cada país suramericano; Elaboración del Atlas de Mapas de riesgo de Desastres Naturales en Suramérica; Grupo de Trabajo para la elaboración del Atlas Suramericano de Mapas de riesgo de Desastres ocasionados por fenómenos naturales</t>
  </si>
  <si>
    <t>Implemented</t>
  </si>
  <si>
    <t>Transferred</t>
  </si>
  <si>
    <t>2013; 2016</t>
  </si>
  <si>
    <t>Continuous</t>
  </si>
  <si>
    <t>I Foro Suramericano de Políticas y Estrategias de Defensa de la Región</t>
  </si>
  <si>
    <t>Conformar un Grupo de Trabajo para definir intereses generales y particulares de seguridad de los países de UNASUR más allá de Suramérica, con el propósito de analizarlos y compatibilizarlos con una visión compartida de defensa suramericana</t>
  </si>
  <si>
    <t>Grupo de Trabajo sobre Defensa y Recursos Naturales para avanzar en la elaboración del inventario de los recursos naturales estratégicos de la región en coordinación con el CEED-CDS</t>
  </si>
  <si>
    <t>Working group about defense and natural resources to elaborate an inventory about strategic natural resources</t>
  </si>
  <si>
    <t>Acta X Reunion de la Instancia Ejecutiva del Consejo de Defensa Suramericano</t>
  </si>
  <si>
    <t>It disappeared from the records</t>
  </si>
  <si>
    <t>Chile, 2013 (https://www.ssdefensa.cl/n4112_15-10-2013.html)</t>
  </si>
  <si>
    <t>action_plans</t>
  </si>
  <si>
    <t>obs</t>
  </si>
  <si>
    <t>issue</t>
  </si>
  <si>
    <t>Defense Ministries</t>
  </si>
  <si>
    <t>Confidence Building</t>
  </si>
  <si>
    <t>Pensions</t>
  </si>
  <si>
    <t>To organize a seminar about the best practices in strategic planning regarding defense policies</t>
  </si>
  <si>
    <t>National Mobilization</t>
  </si>
  <si>
    <t>Air Space</t>
  </si>
  <si>
    <t>Big Teams</t>
  </si>
  <si>
    <t>Intelligence</t>
  </si>
  <si>
    <t>Operative Medicine</t>
  </si>
  <si>
    <t>Academic Networks</t>
  </si>
  <si>
    <t>Skydiving</t>
  </si>
  <si>
    <t>Realizar una sintesis objetiva del docuniento "Estrategia Suramericana, Libro Blanco del Comando do Movilidad Aérea ( AMC)"</t>
  </si>
  <si>
    <t>CBM</t>
  </si>
  <si>
    <t>Common Document/Protocol</t>
  </si>
  <si>
    <t>Diseñar e implementar en coordinación con la Secretaria General de UNASUR un Sistema de Aula Virtual como instrumento que permita realizar reuniones, seminarios e intercambio de información virtual en tiempo real, como video conferencias, con la finalidad de mantener el contacto permanente entre los integrantes de los países miembros de UNASUR y facilitar la frecuencia de las reuniones, minimizando los gastos de las sesiones presenciales; Implementar la plataforma de Aula Virtual del UNASUR-CDS como instrumento que permita realizar reuniones, seminarios e intercambio de información virtual en tiempo real, como video conferencias, con la finalidad de mantener el contacto permanente entre los integrantes de los países miembros de UNASUR</t>
  </si>
  <si>
    <t>Teniendo en cuenta el apoyo logístico, científico y técnico que los Ministerios de Defensa prestan para mantener la presencia física de los países suramericanos, miembros plenos y adherentes en el Continente Antártico, promover una política de cooperación que incentive la presencia de integrantes de los estados miembros de la UNASUR en los viajes o misiones de familarización, adaptación y en el desarollo de proyectos de investigación científica en este continente, en observancia del estricto cumplimiento del Tratado Antártico.</t>
  </si>
  <si>
    <t>Crear un Grupo de Trabajo para Evaluar maneras de establecer una comisión de asesoramiento del Consejo de Defensa de forma contínua; Continuar con la actividad 1.j del Plan de Acción 2014: Grupo de Trabajo para evaluar maneras de establecer una comisión de asesoramiento del Consejo de Defensa, de forma continua</t>
  </si>
  <si>
    <t>Crear un grupo de trabajo sobre Perspectiva de Género en el CDS</t>
  </si>
  <si>
    <t>Seminario "Contribución Militar a las Acciones Humanitarias y la Gestión de Riesgo: Experiencias Nacionales en Emergencias y Desastres Naturales". Taller sobre las iniciativas de cooperación sur-sur a nivel regional, intercambio de experiencias</t>
  </si>
  <si>
    <t>Grupo de Trabajo sobre modalidades para implementar un protocolo de empleo de las fuerzas militares en apoyo humanitario</t>
  </si>
  <si>
    <t>Grupo de Trabajo para institucionalizar los temas de Misiones de Paz y fomento de la Cooperación Sur-Sur</t>
  </si>
  <si>
    <t>Identificar las posibles áreas comunes de asociación estratégica para promover la complementariedad, la investigación, la cooperación técnica y la transferencia de tecnología.</t>
  </si>
  <si>
    <t>Crear el Centro Suramericano de Estudios Estratégicos de Defensa (CEED) en Buenos Aires, Argentina</t>
  </si>
  <si>
    <t>Civilian Education on Defense Issues</t>
  </si>
  <si>
    <t>High-level education on Defense Issues</t>
  </si>
  <si>
    <t>III Curso Suramericano de Derecho Internacional Humanitario y Derechos Humanos</t>
  </si>
  <si>
    <t>V Curso Avanzado de Defensa Suramericano para altos funcionarios (civiles y militares) de los Ministerios de Defensa (V CADSUL)</t>
  </si>
  <si>
    <t>I Curso sobre Perspectiva de Género en Defensa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</si>
</sst>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 x14ac:knownFonts="1">
    <font>
      <sz val="11"/>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6">
    <xf numFmtId="0" fontId="0" fillId="0" borderId="0" xfId="0"/>
    <xf numFmtId="14" fontId="0" fillId="0" borderId="0" xfId="0" applyNumberFormat="1"/>
    <xf numFmtId="0" fontId="0" fillId="0" borderId="0" xfId="0" applyFill="1"/>
    <xf numFmtId="0" fontId="0" fillId="2" borderId="0" xfId="0" applyFill="1"/>
    <xf numFmtId="14" fontId="0" fillId="2" borderId="0" xfId="0" applyNumberFormat="1" applyFill="1"/>
    <xf numFmtId="164" fontId="0" fillId="0" borderId="0" xfId="0" applyNumberFormat="1"/>
    <xf numFmtId="164" fontId="0" fillId="2" borderId="0" xfId="0" applyNumberFormat="1" applyFill="1"/>
    <xf numFmtId="164" fontId="0" fillId="0" borderId="0" xfId="0" applyNumberFormat="1" applyFill="1"/>
    <xf numFmtId="14" fontId="0" fillId="0" borderId="0" xfId="0" applyNumberFormat="1" applyFill="1"/>
    <xf numFmtId="0" fontId="0" fillId="3" borderId="0" xfId="0" applyFill="1"/>
    <xf numFmtId="164" fontId="0" fillId="3" borderId="0" xfId="0" applyNumberFormat="1" applyFill="1"/>
    <xf numFmtId="0" fontId="0" fillId="4" borderId="0" xfId="0" applyFill="1"/>
    <xf numFmtId="164" fontId="0" fillId="4" borderId="0" xfId="0" applyNumberFormat="1" applyFill="1"/>
    <xf numFmtId="17" fontId="0" fillId="2" borderId="0" xfId="0" applyNumberFormat="1" applyFill="1"/>
    <xf numFmtId="14" fontId="0" fillId="3" borderId="0" xfId="0" applyNumberFormat="1" applyFill="1"/>
    <xf numFmtId="17" fontId="0" fillId="0" borderId="0" xfId="0" applyNumberFormat="1"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29"/>
  <sheetViews>
    <sheetView tabSelected="1" topLeftCell="A97" zoomScale="85" zoomScaleNormal="85" workbookViewId="0">
      <selection activeCell="C122" sqref="C122"/>
    </sheetView>
  </sheetViews>
  <sheetFormatPr baseColWidth="10" defaultColWidth="9.140625" defaultRowHeight="15" x14ac:dyDescent="0.25"/>
  <cols>
    <col min="2" max="2" width="57.28515625" customWidth="1"/>
    <col min="3" max="3" width="18.42578125" customWidth="1"/>
    <col min="5" max="5" width="26.28515625" customWidth="1"/>
    <col min="6" max="6" width="30" customWidth="1"/>
    <col min="9" max="9" width="10.7109375" bestFit="1" customWidth="1"/>
    <col min="12" max="12" width="10.7109375" bestFit="1" customWidth="1"/>
    <col min="13" max="13" width="10.7109375" customWidth="1"/>
    <col min="17" max="17" width="10.7109375" bestFit="1" customWidth="1"/>
    <col min="18" max="24" width="10.7109375" customWidth="1"/>
    <col min="27" max="32" width="9.140625" style="2"/>
  </cols>
  <sheetData>
    <row r="1" spans="1:24" s="2" customFormat="1" x14ac:dyDescent="0.25">
      <c r="A1" s="2" t="s">
        <v>371</v>
      </c>
      <c r="B1" s="2" t="s">
        <v>478</v>
      </c>
      <c r="C1" s="2" t="s">
        <v>370</v>
      </c>
      <c r="D1" s="2" t="s">
        <v>372</v>
      </c>
      <c r="E1" s="2" t="s">
        <v>504</v>
      </c>
      <c r="F1" s="2" t="s">
        <v>459</v>
      </c>
      <c r="G1" s="2" t="s">
        <v>452</v>
      </c>
      <c r="H1" s="2" t="s">
        <v>453</v>
      </c>
      <c r="I1" s="2" t="s">
        <v>454</v>
      </c>
      <c r="J1" s="2" t="s">
        <v>455</v>
      </c>
      <c r="K1" s="2" t="s">
        <v>456</v>
      </c>
      <c r="L1" s="2" t="s">
        <v>457</v>
      </c>
      <c r="M1" s="2" t="s">
        <v>458</v>
      </c>
      <c r="O1" s="2" t="s">
        <v>502</v>
      </c>
      <c r="P1" s="2" t="s">
        <v>503</v>
      </c>
      <c r="Q1" s="8"/>
      <c r="R1" s="8"/>
      <c r="S1" s="8"/>
      <c r="T1" s="8"/>
      <c r="U1" s="8"/>
      <c r="V1" s="8"/>
      <c r="W1" s="8"/>
      <c r="X1" s="8"/>
    </row>
    <row r="2" spans="1:24" s="2" customFormat="1" x14ac:dyDescent="0.25">
      <c r="A2" s="2">
        <v>1.01</v>
      </c>
      <c r="B2" s="2" t="s">
        <v>380</v>
      </c>
      <c r="C2" s="2" t="s">
        <v>111</v>
      </c>
      <c r="D2" s="2">
        <v>1</v>
      </c>
      <c r="E2" s="2" t="s">
        <v>291</v>
      </c>
      <c r="F2" s="2" t="s">
        <v>518</v>
      </c>
      <c r="G2" s="2" t="s">
        <v>7</v>
      </c>
      <c r="H2" s="2">
        <v>2010</v>
      </c>
      <c r="I2" s="7">
        <v>39842</v>
      </c>
      <c r="J2" s="2" t="s">
        <v>491</v>
      </c>
      <c r="K2" s="2">
        <v>27</v>
      </c>
      <c r="L2" s="8">
        <v>40662</v>
      </c>
      <c r="M2" s="2" t="s">
        <v>299</v>
      </c>
      <c r="O2" s="2" t="s">
        <v>215</v>
      </c>
    </row>
    <row r="3" spans="1:24" s="2" customFormat="1" x14ac:dyDescent="0.25">
      <c r="A3" s="2">
        <v>1.02</v>
      </c>
      <c r="B3" s="2" t="s">
        <v>373</v>
      </c>
      <c r="C3" s="2" t="s">
        <v>161</v>
      </c>
      <c r="D3" s="2">
        <v>1</v>
      </c>
      <c r="E3" s="2" t="s">
        <v>505</v>
      </c>
      <c r="F3" s="2" t="s">
        <v>288</v>
      </c>
      <c r="G3" s="2" t="s">
        <v>7</v>
      </c>
      <c r="H3" s="2">
        <v>2010</v>
      </c>
      <c r="I3" s="7">
        <v>39842</v>
      </c>
      <c r="J3" s="2" t="s">
        <v>491</v>
      </c>
      <c r="K3" s="2">
        <v>10</v>
      </c>
      <c r="L3" s="8">
        <v>40137</v>
      </c>
      <c r="M3" s="8" t="s">
        <v>190</v>
      </c>
      <c r="O3" s="2">
        <v>2010</v>
      </c>
    </row>
    <row r="4" spans="1:24" s="2" customFormat="1" x14ac:dyDescent="0.25">
      <c r="A4" s="2">
        <v>1.03</v>
      </c>
      <c r="B4" s="2" t="s">
        <v>381</v>
      </c>
      <c r="C4" s="2" t="s">
        <v>162</v>
      </c>
      <c r="D4" s="2">
        <v>1</v>
      </c>
      <c r="E4" s="2" t="s">
        <v>506</v>
      </c>
      <c r="F4" s="2" t="s">
        <v>297</v>
      </c>
      <c r="G4" s="2" t="s">
        <v>5</v>
      </c>
      <c r="H4" s="2">
        <v>2010</v>
      </c>
      <c r="I4" s="7">
        <v>39842</v>
      </c>
      <c r="J4" s="2" t="s">
        <v>491</v>
      </c>
      <c r="K4" s="2">
        <v>41</v>
      </c>
      <c r="L4" s="8">
        <v>41064</v>
      </c>
      <c r="M4" s="8" t="s">
        <v>298</v>
      </c>
      <c r="O4" s="2" t="s">
        <v>215</v>
      </c>
    </row>
    <row r="5" spans="1:24" s="2" customFormat="1" x14ac:dyDescent="0.25">
      <c r="A5" s="2">
        <v>1.04</v>
      </c>
      <c r="B5" s="2" t="s">
        <v>374</v>
      </c>
      <c r="C5" s="2" t="s">
        <v>112</v>
      </c>
      <c r="D5" s="2">
        <v>1</v>
      </c>
      <c r="E5" s="2" t="s">
        <v>286</v>
      </c>
      <c r="F5" s="2" t="s">
        <v>288</v>
      </c>
      <c r="G5" s="2" t="s">
        <v>16</v>
      </c>
      <c r="H5" s="2">
        <v>2010</v>
      </c>
      <c r="I5" s="7">
        <v>39842</v>
      </c>
      <c r="J5" s="2" t="s">
        <v>491</v>
      </c>
      <c r="K5" s="2">
        <v>15</v>
      </c>
      <c r="L5" s="8">
        <v>40327</v>
      </c>
      <c r="M5" s="8" t="s">
        <v>194</v>
      </c>
      <c r="O5" s="2">
        <v>2010</v>
      </c>
    </row>
    <row r="6" spans="1:24" s="2" customFormat="1" x14ac:dyDescent="0.25">
      <c r="A6" s="2">
        <v>1.05</v>
      </c>
      <c r="B6" s="2" t="s">
        <v>375</v>
      </c>
      <c r="C6" s="2" t="s">
        <v>113</v>
      </c>
      <c r="D6" s="2">
        <v>1</v>
      </c>
      <c r="E6" s="2" t="s">
        <v>286</v>
      </c>
      <c r="F6" s="2" t="s">
        <v>288</v>
      </c>
      <c r="G6" s="2" t="s">
        <v>16</v>
      </c>
      <c r="H6" s="2">
        <v>2010</v>
      </c>
      <c r="I6" s="7">
        <v>39842</v>
      </c>
      <c r="J6" s="2" t="s">
        <v>491</v>
      </c>
      <c r="K6" s="2">
        <v>15</v>
      </c>
      <c r="L6" s="8">
        <v>40327</v>
      </c>
      <c r="M6" s="8" t="s">
        <v>194</v>
      </c>
      <c r="O6" s="2">
        <v>2010</v>
      </c>
    </row>
    <row r="7" spans="1:24" s="2" customFormat="1" x14ac:dyDescent="0.25">
      <c r="A7" s="2">
        <v>1.0509999999999999</v>
      </c>
      <c r="B7" s="2" t="s">
        <v>382</v>
      </c>
      <c r="C7" s="2" t="s">
        <v>383</v>
      </c>
      <c r="D7" s="2">
        <v>1</v>
      </c>
      <c r="E7" s="2" t="s">
        <v>286</v>
      </c>
      <c r="F7" s="2" t="s">
        <v>288</v>
      </c>
      <c r="G7" s="2" t="s">
        <v>16</v>
      </c>
      <c r="H7" s="2">
        <v>2011</v>
      </c>
      <c r="I7" s="7">
        <v>40374</v>
      </c>
      <c r="J7" s="2" t="s">
        <v>491</v>
      </c>
      <c r="K7" s="2">
        <v>10</v>
      </c>
      <c r="L7" s="8">
        <v>40794</v>
      </c>
      <c r="M7" s="8" t="s">
        <v>199</v>
      </c>
      <c r="O7" s="2">
        <v>2011</v>
      </c>
    </row>
    <row r="8" spans="1:24" s="2" customFormat="1" x14ac:dyDescent="0.25">
      <c r="A8" s="2">
        <v>1.06</v>
      </c>
      <c r="B8" s="2" t="s">
        <v>384</v>
      </c>
      <c r="C8" s="2" t="s">
        <v>114</v>
      </c>
      <c r="D8" s="2">
        <v>1</v>
      </c>
      <c r="E8" s="2" t="s">
        <v>286</v>
      </c>
      <c r="F8" s="2" t="s">
        <v>518</v>
      </c>
      <c r="G8" s="2" t="s">
        <v>14</v>
      </c>
      <c r="H8" s="2">
        <v>2010</v>
      </c>
      <c r="I8" s="7">
        <v>39842</v>
      </c>
      <c r="J8" s="2" t="s">
        <v>10</v>
      </c>
      <c r="K8" s="2" t="s">
        <v>13</v>
      </c>
      <c r="L8" s="2" t="s">
        <v>13</v>
      </c>
      <c r="M8" s="8" t="s">
        <v>300</v>
      </c>
      <c r="O8" s="2" t="s">
        <v>215</v>
      </c>
    </row>
    <row r="9" spans="1:24" s="2" customFormat="1" x14ac:dyDescent="0.25">
      <c r="A9" s="2">
        <v>1.07</v>
      </c>
      <c r="B9" s="2" t="s">
        <v>404</v>
      </c>
      <c r="C9" s="2" t="s">
        <v>178</v>
      </c>
      <c r="D9" s="2">
        <v>1</v>
      </c>
      <c r="E9" s="2" t="s">
        <v>286</v>
      </c>
      <c r="F9" s="2" t="s">
        <v>518</v>
      </c>
      <c r="G9" s="2" t="s">
        <v>7</v>
      </c>
      <c r="H9" s="2">
        <v>2011</v>
      </c>
      <c r="I9" s="7">
        <v>40374</v>
      </c>
      <c r="J9" s="2" t="s">
        <v>10</v>
      </c>
      <c r="K9" s="2" t="s">
        <v>13</v>
      </c>
      <c r="L9" s="2" t="s">
        <v>13</v>
      </c>
      <c r="M9" s="8" t="s">
        <v>301</v>
      </c>
      <c r="O9" s="2" t="s">
        <v>214</v>
      </c>
    </row>
    <row r="10" spans="1:24" s="2" customFormat="1" x14ac:dyDescent="0.25">
      <c r="A10" s="2">
        <v>1.08</v>
      </c>
      <c r="B10" s="2" t="s">
        <v>414</v>
      </c>
      <c r="C10" s="2" t="s">
        <v>24</v>
      </c>
      <c r="D10" s="2">
        <v>1</v>
      </c>
      <c r="E10" s="2" t="s">
        <v>506</v>
      </c>
      <c r="F10" s="2" t="s">
        <v>297</v>
      </c>
      <c r="G10" s="2" t="s">
        <v>5</v>
      </c>
      <c r="H10" s="2">
        <v>2012</v>
      </c>
      <c r="I10" s="7">
        <v>40822</v>
      </c>
      <c r="J10" s="2" t="s">
        <v>491</v>
      </c>
      <c r="K10" s="2">
        <v>61</v>
      </c>
      <c r="L10" s="8">
        <v>42697</v>
      </c>
      <c r="M10" s="8" t="s">
        <v>302</v>
      </c>
      <c r="O10" s="2" t="s">
        <v>237</v>
      </c>
    </row>
    <row r="11" spans="1:24" s="2" customFormat="1" x14ac:dyDescent="0.25">
      <c r="A11" s="2">
        <v>1.0900000000000001</v>
      </c>
      <c r="B11" s="2" t="s">
        <v>397</v>
      </c>
      <c r="C11" s="2" t="s">
        <v>200</v>
      </c>
      <c r="D11" s="2">
        <v>1</v>
      </c>
      <c r="E11" s="2" t="s">
        <v>287</v>
      </c>
      <c r="F11" s="2" t="s">
        <v>288</v>
      </c>
      <c r="G11" s="2" t="s">
        <v>6</v>
      </c>
      <c r="H11" s="2">
        <v>2012</v>
      </c>
      <c r="I11" s="7">
        <v>40822</v>
      </c>
      <c r="J11" s="2" t="s">
        <v>491</v>
      </c>
      <c r="K11" s="2">
        <v>12</v>
      </c>
      <c r="L11" s="8">
        <v>41207</v>
      </c>
      <c r="M11" s="8" t="s">
        <v>227</v>
      </c>
      <c r="O11" s="2">
        <v>2012</v>
      </c>
    </row>
    <row r="12" spans="1:24" s="2" customFormat="1" x14ac:dyDescent="0.25">
      <c r="A12" s="2">
        <v>1.1000000000000001</v>
      </c>
      <c r="B12" s="2" t="s">
        <v>398</v>
      </c>
      <c r="C12" s="2" t="s">
        <v>202</v>
      </c>
      <c r="D12" s="2">
        <v>1</v>
      </c>
      <c r="E12" s="2" t="s">
        <v>507</v>
      </c>
      <c r="F12" s="2" t="s">
        <v>288</v>
      </c>
      <c r="G12" s="2" t="s">
        <v>6</v>
      </c>
      <c r="H12" s="2">
        <v>2012</v>
      </c>
      <c r="I12" s="7">
        <v>40822</v>
      </c>
      <c r="J12" s="2" t="s">
        <v>10</v>
      </c>
      <c r="K12" s="2" t="s">
        <v>13</v>
      </c>
      <c r="L12" s="2" t="s">
        <v>13</v>
      </c>
      <c r="M12" s="2" t="s">
        <v>365</v>
      </c>
      <c r="O12" s="2">
        <v>2012</v>
      </c>
    </row>
    <row r="13" spans="1:24" s="2" customFormat="1" x14ac:dyDescent="0.25">
      <c r="A13" s="2">
        <v>1.1100000000000001</v>
      </c>
      <c r="B13" s="2" t="s">
        <v>519</v>
      </c>
      <c r="C13" s="2" t="s">
        <v>203</v>
      </c>
      <c r="D13" s="2">
        <v>1</v>
      </c>
      <c r="E13" s="2" t="s">
        <v>287</v>
      </c>
      <c r="F13" s="2" t="s">
        <v>518</v>
      </c>
      <c r="G13" s="2" t="s">
        <v>14</v>
      </c>
      <c r="H13" s="2">
        <v>2012</v>
      </c>
      <c r="I13" s="7">
        <v>40822</v>
      </c>
      <c r="J13" s="2" t="s">
        <v>491</v>
      </c>
      <c r="K13" s="2" t="s">
        <v>13</v>
      </c>
      <c r="L13" s="2">
        <v>2012</v>
      </c>
      <c r="M13" s="8" t="s">
        <v>303</v>
      </c>
      <c r="O13" s="2" t="s">
        <v>237</v>
      </c>
    </row>
    <row r="14" spans="1:24" s="2" customFormat="1" x14ac:dyDescent="0.25">
      <c r="A14" s="2">
        <v>1.1200000000000001</v>
      </c>
      <c r="B14" s="2" t="s">
        <v>399</v>
      </c>
      <c r="C14" s="2" t="s">
        <v>206</v>
      </c>
      <c r="D14" s="2">
        <v>1</v>
      </c>
      <c r="E14" s="2" t="s">
        <v>287</v>
      </c>
      <c r="F14" s="2" t="s">
        <v>518</v>
      </c>
      <c r="G14" s="2" t="s">
        <v>14</v>
      </c>
      <c r="H14" s="2">
        <v>2012</v>
      </c>
      <c r="I14" s="7">
        <v>40822</v>
      </c>
      <c r="J14" s="2" t="s">
        <v>491</v>
      </c>
      <c r="K14" s="2">
        <v>13</v>
      </c>
      <c r="L14" s="8">
        <v>41241</v>
      </c>
      <c r="M14" s="8" t="s">
        <v>304</v>
      </c>
      <c r="O14" s="2">
        <v>2012</v>
      </c>
    </row>
    <row r="15" spans="1:24" s="2" customFormat="1" ht="14.25" customHeight="1" x14ac:dyDescent="0.25">
      <c r="A15" s="2">
        <v>1.1299999999999999</v>
      </c>
      <c r="B15" s="2" t="s">
        <v>483</v>
      </c>
      <c r="C15" s="2" t="s">
        <v>26</v>
      </c>
      <c r="D15" s="2">
        <v>1</v>
      </c>
      <c r="E15" s="2" t="s">
        <v>289</v>
      </c>
      <c r="F15" s="2" t="s">
        <v>297</v>
      </c>
      <c r="G15" s="2" t="s">
        <v>272</v>
      </c>
      <c r="H15" s="2">
        <v>2012</v>
      </c>
      <c r="I15" s="7">
        <v>40822</v>
      </c>
      <c r="J15" s="2" t="s">
        <v>10</v>
      </c>
      <c r="K15" s="2" t="s">
        <v>13</v>
      </c>
      <c r="L15" s="2" t="s">
        <v>13</v>
      </c>
      <c r="M15" s="8" t="s">
        <v>320</v>
      </c>
      <c r="O15" s="2" t="s">
        <v>484</v>
      </c>
      <c r="P15" s="2" t="s">
        <v>429</v>
      </c>
    </row>
    <row r="16" spans="1:24" s="2" customFormat="1" ht="14.25" customHeight="1" x14ac:dyDescent="0.25">
      <c r="A16" s="2">
        <v>1.131</v>
      </c>
      <c r="B16" s="2" t="s">
        <v>428</v>
      </c>
      <c r="C16" s="2" t="s">
        <v>427</v>
      </c>
      <c r="D16" s="2">
        <v>1</v>
      </c>
      <c r="E16" s="2" t="s">
        <v>289</v>
      </c>
      <c r="F16" s="2" t="s">
        <v>288</v>
      </c>
      <c r="G16" s="2" t="s">
        <v>426</v>
      </c>
      <c r="H16" s="2">
        <v>2014</v>
      </c>
      <c r="I16" s="7">
        <v>41689</v>
      </c>
      <c r="J16" s="2" t="s">
        <v>491</v>
      </c>
      <c r="K16" s="2">
        <v>3</v>
      </c>
      <c r="L16" s="8">
        <v>41775</v>
      </c>
      <c r="M16" s="8" t="s">
        <v>275</v>
      </c>
      <c r="O16" s="2">
        <v>2014</v>
      </c>
    </row>
    <row r="17" spans="1:16" s="2" customFormat="1" ht="16.5" customHeight="1" x14ac:dyDescent="0.25">
      <c r="A17" s="2">
        <v>1.1399999999999999</v>
      </c>
      <c r="B17" s="2" t="s">
        <v>400</v>
      </c>
      <c r="C17" s="2" t="s">
        <v>27</v>
      </c>
      <c r="D17" s="2">
        <v>1</v>
      </c>
      <c r="E17" s="2" t="s">
        <v>290</v>
      </c>
      <c r="F17" s="2" t="s">
        <v>288</v>
      </c>
      <c r="G17" s="2" t="s">
        <v>16</v>
      </c>
      <c r="H17" s="2">
        <v>2012</v>
      </c>
      <c r="I17" s="7">
        <v>40822</v>
      </c>
      <c r="J17" s="2" t="s">
        <v>491</v>
      </c>
      <c r="K17" s="2">
        <v>13</v>
      </c>
      <c r="L17" s="8">
        <v>41222</v>
      </c>
      <c r="M17" s="8" t="s">
        <v>227</v>
      </c>
      <c r="O17" s="2">
        <v>2012</v>
      </c>
    </row>
    <row r="18" spans="1:16" s="2" customFormat="1" x14ac:dyDescent="0.25">
      <c r="A18" s="2">
        <v>1.1499999999999999</v>
      </c>
      <c r="B18" s="2" t="s">
        <v>520</v>
      </c>
      <c r="C18" s="2" t="s">
        <v>208</v>
      </c>
      <c r="D18" s="2">
        <v>1</v>
      </c>
      <c r="E18" s="2" t="s">
        <v>305</v>
      </c>
      <c r="F18" s="2" t="s">
        <v>297</v>
      </c>
      <c r="G18" s="2" t="s">
        <v>17</v>
      </c>
      <c r="H18" s="2">
        <v>2012</v>
      </c>
      <c r="I18" s="7">
        <v>40822</v>
      </c>
      <c r="J18" s="2" t="s">
        <v>10</v>
      </c>
      <c r="K18" s="2" t="s">
        <v>13</v>
      </c>
      <c r="L18" s="2" t="s">
        <v>13</v>
      </c>
      <c r="M18" s="8" t="s">
        <v>306</v>
      </c>
      <c r="O18" s="2">
        <v>2012</v>
      </c>
    </row>
    <row r="19" spans="1:16" s="2" customFormat="1" x14ac:dyDescent="0.25">
      <c r="A19" s="2">
        <v>1.1599999999999999</v>
      </c>
      <c r="B19" s="2" t="s">
        <v>418</v>
      </c>
      <c r="C19" s="2" t="s">
        <v>209</v>
      </c>
      <c r="D19" s="2">
        <v>1</v>
      </c>
      <c r="E19" s="2" t="s">
        <v>287</v>
      </c>
      <c r="F19" s="2" t="s">
        <v>518</v>
      </c>
      <c r="G19" s="2" t="s">
        <v>25</v>
      </c>
      <c r="H19" s="2">
        <v>2012</v>
      </c>
      <c r="I19" s="7">
        <v>40822</v>
      </c>
      <c r="J19" s="2" t="s">
        <v>491</v>
      </c>
      <c r="K19" s="2">
        <v>28</v>
      </c>
      <c r="L19" s="8">
        <v>41690</v>
      </c>
      <c r="M19" s="8" t="s">
        <v>307</v>
      </c>
      <c r="O19" s="2" t="s">
        <v>237</v>
      </c>
    </row>
    <row r="20" spans="1:16" s="2" customFormat="1" x14ac:dyDescent="0.25">
      <c r="A20" s="2">
        <v>1.17</v>
      </c>
      <c r="B20" s="2" t="s">
        <v>401</v>
      </c>
      <c r="C20" s="2" t="s">
        <v>231</v>
      </c>
      <c r="D20" s="2">
        <v>1</v>
      </c>
      <c r="E20" s="2" t="s">
        <v>287</v>
      </c>
      <c r="F20" s="2" t="s">
        <v>518</v>
      </c>
      <c r="G20" s="2" t="s">
        <v>14</v>
      </c>
      <c r="H20" s="2">
        <v>2012</v>
      </c>
      <c r="I20" s="7">
        <v>40822</v>
      </c>
      <c r="J20" s="2" t="s">
        <v>491</v>
      </c>
      <c r="K20" s="2">
        <v>13</v>
      </c>
      <c r="L20" s="8">
        <v>41241</v>
      </c>
      <c r="M20" s="8" t="s">
        <v>304</v>
      </c>
      <c r="O20" s="2">
        <v>2012</v>
      </c>
    </row>
    <row r="21" spans="1:16" s="2" customFormat="1" x14ac:dyDescent="0.25">
      <c r="A21" s="2">
        <v>1.19</v>
      </c>
      <c r="B21" s="2" t="s">
        <v>402</v>
      </c>
      <c r="C21" s="2" t="s">
        <v>211</v>
      </c>
      <c r="D21" s="2">
        <v>1</v>
      </c>
      <c r="E21" s="2" t="s">
        <v>286</v>
      </c>
      <c r="F21" s="2" t="s">
        <v>288</v>
      </c>
      <c r="G21" s="2" t="s">
        <v>16</v>
      </c>
      <c r="H21" s="2">
        <v>2012</v>
      </c>
      <c r="I21" s="7">
        <v>40822</v>
      </c>
      <c r="J21" s="2" t="s">
        <v>491</v>
      </c>
      <c r="K21" s="2">
        <v>13</v>
      </c>
      <c r="L21" s="8">
        <v>41215</v>
      </c>
      <c r="M21" s="8" t="s">
        <v>245</v>
      </c>
      <c r="O21" s="2">
        <v>2012</v>
      </c>
    </row>
    <row r="22" spans="1:16" s="2" customFormat="1" x14ac:dyDescent="0.25">
      <c r="A22" s="2">
        <v>1.2</v>
      </c>
      <c r="B22" s="2" t="s">
        <v>403</v>
      </c>
      <c r="C22" s="2" t="s">
        <v>28</v>
      </c>
      <c r="D22" s="2">
        <v>1</v>
      </c>
      <c r="E22" s="2" t="s">
        <v>310</v>
      </c>
      <c r="F22" s="2" t="s">
        <v>288</v>
      </c>
      <c r="G22" s="2" t="s">
        <v>6</v>
      </c>
      <c r="H22" s="2">
        <v>2012</v>
      </c>
      <c r="I22" s="7">
        <v>40822</v>
      </c>
      <c r="J22" s="2" t="s">
        <v>491</v>
      </c>
      <c r="K22" s="2">
        <v>13</v>
      </c>
      <c r="L22" s="8">
        <v>41215</v>
      </c>
      <c r="M22" s="8" t="s">
        <v>245</v>
      </c>
      <c r="O22" s="2">
        <v>2012</v>
      </c>
    </row>
    <row r="23" spans="1:16" s="2" customFormat="1" x14ac:dyDescent="0.25">
      <c r="A23" s="2">
        <v>1.21</v>
      </c>
      <c r="B23" s="2" t="s">
        <v>437</v>
      </c>
      <c r="C23" s="2" t="s">
        <v>33</v>
      </c>
      <c r="D23" s="2">
        <v>1</v>
      </c>
      <c r="E23" s="2" t="s">
        <v>309</v>
      </c>
      <c r="F23" s="2" t="s">
        <v>297</v>
      </c>
      <c r="G23" s="2" t="s">
        <v>3</v>
      </c>
      <c r="H23" s="2">
        <v>2013</v>
      </c>
      <c r="I23" s="7">
        <v>41240</v>
      </c>
      <c r="J23" s="2" t="s">
        <v>10</v>
      </c>
      <c r="K23" s="2" t="s">
        <v>13</v>
      </c>
      <c r="L23" s="8" t="s">
        <v>13</v>
      </c>
      <c r="M23" s="8" t="s">
        <v>308</v>
      </c>
      <c r="O23" s="2" t="s">
        <v>269</v>
      </c>
    </row>
    <row r="24" spans="1:16" s="2" customFormat="1" x14ac:dyDescent="0.25">
      <c r="A24" s="2">
        <v>1.22</v>
      </c>
      <c r="B24" s="2" t="s">
        <v>415</v>
      </c>
      <c r="C24" s="2" t="s">
        <v>508</v>
      </c>
      <c r="D24" s="2">
        <v>1</v>
      </c>
      <c r="E24" s="2" t="s">
        <v>291</v>
      </c>
      <c r="F24" s="2" t="s">
        <v>288</v>
      </c>
      <c r="G24" s="2" t="s">
        <v>6</v>
      </c>
      <c r="H24" s="2">
        <v>2013</v>
      </c>
      <c r="I24" s="7">
        <v>41240</v>
      </c>
      <c r="J24" s="2" t="s">
        <v>491</v>
      </c>
      <c r="K24" s="2">
        <v>14</v>
      </c>
      <c r="L24" s="8">
        <v>41663</v>
      </c>
      <c r="M24" s="8" t="s">
        <v>265</v>
      </c>
      <c r="O24" s="2">
        <v>2013</v>
      </c>
    </row>
    <row r="25" spans="1:16" s="2" customFormat="1" x14ac:dyDescent="0.25">
      <c r="A25" s="2">
        <v>1.23</v>
      </c>
      <c r="B25" s="2" t="s">
        <v>434</v>
      </c>
      <c r="C25" s="2" t="s">
        <v>464</v>
      </c>
      <c r="D25" s="2">
        <v>1</v>
      </c>
      <c r="E25" s="2" t="s">
        <v>287</v>
      </c>
      <c r="F25" s="2" t="s">
        <v>518</v>
      </c>
      <c r="G25" s="2" t="s">
        <v>16</v>
      </c>
      <c r="H25" s="2">
        <v>2013</v>
      </c>
      <c r="I25" s="7">
        <v>41240</v>
      </c>
      <c r="J25" s="2" t="s">
        <v>491</v>
      </c>
      <c r="K25" s="2">
        <v>37</v>
      </c>
      <c r="L25" s="8">
        <v>42355</v>
      </c>
      <c r="M25" s="8" t="s">
        <v>280</v>
      </c>
      <c r="O25" s="2" t="s">
        <v>277</v>
      </c>
    </row>
    <row r="26" spans="1:16" s="2" customFormat="1" x14ac:dyDescent="0.25">
      <c r="A26" s="2">
        <v>1.24</v>
      </c>
      <c r="B26" s="2" t="s">
        <v>416</v>
      </c>
      <c r="C26" s="2" t="s">
        <v>35</v>
      </c>
      <c r="D26" s="2">
        <v>1</v>
      </c>
      <c r="E26" s="2" t="s">
        <v>310</v>
      </c>
      <c r="F26" s="2" t="s">
        <v>518</v>
      </c>
      <c r="G26" s="2" t="s">
        <v>16</v>
      </c>
      <c r="H26" s="2">
        <v>2013</v>
      </c>
      <c r="I26" s="7">
        <v>41240</v>
      </c>
      <c r="J26" s="2" t="s">
        <v>494</v>
      </c>
      <c r="K26" s="2" t="s">
        <v>13</v>
      </c>
      <c r="L26" s="8" t="s">
        <v>13</v>
      </c>
      <c r="M26" s="8" t="s">
        <v>13</v>
      </c>
      <c r="O26" s="2" t="s">
        <v>493</v>
      </c>
    </row>
    <row r="27" spans="1:16" s="2" customFormat="1" x14ac:dyDescent="0.25">
      <c r="A27" s="2">
        <v>1.25</v>
      </c>
      <c r="B27" s="2" t="s">
        <v>417</v>
      </c>
      <c r="C27" s="2" t="s">
        <v>36</v>
      </c>
      <c r="D27" s="2">
        <v>1</v>
      </c>
      <c r="E27" s="2" t="s">
        <v>286</v>
      </c>
      <c r="F27" s="2" t="s">
        <v>288</v>
      </c>
      <c r="G27" s="2" t="s">
        <v>16</v>
      </c>
      <c r="H27" s="2">
        <v>2013</v>
      </c>
      <c r="I27" s="7">
        <v>41240</v>
      </c>
      <c r="J27" s="2" t="s">
        <v>491</v>
      </c>
      <c r="K27" s="2">
        <v>12</v>
      </c>
      <c r="L27" s="8">
        <v>41585</v>
      </c>
      <c r="M27" s="8" t="s">
        <v>270</v>
      </c>
      <c r="O27" s="2">
        <v>2013</v>
      </c>
    </row>
    <row r="28" spans="1:16" s="2" customFormat="1" x14ac:dyDescent="0.25">
      <c r="A28" s="2">
        <v>1.26</v>
      </c>
      <c r="B28" s="2" t="s">
        <v>495</v>
      </c>
      <c r="C28" s="2" t="s">
        <v>43</v>
      </c>
      <c r="D28" s="2">
        <v>1</v>
      </c>
      <c r="E28" s="2" t="s">
        <v>291</v>
      </c>
      <c r="F28" s="2" t="s">
        <v>288</v>
      </c>
      <c r="G28" s="2" t="s">
        <v>16</v>
      </c>
      <c r="H28" s="2">
        <v>2013</v>
      </c>
      <c r="I28" s="7">
        <v>41241</v>
      </c>
      <c r="J28" s="2" t="s">
        <v>491</v>
      </c>
      <c r="K28" s="2">
        <v>12</v>
      </c>
      <c r="L28" s="8">
        <v>41585</v>
      </c>
      <c r="M28" s="8" t="s">
        <v>270</v>
      </c>
      <c r="O28" s="2">
        <v>2013</v>
      </c>
    </row>
    <row r="29" spans="1:16" s="2" customFormat="1" x14ac:dyDescent="0.25">
      <c r="A29" s="2">
        <v>1.27</v>
      </c>
      <c r="B29" s="2" t="s">
        <v>430</v>
      </c>
      <c r="C29" s="2" t="s">
        <v>45</v>
      </c>
      <c r="D29" s="2">
        <v>1</v>
      </c>
      <c r="E29" s="2" t="s">
        <v>312</v>
      </c>
      <c r="F29" s="2" t="s">
        <v>288</v>
      </c>
      <c r="G29" s="2" t="s">
        <v>313</v>
      </c>
      <c r="H29" s="2">
        <v>2014</v>
      </c>
      <c r="I29" s="7">
        <v>41689</v>
      </c>
      <c r="J29" s="2" t="s">
        <v>491</v>
      </c>
      <c r="K29" s="2">
        <v>8</v>
      </c>
      <c r="L29" s="8">
        <v>41937</v>
      </c>
      <c r="M29" s="8" t="s">
        <v>311</v>
      </c>
      <c r="O29" s="2">
        <v>2014</v>
      </c>
      <c r="P29" s="2" t="s">
        <v>315</v>
      </c>
    </row>
    <row r="30" spans="1:16" s="2" customFormat="1" x14ac:dyDescent="0.25">
      <c r="A30" s="2">
        <v>1.28</v>
      </c>
      <c r="B30" s="2" t="s">
        <v>431</v>
      </c>
      <c r="C30" s="2" t="s">
        <v>47</v>
      </c>
      <c r="D30" s="2">
        <v>1</v>
      </c>
      <c r="E30" s="2" t="s">
        <v>290</v>
      </c>
      <c r="F30" s="2" t="s">
        <v>288</v>
      </c>
      <c r="G30" s="2" t="s">
        <v>2</v>
      </c>
      <c r="H30" s="2">
        <v>2014</v>
      </c>
      <c r="I30" s="7">
        <v>41689</v>
      </c>
      <c r="J30" s="2" t="s">
        <v>491</v>
      </c>
      <c r="K30" s="2">
        <v>9</v>
      </c>
      <c r="L30" s="8">
        <v>41957</v>
      </c>
      <c r="M30" s="8" t="s">
        <v>311</v>
      </c>
      <c r="O30" s="2">
        <v>2014</v>
      </c>
      <c r="P30" s="2" t="s">
        <v>315</v>
      </c>
    </row>
    <row r="31" spans="1:16" s="2" customFormat="1" x14ac:dyDescent="0.25">
      <c r="A31" s="2">
        <v>1.29</v>
      </c>
      <c r="B31" s="2" t="s">
        <v>432</v>
      </c>
      <c r="C31" s="2" t="s">
        <v>73</v>
      </c>
      <c r="D31" s="2">
        <v>1</v>
      </c>
      <c r="E31" s="2" t="s">
        <v>286</v>
      </c>
      <c r="F31" s="2" t="s">
        <v>518</v>
      </c>
      <c r="G31" s="2" t="s">
        <v>435</v>
      </c>
      <c r="H31" s="2">
        <v>2014</v>
      </c>
      <c r="I31" s="7">
        <v>41689</v>
      </c>
      <c r="J31" s="2" t="s">
        <v>491</v>
      </c>
      <c r="K31" s="2">
        <v>5</v>
      </c>
      <c r="L31" s="8">
        <v>41849</v>
      </c>
      <c r="M31" s="8" t="s">
        <v>311</v>
      </c>
      <c r="O31" s="2">
        <v>2014</v>
      </c>
      <c r="P31" s="2" t="s">
        <v>315</v>
      </c>
    </row>
    <row r="32" spans="1:16" s="2" customFormat="1" x14ac:dyDescent="0.25">
      <c r="A32" s="2">
        <v>1.3</v>
      </c>
      <c r="B32" s="2" t="s">
        <v>433</v>
      </c>
      <c r="C32" s="2" t="s">
        <v>268</v>
      </c>
      <c r="D32" s="2">
        <v>1</v>
      </c>
      <c r="E32" s="2" t="s">
        <v>509</v>
      </c>
      <c r="F32" s="2" t="s">
        <v>288</v>
      </c>
      <c r="G32" s="2" t="s">
        <v>3</v>
      </c>
      <c r="H32" s="2">
        <v>2014</v>
      </c>
      <c r="I32" s="7">
        <v>41689</v>
      </c>
      <c r="J32" s="2" t="s">
        <v>491</v>
      </c>
      <c r="K32" s="2">
        <v>7</v>
      </c>
      <c r="L32" s="8">
        <v>41900</v>
      </c>
      <c r="M32" s="8" t="s">
        <v>311</v>
      </c>
      <c r="O32" s="2">
        <v>2014</v>
      </c>
      <c r="P32" s="2" t="s">
        <v>315</v>
      </c>
    </row>
    <row r="33" spans="1:16" s="2" customFormat="1" x14ac:dyDescent="0.25">
      <c r="A33" s="2">
        <v>1.31</v>
      </c>
      <c r="B33" s="2" t="s">
        <v>496</v>
      </c>
      <c r="C33" s="2" t="s">
        <v>51</v>
      </c>
      <c r="D33" s="2">
        <v>1</v>
      </c>
      <c r="E33" s="2" t="s">
        <v>286</v>
      </c>
      <c r="F33" s="2" t="s">
        <v>518</v>
      </c>
      <c r="G33" s="2" t="s">
        <v>5</v>
      </c>
      <c r="H33" s="2">
        <v>2014</v>
      </c>
      <c r="I33" s="7">
        <v>41689</v>
      </c>
      <c r="J33" s="2" t="s">
        <v>10</v>
      </c>
      <c r="K33" s="2" t="s">
        <v>13</v>
      </c>
      <c r="L33" s="8" t="s">
        <v>13</v>
      </c>
      <c r="M33" s="8" t="s">
        <v>318</v>
      </c>
      <c r="O33" s="2">
        <v>2014</v>
      </c>
    </row>
    <row r="34" spans="1:16" s="2" customFormat="1" x14ac:dyDescent="0.25">
      <c r="A34" s="2">
        <v>1.32</v>
      </c>
      <c r="B34" s="2" t="s">
        <v>436</v>
      </c>
      <c r="C34" s="2" t="s">
        <v>53</v>
      </c>
      <c r="D34" s="2">
        <v>1</v>
      </c>
      <c r="E34" s="2" t="s">
        <v>310</v>
      </c>
      <c r="F34" s="2" t="s">
        <v>288</v>
      </c>
      <c r="G34" s="2" t="s">
        <v>314</v>
      </c>
      <c r="H34" s="2">
        <v>2014</v>
      </c>
      <c r="I34" s="7">
        <v>41689</v>
      </c>
      <c r="J34" s="2" t="s">
        <v>491</v>
      </c>
      <c r="K34" s="2">
        <v>4</v>
      </c>
      <c r="L34" s="8">
        <v>41801</v>
      </c>
      <c r="M34" s="8" t="s">
        <v>274</v>
      </c>
      <c r="O34" s="2">
        <v>2014</v>
      </c>
    </row>
    <row r="35" spans="1:16" s="2" customFormat="1" x14ac:dyDescent="0.25">
      <c r="A35" s="2">
        <v>1.33</v>
      </c>
      <c r="B35" s="2" t="s">
        <v>438</v>
      </c>
      <c r="C35" s="2" t="s">
        <v>54</v>
      </c>
      <c r="D35" s="2">
        <v>1</v>
      </c>
      <c r="E35" s="2" t="s">
        <v>287</v>
      </c>
      <c r="F35" s="2" t="s">
        <v>288</v>
      </c>
      <c r="G35" s="2" t="s">
        <v>7</v>
      </c>
      <c r="H35" s="2">
        <v>2014</v>
      </c>
      <c r="I35" s="7">
        <v>41689</v>
      </c>
      <c r="J35" s="2" t="s">
        <v>491</v>
      </c>
      <c r="K35" s="2">
        <v>9</v>
      </c>
      <c r="L35" s="8">
        <v>41963</v>
      </c>
      <c r="M35" s="8" t="s">
        <v>311</v>
      </c>
      <c r="O35" s="2">
        <v>2014</v>
      </c>
      <c r="P35" s="2" t="s">
        <v>315</v>
      </c>
    </row>
    <row r="36" spans="1:16" s="2" customFormat="1" x14ac:dyDescent="0.25">
      <c r="A36" s="2">
        <v>1.34</v>
      </c>
      <c r="B36" s="2" t="s">
        <v>521</v>
      </c>
      <c r="C36" s="2" t="s">
        <v>67</v>
      </c>
      <c r="D36" s="2">
        <v>1</v>
      </c>
      <c r="E36" s="2" t="s">
        <v>287</v>
      </c>
      <c r="F36" s="2" t="s">
        <v>331</v>
      </c>
      <c r="G36" s="2" t="s">
        <v>3</v>
      </c>
      <c r="H36" s="2">
        <v>2014</v>
      </c>
      <c r="I36" s="7" t="s">
        <v>13</v>
      </c>
      <c r="J36" s="2" t="s">
        <v>10</v>
      </c>
      <c r="K36" s="2" t="s">
        <v>13</v>
      </c>
      <c r="L36" s="8" t="s">
        <v>13</v>
      </c>
      <c r="M36" s="8" t="s">
        <v>363</v>
      </c>
      <c r="O36" s="2" t="s">
        <v>362</v>
      </c>
    </row>
    <row r="37" spans="1:16" s="2" customFormat="1" x14ac:dyDescent="0.25">
      <c r="A37" s="2">
        <v>1.35</v>
      </c>
      <c r="B37" s="2" t="s">
        <v>460</v>
      </c>
      <c r="C37" s="2" t="s">
        <v>69</v>
      </c>
      <c r="D37" s="2">
        <v>1</v>
      </c>
      <c r="E37" s="2" t="s">
        <v>312</v>
      </c>
      <c r="F37" s="2" t="s">
        <v>288</v>
      </c>
      <c r="G37" s="2" t="s">
        <v>2</v>
      </c>
      <c r="H37" s="2">
        <v>2015</v>
      </c>
      <c r="I37" s="7">
        <v>41984</v>
      </c>
      <c r="J37" s="2" t="s">
        <v>491</v>
      </c>
      <c r="K37" s="2">
        <v>8</v>
      </c>
      <c r="L37" s="8">
        <v>42223</v>
      </c>
      <c r="M37" s="8" t="s">
        <v>280</v>
      </c>
      <c r="O37" s="2">
        <v>2015</v>
      </c>
      <c r="P37" s="2" t="s">
        <v>319</v>
      </c>
    </row>
    <row r="38" spans="1:16" s="2" customFormat="1" x14ac:dyDescent="0.25">
      <c r="A38" s="2">
        <v>1.36</v>
      </c>
      <c r="B38" s="2" t="s">
        <v>461</v>
      </c>
      <c r="C38" s="2" t="s">
        <v>71</v>
      </c>
      <c r="D38" s="2">
        <v>1</v>
      </c>
      <c r="E38" s="2" t="s">
        <v>290</v>
      </c>
      <c r="F38" s="2" t="s">
        <v>288</v>
      </c>
      <c r="G38" s="2" t="s">
        <v>5</v>
      </c>
      <c r="H38" s="2">
        <v>2015</v>
      </c>
      <c r="I38" s="7">
        <v>41984</v>
      </c>
      <c r="J38" s="2" t="s">
        <v>491</v>
      </c>
      <c r="K38" s="2">
        <v>7</v>
      </c>
      <c r="L38" s="8">
        <v>42199</v>
      </c>
      <c r="M38" s="8" t="s">
        <v>280</v>
      </c>
      <c r="O38" s="2">
        <v>2015</v>
      </c>
      <c r="P38" s="2" t="s">
        <v>319</v>
      </c>
    </row>
    <row r="39" spans="1:16" s="2" customFormat="1" x14ac:dyDescent="0.25">
      <c r="A39" s="2">
        <v>1.37</v>
      </c>
      <c r="B39" s="2" t="s">
        <v>479</v>
      </c>
      <c r="C39" s="2" t="s">
        <v>74</v>
      </c>
      <c r="D39" s="2">
        <v>1</v>
      </c>
      <c r="E39" s="2" t="s">
        <v>286</v>
      </c>
      <c r="F39" s="2" t="s">
        <v>518</v>
      </c>
      <c r="G39" s="2" t="s">
        <v>16</v>
      </c>
      <c r="H39" s="2">
        <v>2015</v>
      </c>
      <c r="I39" s="7">
        <v>41984</v>
      </c>
      <c r="J39" s="2" t="s">
        <v>10</v>
      </c>
      <c r="K39" s="2" t="s">
        <v>13</v>
      </c>
      <c r="L39" s="8" t="s">
        <v>13</v>
      </c>
      <c r="M39" s="8" t="s">
        <v>320</v>
      </c>
      <c r="O39" s="2" t="s">
        <v>281</v>
      </c>
    </row>
    <row r="40" spans="1:16" s="2" customFormat="1" x14ac:dyDescent="0.25">
      <c r="A40" s="2">
        <v>1.38</v>
      </c>
      <c r="B40" s="2" t="s">
        <v>462</v>
      </c>
      <c r="C40" s="2" t="s">
        <v>76</v>
      </c>
      <c r="D40" s="2">
        <v>1</v>
      </c>
      <c r="E40" s="2" t="s">
        <v>291</v>
      </c>
      <c r="F40" s="2" t="s">
        <v>288</v>
      </c>
      <c r="G40" s="2" t="s">
        <v>3</v>
      </c>
      <c r="H40" s="2">
        <v>2015</v>
      </c>
      <c r="I40" s="7">
        <v>41984</v>
      </c>
      <c r="J40" s="2" t="s">
        <v>491</v>
      </c>
      <c r="K40" s="2">
        <v>5</v>
      </c>
      <c r="L40" s="8">
        <v>42125</v>
      </c>
      <c r="M40" s="8" t="s">
        <v>280</v>
      </c>
      <c r="O40" s="2">
        <v>2015</v>
      </c>
      <c r="P40" s="2" t="s">
        <v>319</v>
      </c>
    </row>
    <row r="41" spans="1:16" s="2" customFormat="1" x14ac:dyDescent="0.25">
      <c r="A41" s="2">
        <v>1.39</v>
      </c>
      <c r="B41" s="2" t="s">
        <v>463</v>
      </c>
      <c r="C41" s="2" t="s">
        <v>78</v>
      </c>
      <c r="D41" s="2">
        <v>1</v>
      </c>
      <c r="E41" s="2" t="s">
        <v>287</v>
      </c>
      <c r="F41" s="2" t="s">
        <v>288</v>
      </c>
      <c r="G41" s="2" t="s">
        <v>2</v>
      </c>
      <c r="H41" s="2">
        <v>2015</v>
      </c>
      <c r="I41" s="7">
        <v>41984</v>
      </c>
      <c r="J41" s="2" t="s">
        <v>491</v>
      </c>
      <c r="K41" s="2">
        <v>5</v>
      </c>
      <c r="L41" s="8">
        <v>42139</v>
      </c>
      <c r="M41" s="8" t="s">
        <v>280</v>
      </c>
      <c r="O41" s="2">
        <v>2015</v>
      </c>
      <c r="P41" s="2" t="s">
        <v>319</v>
      </c>
    </row>
    <row r="42" spans="1:16" s="2" customFormat="1" x14ac:dyDescent="0.25">
      <c r="A42" s="2">
        <v>1.4</v>
      </c>
      <c r="B42" s="2" t="s">
        <v>465</v>
      </c>
      <c r="C42" s="2" t="s">
        <v>276</v>
      </c>
      <c r="D42" s="2">
        <v>1</v>
      </c>
      <c r="E42" s="2" t="s">
        <v>510</v>
      </c>
      <c r="F42" s="2" t="s">
        <v>288</v>
      </c>
      <c r="G42" s="2" t="s">
        <v>2</v>
      </c>
      <c r="H42" s="2">
        <v>2015</v>
      </c>
      <c r="I42" s="7">
        <v>41984</v>
      </c>
      <c r="J42" s="2" t="s">
        <v>491</v>
      </c>
      <c r="K42" s="2">
        <v>4</v>
      </c>
      <c r="L42" s="8">
        <v>42104</v>
      </c>
      <c r="M42" s="8" t="s">
        <v>278</v>
      </c>
      <c r="O42" s="2">
        <v>2015</v>
      </c>
      <c r="P42" s="2" t="s">
        <v>319</v>
      </c>
    </row>
    <row r="43" spans="1:16" s="2" customFormat="1" x14ac:dyDescent="0.25">
      <c r="A43" s="2">
        <v>1.41</v>
      </c>
      <c r="B43" s="2" t="s">
        <v>466</v>
      </c>
      <c r="C43" s="2" t="s">
        <v>80</v>
      </c>
      <c r="D43" s="2">
        <v>1</v>
      </c>
      <c r="E43" s="2" t="s">
        <v>511</v>
      </c>
      <c r="F43" s="2" t="s">
        <v>288</v>
      </c>
      <c r="G43" s="2" t="s">
        <v>6</v>
      </c>
      <c r="H43" s="2">
        <v>2015</v>
      </c>
      <c r="I43" s="7">
        <v>41984</v>
      </c>
      <c r="J43" s="2" t="s">
        <v>491</v>
      </c>
      <c r="K43" s="2" t="s">
        <v>13</v>
      </c>
      <c r="L43" s="8" t="s">
        <v>13</v>
      </c>
      <c r="M43" s="8" t="s">
        <v>280</v>
      </c>
      <c r="O43" s="2">
        <v>2015</v>
      </c>
    </row>
    <row r="44" spans="1:16" s="2" customFormat="1" x14ac:dyDescent="0.25">
      <c r="A44" s="2">
        <v>1.42</v>
      </c>
      <c r="B44" s="2" t="s">
        <v>467</v>
      </c>
      <c r="C44" s="2" t="s">
        <v>82</v>
      </c>
      <c r="D44" s="2">
        <v>1</v>
      </c>
      <c r="E44" s="2" t="s">
        <v>291</v>
      </c>
      <c r="F44" s="2" t="s">
        <v>288</v>
      </c>
      <c r="G44" s="2" t="s">
        <v>5</v>
      </c>
      <c r="H44" s="2">
        <v>2015</v>
      </c>
      <c r="I44" s="7">
        <v>41984</v>
      </c>
      <c r="J44" s="2" t="s">
        <v>10</v>
      </c>
      <c r="K44" s="2" t="s">
        <v>13</v>
      </c>
      <c r="L44" s="8" t="s">
        <v>13</v>
      </c>
      <c r="M44" s="8" t="s">
        <v>280</v>
      </c>
      <c r="O44" s="2">
        <v>2015</v>
      </c>
      <c r="P44" s="2" t="s">
        <v>364</v>
      </c>
    </row>
    <row r="45" spans="1:16" s="2" customFormat="1" x14ac:dyDescent="0.25">
      <c r="A45" s="2">
        <v>1.43</v>
      </c>
      <c r="B45" s="2" t="s">
        <v>468</v>
      </c>
      <c r="C45" s="2" t="s">
        <v>84</v>
      </c>
      <c r="D45" s="2">
        <v>1</v>
      </c>
      <c r="E45" s="2" t="s">
        <v>512</v>
      </c>
      <c r="F45" s="2" t="s">
        <v>288</v>
      </c>
      <c r="G45" s="2" t="s">
        <v>2</v>
      </c>
      <c r="H45" s="2">
        <v>2015</v>
      </c>
      <c r="I45" s="7">
        <v>41984</v>
      </c>
      <c r="J45" s="2" t="s">
        <v>491</v>
      </c>
      <c r="K45" s="2">
        <v>9</v>
      </c>
      <c r="L45" s="8">
        <v>42264</v>
      </c>
      <c r="M45" s="8" t="s">
        <v>280</v>
      </c>
      <c r="O45" s="2">
        <v>2015</v>
      </c>
      <c r="P45" s="2" t="s">
        <v>319</v>
      </c>
    </row>
    <row r="46" spans="1:16" s="2" customFormat="1" x14ac:dyDescent="0.25">
      <c r="A46" s="2">
        <v>1.44</v>
      </c>
      <c r="B46" s="2" t="s">
        <v>522</v>
      </c>
      <c r="C46" s="2" t="s">
        <v>102</v>
      </c>
      <c r="D46" s="2">
        <v>1</v>
      </c>
      <c r="E46" s="2" t="s">
        <v>290</v>
      </c>
      <c r="F46" s="2" t="s">
        <v>288</v>
      </c>
      <c r="G46" s="2" t="s">
        <v>5</v>
      </c>
      <c r="H46" s="2">
        <v>2016</v>
      </c>
      <c r="I46" s="7">
        <v>42355</v>
      </c>
      <c r="J46" s="2" t="s">
        <v>10</v>
      </c>
      <c r="K46" s="2" t="s">
        <v>13</v>
      </c>
      <c r="L46" s="8" t="s">
        <v>13</v>
      </c>
      <c r="M46" s="8" t="s">
        <v>320</v>
      </c>
      <c r="O46" s="2">
        <v>2016</v>
      </c>
    </row>
    <row r="47" spans="1:16" s="2" customFormat="1" x14ac:dyDescent="0.25">
      <c r="A47" s="2">
        <v>1.45</v>
      </c>
      <c r="B47" s="2" t="s">
        <v>497</v>
      </c>
      <c r="C47" s="2" t="s">
        <v>498</v>
      </c>
      <c r="D47" s="2">
        <v>1</v>
      </c>
      <c r="E47" s="2" t="s">
        <v>310</v>
      </c>
      <c r="F47" s="2" t="s">
        <v>518</v>
      </c>
      <c r="G47" s="2" t="s">
        <v>226</v>
      </c>
      <c r="H47" s="2">
        <v>2016</v>
      </c>
      <c r="I47" s="7">
        <v>42355</v>
      </c>
      <c r="J47" s="2" t="s">
        <v>10</v>
      </c>
      <c r="K47" s="2" t="s">
        <v>13</v>
      </c>
      <c r="L47" s="8" t="s">
        <v>13</v>
      </c>
      <c r="M47" s="8" t="s">
        <v>320</v>
      </c>
      <c r="O47" s="2">
        <v>2016</v>
      </c>
    </row>
    <row r="48" spans="1:16" s="2" customFormat="1" x14ac:dyDescent="0.25">
      <c r="A48" s="2">
        <v>2.0099999999999998</v>
      </c>
      <c r="B48" s="2" t="s">
        <v>391</v>
      </c>
      <c r="C48" s="2" t="s">
        <v>388</v>
      </c>
      <c r="D48" s="2">
        <v>2</v>
      </c>
      <c r="E48" s="2" t="s">
        <v>294</v>
      </c>
      <c r="F48" s="2" t="s">
        <v>296</v>
      </c>
      <c r="G48" s="2" t="s">
        <v>14</v>
      </c>
      <c r="H48" s="2">
        <v>2010</v>
      </c>
      <c r="I48" s="7">
        <v>39842</v>
      </c>
      <c r="J48" s="2" t="s">
        <v>491</v>
      </c>
      <c r="K48" s="2">
        <v>21</v>
      </c>
      <c r="L48" s="8">
        <v>40466</v>
      </c>
      <c r="M48" s="8" t="s">
        <v>198</v>
      </c>
      <c r="O48" s="2" t="s">
        <v>215</v>
      </c>
    </row>
    <row r="49" spans="1:16" s="2" customFormat="1" x14ac:dyDescent="0.25">
      <c r="A49" s="2">
        <v>2.02</v>
      </c>
      <c r="B49" s="2" t="s">
        <v>385</v>
      </c>
      <c r="C49" s="2" t="s">
        <v>123</v>
      </c>
      <c r="D49" s="2">
        <v>2</v>
      </c>
      <c r="E49" s="2" t="s">
        <v>295</v>
      </c>
      <c r="F49" s="2" t="s">
        <v>288</v>
      </c>
      <c r="G49" s="2" t="s">
        <v>17</v>
      </c>
      <c r="H49" s="2">
        <v>2010</v>
      </c>
      <c r="I49" s="7">
        <v>39842</v>
      </c>
      <c r="J49" s="2" t="s">
        <v>491</v>
      </c>
      <c r="K49" s="2">
        <v>20</v>
      </c>
      <c r="L49" s="8">
        <v>40424</v>
      </c>
      <c r="M49" s="8" t="s">
        <v>198</v>
      </c>
      <c r="O49" s="2" t="s">
        <v>215</v>
      </c>
    </row>
    <row r="50" spans="1:16" s="2" customFormat="1" x14ac:dyDescent="0.25">
      <c r="A50" s="2">
        <v>2.0299999999999998</v>
      </c>
      <c r="B50" s="2" t="s">
        <v>389</v>
      </c>
      <c r="C50" s="2" t="s">
        <v>116</v>
      </c>
      <c r="D50" s="2">
        <v>2</v>
      </c>
      <c r="E50" s="2" t="s">
        <v>294</v>
      </c>
      <c r="F50" s="2" t="s">
        <v>518</v>
      </c>
      <c r="G50" s="2" t="s">
        <v>3</v>
      </c>
      <c r="H50" s="2">
        <v>2010</v>
      </c>
      <c r="I50" s="7">
        <v>39842</v>
      </c>
      <c r="J50" s="2" t="s">
        <v>420</v>
      </c>
      <c r="K50" s="2" t="s">
        <v>13</v>
      </c>
      <c r="L50" s="2" t="s">
        <v>13</v>
      </c>
      <c r="M50" s="8" t="s">
        <v>198</v>
      </c>
      <c r="O50" s="2" t="s">
        <v>215</v>
      </c>
    </row>
    <row r="51" spans="1:16" s="2" customFormat="1" x14ac:dyDescent="0.25">
      <c r="A51" s="2">
        <v>2.04</v>
      </c>
      <c r="B51" s="2" t="s">
        <v>376</v>
      </c>
      <c r="C51" s="2" t="s">
        <v>117</v>
      </c>
      <c r="D51" s="2">
        <v>2</v>
      </c>
      <c r="E51" s="2" t="s">
        <v>294</v>
      </c>
      <c r="F51" s="2" t="s">
        <v>288</v>
      </c>
      <c r="G51" s="2" t="s">
        <v>2</v>
      </c>
      <c r="H51" s="2">
        <v>2010</v>
      </c>
      <c r="I51" s="7">
        <v>39842</v>
      </c>
      <c r="J51" s="2" t="s">
        <v>420</v>
      </c>
      <c r="K51" s="2" t="s">
        <v>13</v>
      </c>
      <c r="L51" s="2" t="s">
        <v>13</v>
      </c>
      <c r="M51" s="8" t="s">
        <v>223</v>
      </c>
      <c r="O51" s="2">
        <v>2010</v>
      </c>
    </row>
    <row r="52" spans="1:16" s="2" customFormat="1" x14ac:dyDescent="0.25">
      <c r="A52" s="2">
        <v>2.0499999999999998</v>
      </c>
      <c r="B52" s="2" t="s">
        <v>386</v>
      </c>
      <c r="C52" s="2" t="s">
        <v>147</v>
      </c>
      <c r="D52" s="2">
        <v>2</v>
      </c>
      <c r="E52" s="2" t="s">
        <v>295</v>
      </c>
      <c r="F52" s="2" t="s">
        <v>288</v>
      </c>
      <c r="G52" s="2" t="s">
        <v>7</v>
      </c>
      <c r="H52" s="2">
        <v>2011</v>
      </c>
      <c r="I52" s="7">
        <v>40374</v>
      </c>
      <c r="J52" s="2" t="s">
        <v>491</v>
      </c>
      <c r="K52" s="2">
        <v>14</v>
      </c>
      <c r="L52" s="8">
        <v>40802</v>
      </c>
      <c r="M52" s="8" t="s">
        <v>195</v>
      </c>
      <c r="O52" s="2">
        <v>2011</v>
      </c>
    </row>
    <row r="53" spans="1:16" s="2" customFormat="1" x14ac:dyDescent="0.25">
      <c r="A53" s="2">
        <v>2.06</v>
      </c>
      <c r="B53" s="2" t="s">
        <v>387</v>
      </c>
      <c r="C53" s="2" t="s">
        <v>148</v>
      </c>
      <c r="D53" s="2">
        <v>2</v>
      </c>
      <c r="E53" s="2" t="s">
        <v>295</v>
      </c>
      <c r="F53" s="2" t="s">
        <v>296</v>
      </c>
      <c r="G53" s="2" t="s">
        <v>2</v>
      </c>
      <c r="H53" s="2">
        <v>2011</v>
      </c>
      <c r="I53" s="7">
        <v>40374</v>
      </c>
      <c r="J53" s="2" t="s">
        <v>491</v>
      </c>
      <c r="K53" s="2">
        <v>14</v>
      </c>
      <c r="L53" s="8">
        <v>40795</v>
      </c>
      <c r="M53" s="8" t="s">
        <v>195</v>
      </c>
      <c r="O53" s="2">
        <v>2011</v>
      </c>
    </row>
    <row r="54" spans="1:16" s="2" customFormat="1" x14ac:dyDescent="0.25">
      <c r="A54" s="2">
        <v>2.08</v>
      </c>
      <c r="B54" s="2" t="s">
        <v>407</v>
      </c>
      <c r="C54" s="2" t="s">
        <v>197</v>
      </c>
      <c r="D54" s="2">
        <v>2</v>
      </c>
      <c r="E54" s="2" t="s">
        <v>294</v>
      </c>
      <c r="F54" s="2" t="s">
        <v>518</v>
      </c>
      <c r="G54" s="2" t="s">
        <v>3</v>
      </c>
      <c r="H54" s="2">
        <v>2011</v>
      </c>
      <c r="I54" s="7">
        <v>40374</v>
      </c>
      <c r="J54" s="2" t="s">
        <v>420</v>
      </c>
      <c r="K54" s="2" t="s">
        <v>13</v>
      </c>
      <c r="L54" s="2" t="s">
        <v>13</v>
      </c>
      <c r="M54" s="2" t="s">
        <v>245</v>
      </c>
      <c r="O54" s="2" t="s">
        <v>214</v>
      </c>
    </row>
    <row r="55" spans="1:16" s="2" customFormat="1" x14ac:dyDescent="0.25">
      <c r="A55" s="2">
        <v>2.09</v>
      </c>
      <c r="B55" s="2" t="s">
        <v>405</v>
      </c>
      <c r="C55" s="2" t="s">
        <v>216</v>
      </c>
      <c r="D55" s="2">
        <v>2</v>
      </c>
      <c r="E55" s="2" t="s">
        <v>295</v>
      </c>
      <c r="F55" s="2" t="s">
        <v>296</v>
      </c>
      <c r="G55" s="2" t="s">
        <v>2</v>
      </c>
      <c r="H55" s="2">
        <v>2012</v>
      </c>
      <c r="I55" s="7">
        <v>40822</v>
      </c>
      <c r="J55" s="2" t="s">
        <v>491</v>
      </c>
      <c r="K55" s="2">
        <v>12</v>
      </c>
      <c r="L55" s="8">
        <v>41187</v>
      </c>
      <c r="M55" s="8" t="s">
        <v>227</v>
      </c>
      <c r="O55" s="2">
        <v>2012</v>
      </c>
    </row>
    <row r="56" spans="1:16" s="2" customFormat="1" x14ac:dyDescent="0.25">
      <c r="A56" s="2">
        <v>2.1</v>
      </c>
      <c r="B56" s="2" t="s">
        <v>406</v>
      </c>
      <c r="C56" s="2" t="s">
        <v>218</v>
      </c>
      <c r="D56" s="2">
        <v>2</v>
      </c>
      <c r="E56" s="2" t="s">
        <v>295</v>
      </c>
      <c r="F56" s="2" t="s">
        <v>288</v>
      </c>
      <c r="G56" s="2" t="s">
        <v>7</v>
      </c>
      <c r="H56" s="2">
        <v>2012</v>
      </c>
      <c r="I56" s="7">
        <v>40822</v>
      </c>
      <c r="J56" s="2" t="s">
        <v>10</v>
      </c>
      <c r="K56" s="2" t="s">
        <v>13</v>
      </c>
      <c r="L56" s="2" t="s">
        <v>13</v>
      </c>
      <c r="M56" s="8" t="s">
        <v>321</v>
      </c>
      <c r="O56" s="2">
        <v>2012</v>
      </c>
    </row>
    <row r="57" spans="1:16" s="2" customFormat="1" x14ac:dyDescent="0.25">
      <c r="A57" s="2">
        <v>2.11</v>
      </c>
      <c r="B57" s="2" t="s">
        <v>408</v>
      </c>
      <c r="C57" s="2" t="s">
        <v>30</v>
      </c>
      <c r="D57" s="2">
        <v>2</v>
      </c>
      <c r="E57" s="2" t="s">
        <v>294</v>
      </c>
      <c r="F57" s="2" t="s">
        <v>288</v>
      </c>
      <c r="G57" s="2" t="s">
        <v>14</v>
      </c>
      <c r="H57" s="2">
        <v>2012</v>
      </c>
      <c r="I57" s="7">
        <v>40822</v>
      </c>
      <c r="J57" s="2" t="s">
        <v>491</v>
      </c>
      <c r="K57" s="2">
        <v>7</v>
      </c>
      <c r="L57" s="8">
        <v>41054</v>
      </c>
      <c r="M57" s="8" t="s">
        <v>234</v>
      </c>
      <c r="O57" s="2">
        <v>2012</v>
      </c>
    </row>
    <row r="58" spans="1:16" s="2" customFormat="1" x14ac:dyDescent="0.25">
      <c r="A58" s="2">
        <v>2.12</v>
      </c>
      <c r="B58" s="2" t="s">
        <v>490</v>
      </c>
      <c r="C58" s="2" t="s">
        <v>244</v>
      </c>
      <c r="D58" s="2">
        <v>2</v>
      </c>
      <c r="E58" s="2" t="s">
        <v>294</v>
      </c>
      <c r="F58" s="2" t="s">
        <v>518</v>
      </c>
      <c r="G58" s="2" t="s">
        <v>14</v>
      </c>
      <c r="H58" s="2">
        <v>2012</v>
      </c>
      <c r="I58" s="7">
        <v>40822</v>
      </c>
      <c r="J58" s="2" t="s">
        <v>491</v>
      </c>
      <c r="K58" s="2">
        <v>50</v>
      </c>
      <c r="L58" s="8">
        <v>42354</v>
      </c>
      <c r="M58" s="8" t="s">
        <v>280</v>
      </c>
      <c r="O58" s="2" t="s">
        <v>489</v>
      </c>
    </row>
    <row r="59" spans="1:16" s="2" customFormat="1" x14ac:dyDescent="0.25">
      <c r="A59" s="2">
        <v>2.13</v>
      </c>
      <c r="B59" s="2" t="s">
        <v>419</v>
      </c>
      <c r="C59" s="2" t="s">
        <v>37</v>
      </c>
      <c r="D59" s="2">
        <v>2</v>
      </c>
      <c r="E59" s="2" t="s">
        <v>295</v>
      </c>
      <c r="F59" s="2" t="s">
        <v>296</v>
      </c>
      <c r="G59" s="2" t="s">
        <v>2</v>
      </c>
      <c r="H59" s="2">
        <v>2013</v>
      </c>
      <c r="I59" s="7">
        <v>41240</v>
      </c>
      <c r="J59" s="2" t="s">
        <v>491</v>
      </c>
      <c r="K59" s="2">
        <v>10</v>
      </c>
      <c r="L59" s="8">
        <v>41537</v>
      </c>
      <c r="M59" s="8" t="s">
        <v>323</v>
      </c>
      <c r="O59" s="2">
        <v>2013</v>
      </c>
      <c r="P59" s="2" t="s">
        <v>322</v>
      </c>
    </row>
    <row r="60" spans="1:16" s="2" customFormat="1" x14ac:dyDescent="0.25">
      <c r="A60" s="2">
        <v>2.14</v>
      </c>
      <c r="B60" s="2" t="s">
        <v>440</v>
      </c>
      <c r="C60" s="2" t="s">
        <v>38</v>
      </c>
      <c r="D60" s="2">
        <v>2</v>
      </c>
      <c r="E60" s="2" t="s">
        <v>294</v>
      </c>
      <c r="F60" s="2" t="s">
        <v>518</v>
      </c>
      <c r="G60" s="2" t="s">
        <v>3</v>
      </c>
      <c r="H60" s="2">
        <v>2013</v>
      </c>
      <c r="I60" s="7">
        <v>41240</v>
      </c>
      <c r="J60" s="2" t="s">
        <v>491</v>
      </c>
      <c r="K60" s="2">
        <v>37</v>
      </c>
      <c r="L60" s="8">
        <v>42355</v>
      </c>
      <c r="M60" s="8" t="s">
        <v>324</v>
      </c>
      <c r="O60" s="2" t="s">
        <v>277</v>
      </c>
    </row>
    <row r="61" spans="1:16" s="2" customFormat="1" x14ac:dyDescent="0.25">
      <c r="A61" s="2">
        <v>2.15</v>
      </c>
      <c r="B61" s="2" t="s">
        <v>439</v>
      </c>
      <c r="C61" s="2" t="s">
        <v>55</v>
      </c>
      <c r="D61" s="2">
        <v>2</v>
      </c>
      <c r="E61" s="2" t="s">
        <v>295</v>
      </c>
      <c r="F61" s="2" t="s">
        <v>296</v>
      </c>
      <c r="G61" s="2" t="s">
        <v>2</v>
      </c>
      <c r="H61" s="2">
        <v>2014</v>
      </c>
      <c r="I61" s="7">
        <v>41689</v>
      </c>
      <c r="J61" s="2" t="s">
        <v>491</v>
      </c>
      <c r="K61" s="2">
        <v>9</v>
      </c>
      <c r="L61" s="8">
        <v>41950</v>
      </c>
      <c r="M61" s="8" t="s">
        <v>311</v>
      </c>
      <c r="O61" s="2">
        <v>2014</v>
      </c>
      <c r="P61" s="2" t="s">
        <v>315</v>
      </c>
    </row>
    <row r="62" spans="1:16" s="2" customFormat="1" x14ac:dyDescent="0.25">
      <c r="A62" s="2">
        <v>2.16</v>
      </c>
      <c r="B62" s="2" t="s">
        <v>481</v>
      </c>
      <c r="C62" s="2" t="s">
        <v>57</v>
      </c>
      <c r="D62" s="2">
        <v>2</v>
      </c>
      <c r="E62" s="2" t="s">
        <v>326</v>
      </c>
      <c r="F62" s="2" t="s">
        <v>288</v>
      </c>
      <c r="G62" s="2" t="s">
        <v>6</v>
      </c>
      <c r="H62" s="2">
        <v>2014</v>
      </c>
      <c r="I62" s="7">
        <v>41689</v>
      </c>
      <c r="J62" s="2" t="s">
        <v>10</v>
      </c>
      <c r="K62" s="2" t="s">
        <v>13</v>
      </c>
      <c r="L62" s="8" t="s">
        <v>13</v>
      </c>
      <c r="M62" s="8" t="s">
        <v>325</v>
      </c>
      <c r="O62" s="2" t="s">
        <v>283</v>
      </c>
    </row>
    <row r="63" spans="1:16" s="2" customFormat="1" x14ac:dyDescent="0.25">
      <c r="A63" s="2">
        <v>2.17</v>
      </c>
      <c r="B63" s="2" t="s">
        <v>441</v>
      </c>
      <c r="C63" s="2" t="s">
        <v>59</v>
      </c>
      <c r="D63" s="2">
        <v>2</v>
      </c>
      <c r="E63" s="2" t="s">
        <v>295</v>
      </c>
      <c r="F63" s="2" t="s">
        <v>288</v>
      </c>
      <c r="G63" s="2" t="s">
        <v>3</v>
      </c>
      <c r="H63" s="2">
        <v>2014</v>
      </c>
      <c r="I63" s="7">
        <v>41689</v>
      </c>
      <c r="J63" s="2" t="s">
        <v>491</v>
      </c>
      <c r="K63" s="2">
        <v>9</v>
      </c>
      <c r="L63" s="8">
        <v>41944</v>
      </c>
      <c r="M63" s="8" t="s">
        <v>311</v>
      </c>
      <c r="O63" s="2">
        <v>2014</v>
      </c>
      <c r="P63" s="2" t="s">
        <v>315</v>
      </c>
    </row>
    <row r="64" spans="1:16" s="2" customFormat="1" x14ac:dyDescent="0.25">
      <c r="A64" s="2">
        <v>2.1800000000000002</v>
      </c>
      <c r="B64" s="2" t="s">
        <v>469</v>
      </c>
      <c r="C64" s="2" t="s">
        <v>86</v>
      </c>
      <c r="D64" s="2">
        <v>2</v>
      </c>
      <c r="E64" s="2" t="s">
        <v>295</v>
      </c>
      <c r="F64" s="2" t="s">
        <v>296</v>
      </c>
      <c r="G64" s="2" t="s">
        <v>5</v>
      </c>
      <c r="H64" s="2">
        <v>2015</v>
      </c>
      <c r="I64" s="7">
        <v>41984</v>
      </c>
      <c r="J64" s="2" t="s">
        <v>491</v>
      </c>
      <c r="K64" s="2">
        <v>10</v>
      </c>
      <c r="L64" s="8">
        <v>42293</v>
      </c>
      <c r="M64" s="8" t="s">
        <v>280</v>
      </c>
      <c r="O64" s="2">
        <v>2015</v>
      </c>
      <c r="P64" s="2" t="s">
        <v>319</v>
      </c>
    </row>
    <row r="65" spans="1:16" s="2" customFormat="1" x14ac:dyDescent="0.25">
      <c r="A65" s="2">
        <v>2.19</v>
      </c>
      <c r="B65" s="2" t="s">
        <v>470</v>
      </c>
      <c r="C65" s="2" t="s">
        <v>88</v>
      </c>
      <c r="D65" s="2">
        <v>2</v>
      </c>
      <c r="E65" s="2" t="s">
        <v>513</v>
      </c>
      <c r="F65" s="2" t="s">
        <v>288</v>
      </c>
      <c r="G65" s="2" t="s">
        <v>3</v>
      </c>
      <c r="H65" s="2">
        <v>2015</v>
      </c>
      <c r="I65" s="7">
        <v>41984</v>
      </c>
      <c r="J65" s="2" t="s">
        <v>491</v>
      </c>
      <c r="K65" s="2">
        <v>6</v>
      </c>
      <c r="L65" s="8">
        <v>42156</v>
      </c>
      <c r="M65" s="8" t="s">
        <v>280</v>
      </c>
      <c r="O65" s="2">
        <v>2015</v>
      </c>
      <c r="P65" s="2" t="s">
        <v>319</v>
      </c>
    </row>
    <row r="66" spans="1:16" s="2" customFormat="1" x14ac:dyDescent="0.25">
      <c r="A66" s="2">
        <v>2.2000000000000002</v>
      </c>
      <c r="B66" s="2" t="s">
        <v>523</v>
      </c>
      <c r="C66" s="2" t="s">
        <v>90</v>
      </c>
      <c r="D66" s="2">
        <v>2</v>
      </c>
      <c r="E66" s="2" t="s">
        <v>294</v>
      </c>
      <c r="F66" s="2" t="s">
        <v>288</v>
      </c>
      <c r="G66" s="2" t="s">
        <v>5</v>
      </c>
      <c r="H66" s="2">
        <v>2015</v>
      </c>
      <c r="I66" s="7">
        <v>41984</v>
      </c>
      <c r="J66" s="2" t="s">
        <v>491</v>
      </c>
      <c r="K66" s="2">
        <v>10</v>
      </c>
      <c r="L66" s="8">
        <v>42257</v>
      </c>
      <c r="M66" s="8" t="s">
        <v>280</v>
      </c>
      <c r="O66" s="2">
        <v>2015</v>
      </c>
      <c r="P66" s="2" t="s">
        <v>319</v>
      </c>
    </row>
    <row r="67" spans="1:16" s="2" customFormat="1" x14ac:dyDescent="0.25">
      <c r="A67" s="2">
        <v>2.21</v>
      </c>
      <c r="B67" s="2" t="s">
        <v>471</v>
      </c>
      <c r="C67" s="2" t="s">
        <v>92</v>
      </c>
      <c r="D67" s="2">
        <v>2</v>
      </c>
      <c r="E67" s="2" t="s">
        <v>295</v>
      </c>
      <c r="F67" s="2" t="s">
        <v>288</v>
      </c>
      <c r="G67" s="2" t="s">
        <v>2</v>
      </c>
      <c r="H67" s="2">
        <v>2015</v>
      </c>
      <c r="I67" s="7">
        <v>41984</v>
      </c>
      <c r="J67" s="2" t="s">
        <v>491</v>
      </c>
      <c r="K67" s="2">
        <v>7</v>
      </c>
      <c r="L67" s="8">
        <v>42202</v>
      </c>
      <c r="M67" s="8" t="s">
        <v>280</v>
      </c>
      <c r="O67" s="2">
        <v>2015</v>
      </c>
      <c r="P67" s="2" t="s">
        <v>319</v>
      </c>
    </row>
    <row r="68" spans="1:16" s="2" customFormat="1" x14ac:dyDescent="0.25">
      <c r="A68" s="2">
        <v>2.2200000000000002</v>
      </c>
      <c r="B68" s="2" t="s">
        <v>480</v>
      </c>
      <c r="C68" s="2" t="s">
        <v>282</v>
      </c>
      <c r="D68" s="2">
        <v>2</v>
      </c>
      <c r="E68" s="2" t="s">
        <v>294</v>
      </c>
      <c r="F68" s="2" t="s">
        <v>296</v>
      </c>
      <c r="G68" s="2" t="s">
        <v>5</v>
      </c>
      <c r="H68" s="2">
        <v>2016</v>
      </c>
      <c r="I68" s="7">
        <v>42355</v>
      </c>
      <c r="J68" s="2" t="s">
        <v>491</v>
      </c>
      <c r="K68" s="2">
        <v>11</v>
      </c>
      <c r="L68" s="8">
        <v>42675</v>
      </c>
      <c r="M68" s="8" t="s">
        <v>328</v>
      </c>
      <c r="O68" s="2">
        <v>2016</v>
      </c>
      <c r="P68" s="2" t="s">
        <v>327</v>
      </c>
    </row>
    <row r="69" spans="1:16" s="2" customFormat="1" x14ac:dyDescent="0.25">
      <c r="A69" s="2">
        <v>2.23</v>
      </c>
      <c r="B69" s="2" t="s">
        <v>524</v>
      </c>
      <c r="C69" s="2" t="s">
        <v>105</v>
      </c>
      <c r="D69" s="2">
        <v>2</v>
      </c>
      <c r="E69" s="2" t="s">
        <v>294</v>
      </c>
      <c r="F69" s="2" t="s">
        <v>518</v>
      </c>
      <c r="G69" s="2" t="s">
        <v>5</v>
      </c>
      <c r="H69" s="2">
        <v>2016</v>
      </c>
      <c r="I69" s="7">
        <v>42355</v>
      </c>
      <c r="J69" s="2" t="s">
        <v>10</v>
      </c>
      <c r="K69" s="2" t="s">
        <v>13</v>
      </c>
      <c r="L69" s="8" t="s">
        <v>13</v>
      </c>
      <c r="M69" s="8" t="s">
        <v>325</v>
      </c>
      <c r="O69" s="2">
        <v>2016</v>
      </c>
    </row>
    <row r="70" spans="1:16" s="2" customFormat="1" x14ac:dyDescent="0.25">
      <c r="A70" s="2">
        <v>2.2400000000000002</v>
      </c>
      <c r="B70" s="2" t="s">
        <v>525</v>
      </c>
      <c r="C70" s="2" t="s">
        <v>106</v>
      </c>
      <c r="D70" s="2">
        <v>2</v>
      </c>
      <c r="E70" s="2" t="s">
        <v>295</v>
      </c>
      <c r="F70" s="2" t="s">
        <v>518</v>
      </c>
      <c r="G70" s="2" t="s">
        <v>284</v>
      </c>
      <c r="H70" s="2">
        <v>2016</v>
      </c>
      <c r="I70" s="7">
        <v>42355</v>
      </c>
      <c r="J70" s="2" t="s">
        <v>10</v>
      </c>
      <c r="K70" s="2" t="s">
        <v>13</v>
      </c>
      <c r="L70" s="8" t="s">
        <v>13</v>
      </c>
      <c r="M70" s="8" t="s">
        <v>325</v>
      </c>
      <c r="O70" s="2">
        <v>2016</v>
      </c>
    </row>
    <row r="71" spans="1:16" s="2" customFormat="1" x14ac:dyDescent="0.25">
      <c r="A71" s="2">
        <v>3.01</v>
      </c>
      <c r="B71" s="2" t="s">
        <v>393</v>
      </c>
      <c r="C71" s="2" t="s">
        <v>390</v>
      </c>
      <c r="D71" s="2">
        <v>3</v>
      </c>
      <c r="E71" s="2" t="s">
        <v>293</v>
      </c>
      <c r="F71" s="2" t="s">
        <v>518</v>
      </c>
      <c r="G71" s="2" t="s">
        <v>7</v>
      </c>
      <c r="H71" s="2">
        <v>2010</v>
      </c>
      <c r="I71" s="7">
        <v>39842</v>
      </c>
      <c r="J71" s="2" t="s">
        <v>10</v>
      </c>
      <c r="K71" s="2" t="s">
        <v>13</v>
      </c>
      <c r="L71" s="2" t="s">
        <v>13</v>
      </c>
      <c r="M71" s="2" t="s">
        <v>366</v>
      </c>
      <c r="O71" s="2" t="s">
        <v>215</v>
      </c>
    </row>
    <row r="72" spans="1:16" s="2" customFormat="1" x14ac:dyDescent="0.25">
      <c r="A72" s="2">
        <v>3.02</v>
      </c>
      <c r="B72" s="2" t="s">
        <v>410</v>
      </c>
      <c r="C72" s="2" t="s">
        <v>377</v>
      </c>
      <c r="D72" s="2">
        <v>3</v>
      </c>
      <c r="E72" s="2" t="s">
        <v>293</v>
      </c>
      <c r="F72" s="2" t="s">
        <v>288</v>
      </c>
      <c r="G72" s="2" t="s">
        <v>16</v>
      </c>
      <c r="H72" s="2">
        <v>2010</v>
      </c>
      <c r="I72" s="7">
        <v>39842</v>
      </c>
      <c r="J72" s="2" t="s">
        <v>491</v>
      </c>
      <c r="K72" s="2">
        <v>46</v>
      </c>
      <c r="L72" s="8">
        <v>41236</v>
      </c>
      <c r="M72" s="8" t="s">
        <v>227</v>
      </c>
      <c r="O72" s="2" t="s">
        <v>213</v>
      </c>
    </row>
    <row r="73" spans="1:16" s="2" customFormat="1" x14ac:dyDescent="0.25">
      <c r="A73" s="2">
        <v>3.03</v>
      </c>
      <c r="B73" s="2" t="s">
        <v>392</v>
      </c>
      <c r="C73" s="2" t="s">
        <v>149</v>
      </c>
      <c r="D73" s="2">
        <v>3</v>
      </c>
      <c r="E73" s="2" t="s">
        <v>293</v>
      </c>
      <c r="F73" s="2" t="s">
        <v>288</v>
      </c>
      <c r="G73" s="2" t="s">
        <v>3</v>
      </c>
      <c r="H73" s="2">
        <v>2011</v>
      </c>
      <c r="I73" s="7">
        <v>40374</v>
      </c>
      <c r="J73" s="2" t="s">
        <v>10</v>
      </c>
      <c r="K73" s="2" t="s">
        <v>13</v>
      </c>
      <c r="L73" s="2" t="s">
        <v>13</v>
      </c>
      <c r="M73" s="2" t="s">
        <v>500</v>
      </c>
      <c r="O73" s="2">
        <v>2011</v>
      </c>
    </row>
    <row r="74" spans="1:16" s="2" customFormat="1" x14ac:dyDescent="0.25">
      <c r="A74" s="2">
        <v>3.04</v>
      </c>
      <c r="B74" s="2" t="s">
        <v>409</v>
      </c>
      <c r="C74" s="2" t="s">
        <v>156</v>
      </c>
      <c r="D74" s="2">
        <v>3</v>
      </c>
      <c r="E74" s="2" t="s">
        <v>293</v>
      </c>
      <c r="F74" s="2" t="s">
        <v>518</v>
      </c>
      <c r="G74" s="2" t="s">
        <v>7</v>
      </c>
      <c r="H74" s="2">
        <v>2011</v>
      </c>
      <c r="I74" s="7">
        <v>40374</v>
      </c>
      <c r="J74" s="2" t="s">
        <v>491</v>
      </c>
      <c r="K74" s="2">
        <v>47</v>
      </c>
      <c r="L74" s="8">
        <v>41816</v>
      </c>
      <c r="M74" s="8" t="s">
        <v>499</v>
      </c>
      <c r="O74" s="2" t="s">
        <v>214</v>
      </c>
    </row>
    <row r="75" spans="1:16" s="2" customFormat="1" x14ac:dyDescent="0.25">
      <c r="A75" s="2">
        <v>3.05</v>
      </c>
      <c r="B75" s="2" t="s">
        <v>394</v>
      </c>
      <c r="C75" s="2" t="s">
        <v>150</v>
      </c>
      <c r="D75" s="2">
        <v>3</v>
      </c>
      <c r="E75" s="2" t="s">
        <v>293</v>
      </c>
      <c r="F75" s="2" t="s">
        <v>518</v>
      </c>
      <c r="G75" s="2" t="s">
        <v>2</v>
      </c>
      <c r="H75" s="2">
        <v>2011</v>
      </c>
      <c r="I75" s="7">
        <v>40374</v>
      </c>
      <c r="J75" s="2" t="s">
        <v>491</v>
      </c>
      <c r="K75" s="2">
        <v>9</v>
      </c>
      <c r="L75" s="8">
        <v>40662</v>
      </c>
      <c r="M75" s="2" t="s">
        <v>299</v>
      </c>
      <c r="O75" s="2">
        <v>2011</v>
      </c>
    </row>
    <row r="76" spans="1:16" s="2" customFormat="1" x14ac:dyDescent="0.25">
      <c r="A76" s="2">
        <v>3.06</v>
      </c>
      <c r="B76" s="2" t="s">
        <v>526</v>
      </c>
      <c r="C76" s="2" t="s">
        <v>151</v>
      </c>
      <c r="D76" s="2">
        <v>3</v>
      </c>
      <c r="E76" s="2" t="s">
        <v>293</v>
      </c>
      <c r="F76" s="2" t="s">
        <v>518</v>
      </c>
      <c r="G76" s="2" t="s">
        <v>2</v>
      </c>
      <c r="H76" s="2">
        <v>2011</v>
      </c>
      <c r="I76" s="7">
        <v>40374</v>
      </c>
      <c r="J76" s="2" t="s">
        <v>10</v>
      </c>
      <c r="K76" s="2" t="s">
        <v>13</v>
      </c>
      <c r="L76" s="2" t="s">
        <v>13</v>
      </c>
      <c r="M76" s="2" t="s">
        <v>366</v>
      </c>
      <c r="O76" s="2" t="s">
        <v>214</v>
      </c>
    </row>
    <row r="77" spans="1:16" s="2" customFormat="1" x14ac:dyDescent="0.25">
      <c r="A77" s="2">
        <v>3.07</v>
      </c>
      <c r="B77" s="2" t="s">
        <v>395</v>
      </c>
      <c r="C77" s="2" t="s">
        <v>186</v>
      </c>
      <c r="D77" s="2">
        <v>3</v>
      </c>
      <c r="E77" s="2" t="s">
        <v>293</v>
      </c>
      <c r="F77" s="2" t="s">
        <v>331</v>
      </c>
      <c r="G77" s="2" t="s">
        <v>2</v>
      </c>
      <c r="H77" s="2">
        <v>2011</v>
      </c>
      <c r="I77" s="7">
        <v>40374</v>
      </c>
      <c r="J77" s="2" t="s">
        <v>10</v>
      </c>
      <c r="K77" s="2" t="s">
        <v>13</v>
      </c>
      <c r="L77" s="2" t="s">
        <v>13</v>
      </c>
      <c r="M77" s="2" t="s">
        <v>366</v>
      </c>
      <c r="O77" s="2">
        <v>2011</v>
      </c>
    </row>
    <row r="78" spans="1:16" s="2" customFormat="1" x14ac:dyDescent="0.25">
      <c r="A78" s="2">
        <v>3.08</v>
      </c>
      <c r="B78" s="2" t="s">
        <v>421</v>
      </c>
      <c r="C78" s="2" t="s">
        <v>224</v>
      </c>
      <c r="D78" s="2">
        <v>3</v>
      </c>
      <c r="E78" s="2" t="s">
        <v>293</v>
      </c>
      <c r="F78" s="2" t="s">
        <v>288</v>
      </c>
      <c r="G78" s="2" t="s">
        <v>3</v>
      </c>
      <c r="H78" s="2">
        <v>2012</v>
      </c>
      <c r="I78" s="7">
        <v>40822</v>
      </c>
      <c r="J78" s="2" t="s">
        <v>491</v>
      </c>
      <c r="K78" s="2">
        <v>24</v>
      </c>
      <c r="L78" s="8">
        <v>41550</v>
      </c>
      <c r="M78" s="8" t="s">
        <v>501</v>
      </c>
      <c r="O78" s="2" t="s">
        <v>237</v>
      </c>
    </row>
    <row r="79" spans="1:16" s="2" customFormat="1" x14ac:dyDescent="0.25">
      <c r="A79" s="2">
        <v>3.09</v>
      </c>
      <c r="B79" s="2" t="s">
        <v>487</v>
      </c>
      <c r="C79" s="2" t="s">
        <v>32</v>
      </c>
      <c r="D79" s="2">
        <v>3</v>
      </c>
      <c r="E79" s="2" t="s">
        <v>335</v>
      </c>
      <c r="F79" s="2" t="s">
        <v>335</v>
      </c>
      <c r="G79" s="2" t="s">
        <v>2</v>
      </c>
      <c r="H79" s="2">
        <v>2012</v>
      </c>
      <c r="I79" s="7">
        <v>40858</v>
      </c>
      <c r="J79" s="2" t="s">
        <v>10</v>
      </c>
      <c r="K79" s="2" t="s">
        <v>13</v>
      </c>
      <c r="L79" s="2" t="s">
        <v>13</v>
      </c>
      <c r="M79" s="8" t="s">
        <v>320</v>
      </c>
      <c r="O79" s="2" t="s">
        <v>486</v>
      </c>
    </row>
    <row r="80" spans="1:16" s="2" customFormat="1" x14ac:dyDescent="0.25">
      <c r="A80" s="2">
        <v>3.1</v>
      </c>
      <c r="B80" s="2" t="s">
        <v>488</v>
      </c>
      <c r="C80" s="2" t="s">
        <v>249</v>
      </c>
      <c r="D80" s="2">
        <v>3</v>
      </c>
      <c r="E80" s="2" t="s">
        <v>335</v>
      </c>
      <c r="F80" s="2" t="s">
        <v>335</v>
      </c>
      <c r="G80" s="2" t="s">
        <v>3</v>
      </c>
      <c r="H80" s="2">
        <v>2012</v>
      </c>
      <c r="I80" s="7">
        <v>40858</v>
      </c>
      <c r="J80" s="2" t="s">
        <v>10</v>
      </c>
      <c r="K80" s="2" t="s">
        <v>13</v>
      </c>
      <c r="L80" s="2" t="s">
        <v>13</v>
      </c>
      <c r="M80" s="2" t="s">
        <v>336</v>
      </c>
      <c r="O80" s="2" t="s">
        <v>485</v>
      </c>
    </row>
    <row r="81" spans="1:17" s="2" customFormat="1" x14ac:dyDescent="0.25">
      <c r="A81" s="2">
        <v>3.11</v>
      </c>
      <c r="B81" s="2" t="s">
        <v>443</v>
      </c>
      <c r="C81" s="2" t="s">
        <v>271</v>
      </c>
      <c r="D81" s="2">
        <v>3</v>
      </c>
      <c r="E81" s="2" t="s">
        <v>335</v>
      </c>
      <c r="F81" s="2" t="s">
        <v>335</v>
      </c>
      <c r="G81" s="2" t="s">
        <v>16</v>
      </c>
      <c r="H81" s="2">
        <v>2013</v>
      </c>
      <c r="I81" s="7">
        <v>41240</v>
      </c>
      <c r="J81" s="2" t="s">
        <v>492</v>
      </c>
      <c r="K81" s="2" t="s">
        <v>13</v>
      </c>
      <c r="L81" s="2" t="s">
        <v>13</v>
      </c>
      <c r="M81" s="2" t="s">
        <v>337</v>
      </c>
      <c r="O81" s="2" t="s">
        <v>269</v>
      </c>
      <c r="P81" s="2" t="s">
        <v>338</v>
      </c>
    </row>
    <row r="82" spans="1:17" s="2" customFormat="1" x14ac:dyDescent="0.25">
      <c r="A82" s="2">
        <v>3.12</v>
      </c>
      <c r="B82" s="2" t="s">
        <v>442</v>
      </c>
      <c r="C82" s="2" t="s">
        <v>251</v>
      </c>
      <c r="D82" s="2">
        <v>3</v>
      </c>
      <c r="E82" s="2" t="s">
        <v>335</v>
      </c>
      <c r="F82" s="2" t="s">
        <v>335</v>
      </c>
      <c r="G82" s="2" t="s">
        <v>2</v>
      </c>
      <c r="H82" s="2">
        <v>2013</v>
      </c>
      <c r="I82" s="7">
        <v>41240</v>
      </c>
      <c r="J82" s="2" t="s">
        <v>492</v>
      </c>
      <c r="K82" s="2" t="s">
        <v>13</v>
      </c>
      <c r="L82" s="2" t="s">
        <v>13</v>
      </c>
      <c r="M82" s="2" t="s">
        <v>337</v>
      </c>
      <c r="O82" s="2" t="s">
        <v>269</v>
      </c>
      <c r="P82" s="2" t="s">
        <v>338</v>
      </c>
    </row>
    <row r="83" spans="1:17" s="2" customFormat="1" x14ac:dyDescent="0.25">
      <c r="A83" s="2">
        <v>3.14</v>
      </c>
      <c r="B83" s="2" t="s">
        <v>472</v>
      </c>
      <c r="C83" s="2" t="s">
        <v>444</v>
      </c>
      <c r="D83" s="2">
        <v>3</v>
      </c>
      <c r="E83" s="2" t="s">
        <v>293</v>
      </c>
      <c r="F83" s="2" t="s">
        <v>288</v>
      </c>
      <c r="G83" s="2" t="s">
        <v>3</v>
      </c>
      <c r="H83" s="2">
        <v>2015</v>
      </c>
      <c r="I83" s="7">
        <v>41984</v>
      </c>
      <c r="J83" s="2" t="s">
        <v>491</v>
      </c>
      <c r="K83" s="2" t="s">
        <v>13</v>
      </c>
      <c r="L83" s="2" t="s">
        <v>13</v>
      </c>
      <c r="M83" s="8" t="s">
        <v>280</v>
      </c>
      <c r="O83" s="2" t="s">
        <v>362</v>
      </c>
      <c r="P83" s="2" t="s">
        <v>319</v>
      </c>
    </row>
    <row r="84" spans="1:17" s="2" customFormat="1" x14ac:dyDescent="0.25">
      <c r="A84" s="2">
        <v>3.15</v>
      </c>
      <c r="B84" s="2" t="s">
        <v>482</v>
      </c>
      <c r="C84" s="2" t="s">
        <v>285</v>
      </c>
      <c r="D84" s="2">
        <v>3</v>
      </c>
      <c r="E84" s="2" t="s">
        <v>293</v>
      </c>
      <c r="F84" s="2" t="s">
        <v>288</v>
      </c>
      <c r="G84" s="2" t="s">
        <v>3</v>
      </c>
      <c r="H84" s="2">
        <v>2016</v>
      </c>
      <c r="I84" s="7">
        <v>42354</v>
      </c>
      <c r="J84" s="2" t="s">
        <v>10</v>
      </c>
      <c r="K84" s="2" t="s">
        <v>13</v>
      </c>
      <c r="L84" s="2" t="s">
        <v>13</v>
      </c>
      <c r="M84" s="2" t="s">
        <v>366</v>
      </c>
      <c r="O84" s="2">
        <v>2016</v>
      </c>
    </row>
    <row r="85" spans="1:17" s="2" customFormat="1" x14ac:dyDescent="0.25">
      <c r="A85" s="2">
        <v>4.01</v>
      </c>
      <c r="B85" s="2" t="s">
        <v>396</v>
      </c>
      <c r="C85" s="2" t="s">
        <v>120</v>
      </c>
      <c r="D85" s="2">
        <v>4</v>
      </c>
      <c r="E85" s="2" t="s">
        <v>514</v>
      </c>
      <c r="F85" s="2" t="s">
        <v>518</v>
      </c>
      <c r="G85" s="2" t="s">
        <v>7</v>
      </c>
      <c r="H85" s="2">
        <v>2010</v>
      </c>
      <c r="I85" s="7">
        <v>39842</v>
      </c>
      <c r="J85" s="2" t="s">
        <v>491</v>
      </c>
      <c r="K85" s="2">
        <v>41</v>
      </c>
      <c r="L85" s="8">
        <v>41064</v>
      </c>
      <c r="M85" s="2" t="s">
        <v>298</v>
      </c>
      <c r="O85" s="2" t="s">
        <v>213</v>
      </c>
    </row>
    <row r="86" spans="1:17" s="2" customFormat="1" x14ac:dyDescent="0.25">
      <c r="A86" s="2">
        <v>4.0199999999999996</v>
      </c>
      <c r="B86" s="2" t="s">
        <v>378</v>
      </c>
      <c r="C86" s="2" t="s">
        <v>121</v>
      </c>
      <c r="D86" s="2">
        <v>4</v>
      </c>
      <c r="E86" s="2" t="s">
        <v>514</v>
      </c>
      <c r="F86" s="2" t="s">
        <v>297</v>
      </c>
      <c r="G86" s="2" t="s">
        <v>5</v>
      </c>
      <c r="H86" s="2">
        <v>2010</v>
      </c>
      <c r="I86" s="7">
        <v>39842</v>
      </c>
      <c r="J86" s="2" t="s">
        <v>10</v>
      </c>
      <c r="K86" s="2" t="s">
        <v>13</v>
      </c>
      <c r="L86" s="2" t="s">
        <v>13</v>
      </c>
      <c r="M86" s="2" t="s">
        <v>329</v>
      </c>
      <c r="O86" s="2">
        <v>2010</v>
      </c>
    </row>
    <row r="87" spans="1:17" s="2" customFormat="1" x14ac:dyDescent="0.25">
      <c r="A87" s="2">
        <v>4.03</v>
      </c>
      <c r="B87" s="2" t="s">
        <v>527</v>
      </c>
      <c r="C87" s="2" t="s">
        <v>122</v>
      </c>
      <c r="D87" s="2">
        <v>4</v>
      </c>
      <c r="E87" s="2" t="s">
        <v>287</v>
      </c>
      <c r="F87" s="2" t="s">
        <v>331</v>
      </c>
      <c r="G87" s="2" t="s">
        <v>2</v>
      </c>
      <c r="H87" s="2">
        <v>2010</v>
      </c>
      <c r="I87" s="7">
        <v>39842</v>
      </c>
      <c r="J87" s="2" t="s">
        <v>491</v>
      </c>
      <c r="K87" s="2">
        <v>29</v>
      </c>
      <c r="L87" s="8">
        <v>40692</v>
      </c>
      <c r="M87" s="15" t="s">
        <v>330</v>
      </c>
      <c r="O87" s="2" t="s">
        <v>332</v>
      </c>
      <c r="Q87" s="8"/>
    </row>
    <row r="88" spans="1:17" s="2" customFormat="1" x14ac:dyDescent="0.25">
      <c r="A88" s="2">
        <v>4.04</v>
      </c>
      <c r="B88" s="2" t="s">
        <v>379</v>
      </c>
      <c r="C88" s="2" t="s">
        <v>18</v>
      </c>
      <c r="D88" s="2">
        <v>4</v>
      </c>
      <c r="E88" s="2" t="s">
        <v>291</v>
      </c>
      <c r="F88" s="2" t="s">
        <v>288</v>
      </c>
      <c r="G88" s="2" t="s">
        <v>2</v>
      </c>
      <c r="H88" s="2">
        <v>2010</v>
      </c>
      <c r="I88" s="7">
        <v>39842</v>
      </c>
      <c r="J88" s="2" t="s">
        <v>491</v>
      </c>
      <c r="K88" s="2">
        <v>10</v>
      </c>
      <c r="L88" s="8">
        <v>40130</v>
      </c>
      <c r="M88" s="8" t="s">
        <v>191</v>
      </c>
      <c r="O88" s="2">
        <v>2010</v>
      </c>
    </row>
    <row r="89" spans="1:17" s="2" customFormat="1" x14ac:dyDescent="0.25">
      <c r="A89" s="2">
        <v>4.05</v>
      </c>
      <c r="B89" s="2" t="s">
        <v>412</v>
      </c>
      <c r="C89" s="2" t="s">
        <v>187</v>
      </c>
      <c r="D89" s="2">
        <v>4</v>
      </c>
      <c r="E89" s="2" t="s">
        <v>528</v>
      </c>
      <c r="F89" s="2" t="s">
        <v>292</v>
      </c>
      <c r="G89" s="2" t="s">
        <v>2</v>
      </c>
      <c r="H89" s="2">
        <v>2011</v>
      </c>
      <c r="I89" s="7">
        <v>40374</v>
      </c>
      <c r="J89" s="2" t="s">
        <v>491</v>
      </c>
      <c r="K89" s="2">
        <v>27</v>
      </c>
      <c r="L89" s="8">
        <v>41190</v>
      </c>
      <c r="M89" s="8" t="s">
        <v>227</v>
      </c>
      <c r="O89" s="2" t="s">
        <v>214</v>
      </c>
    </row>
    <row r="90" spans="1:17" s="2" customFormat="1" x14ac:dyDescent="0.25">
      <c r="A90" s="2">
        <v>4.0599999999999996</v>
      </c>
      <c r="B90" s="2" t="s">
        <v>411</v>
      </c>
      <c r="C90" s="2" t="s">
        <v>152</v>
      </c>
      <c r="D90" s="2">
        <v>4</v>
      </c>
      <c r="E90" s="2" t="s">
        <v>529</v>
      </c>
      <c r="F90" s="2" t="s">
        <v>292</v>
      </c>
      <c r="G90" s="2" t="s">
        <v>3</v>
      </c>
      <c r="H90" s="2">
        <v>2011</v>
      </c>
      <c r="I90" s="7">
        <v>40374</v>
      </c>
      <c r="J90" s="2" t="s">
        <v>491</v>
      </c>
      <c r="K90" s="2">
        <v>27</v>
      </c>
      <c r="L90" s="8">
        <v>41214</v>
      </c>
      <c r="M90" s="8" t="s">
        <v>227</v>
      </c>
      <c r="O90" s="2" t="s">
        <v>214</v>
      </c>
    </row>
    <row r="91" spans="1:17" s="2" customFormat="1" x14ac:dyDescent="0.25">
      <c r="A91" s="2">
        <v>4.07</v>
      </c>
      <c r="B91" s="2" t="s">
        <v>445</v>
      </c>
      <c r="C91" s="2" t="s">
        <v>339</v>
      </c>
      <c r="D91" s="2">
        <v>4</v>
      </c>
      <c r="E91" s="2" t="s">
        <v>305</v>
      </c>
      <c r="F91" s="2" t="s">
        <v>292</v>
      </c>
      <c r="G91" s="2" t="s">
        <v>2</v>
      </c>
      <c r="H91" s="2">
        <v>2012</v>
      </c>
      <c r="I91" s="7" t="s">
        <v>13</v>
      </c>
      <c r="J91" s="2" t="s">
        <v>491</v>
      </c>
      <c r="K91" s="2" t="s">
        <v>13</v>
      </c>
      <c r="L91" s="8">
        <v>42074</v>
      </c>
      <c r="M91" s="8" t="s">
        <v>340</v>
      </c>
      <c r="O91" s="2" t="s">
        <v>267</v>
      </c>
      <c r="P91" s="2" t="s">
        <v>447</v>
      </c>
    </row>
    <row r="92" spans="1:17" s="2" customFormat="1" x14ac:dyDescent="0.25">
      <c r="A92" s="2">
        <v>4.08</v>
      </c>
      <c r="B92" s="2" t="s">
        <v>446</v>
      </c>
      <c r="C92" s="2" t="s">
        <v>341</v>
      </c>
      <c r="D92" s="2">
        <v>4</v>
      </c>
      <c r="E92" s="2" t="s">
        <v>305</v>
      </c>
      <c r="F92" s="2" t="s">
        <v>518</v>
      </c>
      <c r="G92" s="2" t="s">
        <v>2</v>
      </c>
      <c r="H92" s="2">
        <v>2013</v>
      </c>
      <c r="I92" s="7" t="s">
        <v>13</v>
      </c>
      <c r="J92" s="2" t="s">
        <v>10</v>
      </c>
      <c r="K92" s="2" t="s">
        <v>13</v>
      </c>
      <c r="L92" s="8" t="s">
        <v>13</v>
      </c>
      <c r="M92" s="8" t="s">
        <v>329</v>
      </c>
      <c r="O92" s="2" t="s">
        <v>269</v>
      </c>
      <c r="P92" s="2" t="s">
        <v>447</v>
      </c>
    </row>
    <row r="93" spans="1:17" s="2" customFormat="1" x14ac:dyDescent="0.25">
      <c r="A93" s="2">
        <v>4.09</v>
      </c>
      <c r="B93" s="2" t="s">
        <v>413</v>
      </c>
      <c r="C93" s="2" t="s">
        <v>31</v>
      </c>
      <c r="D93" s="2">
        <v>4</v>
      </c>
      <c r="E93" s="2" t="s">
        <v>310</v>
      </c>
      <c r="F93" s="2" t="s">
        <v>288</v>
      </c>
      <c r="G93" s="2" t="s">
        <v>4</v>
      </c>
      <c r="H93" s="2">
        <v>2012</v>
      </c>
      <c r="I93" s="7">
        <v>40822</v>
      </c>
      <c r="J93" s="2" t="s">
        <v>491</v>
      </c>
      <c r="K93" s="2">
        <v>9</v>
      </c>
      <c r="L93" s="8">
        <v>41467</v>
      </c>
      <c r="M93" s="8" t="s">
        <v>345</v>
      </c>
      <c r="O93" s="2" t="s">
        <v>237</v>
      </c>
      <c r="P93" s="2" t="s">
        <v>346</v>
      </c>
    </row>
    <row r="94" spans="1:17" s="2" customFormat="1" x14ac:dyDescent="0.25">
      <c r="A94" s="2">
        <v>4.0999999999999996</v>
      </c>
      <c r="B94" s="2" t="s">
        <v>422</v>
      </c>
      <c r="C94" s="2" t="s">
        <v>41</v>
      </c>
      <c r="D94" s="2">
        <v>4</v>
      </c>
      <c r="E94" s="2" t="s">
        <v>528</v>
      </c>
      <c r="F94" s="2" t="s">
        <v>292</v>
      </c>
      <c r="G94" s="2" t="s">
        <v>2</v>
      </c>
      <c r="H94" s="2">
        <v>2013</v>
      </c>
      <c r="I94" s="7">
        <v>41240</v>
      </c>
      <c r="J94" s="2" t="s">
        <v>491</v>
      </c>
      <c r="K94" s="2">
        <v>12</v>
      </c>
      <c r="L94" s="8">
        <v>41579</v>
      </c>
      <c r="M94" s="8" t="s">
        <v>343</v>
      </c>
      <c r="O94" s="2">
        <v>2013</v>
      </c>
      <c r="P94" s="2" t="s">
        <v>344</v>
      </c>
    </row>
    <row r="95" spans="1:17" s="2" customFormat="1" x14ac:dyDescent="0.25">
      <c r="A95" s="2">
        <v>4.1100000000000003</v>
      </c>
      <c r="B95" s="2" t="s">
        <v>423</v>
      </c>
      <c r="C95" s="2" t="s">
        <v>42</v>
      </c>
      <c r="D95" s="2">
        <v>4</v>
      </c>
      <c r="E95" s="2" t="s">
        <v>515</v>
      </c>
      <c r="F95" s="2" t="s">
        <v>292</v>
      </c>
      <c r="G95" s="2" t="s">
        <v>4</v>
      </c>
      <c r="H95" s="2">
        <v>2013</v>
      </c>
      <c r="I95" s="7">
        <v>41240</v>
      </c>
      <c r="J95" s="2" t="s">
        <v>491</v>
      </c>
      <c r="K95" s="2">
        <v>12</v>
      </c>
      <c r="L95" s="8">
        <v>41579</v>
      </c>
      <c r="M95" s="8" t="s">
        <v>345</v>
      </c>
      <c r="O95" s="2">
        <v>2013</v>
      </c>
      <c r="P95" s="2" t="s">
        <v>344</v>
      </c>
    </row>
    <row r="96" spans="1:17" s="2" customFormat="1" x14ac:dyDescent="0.25">
      <c r="A96" s="2">
        <v>4.12</v>
      </c>
      <c r="B96" s="2" t="s">
        <v>424</v>
      </c>
      <c r="C96" s="2" t="s">
        <v>255</v>
      </c>
      <c r="D96" s="2">
        <v>4</v>
      </c>
      <c r="E96" s="2" t="s">
        <v>529</v>
      </c>
      <c r="F96" s="2" t="s">
        <v>292</v>
      </c>
      <c r="G96" s="2" t="s">
        <v>3</v>
      </c>
      <c r="H96" s="2">
        <v>2013</v>
      </c>
      <c r="I96" s="7">
        <v>41240</v>
      </c>
      <c r="J96" s="2" t="s">
        <v>491</v>
      </c>
      <c r="K96" s="2">
        <v>12</v>
      </c>
      <c r="L96" s="8">
        <v>41585</v>
      </c>
      <c r="M96" s="8" t="s">
        <v>343</v>
      </c>
      <c r="O96" s="2">
        <v>2013</v>
      </c>
    </row>
    <row r="97" spans="1:16" s="2" customFormat="1" x14ac:dyDescent="0.25">
      <c r="A97" s="2">
        <v>4.13</v>
      </c>
      <c r="B97" s="2" t="s">
        <v>425</v>
      </c>
      <c r="C97" s="2" t="s">
        <v>40</v>
      </c>
      <c r="D97" s="2">
        <v>4</v>
      </c>
      <c r="E97" s="2" t="s">
        <v>287</v>
      </c>
      <c r="F97" s="2" t="s">
        <v>331</v>
      </c>
      <c r="G97" s="2" t="s">
        <v>7</v>
      </c>
      <c r="H97" s="2">
        <v>2013</v>
      </c>
      <c r="I97" s="7">
        <v>41240</v>
      </c>
      <c r="J97" s="2" t="s">
        <v>491</v>
      </c>
      <c r="K97" s="2">
        <v>17</v>
      </c>
      <c r="L97" s="8">
        <v>41746</v>
      </c>
      <c r="M97" s="8" t="s">
        <v>342</v>
      </c>
      <c r="O97" s="2" t="s">
        <v>269</v>
      </c>
    </row>
    <row r="98" spans="1:16" s="2" customFormat="1" x14ac:dyDescent="0.25">
      <c r="A98" s="2">
        <v>4.1399999999999997</v>
      </c>
      <c r="B98" s="2" t="s">
        <v>448</v>
      </c>
      <c r="C98" s="2" t="s">
        <v>61</v>
      </c>
      <c r="D98" s="2">
        <v>4</v>
      </c>
      <c r="E98" s="2" t="s">
        <v>528</v>
      </c>
      <c r="F98" s="2" t="s">
        <v>292</v>
      </c>
      <c r="G98" s="2" t="s">
        <v>2</v>
      </c>
      <c r="H98" s="2">
        <v>2014</v>
      </c>
      <c r="I98" s="7">
        <v>41689</v>
      </c>
      <c r="J98" s="2" t="s">
        <v>491</v>
      </c>
      <c r="K98" s="2">
        <v>9</v>
      </c>
      <c r="L98" s="8">
        <v>41944</v>
      </c>
      <c r="M98" s="8" t="s">
        <v>311</v>
      </c>
      <c r="O98" s="2">
        <v>2014</v>
      </c>
      <c r="P98" s="2" t="s">
        <v>316</v>
      </c>
    </row>
    <row r="99" spans="1:16" s="2" customFormat="1" x14ac:dyDescent="0.25">
      <c r="A99" s="2">
        <v>4.1500000000000004</v>
      </c>
      <c r="B99" s="2" t="s">
        <v>449</v>
      </c>
      <c r="C99" s="2" t="s">
        <v>62</v>
      </c>
      <c r="D99" s="2">
        <v>4</v>
      </c>
      <c r="E99" s="2" t="s">
        <v>515</v>
      </c>
      <c r="F99" s="2" t="s">
        <v>288</v>
      </c>
      <c r="G99" s="2" t="s">
        <v>4</v>
      </c>
      <c r="H99" s="2">
        <v>2014</v>
      </c>
      <c r="I99" s="7">
        <v>41689</v>
      </c>
      <c r="J99" s="2" t="s">
        <v>491</v>
      </c>
      <c r="K99" s="2" t="s">
        <v>13</v>
      </c>
      <c r="L99" s="8" t="s">
        <v>13</v>
      </c>
      <c r="M99" s="8" t="s">
        <v>311</v>
      </c>
      <c r="O99" s="2">
        <v>2014</v>
      </c>
      <c r="P99" s="2" t="s">
        <v>317</v>
      </c>
    </row>
    <row r="100" spans="1:16" s="2" customFormat="1" x14ac:dyDescent="0.25">
      <c r="A100" s="2">
        <v>4.16</v>
      </c>
      <c r="B100" s="2" t="s">
        <v>450</v>
      </c>
      <c r="C100" s="2" t="s">
        <v>273</v>
      </c>
      <c r="D100" s="2">
        <v>4</v>
      </c>
      <c r="E100" s="2" t="s">
        <v>529</v>
      </c>
      <c r="F100" s="2" t="s">
        <v>292</v>
      </c>
      <c r="G100" s="2" t="s">
        <v>3</v>
      </c>
      <c r="H100" s="2">
        <v>2014</v>
      </c>
      <c r="I100" s="7">
        <v>41689</v>
      </c>
      <c r="J100" s="2" t="s">
        <v>491</v>
      </c>
      <c r="K100" s="2">
        <v>9</v>
      </c>
      <c r="L100" s="8">
        <v>41949</v>
      </c>
      <c r="M100" s="8" t="s">
        <v>311</v>
      </c>
      <c r="O100" s="2">
        <v>2014</v>
      </c>
      <c r="P100" s="2" t="s">
        <v>315</v>
      </c>
    </row>
    <row r="101" spans="1:16" s="2" customFormat="1" x14ac:dyDescent="0.25">
      <c r="A101" s="2">
        <v>4.17</v>
      </c>
      <c r="B101" s="2" t="s">
        <v>477</v>
      </c>
      <c r="C101" s="2" t="s">
        <v>64</v>
      </c>
      <c r="D101" s="2">
        <v>4</v>
      </c>
      <c r="E101" s="2" t="s">
        <v>291</v>
      </c>
      <c r="F101" s="2" t="s">
        <v>292</v>
      </c>
      <c r="G101" s="2" t="s">
        <v>7</v>
      </c>
      <c r="H101" s="2">
        <v>2014</v>
      </c>
      <c r="I101" s="7">
        <v>41689</v>
      </c>
      <c r="J101" s="2" t="s">
        <v>10</v>
      </c>
      <c r="K101" s="2" t="s">
        <v>13</v>
      </c>
      <c r="L101" s="8" t="s">
        <v>13</v>
      </c>
      <c r="M101" s="8" t="s">
        <v>320</v>
      </c>
      <c r="O101" s="2" t="s">
        <v>362</v>
      </c>
    </row>
    <row r="102" spans="1:16" s="2" customFormat="1" x14ac:dyDescent="0.25">
      <c r="A102" s="2">
        <v>4.18</v>
      </c>
      <c r="B102" s="2" t="s">
        <v>451</v>
      </c>
      <c r="C102" s="2" t="s">
        <v>65</v>
      </c>
      <c r="D102" s="2">
        <v>4</v>
      </c>
      <c r="E102" s="2" t="s">
        <v>312</v>
      </c>
      <c r="F102" s="2" t="s">
        <v>292</v>
      </c>
      <c r="G102" s="2" t="s">
        <v>14</v>
      </c>
      <c r="H102" s="2">
        <v>2014</v>
      </c>
      <c r="I102" s="7">
        <v>41689</v>
      </c>
      <c r="J102" s="2" t="s">
        <v>491</v>
      </c>
      <c r="K102" s="2">
        <v>9</v>
      </c>
      <c r="L102" s="8">
        <v>41944</v>
      </c>
      <c r="M102" s="8" t="s">
        <v>311</v>
      </c>
      <c r="O102" s="2">
        <v>2014</v>
      </c>
      <c r="P102" s="2" t="s">
        <v>316</v>
      </c>
    </row>
    <row r="103" spans="1:16" s="2" customFormat="1" x14ac:dyDescent="0.25">
      <c r="A103" s="2">
        <v>4.1900000000000004</v>
      </c>
      <c r="B103" s="2" t="s">
        <v>473</v>
      </c>
      <c r="C103" s="2" t="s">
        <v>93</v>
      </c>
      <c r="D103" s="2">
        <v>4</v>
      </c>
      <c r="E103" s="2" t="s">
        <v>295</v>
      </c>
      <c r="F103" s="2" t="s">
        <v>292</v>
      </c>
      <c r="G103" s="2" t="s">
        <v>2</v>
      </c>
      <c r="H103" s="2">
        <v>2015</v>
      </c>
      <c r="I103" s="7">
        <v>41984</v>
      </c>
      <c r="J103" s="2" t="s">
        <v>491</v>
      </c>
      <c r="K103" s="2">
        <v>9</v>
      </c>
      <c r="L103" s="8">
        <v>42248</v>
      </c>
      <c r="M103" s="8" t="s">
        <v>280</v>
      </c>
      <c r="O103" s="2">
        <v>2015</v>
      </c>
      <c r="P103" s="2" t="s">
        <v>319</v>
      </c>
    </row>
    <row r="104" spans="1:16" s="2" customFormat="1" x14ac:dyDescent="0.25">
      <c r="A104" s="2">
        <v>4.2</v>
      </c>
      <c r="B104" s="2" t="s">
        <v>474</v>
      </c>
      <c r="C104" s="2" t="s">
        <v>94</v>
      </c>
      <c r="D104" s="2">
        <v>4</v>
      </c>
      <c r="E104" s="2" t="s">
        <v>312</v>
      </c>
      <c r="F104" s="2" t="s">
        <v>292</v>
      </c>
      <c r="G104" s="2" t="s">
        <v>14</v>
      </c>
      <c r="H104" s="2">
        <v>2015</v>
      </c>
      <c r="I104" s="7">
        <v>41984</v>
      </c>
      <c r="J104" s="2" t="s">
        <v>491</v>
      </c>
      <c r="K104" s="2">
        <v>9</v>
      </c>
      <c r="L104" s="8">
        <v>42248</v>
      </c>
      <c r="M104" s="8" t="s">
        <v>280</v>
      </c>
      <c r="O104" s="2">
        <v>2015</v>
      </c>
      <c r="P104" s="2" t="s">
        <v>319</v>
      </c>
    </row>
    <row r="105" spans="1:16" s="2" customFormat="1" x14ac:dyDescent="0.25">
      <c r="A105" s="2">
        <v>4.21</v>
      </c>
      <c r="B105" s="2" t="s">
        <v>475</v>
      </c>
      <c r="C105" s="2" t="s">
        <v>95</v>
      </c>
      <c r="D105" s="2">
        <v>4</v>
      </c>
      <c r="E105" s="2" t="s">
        <v>528</v>
      </c>
      <c r="F105" s="2" t="s">
        <v>292</v>
      </c>
      <c r="G105" s="2" t="s">
        <v>2</v>
      </c>
      <c r="H105" s="2">
        <v>2015</v>
      </c>
      <c r="I105" s="7">
        <v>41984</v>
      </c>
      <c r="J105" s="2" t="s">
        <v>491</v>
      </c>
      <c r="K105" s="2">
        <v>11</v>
      </c>
      <c r="L105" s="8">
        <v>42309</v>
      </c>
      <c r="M105" s="8" t="s">
        <v>280</v>
      </c>
      <c r="O105" s="2">
        <v>2015</v>
      </c>
      <c r="P105" s="2" t="s">
        <v>319</v>
      </c>
    </row>
    <row r="106" spans="1:16" s="2" customFormat="1" x14ac:dyDescent="0.25">
      <c r="A106" s="2">
        <v>4.22</v>
      </c>
      <c r="B106" s="2" t="s">
        <v>476</v>
      </c>
      <c r="C106" s="2" t="s">
        <v>96</v>
      </c>
      <c r="D106" s="2">
        <v>4</v>
      </c>
      <c r="E106" s="2" t="s">
        <v>529</v>
      </c>
      <c r="F106" s="2" t="s">
        <v>292</v>
      </c>
      <c r="G106" s="2" t="s">
        <v>3</v>
      </c>
      <c r="H106" s="2">
        <v>2015</v>
      </c>
      <c r="I106" s="7">
        <v>41984</v>
      </c>
      <c r="J106" s="2" t="s">
        <v>491</v>
      </c>
      <c r="K106" s="2" t="s">
        <v>13</v>
      </c>
      <c r="L106" s="8" t="s">
        <v>13</v>
      </c>
      <c r="M106" s="8" t="s">
        <v>280</v>
      </c>
      <c r="O106" s="2">
        <v>2015</v>
      </c>
    </row>
    <row r="107" spans="1:16" s="2" customFormat="1" x14ac:dyDescent="0.25">
      <c r="A107" s="2">
        <v>4.2300000000000004</v>
      </c>
      <c r="B107" s="2" t="s">
        <v>530</v>
      </c>
      <c r="C107" s="2" t="s">
        <v>108</v>
      </c>
      <c r="D107" s="2">
        <v>4</v>
      </c>
      <c r="E107" s="2" t="s">
        <v>312</v>
      </c>
      <c r="F107" s="2" t="s">
        <v>292</v>
      </c>
      <c r="G107" s="2" t="s">
        <v>14</v>
      </c>
      <c r="H107" s="2">
        <v>2016</v>
      </c>
      <c r="I107" s="7">
        <v>42355</v>
      </c>
      <c r="J107" s="2" t="s">
        <v>491</v>
      </c>
      <c r="K107" s="2" t="s">
        <v>13</v>
      </c>
      <c r="L107" s="8" t="s">
        <v>13</v>
      </c>
      <c r="M107" s="8" t="s">
        <v>347</v>
      </c>
      <c r="O107" s="2">
        <v>2016</v>
      </c>
    </row>
    <row r="108" spans="1:16" s="2" customFormat="1" x14ac:dyDescent="0.25">
      <c r="A108" s="2">
        <v>4.24</v>
      </c>
      <c r="B108" s="2" t="s">
        <v>531</v>
      </c>
      <c r="C108" s="2" t="s">
        <v>109</v>
      </c>
      <c r="D108" s="2">
        <v>4</v>
      </c>
      <c r="E108" s="2" t="s">
        <v>529</v>
      </c>
      <c r="F108" s="2" t="s">
        <v>292</v>
      </c>
      <c r="G108" s="2" t="s">
        <v>3</v>
      </c>
      <c r="H108" s="2">
        <v>2016</v>
      </c>
      <c r="I108" s="7">
        <v>42355</v>
      </c>
      <c r="J108" s="2" t="s">
        <v>491</v>
      </c>
      <c r="K108" s="2" t="s">
        <v>13</v>
      </c>
      <c r="L108" s="8" t="s">
        <v>13</v>
      </c>
      <c r="M108" s="8" t="s">
        <v>348</v>
      </c>
      <c r="O108" s="2">
        <v>2016</v>
      </c>
    </row>
    <row r="109" spans="1:16" s="2" customFormat="1" x14ac:dyDescent="0.25">
      <c r="A109" s="2">
        <v>4.25</v>
      </c>
      <c r="B109" s="2" t="s">
        <v>532</v>
      </c>
      <c r="C109" s="2" t="s">
        <v>110</v>
      </c>
      <c r="D109" s="2">
        <v>4</v>
      </c>
      <c r="E109" s="2" t="s">
        <v>290</v>
      </c>
      <c r="F109" s="2" t="s">
        <v>292</v>
      </c>
      <c r="G109" s="2" t="s">
        <v>5</v>
      </c>
      <c r="H109" s="2">
        <v>2016</v>
      </c>
      <c r="I109" s="7">
        <v>42355</v>
      </c>
      <c r="J109" s="2" t="s">
        <v>491</v>
      </c>
      <c r="K109" s="2" t="s">
        <v>13</v>
      </c>
      <c r="L109" s="8" t="s">
        <v>13</v>
      </c>
      <c r="M109" s="8" t="s">
        <v>349</v>
      </c>
      <c r="O109" s="2">
        <v>2016</v>
      </c>
    </row>
    <row r="110" spans="1:16" s="2" customFormat="1" x14ac:dyDescent="0.25">
      <c r="A110" s="2" t="s">
        <v>143</v>
      </c>
      <c r="B110" t="s">
        <v>516</v>
      </c>
      <c r="C110" s="2" t="s">
        <v>141</v>
      </c>
      <c r="D110" s="2" t="s">
        <v>143</v>
      </c>
      <c r="E110" s="2" t="s">
        <v>367</v>
      </c>
      <c r="F110" s="2" t="s">
        <v>352</v>
      </c>
      <c r="G110" s="2" t="s">
        <v>142</v>
      </c>
      <c r="I110" s="7">
        <v>40206</v>
      </c>
      <c r="J110" s="2" t="s">
        <v>491</v>
      </c>
      <c r="K110" s="2" t="s">
        <v>13</v>
      </c>
      <c r="L110" s="8" t="s">
        <v>13</v>
      </c>
      <c r="M110" s="8" t="s">
        <v>366</v>
      </c>
    </row>
    <row r="111" spans="1:16" s="2" customFormat="1" x14ac:dyDescent="0.25">
      <c r="A111" s="2" t="s">
        <v>157</v>
      </c>
      <c r="B111" s="2" t="s">
        <v>124</v>
      </c>
      <c r="C111" s="2" t="s">
        <v>124</v>
      </c>
      <c r="D111" s="2" t="s">
        <v>157</v>
      </c>
      <c r="E111" s="2" t="s">
        <v>295</v>
      </c>
      <c r="F111" s="2" t="s">
        <v>518</v>
      </c>
      <c r="G111" s="2" t="s">
        <v>13</v>
      </c>
      <c r="I111" s="7">
        <v>40206</v>
      </c>
      <c r="J111" s="2" t="s">
        <v>494</v>
      </c>
      <c r="K111" s="2" t="s">
        <v>13</v>
      </c>
      <c r="L111" s="8" t="s">
        <v>13</v>
      </c>
      <c r="M111" s="8" t="s">
        <v>13</v>
      </c>
    </row>
    <row r="112" spans="1:16" s="2" customFormat="1" x14ac:dyDescent="0.25">
      <c r="A112" s="2" t="s">
        <v>131</v>
      </c>
      <c r="B112" s="2" t="s">
        <v>171</v>
      </c>
      <c r="C112" s="2" t="s">
        <v>171</v>
      </c>
      <c r="D112" s="2" t="s">
        <v>517</v>
      </c>
      <c r="E112" s="2" t="s">
        <v>506</v>
      </c>
      <c r="F112" s="2" t="s">
        <v>297</v>
      </c>
      <c r="G112" s="2" t="s">
        <v>13</v>
      </c>
      <c r="I112" s="7">
        <v>40303</v>
      </c>
      <c r="J112" s="2" t="s">
        <v>491</v>
      </c>
      <c r="K112" s="2">
        <v>12</v>
      </c>
      <c r="L112" s="8">
        <v>40822</v>
      </c>
      <c r="M112" s="8" t="s">
        <v>330</v>
      </c>
    </row>
    <row r="113" spans="1:16" s="2" customFormat="1" x14ac:dyDescent="0.25">
      <c r="A113" s="2" t="s">
        <v>158</v>
      </c>
      <c r="B113" s="2" t="s">
        <v>174</v>
      </c>
      <c r="C113" s="2" t="s">
        <v>174</v>
      </c>
      <c r="D113" s="2" t="s">
        <v>517</v>
      </c>
      <c r="E113" s="2" t="s">
        <v>506</v>
      </c>
      <c r="F113" s="2" t="s">
        <v>297</v>
      </c>
      <c r="G113" s="2" t="s">
        <v>13</v>
      </c>
      <c r="I113" s="7">
        <v>40303</v>
      </c>
      <c r="J113" s="2" t="s">
        <v>491</v>
      </c>
      <c r="K113" s="2">
        <v>12</v>
      </c>
      <c r="L113" s="8">
        <v>40822</v>
      </c>
      <c r="M113" s="8" t="s">
        <v>330</v>
      </c>
    </row>
    <row r="114" spans="1:16" s="2" customFormat="1" x14ac:dyDescent="0.25">
      <c r="A114" s="2" t="s">
        <v>159</v>
      </c>
      <c r="B114" s="2" t="s">
        <v>22</v>
      </c>
      <c r="C114" s="2" t="s">
        <v>22</v>
      </c>
      <c r="D114" s="2" t="s">
        <v>517</v>
      </c>
      <c r="E114" s="2" t="s">
        <v>506</v>
      </c>
      <c r="F114" s="2" t="s">
        <v>518</v>
      </c>
      <c r="G114" s="2" t="s">
        <v>14</v>
      </c>
      <c r="I114" s="7">
        <v>40303</v>
      </c>
      <c r="J114" s="2" t="s">
        <v>10</v>
      </c>
      <c r="K114" s="2" t="s">
        <v>13</v>
      </c>
      <c r="L114" s="2" t="s">
        <v>13</v>
      </c>
      <c r="M114" s="8" t="s">
        <v>369</v>
      </c>
    </row>
    <row r="115" spans="1:16" s="2" customFormat="1" x14ac:dyDescent="0.25">
      <c r="A115" s="2" t="s">
        <v>160</v>
      </c>
      <c r="B115" s="2" t="s">
        <v>175</v>
      </c>
      <c r="C115" s="2" t="s">
        <v>175</v>
      </c>
      <c r="D115" s="2" t="s">
        <v>517</v>
      </c>
      <c r="E115" s="2" t="s">
        <v>506</v>
      </c>
      <c r="F115" s="2" t="s">
        <v>297</v>
      </c>
      <c r="G115" s="2" t="s">
        <v>13</v>
      </c>
      <c r="I115" s="7">
        <v>40303</v>
      </c>
      <c r="J115" s="2" t="s">
        <v>492</v>
      </c>
      <c r="K115" s="2" t="s">
        <v>13</v>
      </c>
      <c r="L115" s="2" t="s">
        <v>13</v>
      </c>
      <c r="M115" s="2" t="s">
        <v>334</v>
      </c>
      <c r="P115" s="2" t="s">
        <v>333</v>
      </c>
    </row>
    <row r="116" spans="1:16" s="2" customFormat="1" x14ac:dyDescent="0.25">
      <c r="A116" s="2" t="s">
        <v>132</v>
      </c>
      <c r="B116" s="2" t="s">
        <v>125</v>
      </c>
      <c r="C116" s="2" t="s">
        <v>125</v>
      </c>
      <c r="D116" s="2" t="s">
        <v>517</v>
      </c>
      <c r="E116" s="2" t="s">
        <v>506</v>
      </c>
      <c r="F116" s="2" t="s">
        <v>297</v>
      </c>
      <c r="G116" s="2" t="s">
        <v>13</v>
      </c>
      <c r="I116" s="7">
        <v>40303</v>
      </c>
      <c r="J116" s="2" t="s">
        <v>491</v>
      </c>
      <c r="K116" s="2">
        <v>12</v>
      </c>
      <c r="L116" s="8">
        <v>40822</v>
      </c>
      <c r="M116" s="8" t="s">
        <v>330</v>
      </c>
    </row>
    <row r="117" spans="1:16" s="2" customFormat="1" x14ac:dyDescent="0.25">
      <c r="A117" s="2" t="s">
        <v>133</v>
      </c>
      <c r="B117" s="2" t="s">
        <v>126</v>
      </c>
      <c r="C117" s="2" t="s">
        <v>126</v>
      </c>
      <c r="D117" s="2" t="s">
        <v>517</v>
      </c>
      <c r="E117" s="2" t="s">
        <v>506</v>
      </c>
      <c r="F117" s="2" t="s">
        <v>297</v>
      </c>
      <c r="G117" s="2" t="s">
        <v>13</v>
      </c>
      <c r="I117" s="7">
        <v>40303</v>
      </c>
      <c r="J117" s="2" t="s">
        <v>491</v>
      </c>
      <c r="K117" s="2">
        <v>12</v>
      </c>
      <c r="L117" s="8">
        <v>40822</v>
      </c>
      <c r="M117" s="8" t="s">
        <v>330</v>
      </c>
    </row>
    <row r="118" spans="1:16" s="2" customFormat="1" x14ac:dyDescent="0.25">
      <c r="A118" s="2" t="s">
        <v>134</v>
      </c>
      <c r="B118" s="2" t="s">
        <v>127</v>
      </c>
      <c r="C118" s="2" t="s">
        <v>127</v>
      </c>
      <c r="D118" s="2" t="s">
        <v>517</v>
      </c>
      <c r="E118" s="2" t="s">
        <v>506</v>
      </c>
      <c r="F118" s="2" t="s">
        <v>297</v>
      </c>
      <c r="G118" s="2" t="s">
        <v>13</v>
      </c>
      <c r="I118" s="7">
        <v>40303</v>
      </c>
      <c r="J118" s="2" t="s">
        <v>491</v>
      </c>
      <c r="K118" s="2">
        <v>12</v>
      </c>
      <c r="L118" s="8">
        <v>40822</v>
      </c>
      <c r="M118" s="8" t="s">
        <v>330</v>
      </c>
    </row>
    <row r="119" spans="1:16" s="2" customFormat="1" x14ac:dyDescent="0.25">
      <c r="A119" s="2" t="s">
        <v>135</v>
      </c>
      <c r="B119" s="2" t="s">
        <v>128</v>
      </c>
      <c r="C119" s="2" t="s">
        <v>128</v>
      </c>
      <c r="D119" s="2" t="s">
        <v>517</v>
      </c>
      <c r="E119" s="2" t="s">
        <v>506</v>
      </c>
      <c r="F119" s="2" t="s">
        <v>297</v>
      </c>
      <c r="G119" s="2" t="s">
        <v>13</v>
      </c>
      <c r="I119" s="7">
        <v>40303</v>
      </c>
      <c r="J119" s="2" t="s">
        <v>491</v>
      </c>
      <c r="K119" s="2">
        <v>12</v>
      </c>
      <c r="L119" s="8">
        <v>40822</v>
      </c>
      <c r="M119" s="8" t="s">
        <v>330</v>
      </c>
    </row>
    <row r="120" spans="1:16" s="2" customFormat="1" x14ac:dyDescent="0.25">
      <c r="A120" s="2" t="s">
        <v>136</v>
      </c>
      <c r="B120" s="2" t="s">
        <v>129</v>
      </c>
      <c r="C120" s="2" t="s">
        <v>129</v>
      </c>
      <c r="D120" s="2" t="s">
        <v>517</v>
      </c>
      <c r="E120" s="2" t="s">
        <v>506</v>
      </c>
      <c r="F120" s="2" t="s">
        <v>297</v>
      </c>
      <c r="G120" s="2" t="s">
        <v>13</v>
      </c>
      <c r="I120" s="7">
        <v>40303</v>
      </c>
      <c r="J120" s="2" t="s">
        <v>491</v>
      </c>
      <c r="K120" s="2">
        <v>12</v>
      </c>
      <c r="L120" s="8">
        <v>40822</v>
      </c>
      <c r="M120" s="8" t="s">
        <v>330</v>
      </c>
    </row>
    <row r="121" spans="1:16" s="2" customFormat="1" x14ac:dyDescent="0.25">
      <c r="A121" s="2" t="s">
        <v>137</v>
      </c>
      <c r="B121" s="2" t="s">
        <v>138</v>
      </c>
      <c r="C121" s="2" t="s">
        <v>138</v>
      </c>
      <c r="D121" s="2" t="s">
        <v>517</v>
      </c>
      <c r="E121" s="2" t="s">
        <v>506</v>
      </c>
      <c r="F121" s="2" t="s">
        <v>297</v>
      </c>
      <c r="G121" s="2" t="s">
        <v>13</v>
      </c>
      <c r="I121" s="7">
        <v>40303</v>
      </c>
      <c r="J121" s="2" t="s">
        <v>491</v>
      </c>
      <c r="K121" s="2">
        <v>12</v>
      </c>
      <c r="L121" s="8">
        <v>40822</v>
      </c>
      <c r="M121" s="8" t="s">
        <v>330</v>
      </c>
    </row>
    <row r="122" spans="1:16" s="2" customFormat="1" x14ac:dyDescent="0.25">
      <c r="A122" s="2" t="s">
        <v>139</v>
      </c>
      <c r="B122" s="2" t="s">
        <v>172</v>
      </c>
      <c r="C122" s="2" t="s">
        <v>172</v>
      </c>
      <c r="D122" s="2" t="s">
        <v>517</v>
      </c>
      <c r="E122" s="2" t="s">
        <v>506</v>
      </c>
      <c r="F122" s="2" t="s">
        <v>297</v>
      </c>
      <c r="G122" s="2" t="s">
        <v>13</v>
      </c>
      <c r="I122" s="7">
        <v>40303</v>
      </c>
      <c r="J122" s="2" t="s">
        <v>492</v>
      </c>
      <c r="K122" s="2" t="s">
        <v>13</v>
      </c>
      <c r="L122" s="2" t="s">
        <v>13</v>
      </c>
      <c r="M122" s="2" t="s">
        <v>334</v>
      </c>
      <c r="P122" s="2" t="s">
        <v>333</v>
      </c>
    </row>
    <row r="123" spans="1:16" s="2" customFormat="1" x14ac:dyDescent="0.25">
      <c r="A123" s="2" t="s">
        <v>140</v>
      </c>
      <c r="B123" s="2" t="s">
        <v>173</v>
      </c>
      <c r="C123" s="2" t="s">
        <v>173</v>
      </c>
      <c r="D123" s="2" t="s">
        <v>517</v>
      </c>
      <c r="E123" s="2" t="s">
        <v>506</v>
      </c>
      <c r="F123" s="2" t="s">
        <v>297</v>
      </c>
      <c r="G123" s="2" t="s">
        <v>13</v>
      </c>
      <c r="I123" s="7">
        <v>40303</v>
      </c>
      <c r="J123" s="2" t="s">
        <v>492</v>
      </c>
      <c r="K123" s="2" t="s">
        <v>13</v>
      </c>
      <c r="L123" s="2" t="s">
        <v>13</v>
      </c>
      <c r="M123" s="2" t="s">
        <v>334</v>
      </c>
      <c r="P123" s="2" t="s">
        <v>333</v>
      </c>
    </row>
    <row r="124" spans="1:16" s="2" customFormat="1" x14ac:dyDescent="0.25">
      <c r="A124" s="2" t="s">
        <v>144</v>
      </c>
      <c r="B124" s="2" t="s">
        <v>145</v>
      </c>
      <c r="C124" s="2" t="s">
        <v>145</v>
      </c>
      <c r="D124" s="2" t="s">
        <v>144</v>
      </c>
      <c r="E124" s="2" t="s">
        <v>287</v>
      </c>
      <c r="F124" s="2" t="s">
        <v>331</v>
      </c>
      <c r="G124" s="2" t="s">
        <v>5</v>
      </c>
      <c r="I124" s="7">
        <v>40304</v>
      </c>
      <c r="J124" s="2" t="s">
        <v>10</v>
      </c>
      <c r="K124" s="2" t="s">
        <v>13</v>
      </c>
      <c r="L124" s="2" t="s">
        <v>13</v>
      </c>
      <c r="M124" s="8" t="s">
        <v>368</v>
      </c>
    </row>
    <row r="125" spans="1:16" s="2" customFormat="1" x14ac:dyDescent="0.25">
      <c r="A125" s="2" t="s">
        <v>176</v>
      </c>
      <c r="B125" s="2" t="s">
        <v>177</v>
      </c>
      <c r="C125" s="2" t="s">
        <v>177</v>
      </c>
      <c r="D125" s="2" t="s">
        <v>517</v>
      </c>
      <c r="E125" s="2" t="s">
        <v>506</v>
      </c>
      <c r="F125" s="2" t="s">
        <v>297</v>
      </c>
      <c r="G125" s="2" t="s">
        <v>13</v>
      </c>
      <c r="I125" s="7">
        <v>40303</v>
      </c>
      <c r="J125" s="2" t="s">
        <v>491</v>
      </c>
      <c r="K125" s="2">
        <v>12</v>
      </c>
      <c r="L125" s="8">
        <v>40822</v>
      </c>
      <c r="M125" s="8" t="s">
        <v>330</v>
      </c>
    </row>
    <row r="126" spans="1:16" s="2" customFormat="1" x14ac:dyDescent="0.25">
      <c r="A126" s="2" t="s">
        <v>350</v>
      </c>
      <c r="B126" s="2" t="s">
        <v>351</v>
      </c>
      <c r="C126" s="2" t="s">
        <v>351</v>
      </c>
      <c r="D126" s="2" t="s">
        <v>279</v>
      </c>
      <c r="E126" s="2" t="s">
        <v>291</v>
      </c>
      <c r="F126" s="2" t="s">
        <v>352</v>
      </c>
      <c r="G126" s="2" t="s">
        <v>279</v>
      </c>
      <c r="I126" s="2" t="s">
        <v>13</v>
      </c>
      <c r="J126" s="2" t="s">
        <v>491</v>
      </c>
      <c r="K126" s="2" t="s">
        <v>13</v>
      </c>
      <c r="L126" s="8">
        <v>42199</v>
      </c>
      <c r="M126" s="2" t="s">
        <v>357</v>
      </c>
    </row>
    <row r="127" spans="1:16" s="2" customFormat="1" x14ac:dyDescent="0.25">
      <c r="A127" s="2" t="s">
        <v>353</v>
      </c>
      <c r="B127" s="2" t="s">
        <v>354</v>
      </c>
      <c r="C127" s="2" t="s">
        <v>354</v>
      </c>
      <c r="D127" s="2" t="s">
        <v>279</v>
      </c>
      <c r="E127" s="2" t="s">
        <v>290</v>
      </c>
      <c r="F127" s="2" t="s">
        <v>352</v>
      </c>
      <c r="G127" s="2" t="s">
        <v>279</v>
      </c>
      <c r="I127" s="2" t="s">
        <v>13</v>
      </c>
      <c r="J127" s="2" t="s">
        <v>10</v>
      </c>
      <c r="K127" s="2" t="s">
        <v>13</v>
      </c>
      <c r="L127" s="2" t="s">
        <v>13</v>
      </c>
      <c r="M127" s="8" t="s">
        <v>361</v>
      </c>
    </row>
    <row r="128" spans="1:16" s="2" customFormat="1" x14ac:dyDescent="0.25">
      <c r="A128" s="2" t="s">
        <v>355</v>
      </c>
      <c r="B128" s="2" t="s">
        <v>356</v>
      </c>
      <c r="C128" s="2" t="s">
        <v>356</v>
      </c>
      <c r="D128" s="2" t="s">
        <v>279</v>
      </c>
      <c r="E128" s="2" t="s">
        <v>291</v>
      </c>
      <c r="F128" s="2" t="s">
        <v>352</v>
      </c>
      <c r="G128" s="2" t="s">
        <v>279</v>
      </c>
      <c r="I128" s="2" t="s">
        <v>13</v>
      </c>
      <c r="J128" s="2" t="s">
        <v>491</v>
      </c>
      <c r="K128" s="2" t="s">
        <v>13</v>
      </c>
      <c r="L128" s="8">
        <v>42697</v>
      </c>
      <c r="M128" s="2" t="s">
        <v>359</v>
      </c>
    </row>
    <row r="129" spans="1:13" s="2" customFormat="1" x14ac:dyDescent="0.25">
      <c r="A129" s="2" t="s">
        <v>358</v>
      </c>
      <c r="B129" s="2" t="s">
        <v>360</v>
      </c>
      <c r="C129" s="2" t="s">
        <v>360</v>
      </c>
      <c r="D129" s="2" t="s">
        <v>279</v>
      </c>
      <c r="E129" s="2" t="s">
        <v>310</v>
      </c>
      <c r="F129" s="2" t="s">
        <v>288</v>
      </c>
      <c r="G129" s="2" t="s">
        <v>279</v>
      </c>
      <c r="I129" s="2" t="s">
        <v>13</v>
      </c>
      <c r="J129" s="2" t="s">
        <v>491</v>
      </c>
      <c r="K129" s="2" t="s">
        <v>13</v>
      </c>
      <c r="L129" s="2" t="s">
        <v>13</v>
      </c>
      <c r="M129" s="2" t="s">
        <v>359</v>
      </c>
    </row>
  </sheetData>
  <sortState ref="A1:BA125">
    <sortCondition ref="A108"/>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4"/>
  <sheetViews>
    <sheetView topLeftCell="A64" zoomScale="85" zoomScaleNormal="85" workbookViewId="0">
      <selection activeCell="F77" sqref="F77"/>
    </sheetView>
  </sheetViews>
  <sheetFormatPr baseColWidth="10" defaultColWidth="9.140625" defaultRowHeight="15" x14ac:dyDescent="0.25"/>
  <sheetData>
    <row r="1" spans="1:25" x14ac:dyDescent="0.25">
      <c r="A1" t="s">
        <v>130</v>
      </c>
      <c r="B1" t="s">
        <v>0</v>
      </c>
      <c r="C1" t="s">
        <v>1</v>
      </c>
      <c r="D1" t="s">
        <v>266</v>
      </c>
      <c r="E1" t="s">
        <v>166</v>
      </c>
      <c r="F1" t="s">
        <v>165</v>
      </c>
      <c r="G1" t="s">
        <v>2</v>
      </c>
      <c r="H1" t="s">
        <v>4</v>
      </c>
      <c r="I1" t="s">
        <v>3</v>
      </c>
      <c r="J1" t="s">
        <v>5</v>
      </c>
      <c r="K1" t="s">
        <v>6</v>
      </c>
      <c r="L1" t="s">
        <v>7</v>
      </c>
      <c r="M1" t="s">
        <v>20</v>
      </c>
      <c r="N1" t="s">
        <v>25</v>
      </c>
      <c r="O1" t="s">
        <v>14</v>
      </c>
      <c r="P1" t="s">
        <v>21</v>
      </c>
      <c r="Q1" t="s">
        <v>17</v>
      </c>
      <c r="R1" t="s">
        <v>16</v>
      </c>
      <c r="S1" t="s">
        <v>8</v>
      </c>
      <c r="T1" t="s">
        <v>9</v>
      </c>
      <c r="U1" t="s">
        <v>10</v>
      </c>
      <c r="V1" t="s">
        <v>11</v>
      </c>
      <c r="W1" t="s">
        <v>12</v>
      </c>
      <c r="X1" t="s">
        <v>188</v>
      </c>
      <c r="Y1" t="s">
        <v>19</v>
      </c>
    </row>
    <row r="2" spans="1:25" x14ac:dyDescent="0.25">
      <c r="A2" s="11">
        <v>1.01</v>
      </c>
      <c r="B2" s="11" t="s">
        <v>111</v>
      </c>
      <c r="C2" s="11">
        <v>1</v>
      </c>
      <c r="D2" s="11" t="s">
        <v>7</v>
      </c>
      <c r="E2" s="11" t="s">
        <v>7</v>
      </c>
      <c r="F2" s="11"/>
      <c r="G2" s="11">
        <v>0</v>
      </c>
      <c r="H2" s="11">
        <v>0</v>
      </c>
      <c r="I2" s="11">
        <v>0</v>
      </c>
      <c r="J2" s="11">
        <v>0</v>
      </c>
      <c r="K2" s="11">
        <v>0</v>
      </c>
      <c r="L2" s="11">
        <v>1</v>
      </c>
      <c r="M2" s="11">
        <v>0</v>
      </c>
      <c r="N2" s="11">
        <v>0</v>
      </c>
      <c r="O2" s="11">
        <v>0</v>
      </c>
      <c r="P2" s="11">
        <v>0</v>
      </c>
      <c r="Q2" s="11">
        <v>0</v>
      </c>
      <c r="R2" s="11">
        <v>0</v>
      </c>
      <c r="S2" s="12">
        <v>39842</v>
      </c>
      <c r="T2" s="11"/>
      <c r="U2" s="11"/>
      <c r="V2" s="11"/>
      <c r="W2" s="11" t="s">
        <v>155</v>
      </c>
      <c r="X2" s="11"/>
      <c r="Y2" s="11"/>
    </row>
    <row r="3" spans="1:25" x14ac:dyDescent="0.25">
      <c r="A3" s="3">
        <v>1.02</v>
      </c>
      <c r="B3" s="3" t="s">
        <v>161</v>
      </c>
      <c r="C3" s="3">
        <v>1</v>
      </c>
      <c r="D3" s="3" t="s">
        <v>7</v>
      </c>
      <c r="E3" s="3" t="s">
        <v>163</v>
      </c>
      <c r="F3" s="3" t="s">
        <v>163</v>
      </c>
      <c r="G3" s="3">
        <v>0</v>
      </c>
      <c r="H3" s="3">
        <v>0</v>
      </c>
      <c r="I3" s="3">
        <v>0</v>
      </c>
      <c r="J3" s="3">
        <v>1</v>
      </c>
      <c r="K3" s="3">
        <v>0</v>
      </c>
      <c r="L3" s="3">
        <v>1</v>
      </c>
      <c r="M3" s="3">
        <v>0</v>
      </c>
      <c r="N3" s="3">
        <v>0</v>
      </c>
      <c r="O3" s="3">
        <v>1</v>
      </c>
      <c r="P3" s="3">
        <v>0</v>
      </c>
      <c r="Q3" s="3">
        <v>0</v>
      </c>
      <c r="R3" s="3">
        <v>0</v>
      </c>
      <c r="S3" s="6">
        <v>39842</v>
      </c>
      <c r="T3" s="3">
        <v>1</v>
      </c>
      <c r="U3" s="3">
        <v>0</v>
      </c>
      <c r="V3" s="3">
        <v>10</v>
      </c>
      <c r="W3" s="4">
        <v>40137</v>
      </c>
      <c r="X3" s="4" t="s">
        <v>190</v>
      </c>
      <c r="Y3" s="3">
        <v>1</v>
      </c>
    </row>
    <row r="4" spans="1:25" x14ac:dyDescent="0.25">
      <c r="A4" s="3">
        <v>1.03</v>
      </c>
      <c r="B4" s="3" t="s">
        <v>162</v>
      </c>
      <c r="C4" s="3">
        <v>1</v>
      </c>
      <c r="D4" s="3" t="s">
        <v>5</v>
      </c>
      <c r="E4" s="3" t="s">
        <v>164</v>
      </c>
      <c r="F4" s="3" t="s">
        <v>181</v>
      </c>
      <c r="G4" s="3">
        <v>0.5</v>
      </c>
      <c r="H4" s="3">
        <v>0</v>
      </c>
      <c r="I4" s="3">
        <v>0</v>
      </c>
      <c r="J4" s="3">
        <v>1</v>
      </c>
      <c r="K4" s="3">
        <v>0</v>
      </c>
      <c r="L4" s="3">
        <v>0.5</v>
      </c>
      <c r="M4" s="3">
        <v>0</v>
      </c>
      <c r="N4" s="3">
        <v>0</v>
      </c>
      <c r="O4" s="3">
        <v>0.5</v>
      </c>
      <c r="P4" s="3">
        <v>0</v>
      </c>
      <c r="Q4" s="3">
        <v>0</v>
      </c>
      <c r="R4" s="3">
        <v>0.5</v>
      </c>
      <c r="S4" s="6">
        <v>39842</v>
      </c>
      <c r="T4" s="3">
        <v>1</v>
      </c>
      <c r="U4" s="3">
        <v>0</v>
      </c>
      <c r="V4" s="3">
        <v>41</v>
      </c>
      <c r="W4" s="4">
        <v>41064</v>
      </c>
      <c r="X4" s="4"/>
      <c r="Y4" s="3">
        <v>0</v>
      </c>
    </row>
    <row r="5" spans="1:25" x14ac:dyDescent="0.25">
      <c r="A5" s="3">
        <v>1.04</v>
      </c>
      <c r="B5" s="3" t="s">
        <v>112</v>
      </c>
      <c r="C5" s="3">
        <v>1</v>
      </c>
      <c r="D5" s="3" t="s">
        <v>16</v>
      </c>
      <c r="E5" s="3" t="s">
        <v>16</v>
      </c>
      <c r="F5" s="3" t="s">
        <v>16</v>
      </c>
      <c r="G5" s="3">
        <v>0</v>
      </c>
      <c r="H5" s="3">
        <v>0</v>
      </c>
      <c r="I5" s="3">
        <v>0</v>
      </c>
      <c r="J5" s="3">
        <v>0</v>
      </c>
      <c r="K5" s="3">
        <v>0</v>
      </c>
      <c r="L5" s="3">
        <v>0</v>
      </c>
      <c r="M5" s="3">
        <v>0</v>
      </c>
      <c r="N5" s="3">
        <v>0</v>
      </c>
      <c r="O5" s="3">
        <v>0</v>
      </c>
      <c r="P5" s="3">
        <v>0</v>
      </c>
      <c r="Q5" s="3">
        <v>0</v>
      </c>
      <c r="R5" s="3">
        <v>1</v>
      </c>
      <c r="S5" s="6">
        <v>39842</v>
      </c>
      <c r="T5" s="3">
        <v>1</v>
      </c>
      <c r="U5" s="3">
        <v>0</v>
      </c>
      <c r="V5" s="3">
        <v>15</v>
      </c>
      <c r="W5" s="4">
        <v>40327</v>
      </c>
      <c r="X5" s="4" t="s">
        <v>194</v>
      </c>
      <c r="Y5" s="3">
        <v>1</v>
      </c>
    </row>
    <row r="6" spans="1:25" x14ac:dyDescent="0.25">
      <c r="A6" s="3">
        <v>1.05</v>
      </c>
      <c r="B6" s="3" t="s">
        <v>113</v>
      </c>
      <c r="C6" s="3">
        <v>1</v>
      </c>
      <c r="D6" s="3" t="s">
        <v>16</v>
      </c>
      <c r="E6" s="3" t="s">
        <v>16</v>
      </c>
      <c r="F6" s="3" t="s">
        <v>16</v>
      </c>
      <c r="G6" s="3">
        <v>0</v>
      </c>
      <c r="H6" s="3">
        <v>0</v>
      </c>
      <c r="I6" s="3">
        <v>0</v>
      </c>
      <c r="J6" s="3">
        <v>0</v>
      </c>
      <c r="K6" s="3">
        <v>0</v>
      </c>
      <c r="L6" s="3">
        <v>0</v>
      </c>
      <c r="M6" s="3">
        <v>0</v>
      </c>
      <c r="N6" s="3">
        <v>0</v>
      </c>
      <c r="O6" s="3">
        <v>0</v>
      </c>
      <c r="P6" s="3">
        <v>0</v>
      </c>
      <c r="Q6" s="3">
        <v>0</v>
      </c>
      <c r="R6" s="3">
        <v>1</v>
      </c>
      <c r="S6" s="6">
        <v>39842</v>
      </c>
      <c r="T6" s="3">
        <v>1</v>
      </c>
      <c r="U6" s="3">
        <v>0</v>
      </c>
      <c r="V6" s="3">
        <v>15</v>
      </c>
      <c r="W6" s="4">
        <v>40327</v>
      </c>
      <c r="X6" s="4" t="s">
        <v>194</v>
      </c>
      <c r="Y6" s="3">
        <v>1</v>
      </c>
    </row>
    <row r="7" spans="1:25" x14ac:dyDescent="0.25">
      <c r="A7" s="3">
        <v>1.0509999999999999</v>
      </c>
      <c r="B7" s="3" t="s">
        <v>192</v>
      </c>
      <c r="C7" s="3">
        <v>1</v>
      </c>
      <c r="D7" s="3" t="s">
        <v>16</v>
      </c>
      <c r="E7" s="3" t="s">
        <v>16</v>
      </c>
      <c r="F7" s="3" t="s">
        <v>193</v>
      </c>
      <c r="G7" s="3">
        <v>0</v>
      </c>
      <c r="H7" s="3">
        <v>0</v>
      </c>
      <c r="I7" s="3">
        <v>0</v>
      </c>
      <c r="J7" s="3">
        <v>0</v>
      </c>
      <c r="K7" s="3">
        <v>0</v>
      </c>
      <c r="L7" s="3">
        <v>0.5</v>
      </c>
      <c r="M7" s="3">
        <v>0</v>
      </c>
      <c r="N7" s="3">
        <v>0</v>
      </c>
      <c r="O7" s="3">
        <v>0</v>
      </c>
      <c r="P7" s="3">
        <v>0.5</v>
      </c>
      <c r="Q7" s="3">
        <v>0</v>
      </c>
      <c r="R7" s="3">
        <v>1</v>
      </c>
      <c r="S7" s="6">
        <v>40374</v>
      </c>
      <c r="T7" s="3">
        <v>1</v>
      </c>
      <c r="U7" s="3">
        <v>0</v>
      </c>
      <c r="V7" s="3"/>
      <c r="W7" s="4">
        <v>40794</v>
      </c>
      <c r="X7" s="4" t="s">
        <v>199</v>
      </c>
      <c r="Y7" s="3">
        <v>1</v>
      </c>
    </row>
    <row r="8" spans="1:25" x14ac:dyDescent="0.25">
      <c r="A8" s="11">
        <v>1.06</v>
      </c>
      <c r="B8" s="11" t="s">
        <v>114</v>
      </c>
      <c r="C8" s="11">
        <v>1</v>
      </c>
      <c r="D8" s="11" t="s">
        <v>14</v>
      </c>
      <c r="E8" s="11" t="s">
        <v>180</v>
      </c>
      <c r="F8" s="11" t="s">
        <v>180</v>
      </c>
      <c r="G8" s="11">
        <v>0</v>
      </c>
      <c r="H8" s="11">
        <v>0</v>
      </c>
      <c r="I8" s="11">
        <v>0</v>
      </c>
      <c r="J8" s="11">
        <v>0.5</v>
      </c>
      <c r="K8" s="11">
        <v>0</v>
      </c>
      <c r="L8" s="11">
        <v>0</v>
      </c>
      <c r="M8" s="11">
        <v>0</v>
      </c>
      <c r="N8" s="11">
        <v>0</v>
      </c>
      <c r="O8" s="11">
        <v>1</v>
      </c>
      <c r="P8" s="11">
        <v>0</v>
      </c>
      <c r="Q8" s="11">
        <v>0</v>
      </c>
      <c r="R8" s="11">
        <v>0</v>
      </c>
      <c r="S8" s="12">
        <v>39842</v>
      </c>
      <c r="T8" s="11"/>
      <c r="U8" s="11"/>
      <c r="V8" s="11"/>
      <c r="W8" s="11"/>
      <c r="X8" s="11"/>
      <c r="Y8" s="11"/>
    </row>
    <row r="9" spans="1:25" x14ac:dyDescent="0.25">
      <c r="A9" s="11">
        <v>1.07</v>
      </c>
      <c r="B9" s="11" t="s">
        <v>178</v>
      </c>
      <c r="C9" s="11">
        <v>1</v>
      </c>
      <c r="D9" s="11" t="s">
        <v>7</v>
      </c>
      <c r="E9" s="11" t="s">
        <v>179</v>
      </c>
      <c r="F9" s="11"/>
      <c r="G9" s="11">
        <v>0.5</v>
      </c>
      <c r="H9" s="11">
        <v>0</v>
      </c>
      <c r="I9" s="11">
        <v>0</v>
      </c>
      <c r="J9" s="11">
        <v>0</v>
      </c>
      <c r="K9" s="11">
        <v>0</v>
      </c>
      <c r="L9" s="11">
        <v>1</v>
      </c>
      <c r="M9" s="11">
        <v>0</v>
      </c>
      <c r="N9" s="11">
        <v>0</v>
      </c>
      <c r="O9" s="11">
        <v>0</v>
      </c>
      <c r="P9" s="11">
        <v>0</v>
      </c>
      <c r="Q9" s="11">
        <v>0</v>
      </c>
      <c r="R9" s="11">
        <v>0</v>
      </c>
      <c r="S9" s="12">
        <v>40374</v>
      </c>
      <c r="T9" s="11"/>
      <c r="U9" s="11"/>
      <c r="V9" s="11"/>
      <c r="W9" s="11"/>
      <c r="X9" s="11"/>
      <c r="Y9" s="11"/>
    </row>
    <row r="10" spans="1:25" x14ac:dyDescent="0.25">
      <c r="A10">
        <v>1.08</v>
      </c>
      <c r="B10" t="s">
        <v>24</v>
      </c>
      <c r="C10">
        <v>1</v>
      </c>
      <c r="D10" s="3" t="s">
        <v>5</v>
      </c>
      <c r="E10" t="s">
        <v>167</v>
      </c>
      <c r="G10">
        <v>0</v>
      </c>
      <c r="H10">
        <v>0</v>
      </c>
      <c r="I10">
        <v>0</v>
      </c>
      <c r="J10">
        <v>1</v>
      </c>
      <c r="K10">
        <v>0</v>
      </c>
      <c r="L10">
        <v>0</v>
      </c>
      <c r="M10">
        <v>0</v>
      </c>
      <c r="N10">
        <v>0</v>
      </c>
      <c r="O10">
        <v>0.5</v>
      </c>
      <c r="P10">
        <v>0</v>
      </c>
      <c r="Q10">
        <v>0</v>
      </c>
      <c r="R10">
        <v>0</v>
      </c>
      <c r="S10" s="5">
        <v>40822</v>
      </c>
    </row>
    <row r="11" spans="1:25" x14ac:dyDescent="0.25">
      <c r="A11" s="3">
        <v>1.0900000000000001</v>
      </c>
      <c r="B11" s="3" t="s">
        <v>200</v>
      </c>
      <c r="C11" s="3">
        <v>1</v>
      </c>
      <c r="D11" s="3" t="s">
        <v>6</v>
      </c>
      <c r="E11" s="3" t="s">
        <v>201</v>
      </c>
      <c r="F11" s="3" t="s">
        <v>201</v>
      </c>
      <c r="G11" s="3">
        <v>0.5</v>
      </c>
      <c r="H11" s="3">
        <v>0</v>
      </c>
      <c r="I11" s="3">
        <v>0</v>
      </c>
      <c r="J11" s="3">
        <v>0.5</v>
      </c>
      <c r="K11" s="3">
        <v>1</v>
      </c>
      <c r="L11" s="3">
        <v>0</v>
      </c>
      <c r="M11" s="3">
        <v>0</v>
      </c>
      <c r="N11" s="3">
        <v>0</v>
      </c>
      <c r="O11" s="3">
        <v>0.5</v>
      </c>
      <c r="P11" s="3">
        <v>0</v>
      </c>
      <c r="Q11" s="3">
        <v>0</v>
      </c>
      <c r="R11" s="3">
        <v>0</v>
      </c>
      <c r="S11" s="6">
        <v>40822</v>
      </c>
      <c r="T11" s="3">
        <v>1</v>
      </c>
      <c r="U11" s="3">
        <v>0</v>
      </c>
      <c r="V11" s="3">
        <v>12</v>
      </c>
      <c r="W11" s="4">
        <v>41207</v>
      </c>
      <c r="X11" s="4" t="s">
        <v>227</v>
      </c>
      <c r="Y11" s="3">
        <v>1</v>
      </c>
    </row>
    <row r="12" spans="1:25" x14ac:dyDescent="0.25">
      <c r="A12" s="11">
        <v>1.1000000000000001</v>
      </c>
      <c r="B12" s="11" t="s">
        <v>202</v>
      </c>
      <c r="C12" s="11">
        <v>1</v>
      </c>
      <c r="D12" s="11" t="s">
        <v>6</v>
      </c>
      <c r="E12" s="11" t="s">
        <v>204</v>
      </c>
      <c r="F12" s="11"/>
      <c r="G12" s="11">
        <v>0</v>
      </c>
      <c r="H12" s="11">
        <v>0</v>
      </c>
      <c r="I12" s="11">
        <v>0</v>
      </c>
      <c r="J12" s="11">
        <v>0</v>
      </c>
      <c r="K12" s="11">
        <v>1</v>
      </c>
      <c r="L12" s="11">
        <v>0</v>
      </c>
      <c r="M12" s="11">
        <v>0</v>
      </c>
      <c r="N12" s="11">
        <v>0</v>
      </c>
      <c r="O12" s="11">
        <v>0</v>
      </c>
      <c r="P12" s="11">
        <v>0</v>
      </c>
      <c r="Q12" s="11">
        <v>0.5</v>
      </c>
      <c r="R12" s="11">
        <v>0</v>
      </c>
      <c r="S12" s="12">
        <v>40822</v>
      </c>
      <c r="T12" s="11"/>
      <c r="U12" s="11"/>
      <c r="V12" s="11"/>
      <c r="W12" s="11"/>
      <c r="X12" s="11"/>
      <c r="Y12" s="11">
        <v>1</v>
      </c>
    </row>
    <row r="13" spans="1:25" x14ac:dyDescent="0.25">
      <c r="A13">
        <v>1.1100000000000001</v>
      </c>
      <c r="B13" t="s">
        <v>203</v>
      </c>
      <c r="C13">
        <v>1</v>
      </c>
      <c r="D13" s="11" t="s">
        <v>14</v>
      </c>
      <c r="E13" t="s">
        <v>205</v>
      </c>
      <c r="F13" t="s">
        <v>14</v>
      </c>
      <c r="G13">
        <v>-0.5</v>
      </c>
      <c r="H13">
        <v>0</v>
      </c>
      <c r="I13">
        <v>0</v>
      </c>
      <c r="J13">
        <v>0</v>
      </c>
      <c r="K13">
        <v>0</v>
      </c>
      <c r="L13">
        <v>0</v>
      </c>
      <c r="M13">
        <v>0</v>
      </c>
      <c r="N13">
        <v>-0.5</v>
      </c>
      <c r="O13">
        <v>1</v>
      </c>
      <c r="P13">
        <v>0</v>
      </c>
      <c r="Q13">
        <v>0</v>
      </c>
      <c r="R13">
        <v>0</v>
      </c>
      <c r="S13" s="5">
        <v>40822</v>
      </c>
      <c r="T13">
        <v>1</v>
      </c>
      <c r="U13">
        <v>0</v>
      </c>
      <c r="W13">
        <v>2012</v>
      </c>
      <c r="Y13">
        <v>0</v>
      </c>
    </row>
    <row r="14" spans="1:25" x14ac:dyDescent="0.25">
      <c r="A14" s="3">
        <v>1.1200000000000001</v>
      </c>
      <c r="B14" s="3" t="s">
        <v>206</v>
      </c>
      <c r="C14" s="3">
        <v>1</v>
      </c>
      <c r="D14" s="3" t="s">
        <v>14</v>
      </c>
      <c r="E14" s="3" t="s">
        <v>207</v>
      </c>
      <c r="F14" s="3"/>
      <c r="G14" s="3">
        <v>0</v>
      </c>
      <c r="H14" s="3">
        <v>0</v>
      </c>
      <c r="I14" s="3">
        <v>0</v>
      </c>
      <c r="J14" s="3">
        <v>0</v>
      </c>
      <c r="K14" s="3">
        <v>0</v>
      </c>
      <c r="L14" s="3">
        <v>0</v>
      </c>
      <c r="M14" s="3">
        <v>0</v>
      </c>
      <c r="N14" s="3">
        <v>0.5</v>
      </c>
      <c r="O14" s="3">
        <v>1</v>
      </c>
      <c r="P14" s="3">
        <v>0</v>
      </c>
      <c r="Q14" s="3">
        <v>0</v>
      </c>
      <c r="R14" s="3">
        <v>0</v>
      </c>
      <c r="S14" s="6">
        <v>40822</v>
      </c>
      <c r="T14" s="3"/>
      <c r="U14" s="3"/>
      <c r="V14" s="3"/>
      <c r="W14" s="3"/>
      <c r="X14" s="3"/>
      <c r="Y14" s="3"/>
    </row>
    <row r="15" spans="1:25" x14ac:dyDescent="0.25">
      <c r="A15">
        <v>1.1299999999999999</v>
      </c>
      <c r="B15" t="s">
        <v>26</v>
      </c>
      <c r="C15">
        <v>1</v>
      </c>
      <c r="D15" s="3" t="s">
        <v>14</v>
      </c>
      <c r="E15" t="s">
        <v>228</v>
      </c>
      <c r="F15" t="s">
        <v>260</v>
      </c>
      <c r="G15">
        <v>0</v>
      </c>
      <c r="H15">
        <v>0</v>
      </c>
      <c r="I15">
        <v>0.5</v>
      </c>
      <c r="J15">
        <v>0</v>
      </c>
      <c r="K15">
        <v>0.5</v>
      </c>
      <c r="L15">
        <f ca="1">-L15</f>
        <v>0</v>
      </c>
      <c r="M15">
        <v>0</v>
      </c>
      <c r="N15">
        <v>0</v>
      </c>
      <c r="O15">
        <v>1</v>
      </c>
      <c r="P15">
        <v>0</v>
      </c>
      <c r="Q15">
        <v>0.5</v>
      </c>
      <c r="R15">
        <v>0.5</v>
      </c>
      <c r="S15" s="5">
        <v>40822</v>
      </c>
      <c r="W15" s="1"/>
      <c r="X15" s="1"/>
    </row>
    <row r="16" spans="1:25" x14ac:dyDescent="0.25">
      <c r="A16" s="3">
        <v>1.1399999999999999</v>
      </c>
      <c r="B16" s="3" t="s">
        <v>27</v>
      </c>
      <c r="C16" s="3">
        <v>1</v>
      </c>
      <c r="D16" s="3" t="s">
        <v>16</v>
      </c>
      <c r="E16" s="3" t="s">
        <v>229</v>
      </c>
      <c r="F16" s="3"/>
      <c r="G16" s="3">
        <v>0.5</v>
      </c>
      <c r="H16" s="3">
        <v>0</v>
      </c>
      <c r="I16" s="3">
        <v>0</v>
      </c>
      <c r="J16" s="3">
        <v>0.5</v>
      </c>
      <c r="K16" s="3">
        <v>0</v>
      </c>
      <c r="L16" s="3">
        <v>0</v>
      </c>
      <c r="M16" s="3">
        <v>0</v>
      </c>
      <c r="N16" s="3">
        <v>0</v>
      </c>
      <c r="O16" s="3">
        <v>0</v>
      </c>
      <c r="P16" s="3">
        <v>0.5</v>
      </c>
      <c r="Q16" s="3">
        <v>0</v>
      </c>
      <c r="R16" s="3">
        <v>1</v>
      </c>
      <c r="S16" s="6">
        <v>40822</v>
      </c>
      <c r="T16" s="3">
        <v>1</v>
      </c>
      <c r="U16" s="3">
        <v>0</v>
      </c>
      <c r="V16" s="3">
        <v>13</v>
      </c>
      <c r="W16" s="4">
        <v>41222</v>
      </c>
      <c r="X16" s="4" t="s">
        <v>227</v>
      </c>
      <c r="Y16" s="3">
        <v>1</v>
      </c>
    </row>
    <row r="17" spans="1:25" x14ac:dyDescent="0.25">
      <c r="A17" s="11">
        <v>1.1499999999999999</v>
      </c>
      <c r="B17" s="11" t="s">
        <v>208</v>
      </c>
      <c r="C17" s="11">
        <v>1</v>
      </c>
      <c r="D17" s="11" t="s">
        <v>17</v>
      </c>
      <c r="E17" s="11" t="s">
        <v>230</v>
      </c>
      <c r="F17" s="11"/>
      <c r="G17" s="11">
        <v>0.5</v>
      </c>
      <c r="H17" s="11">
        <v>0</v>
      </c>
      <c r="I17" s="11">
        <v>0.5</v>
      </c>
      <c r="J17" s="11">
        <v>0.5</v>
      </c>
      <c r="K17" s="11">
        <v>0</v>
      </c>
      <c r="L17" s="11">
        <v>0.5</v>
      </c>
      <c r="M17" s="11">
        <v>0</v>
      </c>
      <c r="N17" s="11">
        <v>0</v>
      </c>
      <c r="O17" s="11">
        <v>0.5</v>
      </c>
      <c r="P17" s="11">
        <v>0</v>
      </c>
      <c r="Q17" s="11">
        <v>1</v>
      </c>
      <c r="R17" s="11">
        <v>0.5</v>
      </c>
      <c r="S17" s="12">
        <v>40822</v>
      </c>
      <c r="T17" s="11"/>
      <c r="U17" s="11"/>
      <c r="V17" s="11"/>
      <c r="W17" s="11"/>
      <c r="X17" s="11"/>
      <c r="Y17" s="11"/>
    </row>
    <row r="18" spans="1:25" x14ac:dyDescent="0.25">
      <c r="A18">
        <v>1.1599999999999999</v>
      </c>
      <c r="B18" t="s">
        <v>209</v>
      </c>
      <c r="C18">
        <v>1</v>
      </c>
      <c r="D18" s="3" t="s">
        <v>25</v>
      </c>
      <c r="E18" t="s">
        <v>240</v>
      </c>
      <c r="F18" t="s">
        <v>243</v>
      </c>
      <c r="G18">
        <v>0.5</v>
      </c>
      <c r="H18">
        <v>0</v>
      </c>
      <c r="I18">
        <v>0.5</v>
      </c>
      <c r="J18">
        <v>0.5</v>
      </c>
      <c r="K18">
        <v>0</v>
      </c>
      <c r="L18">
        <v>0.5</v>
      </c>
      <c r="M18">
        <v>0</v>
      </c>
      <c r="N18">
        <v>-1</v>
      </c>
      <c r="O18">
        <v>1</v>
      </c>
      <c r="P18">
        <v>0</v>
      </c>
      <c r="Q18">
        <v>0</v>
      </c>
      <c r="R18">
        <v>0</v>
      </c>
      <c r="S18" s="5">
        <v>40822</v>
      </c>
    </row>
    <row r="19" spans="1:25" x14ac:dyDescent="0.25">
      <c r="A19" s="3">
        <v>1.17</v>
      </c>
      <c r="B19" s="3" t="s">
        <v>231</v>
      </c>
      <c r="C19" s="3">
        <v>1</v>
      </c>
      <c r="D19" s="3" t="s">
        <v>14</v>
      </c>
      <c r="E19" s="3" t="s">
        <v>210</v>
      </c>
      <c r="F19" s="3"/>
      <c r="G19" s="3">
        <v>0</v>
      </c>
      <c r="H19" s="3">
        <v>0</v>
      </c>
      <c r="I19" s="3">
        <v>0.5</v>
      </c>
      <c r="J19" s="3">
        <v>0.5</v>
      </c>
      <c r="K19" s="3">
        <v>0</v>
      </c>
      <c r="L19" s="3">
        <v>0.5</v>
      </c>
      <c r="M19" s="3">
        <v>0</v>
      </c>
      <c r="N19" s="3">
        <v>0.5</v>
      </c>
      <c r="O19" s="3">
        <v>1</v>
      </c>
      <c r="P19" s="3">
        <v>0</v>
      </c>
      <c r="Q19" s="3">
        <v>0</v>
      </c>
      <c r="R19" s="3">
        <v>0</v>
      </c>
      <c r="S19" s="6">
        <v>40822</v>
      </c>
      <c r="T19" s="3"/>
      <c r="U19" s="3"/>
      <c r="V19" s="3"/>
      <c r="W19" s="3"/>
      <c r="X19" s="3"/>
      <c r="Y19" s="3"/>
    </row>
    <row r="20" spans="1:25" x14ac:dyDescent="0.25">
      <c r="A20" s="3">
        <v>1.19</v>
      </c>
      <c r="B20" s="3" t="s">
        <v>211</v>
      </c>
      <c r="C20" s="3">
        <v>1</v>
      </c>
      <c r="D20" s="3" t="s">
        <v>16</v>
      </c>
      <c r="E20" s="3" t="s">
        <v>212</v>
      </c>
      <c r="F20" s="3"/>
      <c r="G20" s="3">
        <v>0</v>
      </c>
      <c r="H20" s="3">
        <v>0</v>
      </c>
      <c r="I20" s="3">
        <v>0</v>
      </c>
      <c r="J20" s="3">
        <v>0</v>
      </c>
      <c r="K20" s="3">
        <v>0.5</v>
      </c>
      <c r="L20" s="3">
        <v>0.5</v>
      </c>
      <c r="M20" s="3">
        <v>0</v>
      </c>
      <c r="N20" s="3">
        <v>0</v>
      </c>
      <c r="O20" s="3">
        <v>0</v>
      </c>
      <c r="P20" s="3">
        <v>0.5</v>
      </c>
      <c r="Q20" s="3">
        <v>0</v>
      </c>
      <c r="R20" s="3">
        <v>1</v>
      </c>
      <c r="S20" s="6">
        <v>40822</v>
      </c>
      <c r="T20" s="3">
        <v>1</v>
      </c>
      <c r="U20" s="3">
        <v>0</v>
      </c>
      <c r="V20" s="3">
        <v>13</v>
      </c>
      <c r="W20" s="4">
        <v>41215</v>
      </c>
      <c r="X20" s="4"/>
      <c r="Y20" s="3">
        <v>1</v>
      </c>
    </row>
    <row r="21" spans="1:25" x14ac:dyDescent="0.25">
      <c r="A21" s="3">
        <v>1.2</v>
      </c>
      <c r="B21" s="3" t="s">
        <v>28</v>
      </c>
      <c r="C21" s="3">
        <v>1</v>
      </c>
      <c r="D21" s="3" t="s">
        <v>6</v>
      </c>
      <c r="E21" s="3" t="s">
        <v>29</v>
      </c>
      <c r="F21" s="3"/>
      <c r="G21" s="3">
        <v>0.5</v>
      </c>
      <c r="H21" s="3">
        <v>0</v>
      </c>
      <c r="I21" s="3">
        <v>0</v>
      </c>
      <c r="J21" s="3">
        <v>0.5</v>
      </c>
      <c r="K21" s="3">
        <v>1</v>
      </c>
      <c r="L21" s="3">
        <v>0</v>
      </c>
      <c r="M21" s="3">
        <v>0</v>
      </c>
      <c r="N21" s="3">
        <v>0</v>
      </c>
      <c r="O21" s="3">
        <v>0</v>
      </c>
      <c r="P21" s="3">
        <v>0</v>
      </c>
      <c r="Q21" s="3">
        <v>0</v>
      </c>
      <c r="R21" s="3">
        <v>0</v>
      </c>
      <c r="S21" s="6">
        <v>40822</v>
      </c>
      <c r="T21" s="3">
        <v>1</v>
      </c>
      <c r="U21" s="3">
        <v>0</v>
      </c>
      <c r="V21" s="3">
        <v>13</v>
      </c>
      <c r="W21" s="4">
        <v>41215</v>
      </c>
      <c r="X21" s="4"/>
      <c r="Y21" s="3">
        <v>1</v>
      </c>
    </row>
    <row r="22" spans="1:25" x14ac:dyDescent="0.25">
      <c r="A22">
        <v>1.21</v>
      </c>
      <c r="B22" t="s">
        <v>33</v>
      </c>
      <c r="C22">
        <v>1</v>
      </c>
      <c r="D22" s="3" t="s">
        <v>3</v>
      </c>
      <c r="E22" t="s">
        <v>236</v>
      </c>
      <c r="F22" t="s">
        <v>258</v>
      </c>
      <c r="G22">
        <v>0</v>
      </c>
      <c r="H22">
        <v>0</v>
      </c>
      <c r="I22">
        <v>1</v>
      </c>
      <c r="J22">
        <v>0</v>
      </c>
      <c r="K22">
        <v>0.5</v>
      </c>
      <c r="L22">
        <v>0.5</v>
      </c>
      <c r="M22">
        <v>0.5</v>
      </c>
      <c r="N22">
        <v>0</v>
      </c>
      <c r="O22">
        <v>0.5</v>
      </c>
      <c r="P22">
        <v>0.5</v>
      </c>
      <c r="Q22">
        <v>0</v>
      </c>
      <c r="R22">
        <v>0</v>
      </c>
      <c r="S22" s="5">
        <v>41240</v>
      </c>
      <c r="T22">
        <v>1</v>
      </c>
      <c r="U22">
        <v>0</v>
      </c>
      <c r="W22" s="1"/>
      <c r="X22" s="1"/>
    </row>
    <row r="23" spans="1:25" x14ac:dyDescent="0.25">
      <c r="A23" s="3">
        <v>1.22</v>
      </c>
      <c r="B23" s="3" t="s">
        <v>238</v>
      </c>
      <c r="C23" s="3">
        <v>1</v>
      </c>
      <c r="D23" s="3" t="s">
        <v>6</v>
      </c>
      <c r="E23" s="3" t="s">
        <v>6</v>
      </c>
      <c r="F23" s="3"/>
      <c r="G23" s="3">
        <v>0</v>
      </c>
      <c r="H23" s="3">
        <v>0</v>
      </c>
      <c r="I23" s="3">
        <v>0</v>
      </c>
      <c r="J23" s="3">
        <v>0</v>
      </c>
      <c r="K23" s="3">
        <v>1</v>
      </c>
      <c r="L23" s="3">
        <v>0</v>
      </c>
      <c r="M23" s="3">
        <v>0</v>
      </c>
      <c r="N23" s="3">
        <v>0</v>
      </c>
      <c r="O23" s="3">
        <v>0</v>
      </c>
      <c r="P23" s="3">
        <v>0</v>
      </c>
      <c r="Q23" s="3">
        <v>0</v>
      </c>
      <c r="R23" s="3">
        <v>0</v>
      </c>
      <c r="S23" s="6">
        <v>41240</v>
      </c>
      <c r="T23" s="3">
        <v>1</v>
      </c>
      <c r="U23" s="3">
        <v>0</v>
      </c>
      <c r="V23" s="3">
        <v>14</v>
      </c>
      <c r="W23" s="4">
        <v>41663</v>
      </c>
      <c r="X23" s="4" t="s">
        <v>265</v>
      </c>
      <c r="Y23" s="3">
        <v>1</v>
      </c>
    </row>
    <row r="24" spans="1:25" x14ac:dyDescent="0.25">
      <c r="A24">
        <v>1.23</v>
      </c>
      <c r="B24" t="s">
        <v>34</v>
      </c>
      <c r="C24">
        <v>1</v>
      </c>
      <c r="D24" s="3" t="s">
        <v>16</v>
      </c>
      <c r="E24" t="s">
        <v>239</v>
      </c>
      <c r="G24">
        <v>0</v>
      </c>
      <c r="H24">
        <v>0</v>
      </c>
      <c r="I24">
        <v>0</v>
      </c>
      <c r="J24">
        <v>0</v>
      </c>
      <c r="K24">
        <v>0</v>
      </c>
      <c r="L24">
        <v>0</v>
      </c>
      <c r="M24">
        <v>0</v>
      </c>
      <c r="N24">
        <v>0</v>
      </c>
      <c r="O24">
        <v>0.5</v>
      </c>
      <c r="P24">
        <v>0</v>
      </c>
      <c r="Q24">
        <v>0</v>
      </c>
      <c r="R24">
        <v>1</v>
      </c>
      <c r="S24" s="5">
        <v>41240</v>
      </c>
      <c r="W24" s="1"/>
      <c r="X24" s="1"/>
    </row>
    <row r="25" spans="1:25" x14ac:dyDescent="0.25">
      <c r="A25">
        <v>1.24</v>
      </c>
      <c r="B25" t="s">
        <v>35</v>
      </c>
      <c r="C25">
        <v>1</v>
      </c>
      <c r="D25" s="3" t="s">
        <v>16</v>
      </c>
      <c r="E25" t="s">
        <v>242</v>
      </c>
      <c r="G25">
        <v>0</v>
      </c>
      <c r="H25">
        <v>0</v>
      </c>
      <c r="I25">
        <v>0</v>
      </c>
      <c r="J25">
        <v>0</v>
      </c>
      <c r="K25">
        <v>0</v>
      </c>
      <c r="L25">
        <v>0.5</v>
      </c>
      <c r="M25">
        <v>0.5</v>
      </c>
      <c r="N25">
        <v>0</v>
      </c>
      <c r="O25">
        <v>0.5</v>
      </c>
      <c r="P25">
        <v>0.5</v>
      </c>
      <c r="Q25">
        <v>0</v>
      </c>
      <c r="R25">
        <v>1</v>
      </c>
      <c r="S25" s="5">
        <v>41240</v>
      </c>
      <c r="W25" s="1"/>
      <c r="X25" s="1"/>
    </row>
    <row r="26" spans="1:25" x14ac:dyDescent="0.25">
      <c r="A26">
        <v>1.25</v>
      </c>
      <c r="B26" t="s">
        <v>36</v>
      </c>
      <c r="C26">
        <v>1</v>
      </c>
      <c r="D26" s="3" t="s">
        <v>16</v>
      </c>
      <c r="E26" t="s">
        <v>241</v>
      </c>
      <c r="F26" t="s">
        <v>259</v>
      </c>
      <c r="G26">
        <v>0</v>
      </c>
      <c r="H26">
        <v>0</v>
      </c>
      <c r="I26">
        <v>0</v>
      </c>
      <c r="J26">
        <v>0.5</v>
      </c>
      <c r="K26">
        <v>0.5</v>
      </c>
      <c r="L26">
        <v>0</v>
      </c>
      <c r="M26">
        <v>0.5</v>
      </c>
      <c r="N26">
        <v>0</v>
      </c>
      <c r="O26">
        <v>0</v>
      </c>
      <c r="P26">
        <v>0.5</v>
      </c>
      <c r="Q26">
        <v>0</v>
      </c>
      <c r="R26">
        <v>1</v>
      </c>
      <c r="S26" s="5">
        <v>41240</v>
      </c>
      <c r="T26">
        <v>1</v>
      </c>
      <c r="U26">
        <v>0</v>
      </c>
      <c r="V26">
        <v>12</v>
      </c>
      <c r="W26" s="1">
        <v>41585</v>
      </c>
      <c r="X26" s="1"/>
      <c r="Y26">
        <v>1</v>
      </c>
    </row>
    <row r="27" spans="1:25" x14ac:dyDescent="0.25">
      <c r="A27">
        <v>1.26</v>
      </c>
      <c r="B27" t="s">
        <v>43</v>
      </c>
      <c r="C27">
        <v>1</v>
      </c>
      <c r="D27" s="3" t="s">
        <v>16</v>
      </c>
      <c r="E27" t="s">
        <v>16</v>
      </c>
      <c r="G27">
        <v>0</v>
      </c>
      <c r="H27">
        <v>0</v>
      </c>
      <c r="I27">
        <v>0</v>
      </c>
      <c r="J27">
        <v>0</v>
      </c>
      <c r="K27">
        <v>0</v>
      </c>
      <c r="L27">
        <v>0</v>
      </c>
      <c r="M27">
        <v>0</v>
      </c>
      <c r="N27">
        <v>0</v>
      </c>
      <c r="O27">
        <v>0</v>
      </c>
      <c r="P27">
        <v>0</v>
      </c>
      <c r="Q27">
        <v>0</v>
      </c>
      <c r="R27">
        <v>1</v>
      </c>
      <c r="S27" s="5">
        <v>41241</v>
      </c>
      <c r="T27" t="s">
        <v>13</v>
      </c>
      <c r="U27" t="s">
        <v>13</v>
      </c>
      <c r="V27" t="s">
        <v>13</v>
      </c>
      <c r="W27" s="1" t="s">
        <v>13</v>
      </c>
      <c r="X27" s="1"/>
      <c r="Y27" t="s">
        <v>13</v>
      </c>
    </row>
    <row r="28" spans="1:25" x14ac:dyDescent="0.25">
      <c r="A28">
        <v>1.27</v>
      </c>
      <c r="B28" t="s">
        <v>45</v>
      </c>
      <c r="C28">
        <v>1</v>
      </c>
      <c r="D28" s="3" t="s">
        <v>6</v>
      </c>
      <c r="E28" t="s">
        <v>46</v>
      </c>
      <c r="G28">
        <v>0.5</v>
      </c>
      <c r="H28">
        <v>0</v>
      </c>
      <c r="I28">
        <v>0</v>
      </c>
      <c r="J28">
        <v>0</v>
      </c>
      <c r="K28">
        <v>1</v>
      </c>
      <c r="L28">
        <v>0</v>
      </c>
      <c r="M28">
        <v>0</v>
      </c>
      <c r="N28">
        <v>0</v>
      </c>
      <c r="O28">
        <v>0.5</v>
      </c>
      <c r="P28">
        <v>0.5</v>
      </c>
      <c r="Q28">
        <v>0</v>
      </c>
      <c r="R28">
        <v>0</v>
      </c>
      <c r="S28" s="5">
        <v>41689</v>
      </c>
      <c r="T28">
        <v>1</v>
      </c>
      <c r="U28">
        <v>0</v>
      </c>
      <c r="W28" s="1"/>
      <c r="X28" s="1"/>
      <c r="Y28">
        <v>1</v>
      </c>
    </row>
    <row r="29" spans="1:25" x14ac:dyDescent="0.25">
      <c r="A29">
        <v>1.28</v>
      </c>
      <c r="B29" t="s">
        <v>47</v>
      </c>
      <c r="C29">
        <v>1</v>
      </c>
      <c r="D29" s="3" t="s">
        <v>2</v>
      </c>
      <c r="E29" t="s">
        <v>48</v>
      </c>
      <c r="G29">
        <v>1</v>
      </c>
      <c r="H29">
        <v>0</v>
      </c>
      <c r="I29">
        <v>0</v>
      </c>
      <c r="J29">
        <v>0</v>
      </c>
      <c r="K29">
        <v>0</v>
      </c>
      <c r="L29">
        <v>0</v>
      </c>
      <c r="M29">
        <v>0</v>
      </c>
      <c r="N29">
        <v>0</v>
      </c>
      <c r="O29">
        <v>0</v>
      </c>
      <c r="P29">
        <v>0.5</v>
      </c>
      <c r="Q29">
        <v>0</v>
      </c>
      <c r="R29">
        <v>0</v>
      </c>
      <c r="S29" s="5">
        <v>41689</v>
      </c>
      <c r="T29" t="s">
        <v>13</v>
      </c>
      <c r="U29" t="s">
        <v>13</v>
      </c>
      <c r="V29" t="s">
        <v>13</v>
      </c>
      <c r="W29" s="1" t="s">
        <v>13</v>
      </c>
      <c r="X29" s="1"/>
      <c r="Y29" t="s">
        <v>13</v>
      </c>
    </row>
    <row r="30" spans="1:25" x14ac:dyDescent="0.25">
      <c r="A30">
        <v>1.29</v>
      </c>
      <c r="B30" t="s">
        <v>73</v>
      </c>
      <c r="C30">
        <v>1</v>
      </c>
      <c r="D30" s="3" t="s">
        <v>5</v>
      </c>
      <c r="E30" t="s">
        <v>49</v>
      </c>
      <c r="G30">
        <v>0.5</v>
      </c>
      <c r="H30">
        <v>0</v>
      </c>
      <c r="I30">
        <v>0</v>
      </c>
      <c r="J30">
        <v>1</v>
      </c>
      <c r="K30">
        <v>0</v>
      </c>
      <c r="L30">
        <v>0.5</v>
      </c>
      <c r="M30">
        <v>0</v>
      </c>
      <c r="N30">
        <v>0</v>
      </c>
      <c r="O30">
        <v>0</v>
      </c>
      <c r="P30">
        <v>0.5</v>
      </c>
      <c r="Q30">
        <v>0</v>
      </c>
      <c r="R30">
        <v>0</v>
      </c>
      <c r="S30" s="5">
        <v>41689</v>
      </c>
      <c r="T30">
        <v>1</v>
      </c>
      <c r="U30">
        <v>0</v>
      </c>
      <c r="V30">
        <v>5</v>
      </c>
      <c r="W30" s="1">
        <v>41849</v>
      </c>
      <c r="X30" s="1"/>
      <c r="Y30">
        <v>1</v>
      </c>
    </row>
    <row r="31" spans="1:25" x14ac:dyDescent="0.25">
      <c r="A31">
        <v>1.3</v>
      </c>
      <c r="B31" t="s">
        <v>50</v>
      </c>
      <c r="C31">
        <v>1</v>
      </c>
      <c r="D31" s="3" t="s">
        <v>3</v>
      </c>
      <c r="E31" t="s">
        <v>3</v>
      </c>
      <c r="G31">
        <v>0</v>
      </c>
      <c r="H31">
        <v>0</v>
      </c>
      <c r="I31">
        <v>1</v>
      </c>
      <c r="J31">
        <v>0</v>
      </c>
      <c r="K31">
        <v>0</v>
      </c>
      <c r="L31">
        <v>0</v>
      </c>
      <c r="M31">
        <v>0</v>
      </c>
      <c r="N31">
        <v>0</v>
      </c>
      <c r="O31">
        <v>0</v>
      </c>
      <c r="P31">
        <v>0</v>
      </c>
      <c r="Q31">
        <v>0</v>
      </c>
      <c r="R31">
        <v>0</v>
      </c>
      <c r="S31" s="5">
        <v>41689</v>
      </c>
      <c r="T31">
        <v>1</v>
      </c>
      <c r="U31">
        <v>0</v>
      </c>
      <c r="W31" s="1"/>
      <c r="X31" s="1"/>
      <c r="Y31">
        <v>1</v>
      </c>
    </row>
    <row r="32" spans="1:25" x14ac:dyDescent="0.25">
      <c r="A32">
        <v>1.31</v>
      </c>
      <c r="B32" t="s">
        <v>51</v>
      </c>
      <c r="C32">
        <v>1</v>
      </c>
      <c r="D32" s="3" t="s">
        <v>5</v>
      </c>
      <c r="E32" t="s">
        <v>52</v>
      </c>
      <c r="G32">
        <v>0</v>
      </c>
      <c r="H32">
        <v>0</v>
      </c>
      <c r="I32">
        <v>0</v>
      </c>
      <c r="J32">
        <v>1</v>
      </c>
      <c r="K32">
        <v>0</v>
      </c>
      <c r="L32">
        <v>0</v>
      </c>
      <c r="M32">
        <v>0</v>
      </c>
      <c r="N32">
        <v>0</v>
      </c>
      <c r="O32">
        <v>0</v>
      </c>
      <c r="P32">
        <v>0.5</v>
      </c>
      <c r="Q32">
        <v>0</v>
      </c>
      <c r="R32">
        <v>0</v>
      </c>
      <c r="S32" s="5">
        <v>41689</v>
      </c>
      <c r="T32">
        <v>1</v>
      </c>
      <c r="U32">
        <v>0</v>
      </c>
      <c r="W32" s="1"/>
      <c r="X32" s="1"/>
    </row>
    <row r="33" spans="1:25" x14ac:dyDescent="0.25">
      <c r="A33">
        <v>1.32</v>
      </c>
      <c r="B33" t="s">
        <v>53</v>
      </c>
      <c r="C33">
        <v>1</v>
      </c>
      <c r="D33" s="3" t="s">
        <v>2</v>
      </c>
      <c r="E33" t="s">
        <v>66</v>
      </c>
      <c r="G33">
        <v>1</v>
      </c>
      <c r="H33">
        <v>0</v>
      </c>
      <c r="I33">
        <v>0</v>
      </c>
      <c r="J33">
        <v>0</v>
      </c>
      <c r="K33">
        <v>0</v>
      </c>
      <c r="L33">
        <v>1</v>
      </c>
      <c r="M33">
        <v>0</v>
      </c>
      <c r="N33">
        <v>0</v>
      </c>
      <c r="O33">
        <v>0</v>
      </c>
      <c r="P33">
        <v>0.5</v>
      </c>
      <c r="Q33">
        <v>0</v>
      </c>
      <c r="R33">
        <v>0</v>
      </c>
      <c r="S33" s="5">
        <v>41689</v>
      </c>
      <c r="T33">
        <v>1</v>
      </c>
      <c r="U33">
        <v>0</v>
      </c>
      <c r="V33">
        <v>4</v>
      </c>
      <c r="W33" s="1">
        <v>41799</v>
      </c>
      <c r="X33" s="1"/>
      <c r="Y33">
        <v>1</v>
      </c>
    </row>
    <row r="34" spans="1:25" x14ac:dyDescent="0.25">
      <c r="A34">
        <v>1.33</v>
      </c>
      <c r="B34" t="s">
        <v>54</v>
      </c>
      <c r="C34">
        <v>1</v>
      </c>
      <c r="D34" s="3" t="s">
        <v>7</v>
      </c>
      <c r="E34" t="s">
        <v>7</v>
      </c>
      <c r="G34">
        <v>0</v>
      </c>
      <c r="H34">
        <v>0</v>
      </c>
      <c r="I34">
        <v>0</v>
      </c>
      <c r="J34">
        <v>0</v>
      </c>
      <c r="K34">
        <v>0</v>
      </c>
      <c r="L34">
        <v>1</v>
      </c>
      <c r="M34">
        <v>0</v>
      </c>
      <c r="N34">
        <v>0</v>
      </c>
      <c r="O34">
        <v>0</v>
      </c>
      <c r="P34">
        <v>0</v>
      </c>
      <c r="Q34">
        <v>0</v>
      </c>
      <c r="R34">
        <v>0</v>
      </c>
      <c r="S34" s="5">
        <v>41689</v>
      </c>
      <c r="T34">
        <v>1</v>
      </c>
      <c r="U34">
        <v>0</v>
      </c>
      <c r="W34" s="1"/>
      <c r="X34" s="1"/>
      <c r="Y34">
        <v>1</v>
      </c>
    </row>
    <row r="35" spans="1:25" x14ac:dyDescent="0.25">
      <c r="A35">
        <v>1.34</v>
      </c>
      <c r="B35" t="s">
        <v>67</v>
      </c>
      <c r="C35">
        <v>1</v>
      </c>
      <c r="D35" s="3" t="s">
        <v>3</v>
      </c>
      <c r="E35" t="s">
        <v>68</v>
      </c>
      <c r="G35">
        <v>0.5</v>
      </c>
      <c r="H35">
        <v>0.5</v>
      </c>
      <c r="I35">
        <v>1</v>
      </c>
      <c r="J35">
        <v>0</v>
      </c>
      <c r="K35">
        <v>0</v>
      </c>
      <c r="L35">
        <v>0.5</v>
      </c>
      <c r="M35">
        <v>0</v>
      </c>
      <c r="N35">
        <v>0</v>
      </c>
      <c r="O35">
        <v>0.5</v>
      </c>
      <c r="P35">
        <v>0</v>
      </c>
      <c r="Q35">
        <v>0</v>
      </c>
      <c r="R35">
        <v>0</v>
      </c>
      <c r="S35" s="5"/>
      <c r="W35" s="1"/>
      <c r="X35" s="1"/>
    </row>
    <row r="36" spans="1:25" x14ac:dyDescent="0.25">
      <c r="A36">
        <v>1.35</v>
      </c>
      <c r="B36" t="s">
        <v>69</v>
      </c>
      <c r="C36">
        <v>1</v>
      </c>
      <c r="D36" s="3" t="s">
        <v>2</v>
      </c>
      <c r="E36" t="s">
        <v>70</v>
      </c>
      <c r="G36">
        <v>1</v>
      </c>
      <c r="H36">
        <v>0</v>
      </c>
      <c r="I36">
        <v>0</v>
      </c>
      <c r="J36">
        <v>0.5</v>
      </c>
      <c r="K36">
        <v>0.5</v>
      </c>
      <c r="L36">
        <v>0</v>
      </c>
      <c r="M36">
        <v>0</v>
      </c>
      <c r="N36">
        <v>0</v>
      </c>
      <c r="O36">
        <v>0.5</v>
      </c>
      <c r="P36">
        <v>0</v>
      </c>
      <c r="Q36">
        <v>0</v>
      </c>
      <c r="R36">
        <v>0</v>
      </c>
      <c r="S36" s="5">
        <v>41984</v>
      </c>
      <c r="T36">
        <v>1</v>
      </c>
      <c r="U36">
        <v>0</v>
      </c>
      <c r="V36">
        <v>8</v>
      </c>
      <c r="W36" s="1">
        <v>42223</v>
      </c>
      <c r="X36" s="1"/>
      <c r="Y36">
        <v>1</v>
      </c>
    </row>
    <row r="37" spans="1:25" x14ac:dyDescent="0.25">
      <c r="A37">
        <v>1.36</v>
      </c>
      <c r="B37" t="s">
        <v>71</v>
      </c>
      <c r="C37">
        <v>1</v>
      </c>
      <c r="D37" s="3" t="s">
        <v>5</v>
      </c>
      <c r="E37" t="s">
        <v>72</v>
      </c>
      <c r="G37">
        <v>0.5</v>
      </c>
      <c r="H37">
        <v>0</v>
      </c>
      <c r="I37">
        <v>0.5</v>
      </c>
      <c r="J37">
        <v>1</v>
      </c>
      <c r="K37">
        <v>0</v>
      </c>
      <c r="L37">
        <v>0</v>
      </c>
      <c r="M37">
        <v>0</v>
      </c>
      <c r="N37">
        <v>0</v>
      </c>
      <c r="O37">
        <v>0</v>
      </c>
      <c r="P37">
        <v>0.5</v>
      </c>
      <c r="Q37">
        <v>0</v>
      </c>
      <c r="R37">
        <v>0</v>
      </c>
      <c r="S37" s="5">
        <v>41984</v>
      </c>
      <c r="T37">
        <v>1</v>
      </c>
      <c r="U37">
        <v>0</v>
      </c>
      <c r="V37">
        <v>7</v>
      </c>
      <c r="W37" s="1">
        <v>42199</v>
      </c>
      <c r="X37" s="1"/>
      <c r="Y37">
        <v>1</v>
      </c>
    </row>
    <row r="38" spans="1:25" x14ac:dyDescent="0.25">
      <c r="A38">
        <v>1.37</v>
      </c>
      <c r="B38" t="s">
        <v>74</v>
      </c>
      <c r="C38">
        <v>1</v>
      </c>
      <c r="D38" s="3" t="s">
        <v>16</v>
      </c>
      <c r="E38" t="s">
        <v>75</v>
      </c>
      <c r="G38">
        <v>0.5</v>
      </c>
      <c r="H38">
        <v>0</v>
      </c>
      <c r="I38">
        <v>0</v>
      </c>
      <c r="J38">
        <v>0.5</v>
      </c>
      <c r="K38">
        <v>0</v>
      </c>
      <c r="L38">
        <v>0</v>
      </c>
      <c r="M38">
        <v>0</v>
      </c>
      <c r="N38">
        <v>0</v>
      </c>
      <c r="O38">
        <v>0</v>
      </c>
      <c r="P38">
        <v>0</v>
      </c>
      <c r="Q38">
        <v>0</v>
      </c>
      <c r="R38">
        <v>1</v>
      </c>
      <c r="S38" s="5">
        <v>41984</v>
      </c>
      <c r="W38" s="1"/>
      <c r="X38" s="1"/>
    </row>
    <row r="39" spans="1:25" x14ac:dyDescent="0.25">
      <c r="A39">
        <v>1.38</v>
      </c>
      <c r="B39" t="s">
        <v>76</v>
      </c>
      <c r="C39">
        <v>1</v>
      </c>
      <c r="D39" s="3" t="s">
        <v>3</v>
      </c>
      <c r="E39" t="s">
        <v>77</v>
      </c>
      <c r="G39">
        <v>0</v>
      </c>
      <c r="H39">
        <v>0.5</v>
      </c>
      <c r="I39">
        <v>1</v>
      </c>
      <c r="J39">
        <v>0</v>
      </c>
      <c r="K39">
        <v>0.5</v>
      </c>
      <c r="L39">
        <v>0</v>
      </c>
      <c r="M39">
        <v>0</v>
      </c>
      <c r="N39">
        <v>0</v>
      </c>
      <c r="O39">
        <v>0</v>
      </c>
      <c r="P39">
        <v>0.5</v>
      </c>
      <c r="Q39">
        <v>0</v>
      </c>
      <c r="R39">
        <v>0</v>
      </c>
      <c r="S39" s="5">
        <v>41984</v>
      </c>
      <c r="T39">
        <v>1</v>
      </c>
      <c r="U39">
        <v>0</v>
      </c>
      <c r="V39">
        <v>5</v>
      </c>
      <c r="W39" s="1">
        <v>42125</v>
      </c>
      <c r="X39" s="1"/>
    </row>
    <row r="40" spans="1:25" x14ac:dyDescent="0.25">
      <c r="A40">
        <v>1.39</v>
      </c>
      <c r="B40" t="s">
        <v>78</v>
      </c>
      <c r="C40">
        <v>1</v>
      </c>
      <c r="D40" s="3" t="s">
        <v>2</v>
      </c>
      <c r="E40" t="s">
        <v>15</v>
      </c>
      <c r="G40">
        <v>1</v>
      </c>
      <c r="H40">
        <v>0</v>
      </c>
      <c r="I40">
        <v>0</v>
      </c>
      <c r="J40">
        <v>0.5</v>
      </c>
      <c r="K40">
        <v>0</v>
      </c>
      <c r="L40">
        <v>0</v>
      </c>
      <c r="M40">
        <v>0</v>
      </c>
      <c r="N40">
        <v>0</v>
      </c>
      <c r="O40">
        <v>0</v>
      </c>
      <c r="P40">
        <v>0</v>
      </c>
      <c r="Q40">
        <v>0</v>
      </c>
      <c r="R40">
        <v>0</v>
      </c>
      <c r="S40" s="5">
        <v>41984</v>
      </c>
      <c r="T40">
        <v>1</v>
      </c>
      <c r="U40">
        <v>0</v>
      </c>
      <c r="V40">
        <v>5</v>
      </c>
      <c r="W40" s="1">
        <v>42139</v>
      </c>
      <c r="X40" s="1"/>
    </row>
    <row r="41" spans="1:25" x14ac:dyDescent="0.25">
      <c r="A41">
        <v>1.4</v>
      </c>
      <c r="B41" t="s">
        <v>79</v>
      </c>
      <c r="C41">
        <v>1</v>
      </c>
      <c r="D41" s="3" t="s">
        <v>2</v>
      </c>
      <c r="E41" t="s">
        <v>2</v>
      </c>
      <c r="G41">
        <v>1</v>
      </c>
      <c r="H41">
        <v>0</v>
      </c>
      <c r="I41">
        <v>0</v>
      </c>
      <c r="J41">
        <v>0</v>
      </c>
      <c r="K41">
        <v>0</v>
      </c>
      <c r="L41">
        <v>0</v>
      </c>
      <c r="M41">
        <v>0</v>
      </c>
      <c r="N41">
        <v>0</v>
      </c>
      <c r="O41">
        <v>0</v>
      </c>
      <c r="P41">
        <v>0</v>
      </c>
      <c r="Q41">
        <v>0</v>
      </c>
      <c r="R41">
        <v>0</v>
      </c>
      <c r="S41" s="5">
        <v>41984</v>
      </c>
      <c r="T41">
        <v>1</v>
      </c>
      <c r="U41">
        <v>0</v>
      </c>
      <c r="V41">
        <v>4</v>
      </c>
      <c r="W41" s="1">
        <v>42104</v>
      </c>
      <c r="X41" s="1"/>
      <c r="Y41">
        <v>1</v>
      </c>
    </row>
    <row r="42" spans="1:25" x14ac:dyDescent="0.25">
      <c r="A42">
        <v>1.41</v>
      </c>
      <c r="B42" t="s">
        <v>80</v>
      </c>
      <c r="C42">
        <v>1</v>
      </c>
      <c r="D42" s="3" t="s">
        <v>6</v>
      </c>
      <c r="E42" t="s">
        <v>81</v>
      </c>
      <c r="G42">
        <v>0</v>
      </c>
      <c r="H42">
        <v>0</v>
      </c>
      <c r="I42">
        <v>0.5</v>
      </c>
      <c r="J42">
        <v>0</v>
      </c>
      <c r="K42">
        <v>1</v>
      </c>
      <c r="L42">
        <v>0</v>
      </c>
      <c r="M42">
        <v>0</v>
      </c>
      <c r="N42">
        <v>0</v>
      </c>
      <c r="O42">
        <v>0</v>
      </c>
      <c r="P42">
        <v>0</v>
      </c>
      <c r="Q42">
        <v>0</v>
      </c>
      <c r="R42">
        <v>0</v>
      </c>
      <c r="S42" s="5">
        <v>41984</v>
      </c>
      <c r="W42" s="1"/>
      <c r="X42" s="1"/>
    </row>
    <row r="43" spans="1:25" x14ac:dyDescent="0.25">
      <c r="A43">
        <v>1.42</v>
      </c>
      <c r="B43" t="s">
        <v>82</v>
      </c>
      <c r="C43">
        <v>1</v>
      </c>
      <c r="D43" s="3" t="s">
        <v>5</v>
      </c>
      <c r="E43" t="s">
        <v>83</v>
      </c>
      <c r="G43">
        <v>0</v>
      </c>
      <c r="H43">
        <v>0</v>
      </c>
      <c r="I43">
        <v>0</v>
      </c>
      <c r="J43">
        <v>1</v>
      </c>
      <c r="K43">
        <v>0</v>
      </c>
      <c r="L43">
        <v>0</v>
      </c>
      <c r="M43">
        <v>0</v>
      </c>
      <c r="N43">
        <v>0</v>
      </c>
      <c r="O43">
        <v>0</v>
      </c>
      <c r="P43">
        <v>0</v>
      </c>
      <c r="Q43">
        <v>0.5</v>
      </c>
      <c r="R43">
        <v>0</v>
      </c>
      <c r="S43" s="5">
        <v>41984</v>
      </c>
      <c r="W43" s="1"/>
      <c r="X43" s="1"/>
    </row>
    <row r="44" spans="1:25" x14ac:dyDescent="0.25">
      <c r="A44">
        <v>1.43</v>
      </c>
      <c r="B44" t="s">
        <v>84</v>
      </c>
      <c r="C44">
        <v>1</v>
      </c>
      <c r="D44" s="3" t="s">
        <v>2</v>
      </c>
      <c r="E44" t="s">
        <v>85</v>
      </c>
      <c r="G44">
        <v>1</v>
      </c>
      <c r="H44">
        <v>0</v>
      </c>
      <c r="I44">
        <v>0.5</v>
      </c>
      <c r="J44">
        <v>0.5</v>
      </c>
      <c r="K44">
        <v>0</v>
      </c>
      <c r="L44">
        <v>0</v>
      </c>
      <c r="M44">
        <v>0</v>
      </c>
      <c r="N44">
        <v>0</v>
      </c>
      <c r="O44">
        <v>0</v>
      </c>
      <c r="P44">
        <v>0</v>
      </c>
      <c r="Q44">
        <v>0.5</v>
      </c>
      <c r="R44">
        <v>0</v>
      </c>
      <c r="S44" s="5">
        <v>41984</v>
      </c>
      <c r="T44">
        <v>1</v>
      </c>
      <c r="U44">
        <v>0</v>
      </c>
      <c r="V44">
        <v>9</v>
      </c>
      <c r="W44" s="1">
        <v>42264</v>
      </c>
      <c r="X44" s="1"/>
      <c r="Y44">
        <v>1</v>
      </c>
    </row>
    <row r="45" spans="1:25" x14ac:dyDescent="0.25">
      <c r="A45">
        <v>1.44</v>
      </c>
      <c r="B45" t="s">
        <v>102</v>
      </c>
      <c r="C45">
        <v>1</v>
      </c>
      <c r="D45" s="3" t="s">
        <v>5</v>
      </c>
      <c r="E45" t="s">
        <v>103</v>
      </c>
      <c r="G45">
        <v>0</v>
      </c>
      <c r="H45">
        <v>0</v>
      </c>
      <c r="I45">
        <v>0</v>
      </c>
      <c r="J45">
        <v>1</v>
      </c>
      <c r="K45">
        <v>0.5</v>
      </c>
      <c r="L45">
        <v>0.5</v>
      </c>
      <c r="M45">
        <v>0</v>
      </c>
      <c r="N45">
        <v>0</v>
      </c>
      <c r="O45">
        <v>0.5</v>
      </c>
      <c r="P45">
        <v>0</v>
      </c>
      <c r="Q45">
        <v>0</v>
      </c>
      <c r="R45">
        <v>0</v>
      </c>
      <c r="S45" s="5">
        <v>42355</v>
      </c>
      <c r="W45" s="1"/>
      <c r="X45" s="1"/>
    </row>
    <row r="46" spans="1:25" x14ac:dyDescent="0.25">
      <c r="A46" s="3">
        <v>2.0099999999999998</v>
      </c>
      <c r="B46" s="3" t="s">
        <v>115</v>
      </c>
      <c r="C46" s="3">
        <v>2</v>
      </c>
      <c r="D46" s="3" t="s">
        <v>2</v>
      </c>
      <c r="E46" s="3" t="s">
        <v>168</v>
      </c>
      <c r="F46" s="3" t="s">
        <v>14</v>
      </c>
      <c r="G46" s="3">
        <v>-1</v>
      </c>
      <c r="H46" s="3">
        <v>0</v>
      </c>
      <c r="I46" s="3">
        <v>0</v>
      </c>
      <c r="J46" s="3">
        <v>0</v>
      </c>
      <c r="K46" s="3">
        <v>0</v>
      </c>
      <c r="L46" s="3">
        <v>0</v>
      </c>
      <c r="M46" s="3">
        <v>0</v>
      </c>
      <c r="N46" s="3">
        <v>0</v>
      </c>
      <c r="O46" s="3">
        <v>1</v>
      </c>
      <c r="P46" s="3">
        <v>0</v>
      </c>
      <c r="Q46" s="3">
        <v>0</v>
      </c>
      <c r="R46" s="3">
        <v>-1</v>
      </c>
      <c r="S46" s="6">
        <v>39842</v>
      </c>
      <c r="T46" s="3">
        <v>1</v>
      </c>
      <c r="U46" s="3">
        <v>0</v>
      </c>
      <c r="V46" s="3">
        <v>21</v>
      </c>
      <c r="W46" s="13">
        <v>40466</v>
      </c>
      <c r="X46" s="4" t="s">
        <v>198</v>
      </c>
      <c r="Y46" s="3">
        <v>0</v>
      </c>
    </row>
    <row r="47" spans="1:25" x14ac:dyDescent="0.25">
      <c r="A47" s="3">
        <v>2.02</v>
      </c>
      <c r="B47" s="3" t="s">
        <v>123</v>
      </c>
      <c r="C47" s="3">
        <v>2</v>
      </c>
      <c r="D47" s="3" t="s">
        <v>17</v>
      </c>
      <c r="E47" s="3" t="s">
        <v>182</v>
      </c>
      <c r="F47" s="3" t="s">
        <v>182</v>
      </c>
      <c r="G47" s="3">
        <v>0.5</v>
      </c>
      <c r="H47" s="3">
        <v>0</v>
      </c>
      <c r="I47" s="3">
        <v>0</v>
      </c>
      <c r="J47" s="3">
        <v>0</v>
      </c>
      <c r="K47" s="3">
        <v>0</v>
      </c>
      <c r="L47" s="3">
        <v>0</v>
      </c>
      <c r="M47" s="3">
        <v>0</v>
      </c>
      <c r="N47" s="3">
        <v>0</v>
      </c>
      <c r="O47" s="3">
        <v>0</v>
      </c>
      <c r="P47" s="3">
        <v>0</v>
      </c>
      <c r="Q47" s="3">
        <v>1</v>
      </c>
      <c r="R47" s="3">
        <v>0</v>
      </c>
      <c r="S47" s="6">
        <v>39842</v>
      </c>
      <c r="T47" s="3">
        <v>1</v>
      </c>
      <c r="U47" s="3">
        <v>0</v>
      </c>
      <c r="V47" s="3">
        <v>20</v>
      </c>
      <c r="W47" s="4">
        <v>40424</v>
      </c>
      <c r="X47" s="4" t="s">
        <v>198</v>
      </c>
      <c r="Y47" s="3">
        <v>1</v>
      </c>
    </row>
    <row r="48" spans="1:25" x14ac:dyDescent="0.25">
      <c r="A48" s="9">
        <v>2.0299999999999998</v>
      </c>
      <c r="B48" s="9" t="s">
        <v>116</v>
      </c>
      <c r="C48" s="9">
        <v>2</v>
      </c>
      <c r="D48" s="9" t="s">
        <v>3</v>
      </c>
      <c r="E48" s="9" t="s">
        <v>3</v>
      </c>
      <c r="F48" s="9" t="s">
        <v>196</v>
      </c>
      <c r="G48" s="9">
        <v>0</v>
      </c>
      <c r="H48" s="9">
        <v>0</v>
      </c>
      <c r="I48" s="9">
        <v>1</v>
      </c>
      <c r="J48" s="9">
        <v>0</v>
      </c>
      <c r="K48" s="9">
        <v>0.5</v>
      </c>
      <c r="L48" s="9">
        <v>0</v>
      </c>
      <c r="M48" s="9">
        <v>0</v>
      </c>
      <c r="N48" s="9">
        <v>0</v>
      </c>
      <c r="O48" s="9">
        <v>0</v>
      </c>
      <c r="P48" s="9">
        <v>0</v>
      </c>
      <c r="Q48" s="9">
        <v>0</v>
      </c>
      <c r="R48" s="9">
        <v>0</v>
      </c>
      <c r="S48" s="10">
        <v>39842</v>
      </c>
      <c r="T48" s="9" t="s">
        <v>13</v>
      </c>
      <c r="U48" s="9" t="s">
        <v>13</v>
      </c>
      <c r="V48" s="9" t="s">
        <v>13</v>
      </c>
      <c r="W48" s="9" t="s">
        <v>13</v>
      </c>
      <c r="X48" s="14" t="s">
        <v>198</v>
      </c>
      <c r="Y48" s="9" t="s">
        <v>13</v>
      </c>
    </row>
    <row r="49" spans="1:25" x14ac:dyDescent="0.25">
      <c r="A49" s="9">
        <v>2.04</v>
      </c>
      <c r="B49" s="9" t="s">
        <v>117</v>
      </c>
      <c r="C49" s="9">
        <v>2</v>
      </c>
      <c r="D49" s="9" t="s">
        <v>2</v>
      </c>
      <c r="E49" s="9" t="s">
        <v>168</v>
      </c>
      <c r="F49" s="9"/>
      <c r="G49" s="9">
        <v>1</v>
      </c>
      <c r="H49" s="9">
        <v>0</v>
      </c>
      <c r="I49" s="9">
        <v>0</v>
      </c>
      <c r="J49" s="9">
        <v>0</v>
      </c>
      <c r="K49" s="9">
        <v>0</v>
      </c>
      <c r="L49" s="9">
        <v>0</v>
      </c>
      <c r="M49" s="9">
        <v>0</v>
      </c>
      <c r="N49" s="9">
        <v>0</v>
      </c>
      <c r="O49" s="9">
        <v>1</v>
      </c>
      <c r="P49" s="9">
        <v>0</v>
      </c>
      <c r="Q49" s="9">
        <v>0</v>
      </c>
      <c r="R49" s="9">
        <v>1</v>
      </c>
      <c r="S49" s="10">
        <v>39842</v>
      </c>
      <c r="T49" s="9" t="s">
        <v>13</v>
      </c>
      <c r="U49" s="9" t="s">
        <v>13</v>
      </c>
      <c r="V49" s="9" t="s">
        <v>13</v>
      </c>
      <c r="W49" s="9" t="s">
        <v>13</v>
      </c>
      <c r="X49" s="14" t="s">
        <v>223</v>
      </c>
      <c r="Y49" s="9" t="s">
        <v>13</v>
      </c>
    </row>
    <row r="50" spans="1:25" x14ac:dyDescent="0.25">
      <c r="A50" s="3">
        <v>2.0499999999999998</v>
      </c>
      <c r="B50" s="3" t="s">
        <v>147</v>
      </c>
      <c r="C50" s="3">
        <v>2</v>
      </c>
      <c r="D50" s="3" t="s">
        <v>7</v>
      </c>
      <c r="E50" s="3" t="s">
        <v>7</v>
      </c>
      <c r="F50" s="3" t="s">
        <v>7</v>
      </c>
      <c r="G50" s="3">
        <v>0</v>
      </c>
      <c r="H50" s="3">
        <v>0</v>
      </c>
      <c r="I50" s="3">
        <v>0</v>
      </c>
      <c r="J50" s="3">
        <v>0</v>
      </c>
      <c r="K50" s="3">
        <v>0</v>
      </c>
      <c r="L50" s="3">
        <v>1</v>
      </c>
      <c r="M50" s="3">
        <v>0</v>
      </c>
      <c r="N50" s="3">
        <v>0</v>
      </c>
      <c r="O50" s="3">
        <v>0</v>
      </c>
      <c r="P50" s="3">
        <v>0</v>
      </c>
      <c r="Q50" s="3">
        <v>0</v>
      </c>
      <c r="R50" s="3">
        <v>0</v>
      </c>
      <c r="S50" s="6">
        <v>40374</v>
      </c>
      <c r="T50" s="3">
        <v>1</v>
      </c>
      <c r="U50" s="3">
        <v>0</v>
      </c>
      <c r="V50" s="3">
        <v>14</v>
      </c>
      <c r="W50" s="4">
        <v>40802</v>
      </c>
      <c r="X50" s="4" t="s">
        <v>195</v>
      </c>
      <c r="Y50" s="3">
        <v>1</v>
      </c>
    </row>
    <row r="51" spans="1:25" x14ac:dyDescent="0.25">
      <c r="A51" s="3">
        <v>2.06</v>
      </c>
      <c r="B51" s="3" t="s">
        <v>148</v>
      </c>
      <c r="C51" s="3">
        <v>2</v>
      </c>
      <c r="D51" s="3" t="s">
        <v>2</v>
      </c>
      <c r="E51" s="3" t="s">
        <v>164</v>
      </c>
      <c r="F51" s="3" t="s">
        <v>164</v>
      </c>
      <c r="G51" s="3">
        <v>1</v>
      </c>
      <c r="H51" s="3">
        <v>0</v>
      </c>
      <c r="I51" s="3">
        <v>0</v>
      </c>
      <c r="J51" s="3">
        <v>0.5</v>
      </c>
      <c r="K51" s="3">
        <v>0</v>
      </c>
      <c r="L51" s="3">
        <v>0</v>
      </c>
      <c r="M51" s="3">
        <v>0</v>
      </c>
      <c r="N51" s="3">
        <v>0</v>
      </c>
      <c r="O51" s="3">
        <v>0</v>
      </c>
      <c r="P51" s="3">
        <v>0</v>
      </c>
      <c r="Q51" s="3">
        <v>0</v>
      </c>
      <c r="R51" s="3">
        <v>0</v>
      </c>
      <c r="S51" s="6">
        <v>40374</v>
      </c>
      <c r="T51" s="3">
        <v>1</v>
      </c>
      <c r="U51" s="3">
        <v>0</v>
      </c>
      <c r="V51" s="3">
        <v>14</v>
      </c>
      <c r="W51" s="4">
        <v>40795</v>
      </c>
      <c r="X51" s="4" t="s">
        <v>195</v>
      </c>
      <c r="Y51" s="3">
        <v>0</v>
      </c>
    </row>
    <row r="52" spans="1:25" x14ac:dyDescent="0.25">
      <c r="A52" s="9">
        <v>2.08</v>
      </c>
      <c r="B52" s="9" t="s">
        <v>197</v>
      </c>
      <c r="C52" s="9">
        <v>2</v>
      </c>
      <c r="D52" s="9" t="s">
        <v>3</v>
      </c>
      <c r="E52" s="9" t="s">
        <v>183</v>
      </c>
      <c r="F52" s="9" t="s">
        <v>219</v>
      </c>
      <c r="G52" s="9">
        <v>0</v>
      </c>
      <c r="H52" s="9">
        <v>0</v>
      </c>
      <c r="I52" s="9">
        <v>1</v>
      </c>
      <c r="J52" s="9">
        <v>-0.5</v>
      </c>
      <c r="K52" s="9">
        <v>0</v>
      </c>
      <c r="L52" s="9">
        <v>0</v>
      </c>
      <c r="M52" s="9">
        <v>0</v>
      </c>
      <c r="N52" s="9">
        <v>0</v>
      </c>
      <c r="O52" s="9">
        <v>0.5</v>
      </c>
      <c r="P52" s="9">
        <v>0</v>
      </c>
      <c r="Q52" s="9">
        <v>0</v>
      </c>
      <c r="R52" s="9">
        <v>-0.5</v>
      </c>
      <c r="S52" s="10">
        <v>40374</v>
      </c>
      <c r="T52" s="9" t="s">
        <v>13</v>
      </c>
      <c r="U52" s="9" t="s">
        <v>13</v>
      </c>
      <c r="V52" s="9" t="s">
        <v>13</v>
      </c>
      <c r="W52" s="9" t="s">
        <v>13</v>
      </c>
      <c r="X52" s="9" t="s">
        <v>245</v>
      </c>
      <c r="Y52" s="9" t="s">
        <v>13</v>
      </c>
    </row>
    <row r="53" spans="1:25" x14ac:dyDescent="0.25">
      <c r="A53" s="3">
        <v>2.09</v>
      </c>
      <c r="B53" s="3" t="s">
        <v>216</v>
      </c>
      <c r="C53" s="3">
        <v>2</v>
      </c>
      <c r="D53" s="3" t="s">
        <v>2</v>
      </c>
      <c r="E53" s="3" t="s">
        <v>217</v>
      </c>
      <c r="F53" s="3"/>
      <c r="G53" s="3">
        <v>1</v>
      </c>
      <c r="H53" s="3">
        <v>0</v>
      </c>
      <c r="I53" s="3">
        <v>0</v>
      </c>
      <c r="J53" s="3">
        <v>0</v>
      </c>
      <c r="K53" s="3">
        <v>0.5</v>
      </c>
      <c r="L53" s="3">
        <v>0</v>
      </c>
      <c r="M53" s="3">
        <v>0</v>
      </c>
      <c r="N53" s="3">
        <v>0</v>
      </c>
      <c r="O53" s="3">
        <v>0</v>
      </c>
      <c r="P53" s="3">
        <v>0</v>
      </c>
      <c r="Q53" s="3">
        <v>0.5</v>
      </c>
      <c r="R53" s="3">
        <v>0</v>
      </c>
      <c r="S53" s="6">
        <v>40822</v>
      </c>
      <c r="T53" s="3">
        <v>1</v>
      </c>
      <c r="U53" s="3">
        <v>0</v>
      </c>
      <c r="V53" s="3">
        <v>12</v>
      </c>
      <c r="W53" s="4">
        <v>41187</v>
      </c>
      <c r="X53" s="4" t="s">
        <v>227</v>
      </c>
      <c r="Y53" s="3">
        <v>0</v>
      </c>
    </row>
    <row r="54" spans="1:25" x14ac:dyDescent="0.25">
      <c r="A54" s="11">
        <v>2.1</v>
      </c>
      <c r="B54" s="11" t="s">
        <v>218</v>
      </c>
      <c r="C54" s="11">
        <v>2</v>
      </c>
      <c r="D54" s="11" t="s">
        <v>7</v>
      </c>
      <c r="E54" s="11" t="s">
        <v>179</v>
      </c>
      <c r="F54" s="11"/>
      <c r="G54" s="11">
        <v>0.5</v>
      </c>
      <c r="H54" s="11">
        <v>0</v>
      </c>
      <c r="I54" s="11">
        <v>0</v>
      </c>
      <c r="J54" s="11">
        <v>0</v>
      </c>
      <c r="K54" s="11">
        <v>0</v>
      </c>
      <c r="L54" s="11">
        <v>1</v>
      </c>
      <c r="M54" s="11">
        <v>0</v>
      </c>
      <c r="N54" s="11">
        <v>0</v>
      </c>
      <c r="O54" s="11">
        <v>0</v>
      </c>
      <c r="P54" s="11">
        <v>0</v>
      </c>
      <c r="Q54" s="11">
        <v>0</v>
      </c>
      <c r="R54" s="11">
        <v>0</v>
      </c>
      <c r="S54" s="12">
        <v>40822</v>
      </c>
      <c r="T54" s="11"/>
      <c r="U54" s="11"/>
      <c r="V54" s="11"/>
      <c r="W54" s="11"/>
      <c r="X54" s="11"/>
      <c r="Y54" s="11">
        <v>1</v>
      </c>
    </row>
    <row r="55" spans="1:25" x14ac:dyDescent="0.25">
      <c r="A55" s="3">
        <v>2.11</v>
      </c>
      <c r="B55" s="3" t="s">
        <v>30</v>
      </c>
      <c r="C55" s="3">
        <v>2</v>
      </c>
      <c r="D55" s="3" t="s">
        <v>14</v>
      </c>
      <c r="E55" s="3" t="s">
        <v>220</v>
      </c>
      <c r="F55" s="3"/>
      <c r="G55" s="3">
        <v>0</v>
      </c>
      <c r="H55" s="3">
        <v>0.5</v>
      </c>
      <c r="I55" s="3">
        <v>0.5</v>
      </c>
      <c r="J55" s="3">
        <v>0</v>
      </c>
      <c r="K55" s="3">
        <v>0.5</v>
      </c>
      <c r="L55" s="3">
        <v>0</v>
      </c>
      <c r="M55" s="3">
        <v>0</v>
      </c>
      <c r="N55" s="3">
        <v>0</v>
      </c>
      <c r="O55" s="3">
        <v>1</v>
      </c>
      <c r="P55" s="3">
        <v>0</v>
      </c>
      <c r="Q55" s="3">
        <v>0.5</v>
      </c>
      <c r="R55" s="3">
        <v>0</v>
      </c>
      <c r="S55" s="6">
        <v>40822</v>
      </c>
      <c r="T55" s="3">
        <v>1</v>
      </c>
      <c r="U55" s="3">
        <v>0</v>
      </c>
      <c r="V55" s="3">
        <v>7</v>
      </c>
      <c r="W55" s="4">
        <v>41054</v>
      </c>
      <c r="X55" s="4" t="s">
        <v>234</v>
      </c>
      <c r="Y55" s="3">
        <v>1</v>
      </c>
    </row>
    <row r="56" spans="1:25" x14ac:dyDescent="0.25">
      <c r="A56" s="2">
        <v>2.12</v>
      </c>
      <c r="B56" s="2" t="s">
        <v>244</v>
      </c>
      <c r="C56" s="2">
        <v>2</v>
      </c>
      <c r="D56" s="3" t="s">
        <v>5</v>
      </c>
      <c r="E56" s="2" t="s">
        <v>232</v>
      </c>
      <c r="F56" s="2" t="s">
        <v>261</v>
      </c>
      <c r="G56" s="2">
        <v>0</v>
      </c>
      <c r="H56" s="2">
        <v>0</v>
      </c>
      <c r="I56" s="2">
        <v>0</v>
      </c>
      <c r="J56" s="2">
        <v>1</v>
      </c>
      <c r="K56" s="2">
        <v>0</v>
      </c>
      <c r="L56" s="2">
        <v>0.5</v>
      </c>
      <c r="M56" s="2">
        <v>0.5</v>
      </c>
      <c r="N56" s="2">
        <v>0</v>
      </c>
      <c r="O56" s="2">
        <v>0.5</v>
      </c>
      <c r="P56" s="2">
        <v>0</v>
      </c>
      <c r="Q56" s="2">
        <v>0</v>
      </c>
      <c r="R56" s="2">
        <v>0</v>
      </c>
      <c r="S56" s="7">
        <v>40822</v>
      </c>
      <c r="T56" s="2"/>
      <c r="U56" s="2"/>
      <c r="V56" s="2"/>
      <c r="W56" s="8"/>
      <c r="X56" s="8"/>
      <c r="Y56" s="2"/>
    </row>
    <row r="57" spans="1:25" x14ac:dyDescent="0.25">
      <c r="A57">
        <v>2.13</v>
      </c>
      <c r="B57" t="s">
        <v>37</v>
      </c>
      <c r="C57">
        <v>2</v>
      </c>
      <c r="D57" s="3" t="s">
        <v>2</v>
      </c>
      <c r="E57" t="s">
        <v>247</v>
      </c>
      <c r="G57">
        <v>1</v>
      </c>
      <c r="H57">
        <v>0</v>
      </c>
      <c r="I57">
        <v>0.5</v>
      </c>
      <c r="J57">
        <v>0.5</v>
      </c>
      <c r="K57">
        <v>0</v>
      </c>
      <c r="L57">
        <v>0.5</v>
      </c>
      <c r="M57">
        <v>0</v>
      </c>
      <c r="N57">
        <v>0</v>
      </c>
      <c r="O57">
        <v>0.5</v>
      </c>
      <c r="P57">
        <v>0</v>
      </c>
      <c r="Q57">
        <v>0.5</v>
      </c>
      <c r="R57">
        <v>0.5</v>
      </c>
      <c r="S57" s="5">
        <v>41240</v>
      </c>
      <c r="T57">
        <v>1</v>
      </c>
      <c r="U57">
        <v>0</v>
      </c>
      <c r="W57" s="1"/>
      <c r="X57" s="1"/>
      <c r="Y57">
        <v>0</v>
      </c>
    </row>
    <row r="58" spans="1:25" x14ac:dyDescent="0.25">
      <c r="A58">
        <v>2.14</v>
      </c>
      <c r="B58" t="s">
        <v>38</v>
      </c>
      <c r="C58">
        <v>2</v>
      </c>
      <c r="D58" s="3" t="s">
        <v>3</v>
      </c>
      <c r="E58" t="s">
        <v>246</v>
      </c>
      <c r="G58">
        <v>0.5</v>
      </c>
      <c r="H58">
        <v>0</v>
      </c>
      <c r="I58">
        <v>1</v>
      </c>
      <c r="J58">
        <v>0.5</v>
      </c>
      <c r="K58">
        <v>0</v>
      </c>
      <c r="L58">
        <v>0</v>
      </c>
      <c r="M58">
        <v>0</v>
      </c>
      <c r="N58">
        <v>0</v>
      </c>
      <c r="O58">
        <v>0.5</v>
      </c>
      <c r="P58">
        <v>0</v>
      </c>
      <c r="Q58">
        <v>0</v>
      </c>
      <c r="R58">
        <v>0.5</v>
      </c>
      <c r="S58" s="5">
        <v>41240</v>
      </c>
      <c r="W58" s="1"/>
      <c r="X58" s="1"/>
    </row>
    <row r="59" spans="1:25" x14ac:dyDescent="0.25">
      <c r="A59">
        <v>2.15</v>
      </c>
      <c r="B59" t="s">
        <v>55</v>
      </c>
      <c r="C59">
        <v>2</v>
      </c>
      <c r="D59" s="3" t="s">
        <v>2</v>
      </c>
      <c r="E59" t="s">
        <v>56</v>
      </c>
      <c r="G59">
        <v>1</v>
      </c>
      <c r="H59">
        <v>0</v>
      </c>
      <c r="I59">
        <v>0</v>
      </c>
      <c r="J59">
        <v>0</v>
      </c>
      <c r="K59">
        <v>0</v>
      </c>
      <c r="L59">
        <v>0</v>
      </c>
      <c r="M59">
        <v>0</v>
      </c>
      <c r="N59">
        <v>0</v>
      </c>
      <c r="O59">
        <v>0.5</v>
      </c>
      <c r="P59">
        <v>0</v>
      </c>
      <c r="Q59">
        <v>0</v>
      </c>
      <c r="R59">
        <v>0</v>
      </c>
      <c r="S59" s="5">
        <v>41689</v>
      </c>
      <c r="T59">
        <v>1</v>
      </c>
      <c r="U59">
        <v>0</v>
      </c>
      <c r="W59" s="1"/>
      <c r="X59" s="1"/>
    </row>
    <row r="60" spans="1:25" x14ac:dyDescent="0.25">
      <c r="A60">
        <v>2.16</v>
      </c>
      <c r="B60" t="s">
        <v>57</v>
      </c>
      <c r="C60">
        <v>2</v>
      </c>
      <c r="D60" s="3" t="s">
        <v>6</v>
      </c>
      <c r="E60" t="s">
        <v>58</v>
      </c>
      <c r="G60">
        <v>0</v>
      </c>
      <c r="H60">
        <v>0</v>
      </c>
      <c r="I60">
        <v>0</v>
      </c>
      <c r="J60">
        <v>0</v>
      </c>
      <c r="K60">
        <v>1</v>
      </c>
      <c r="L60">
        <v>0.5</v>
      </c>
      <c r="M60">
        <v>0</v>
      </c>
      <c r="N60">
        <v>0</v>
      </c>
      <c r="O60">
        <v>0</v>
      </c>
      <c r="P60">
        <v>0</v>
      </c>
      <c r="Q60">
        <v>0</v>
      </c>
      <c r="R60">
        <v>0</v>
      </c>
      <c r="S60" s="5">
        <v>41689</v>
      </c>
      <c r="W60" s="1"/>
      <c r="X60" s="1"/>
    </row>
    <row r="61" spans="1:25" x14ac:dyDescent="0.25">
      <c r="A61">
        <v>2.17</v>
      </c>
      <c r="B61" t="s">
        <v>59</v>
      </c>
      <c r="C61">
        <v>2</v>
      </c>
      <c r="D61" s="3" t="s">
        <v>3</v>
      </c>
      <c r="E61" t="s">
        <v>60</v>
      </c>
      <c r="G61">
        <v>0</v>
      </c>
      <c r="H61">
        <v>0</v>
      </c>
      <c r="I61">
        <v>1</v>
      </c>
      <c r="J61">
        <v>0</v>
      </c>
      <c r="K61">
        <v>0</v>
      </c>
      <c r="L61">
        <v>0</v>
      </c>
      <c r="M61">
        <v>0</v>
      </c>
      <c r="N61">
        <v>0.5</v>
      </c>
      <c r="O61">
        <v>0</v>
      </c>
      <c r="P61">
        <v>0</v>
      </c>
      <c r="Q61">
        <v>0</v>
      </c>
      <c r="R61">
        <v>0</v>
      </c>
      <c r="S61" s="5">
        <v>41689</v>
      </c>
      <c r="T61">
        <v>1</v>
      </c>
      <c r="U61">
        <v>0</v>
      </c>
      <c r="W61" s="1"/>
      <c r="X61" s="1"/>
    </row>
    <row r="62" spans="1:25" x14ac:dyDescent="0.25">
      <c r="A62">
        <v>2.1800000000000002</v>
      </c>
      <c r="B62" t="s">
        <v>86</v>
      </c>
      <c r="C62">
        <v>2</v>
      </c>
      <c r="D62" s="3" t="s">
        <v>5</v>
      </c>
      <c r="E62" t="s">
        <v>87</v>
      </c>
      <c r="G62">
        <v>0.5</v>
      </c>
      <c r="H62">
        <v>0</v>
      </c>
      <c r="I62">
        <v>0.5</v>
      </c>
      <c r="J62">
        <v>1</v>
      </c>
      <c r="K62">
        <v>0</v>
      </c>
      <c r="L62">
        <v>0</v>
      </c>
      <c r="M62">
        <v>0</v>
      </c>
      <c r="N62">
        <v>0</v>
      </c>
      <c r="O62">
        <v>0</v>
      </c>
      <c r="P62">
        <v>0</v>
      </c>
      <c r="Q62">
        <v>0.5</v>
      </c>
      <c r="R62">
        <v>0</v>
      </c>
      <c r="S62" s="5">
        <v>41984</v>
      </c>
      <c r="T62">
        <v>1</v>
      </c>
      <c r="U62">
        <v>0</v>
      </c>
      <c r="V62">
        <v>10</v>
      </c>
      <c r="W62" s="1">
        <v>42293</v>
      </c>
      <c r="X62" s="1"/>
      <c r="Y62">
        <v>0</v>
      </c>
    </row>
    <row r="63" spans="1:25" x14ac:dyDescent="0.25">
      <c r="A63">
        <v>2.19</v>
      </c>
      <c r="B63" t="s">
        <v>88</v>
      </c>
      <c r="C63">
        <v>2</v>
      </c>
      <c r="D63" s="3" t="s">
        <v>6</v>
      </c>
      <c r="E63" t="s">
        <v>89</v>
      </c>
      <c r="G63">
        <v>0</v>
      </c>
      <c r="H63">
        <v>0</v>
      </c>
      <c r="I63">
        <v>0</v>
      </c>
      <c r="J63">
        <v>0.5</v>
      </c>
      <c r="K63">
        <v>1</v>
      </c>
      <c r="L63">
        <v>0</v>
      </c>
      <c r="M63">
        <v>0</v>
      </c>
      <c r="N63">
        <v>0</v>
      </c>
      <c r="O63">
        <v>0</v>
      </c>
      <c r="P63">
        <v>0</v>
      </c>
      <c r="Q63">
        <v>0</v>
      </c>
      <c r="R63">
        <v>0</v>
      </c>
      <c r="S63" s="5">
        <v>41984</v>
      </c>
      <c r="T63">
        <v>1</v>
      </c>
      <c r="U63">
        <v>0</v>
      </c>
      <c r="V63">
        <v>6</v>
      </c>
      <c r="W63" s="1">
        <v>42156</v>
      </c>
      <c r="X63" s="1"/>
      <c r="Y63">
        <v>1</v>
      </c>
    </row>
    <row r="64" spans="1:25" x14ac:dyDescent="0.25">
      <c r="A64">
        <v>2.2000000000000002</v>
      </c>
      <c r="B64" t="s">
        <v>90</v>
      </c>
      <c r="C64">
        <v>2</v>
      </c>
      <c r="D64" s="3" t="s">
        <v>5</v>
      </c>
      <c r="E64" t="s">
        <v>91</v>
      </c>
      <c r="G64">
        <v>0</v>
      </c>
      <c r="H64">
        <v>0</v>
      </c>
      <c r="I64">
        <v>0</v>
      </c>
      <c r="J64">
        <v>1</v>
      </c>
      <c r="K64">
        <v>0</v>
      </c>
      <c r="L64">
        <v>0.5</v>
      </c>
      <c r="M64">
        <v>0</v>
      </c>
      <c r="N64">
        <v>0</v>
      </c>
      <c r="O64">
        <v>0</v>
      </c>
      <c r="P64">
        <v>0</v>
      </c>
      <c r="Q64">
        <v>0</v>
      </c>
      <c r="R64">
        <v>0.5</v>
      </c>
      <c r="S64" s="5">
        <v>41984</v>
      </c>
      <c r="T64">
        <v>1</v>
      </c>
      <c r="U64">
        <v>0</v>
      </c>
      <c r="V64">
        <v>10</v>
      </c>
      <c r="W64" s="1">
        <v>42257</v>
      </c>
      <c r="X64" s="1"/>
      <c r="Y64">
        <v>1</v>
      </c>
    </row>
    <row r="65" spans="1:25" x14ac:dyDescent="0.25">
      <c r="A65">
        <v>2.21</v>
      </c>
      <c r="B65" t="s">
        <v>92</v>
      </c>
      <c r="C65">
        <v>2</v>
      </c>
      <c r="D65" s="3" t="s">
        <v>2</v>
      </c>
      <c r="E65" t="s">
        <v>85</v>
      </c>
      <c r="G65">
        <v>1</v>
      </c>
      <c r="H65">
        <v>0</v>
      </c>
      <c r="I65">
        <v>0.5</v>
      </c>
      <c r="J65">
        <v>0.5</v>
      </c>
      <c r="K65">
        <v>0</v>
      </c>
      <c r="L65">
        <v>0</v>
      </c>
      <c r="M65">
        <v>0</v>
      </c>
      <c r="N65">
        <v>0</v>
      </c>
      <c r="O65">
        <v>0</v>
      </c>
      <c r="P65">
        <v>0</v>
      </c>
      <c r="Q65">
        <v>0.5</v>
      </c>
      <c r="R65">
        <v>0</v>
      </c>
      <c r="S65" s="5">
        <v>41984</v>
      </c>
      <c r="T65">
        <v>1</v>
      </c>
      <c r="U65">
        <v>0</v>
      </c>
      <c r="V65">
        <v>7</v>
      </c>
      <c r="W65" s="1">
        <v>42202</v>
      </c>
      <c r="X65" s="1"/>
      <c r="Y65">
        <v>1</v>
      </c>
    </row>
    <row r="66" spans="1:25" x14ac:dyDescent="0.25">
      <c r="A66">
        <v>2.2200000000000002</v>
      </c>
      <c r="B66" t="s">
        <v>104</v>
      </c>
      <c r="C66">
        <v>2</v>
      </c>
      <c r="D66" s="3" t="s">
        <v>5</v>
      </c>
      <c r="E66" t="s">
        <v>5</v>
      </c>
      <c r="G66">
        <v>0</v>
      </c>
      <c r="H66">
        <v>0</v>
      </c>
      <c r="I66">
        <v>0</v>
      </c>
      <c r="J66">
        <v>1</v>
      </c>
      <c r="K66">
        <v>0</v>
      </c>
      <c r="L66">
        <v>0</v>
      </c>
      <c r="M66">
        <v>0</v>
      </c>
      <c r="N66">
        <v>0</v>
      </c>
      <c r="O66">
        <v>0</v>
      </c>
      <c r="P66">
        <v>0</v>
      </c>
      <c r="Q66">
        <v>0</v>
      </c>
      <c r="R66">
        <v>0</v>
      </c>
      <c r="S66" s="5">
        <v>42355</v>
      </c>
      <c r="W66" s="1"/>
      <c r="X66" s="1"/>
    </row>
    <row r="67" spans="1:25" x14ac:dyDescent="0.25">
      <c r="A67">
        <v>2.23</v>
      </c>
      <c r="B67" t="s">
        <v>105</v>
      </c>
      <c r="C67">
        <v>2</v>
      </c>
      <c r="D67" s="3" t="s">
        <v>5</v>
      </c>
      <c r="E67" t="s">
        <v>5</v>
      </c>
      <c r="G67">
        <v>0</v>
      </c>
      <c r="H67">
        <v>0</v>
      </c>
      <c r="I67">
        <v>0</v>
      </c>
      <c r="J67">
        <v>1</v>
      </c>
      <c r="K67">
        <v>0</v>
      </c>
      <c r="L67">
        <v>0</v>
      </c>
      <c r="M67">
        <v>0</v>
      </c>
      <c r="N67">
        <v>0</v>
      </c>
      <c r="O67">
        <v>0</v>
      </c>
      <c r="P67">
        <v>0</v>
      </c>
      <c r="Q67">
        <v>0</v>
      </c>
      <c r="R67">
        <v>0</v>
      </c>
      <c r="S67" s="5">
        <v>42355</v>
      </c>
      <c r="W67" s="1"/>
      <c r="X67" s="1"/>
    </row>
    <row r="68" spans="1:25" x14ac:dyDescent="0.25">
      <c r="A68">
        <v>2.2400000000000002</v>
      </c>
      <c r="B68" t="s">
        <v>106</v>
      </c>
      <c r="C68">
        <v>2</v>
      </c>
      <c r="D68" s="3" t="s">
        <v>7</v>
      </c>
      <c r="E68" t="s">
        <v>107</v>
      </c>
      <c r="G68">
        <v>0</v>
      </c>
      <c r="H68">
        <v>0</v>
      </c>
      <c r="I68">
        <v>0</v>
      </c>
      <c r="J68">
        <v>1</v>
      </c>
      <c r="K68">
        <v>0</v>
      </c>
      <c r="L68">
        <v>1</v>
      </c>
      <c r="M68">
        <v>0</v>
      </c>
      <c r="N68">
        <v>0</v>
      </c>
      <c r="O68">
        <v>0</v>
      </c>
      <c r="P68">
        <v>0</v>
      </c>
      <c r="Q68">
        <v>0</v>
      </c>
      <c r="R68">
        <v>0</v>
      </c>
      <c r="S68" s="5">
        <v>42355</v>
      </c>
      <c r="W68" s="1"/>
      <c r="X68" s="1"/>
    </row>
    <row r="69" spans="1:25" x14ac:dyDescent="0.25">
      <c r="A69" s="9">
        <v>2.25</v>
      </c>
      <c r="B69" s="9" t="s">
        <v>222</v>
      </c>
      <c r="C69" s="9">
        <v>2</v>
      </c>
      <c r="D69" s="9" t="s">
        <v>2</v>
      </c>
      <c r="E69" s="9" t="s">
        <v>221</v>
      </c>
      <c r="F69" s="9"/>
      <c r="G69" s="9">
        <v>1</v>
      </c>
      <c r="H69" s="9">
        <v>0.5</v>
      </c>
      <c r="I69" s="9">
        <v>0.5</v>
      </c>
      <c r="J69" s="9">
        <v>0.5</v>
      </c>
      <c r="K69" s="9">
        <v>0</v>
      </c>
      <c r="L69" s="9">
        <v>0.5</v>
      </c>
      <c r="M69" s="9">
        <v>0</v>
      </c>
      <c r="N69" s="9">
        <v>0</v>
      </c>
      <c r="O69" s="9">
        <v>0.5</v>
      </c>
      <c r="P69" s="9">
        <v>0.5</v>
      </c>
      <c r="Q69" s="9">
        <v>0.5</v>
      </c>
      <c r="R69" s="9">
        <v>0.5</v>
      </c>
      <c r="S69" s="10">
        <v>40822</v>
      </c>
      <c r="T69" s="9" t="s">
        <v>13</v>
      </c>
      <c r="U69" s="9" t="s">
        <v>13</v>
      </c>
      <c r="V69" s="9" t="s">
        <v>13</v>
      </c>
      <c r="W69" s="9" t="s">
        <v>13</v>
      </c>
      <c r="X69" s="9" t="s">
        <v>13</v>
      </c>
      <c r="Y69" s="9" t="s">
        <v>13</v>
      </c>
    </row>
    <row r="70" spans="1:25" x14ac:dyDescent="0.25">
      <c r="A70" s="11">
        <v>3.01</v>
      </c>
      <c r="B70" s="11" t="s">
        <v>118</v>
      </c>
      <c r="C70" s="11">
        <v>3</v>
      </c>
      <c r="D70" s="11" t="s">
        <v>7</v>
      </c>
      <c r="E70" s="11" t="s">
        <v>7</v>
      </c>
      <c r="F70" s="11"/>
      <c r="G70" s="11">
        <v>0</v>
      </c>
      <c r="H70" s="11">
        <v>0</v>
      </c>
      <c r="I70" s="11">
        <v>0</v>
      </c>
      <c r="J70" s="11">
        <v>0</v>
      </c>
      <c r="K70" s="11">
        <v>0</v>
      </c>
      <c r="L70" s="11">
        <v>1</v>
      </c>
      <c r="M70" s="11">
        <v>0</v>
      </c>
      <c r="N70" s="11">
        <v>0</v>
      </c>
      <c r="O70" s="11">
        <v>0</v>
      </c>
      <c r="P70" s="11">
        <v>0</v>
      </c>
      <c r="Q70" s="11">
        <v>0</v>
      </c>
      <c r="R70" s="11">
        <v>0</v>
      </c>
      <c r="S70" s="12">
        <v>39842</v>
      </c>
      <c r="T70" s="11"/>
      <c r="U70" s="11"/>
      <c r="V70" s="11"/>
      <c r="W70" s="11"/>
      <c r="X70" s="11"/>
      <c r="Y70" s="11"/>
    </row>
    <row r="71" spans="1:25" x14ac:dyDescent="0.25">
      <c r="A71" s="3">
        <v>3.02</v>
      </c>
      <c r="B71" s="3" t="s">
        <v>119</v>
      </c>
      <c r="C71" s="3">
        <v>3</v>
      </c>
      <c r="D71" s="3" t="s">
        <v>16</v>
      </c>
      <c r="E71" s="3" t="s">
        <v>16</v>
      </c>
      <c r="F71" s="3" t="s">
        <v>185</v>
      </c>
      <c r="G71" s="3">
        <v>0</v>
      </c>
      <c r="H71" s="3">
        <v>0</v>
      </c>
      <c r="I71" s="3">
        <v>0</v>
      </c>
      <c r="J71" s="3">
        <v>0</v>
      </c>
      <c r="K71" s="3">
        <v>0</v>
      </c>
      <c r="L71" s="3">
        <v>0.5</v>
      </c>
      <c r="M71" s="3">
        <v>0</v>
      </c>
      <c r="N71" s="3">
        <v>0</v>
      </c>
      <c r="O71" s="3">
        <v>0</v>
      </c>
      <c r="P71" s="3">
        <v>0</v>
      </c>
      <c r="Q71" s="3">
        <v>0</v>
      </c>
      <c r="R71" s="3">
        <v>1</v>
      </c>
      <c r="S71" s="6">
        <v>39842</v>
      </c>
      <c r="T71" s="3">
        <v>1</v>
      </c>
      <c r="U71" s="3">
        <v>0</v>
      </c>
      <c r="V71" s="3">
        <v>46</v>
      </c>
      <c r="W71" s="4">
        <v>41236</v>
      </c>
      <c r="X71" s="4" t="s">
        <v>227</v>
      </c>
      <c r="Y71" s="3">
        <v>1</v>
      </c>
    </row>
    <row r="72" spans="1:25" x14ac:dyDescent="0.25">
      <c r="A72" s="11">
        <v>3.03</v>
      </c>
      <c r="B72" s="11" t="s">
        <v>149</v>
      </c>
      <c r="C72" s="11">
        <v>3</v>
      </c>
      <c r="D72" s="11" t="s">
        <v>3</v>
      </c>
      <c r="E72" s="11" t="s">
        <v>3</v>
      </c>
      <c r="F72" s="11"/>
      <c r="G72" s="11">
        <v>0</v>
      </c>
      <c r="H72" s="11">
        <v>0</v>
      </c>
      <c r="I72" s="11">
        <v>1</v>
      </c>
      <c r="J72" s="11">
        <v>0</v>
      </c>
      <c r="K72" s="11">
        <v>0</v>
      </c>
      <c r="L72" s="11">
        <v>0</v>
      </c>
      <c r="M72" s="11">
        <v>0</v>
      </c>
      <c r="N72" s="11">
        <v>0</v>
      </c>
      <c r="O72" s="11">
        <v>0</v>
      </c>
      <c r="P72" s="11">
        <v>0</v>
      </c>
      <c r="Q72" s="11">
        <v>0</v>
      </c>
      <c r="R72" s="11">
        <v>0</v>
      </c>
      <c r="S72" s="12">
        <v>40374</v>
      </c>
      <c r="T72" s="11"/>
      <c r="U72" s="11"/>
      <c r="V72" s="11"/>
      <c r="W72" s="11"/>
      <c r="X72" s="11"/>
      <c r="Y72" s="11"/>
    </row>
    <row r="73" spans="1:25" x14ac:dyDescent="0.25">
      <c r="A73" s="2">
        <v>3.04</v>
      </c>
      <c r="B73" s="2" t="s">
        <v>156</v>
      </c>
      <c r="C73" s="2">
        <v>3</v>
      </c>
      <c r="D73" s="2" t="s">
        <v>7</v>
      </c>
      <c r="E73" s="2" t="s">
        <v>184</v>
      </c>
      <c r="F73" s="2"/>
      <c r="G73" s="2">
        <v>0</v>
      </c>
      <c r="H73" s="2">
        <v>0</v>
      </c>
      <c r="I73" s="2">
        <v>0</v>
      </c>
      <c r="J73" s="2">
        <v>0</v>
      </c>
      <c r="K73" s="2">
        <v>0</v>
      </c>
      <c r="L73" s="2">
        <v>1</v>
      </c>
      <c r="M73" s="2">
        <v>0</v>
      </c>
      <c r="N73" s="2">
        <v>0</v>
      </c>
      <c r="O73" s="2">
        <v>0</v>
      </c>
      <c r="P73" s="2">
        <v>0</v>
      </c>
      <c r="Q73" s="2">
        <v>0</v>
      </c>
      <c r="R73" s="2">
        <v>0.5</v>
      </c>
      <c r="S73" s="7">
        <v>40374</v>
      </c>
      <c r="T73" s="2">
        <v>1</v>
      </c>
      <c r="U73" s="2">
        <v>0</v>
      </c>
      <c r="V73" s="2">
        <v>47</v>
      </c>
      <c r="W73" s="8">
        <v>41816</v>
      </c>
      <c r="X73" s="8"/>
      <c r="Y73" s="2">
        <v>1</v>
      </c>
    </row>
    <row r="74" spans="1:25" x14ac:dyDescent="0.25">
      <c r="A74" s="11">
        <v>3.05</v>
      </c>
      <c r="B74" s="11" t="s">
        <v>150</v>
      </c>
      <c r="C74" s="11">
        <v>3</v>
      </c>
      <c r="D74" s="11" t="s">
        <v>2</v>
      </c>
      <c r="E74" s="11" t="s">
        <v>2</v>
      </c>
      <c r="F74" s="11"/>
      <c r="G74" s="11">
        <v>1</v>
      </c>
      <c r="H74" s="11">
        <v>0</v>
      </c>
      <c r="I74" s="11">
        <v>0</v>
      </c>
      <c r="J74" s="11">
        <v>0</v>
      </c>
      <c r="K74" s="11">
        <v>0</v>
      </c>
      <c r="L74" s="11">
        <v>0</v>
      </c>
      <c r="M74" s="11">
        <v>0</v>
      </c>
      <c r="N74" s="11">
        <v>0</v>
      </c>
      <c r="O74" s="11">
        <v>0</v>
      </c>
      <c r="P74" s="11">
        <v>0</v>
      </c>
      <c r="Q74" s="11">
        <v>0</v>
      </c>
      <c r="R74" s="11">
        <v>0</v>
      </c>
      <c r="S74" s="12">
        <v>40374</v>
      </c>
      <c r="T74" s="11"/>
      <c r="U74" s="11"/>
      <c r="V74" s="11"/>
      <c r="W74" s="11" t="s">
        <v>155</v>
      </c>
      <c r="X74" s="11"/>
      <c r="Y74" s="11"/>
    </row>
    <row r="75" spans="1:25" x14ac:dyDescent="0.25">
      <c r="A75" s="2">
        <v>3.06</v>
      </c>
      <c r="B75" s="2" t="s">
        <v>151</v>
      </c>
      <c r="C75" s="2">
        <v>3</v>
      </c>
      <c r="D75" s="11" t="s">
        <v>2</v>
      </c>
      <c r="E75" s="2" t="s">
        <v>2</v>
      </c>
      <c r="F75" s="2" t="s">
        <v>226</v>
      </c>
      <c r="G75" s="2">
        <v>1</v>
      </c>
      <c r="H75" s="2">
        <v>0</v>
      </c>
      <c r="I75" s="2">
        <v>0</v>
      </c>
      <c r="J75" s="2">
        <v>0</v>
      </c>
      <c r="K75" s="2">
        <v>0</v>
      </c>
      <c r="L75" s="2">
        <v>0.5</v>
      </c>
      <c r="M75" s="2">
        <v>0</v>
      </c>
      <c r="N75" s="2">
        <v>0</v>
      </c>
      <c r="O75" s="2">
        <v>0</v>
      </c>
      <c r="P75" s="2">
        <v>0</v>
      </c>
      <c r="Q75" s="2">
        <v>0</v>
      </c>
      <c r="R75" s="2">
        <v>0</v>
      </c>
      <c r="S75" s="7">
        <v>40374</v>
      </c>
      <c r="T75" s="2"/>
      <c r="U75" s="2"/>
      <c r="V75" s="2"/>
      <c r="W75" s="2"/>
      <c r="X75" s="2"/>
      <c r="Y75" s="2"/>
    </row>
    <row r="76" spans="1:25" x14ac:dyDescent="0.25">
      <c r="A76" s="11">
        <v>3.07</v>
      </c>
      <c r="B76" s="11" t="s">
        <v>186</v>
      </c>
      <c r="C76" s="11">
        <v>3</v>
      </c>
      <c r="D76" s="11" t="s">
        <v>2</v>
      </c>
      <c r="E76" s="11" t="s">
        <v>2</v>
      </c>
      <c r="F76" s="11"/>
      <c r="G76" s="11">
        <v>1</v>
      </c>
      <c r="H76" s="11">
        <v>0</v>
      </c>
      <c r="I76" s="11">
        <v>0</v>
      </c>
      <c r="J76" s="11">
        <v>0</v>
      </c>
      <c r="K76" s="11">
        <v>0</v>
      </c>
      <c r="L76" s="11">
        <v>0</v>
      </c>
      <c r="M76" s="11">
        <v>0</v>
      </c>
      <c r="N76" s="11">
        <v>0</v>
      </c>
      <c r="O76" s="11">
        <v>0</v>
      </c>
      <c r="P76" s="11">
        <v>0</v>
      </c>
      <c r="Q76" s="11">
        <v>0</v>
      </c>
      <c r="R76" s="11">
        <v>0</v>
      </c>
      <c r="S76" s="12">
        <v>40374</v>
      </c>
      <c r="T76" s="11"/>
      <c r="U76" s="11"/>
      <c r="V76" s="11"/>
      <c r="W76" s="11"/>
      <c r="X76" s="11"/>
      <c r="Y76" s="11"/>
    </row>
    <row r="77" spans="1:25" x14ac:dyDescent="0.25">
      <c r="A77" s="2">
        <v>3.08</v>
      </c>
      <c r="B77" s="2" t="s">
        <v>224</v>
      </c>
      <c r="C77" s="2">
        <v>3</v>
      </c>
      <c r="D77" s="11" t="s">
        <v>3</v>
      </c>
      <c r="E77" s="2" t="s">
        <v>225</v>
      </c>
      <c r="F77" s="2" t="s">
        <v>248</v>
      </c>
      <c r="G77" s="2">
        <v>0</v>
      </c>
      <c r="H77" s="2">
        <v>0</v>
      </c>
      <c r="I77" s="2">
        <v>1</v>
      </c>
      <c r="J77" s="2">
        <v>0</v>
      </c>
      <c r="K77" s="2">
        <v>0.5</v>
      </c>
      <c r="L77" s="2">
        <v>0.5</v>
      </c>
      <c r="M77" s="2">
        <v>0</v>
      </c>
      <c r="N77" s="2">
        <v>0</v>
      </c>
      <c r="O77" s="2">
        <v>-0.5</v>
      </c>
      <c r="P77" s="2">
        <v>0</v>
      </c>
      <c r="Q77" s="2">
        <v>0</v>
      </c>
      <c r="R77" s="2">
        <v>0.5</v>
      </c>
      <c r="S77" s="7">
        <v>40822</v>
      </c>
      <c r="T77" s="2"/>
      <c r="U77" s="2"/>
      <c r="V77" s="2"/>
      <c r="W77" s="8"/>
      <c r="X77" s="8"/>
      <c r="Y77" s="2"/>
    </row>
    <row r="78" spans="1:25" x14ac:dyDescent="0.25">
      <c r="A78">
        <v>3.09</v>
      </c>
      <c r="B78" t="s">
        <v>32</v>
      </c>
      <c r="C78">
        <v>3</v>
      </c>
      <c r="D78" s="11" t="s">
        <v>2</v>
      </c>
      <c r="E78" t="s">
        <v>233</v>
      </c>
      <c r="G78">
        <v>1</v>
      </c>
      <c r="H78">
        <v>0</v>
      </c>
      <c r="I78">
        <v>0.5</v>
      </c>
      <c r="J78">
        <v>0.5</v>
      </c>
      <c r="K78">
        <v>0</v>
      </c>
      <c r="L78">
        <v>0.5</v>
      </c>
      <c r="M78">
        <v>0</v>
      </c>
      <c r="N78">
        <v>0</v>
      </c>
      <c r="O78">
        <v>0</v>
      </c>
      <c r="P78">
        <v>0</v>
      </c>
      <c r="Q78">
        <v>0</v>
      </c>
      <c r="R78">
        <v>0.5</v>
      </c>
      <c r="S78" s="5">
        <v>40858</v>
      </c>
    </row>
    <row r="79" spans="1:25" x14ac:dyDescent="0.25">
      <c r="A79">
        <v>3.1</v>
      </c>
      <c r="B79" t="s">
        <v>249</v>
      </c>
      <c r="C79">
        <v>3</v>
      </c>
      <c r="D79" s="11" t="s">
        <v>3</v>
      </c>
      <c r="E79" t="s">
        <v>3</v>
      </c>
      <c r="F79" t="s">
        <v>250</v>
      </c>
      <c r="G79">
        <v>0.5</v>
      </c>
      <c r="H79">
        <v>0</v>
      </c>
      <c r="I79">
        <v>1</v>
      </c>
      <c r="J79">
        <v>0.5</v>
      </c>
      <c r="K79">
        <v>0</v>
      </c>
      <c r="L79">
        <v>0</v>
      </c>
      <c r="M79">
        <v>0</v>
      </c>
      <c r="N79">
        <v>0</v>
      </c>
      <c r="O79">
        <v>0</v>
      </c>
      <c r="P79">
        <v>0</v>
      </c>
      <c r="Q79">
        <v>0</v>
      </c>
      <c r="R79">
        <v>0.5</v>
      </c>
      <c r="S79" s="5">
        <v>40858</v>
      </c>
    </row>
    <row r="80" spans="1:25" x14ac:dyDescent="0.25">
      <c r="A80">
        <v>3.11</v>
      </c>
      <c r="B80" t="s">
        <v>39</v>
      </c>
      <c r="C80">
        <v>3</v>
      </c>
      <c r="D80" s="11" t="s">
        <v>16</v>
      </c>
      <c r="E80" t="s">
        <v>262</v>
      </c>
      <c r="G80">
        <v>0.5</v>
      </c>
      <c r="H80">
        <v>0</v>
      </c>
      <c r="I80">
        <v>0.5</v>
      </c>
      <c r="J80">
        <v>0</v>
      </c>
      <c r="K80">
        <v>0.5</v>
      </c>
      <c r="L80">
        <v>0</v>
      </c>
      <c r="M80">
        <v>0.5</v>
      </c>
      <c r="N80">
        <v>0</v>
      </c>
      <c r="O80">
        <v>0</v>
      </c>
      <c r="P80">
        <v>0</v>
      </c>
      <c r="Q80">
        <v>0</v>
      </c>
      <c r="R80">
        <v>1</v>
      </c>
      <c r="S80" s="5">
        <v>41240</v>
      </c>
      <c r="T80">
        <v>0</v>
      </c>
      <c r="U80">
        <v>1</v>
      </c>
      <c r="V80" t="s">
        <v>13</v>
      </c>
      <c r="W80" t="s">
        <v>13</v>
      </c>
      <c r="Y80" t="s">
        <v>13</v>
      </c>
    </row>
    <row r="81" spans="1:25" x14ac:dyDescent="0.25">
      <c r="A81">
        <v>3.12</v>
      </c>
      <c r="B81" t="s">
        <v>251</v>
      </c>
      <c r="C81">
        <v>3</v>
      </c>
      <c r="D81" s="11" t="s">
        <v>2</v>
      </c>
      <c r="E81" t="s">
        <v>263</v>
      </c>
      <c r="G81">
        <v>1</v>
      </c>
      <c r="H81">
        <v>0</v>
      </c>
      <c r="I81">
        <v>0.5</v>
      </c>
      <c r="J81">
        <v>0</v>
      </c>
      <c r="K81">
        <v>0</v>
      </c>
      <c r="L81">
        <v>0</v>
      </c>
      <c r="M81">
        <v>0</v>
      </c>
      <c r="N81">
        <v>0</v>
      </c>
      <c r="O81">
        <v>0</v>
      </c>
      <c r="P81">
        <v>0</v>
      </c>
      <c r="Q81">
        <v>0.5</v>
      </c>
      <c r="R81">
        <v>0</v>
      </c>
      <c r="S81" s="5">
        <v>41240</v>
      </c>
      <c r="T81">
        <v>0</v>
      </c>
      <c r="U81">
        <v>1</v>
      </c>
      <c r="V81" t="s">
        <v>13</v>
      </c>
      <c r="W81" t="s">
        <v>13</v>
      </c>
      <c r="Y81" t="s">
        <v>13</v>
      </c>
    </row>
    <row r="82" spans="1:25" x14ac:dyDescent="0.25">
      <c r="A82">
        <v>3.14</v>
      </c>
      <c r="B82" t="s">
        <v>100</v>
      </c>
      <c r="C82">
        <v>3</v>
      </c>
      <c r="D82" s="11" t="s">
        <v>3</v>
      </c>
      <c r="E82" t="s">
        <v>101</v>
      </c>
      <c r="G82">
        <v>0</v>
      </c>
      <c r="H82">
        <v>0</v>
      </c>
      <c r="I82">
        <v>1</v>
      </c>
      <c r="J82">
        <v>0</v>
      </c>
      <c r="K82">
        <v>0.5</v>
      </c>
      <c r="L82">
        <v>0.5</v>
      </c>
      <c r="M82">
        <v>0</v>
      </c>
      <c r="N82">
        <v>0</v>
      </c>
      <c r="O82">
        <v>0</v>
      </c>
      <c r="P82">
        <v>0</v>
      </c>
      <c r="Q82">
        <v>0</v>
      </c>
      <c r="R82">
        <v>0</v>
      </c>
      <c r="S82" s="5">
        <v>41984</v>
      </c>
    </row>
    <row r="83" spans="1:25" x14ac:dyDescent="0.25">
      <c r="A83" s="2">
        <v>4.01</v>
      </c>
      <c r="B83" s="2" t="s">
        <v>120</v>
      </c>
      <c r="C83" s="2">
        <v>4</v>
      </c>
      <c r="D83" s="11" t="s">
        <v>16</v>
      </c>
      <c r="E83" s="2" t="s">
        <v>16</v>
      </c>
      <c r="F83" s="2" t="s">
        <v>184</v>
      </c>
      <c r="G83" s="2">
        <v>0</v>
      </c>
      <c r="H83" s="2">
        <v>0</v>
      </c>
      <c r="I83" s="2">
        <v>0</v>
      </c>
      <c r="J83" s="2">
        <v>0</v>
      </c>
      <c r="K83" s="2">
        <v>0</v>
      </c>
      <c r="L83" s="2">
        <v>1</v>
      </c>
      <c r="M83" s="2">
        <v>0</v>
      </c>
      <c r="N83" s="2">
        <v>0</v>
      </c>
      <c r="O83" s="2">
        <v>0</v>
      </c>
      <c r="P83" s="2">
        <v>0</v>
      </c>
      <c r="Q83" s="2">
        <v>0</v>
      </c>
      <c r="R83" s="2">
        <v>0.5</v>
      </c>
      <c r="S83" s="7">
        <v>39842</v>
      </c>
      <c r="T83" s="2"/>
      <c r="U83" s="2"/>
      <c r="V83" s="2"/>
      <c r="W83" s="2"/>
      <c r="X83" s="2"/>
      <c r="Y83" s="2">
        <v>0</v>
      </c>
    </row>
    <row r="84" spans="1:25" x14ac:dyDescent="0.25">
      <c r="A84" s="11">
        <v>4.0199999999999996</v>
      </c>
      <c r="B84" s="11" t="s">
        <v>121</v>
      </c>
      <c r="C84" s="11">
        <v>4</v>
      </c>
      <c r="D84" s="11" t="s">
        <v>5</v>
      </c>
      <c r="E84" s="11" t="s">
        <v>169</v>
      </c>
      <c r="F84" s="11"/>
      <c r="G84" s="11">
        <v>0</v>
      </c>
      <c r="H84" s="11">
        <v>0</v>
      </c>
      <c r="I84" s="11">
        <v>0</v>
      </c>
      <c r="J84" s="11">
        <v>1</v>
      </c>
      <c r="K84" s="11">
        <v>0</v>
      </c>
      <c r="L84" s="11">
        <v>1</v>
      </c>
      <c r="M84" s="11">
        <v>0</v>
      </c>
      <c r="N84" s="11">
        <v>0</v>
      </c>
      <c r="O84" s="11">
        <v>1</v>
      </c>
      <c r="P84" s="11">
        <v>0</v>
      </c>
      <c r="Q84" s="11">
        <v>1</v>
      </c>
      <c r="R84" s="11">
        <v>0</v>
      </c>
      <c r="S84" s="12">
        <v>39842</v>
      </c>
      <c r="T84" s="11">
        <v>0</v>
      </c>
      <c r="U84" s="11">
        <v>1</v>
      </c>
      <c r="V84" s="11" t="s">
        <v>13</v>
      </c>
      <c r="W84" s="11" t="s">
        <v>13</v>
      </c>
      <c r="X84" s="11"/>
      <c r="Y84" s="11">
        <v>0</v>
      </c>
    </row>
    <row r="85" spans="1:25" x14ac:dyDescent="0.25">
      <c r="A85" s="3">
        <v>4.03</v>
      </c>
      <c r="B85" s="3" t="s">
        <v>122</v>
      </c>
      <c r="C85" s="3">
        <v>4</v>
      </c>
      <c r="D85" s="3" t="s">
        <v>2</v>
      </c>
      <c r="E85" s="3" t="s">
        <v>2</v>
      </c>
      <c r="F85" s="3"/>
      <c r="G85" s="3">
        <v>1</v>
      </c>
      <c r="H85" s="3">
        <v>0</v>
      </c>
      <c r="I85" s="3">
        <v>0</v>
      </c>
      <c r="J85" s="3">
        <v>0</v>
      </c>
      <c r="K85" s="3">
        <v>0</v>
      </c>
      <c r="L85" s="3">
        <v>0</v>
      </c>
      <c r="M85" s="3">
        <v>0</v>
      </c>
      <c r="N85" s="3">
        <v>0</v>
      </c>
      <c r="O85" s="3">
        <v>0</v>
      </c>
      <c r="P85" s="3">
        <v>0</v>
      </c>
      <c r="Q85" s="3">
        <v>0</v>
      </c>
      <c r="R85" s="3">
        <v>0</v>
      </c>
      <c r="S85" s="6">
        <v>39842</v>
      </c>
      <c r="T85" s="3">
        <v>1</v>
      </c>
      <c r="U85" s="3">
        <v>0</v>
      </c>
      <c r="V85" s="3">
        <v>29</v>
      </c>
      <c r="W85" s="13">
        <v>40664</v>
      </c>
      <c r="X85" s="13"/>
      <c r="Y85" s="3">
        <v>0</v>
      </c>
    </row>
    <row r="86" spans="1:25" x14ac:dyDescent="0.25">
      <c r="A86" s="3">
        <v>4.04</v>
      </c>
      <c r="B86" s="3" t="s">
        <v>18</v>
      </c>
      <c r="C86" s="3">
        <v>4</v>
      </c>
      <c r="D86" s="3" t="s">
        <v>2</v>
      </c>
      <c r="E86" s="3" t="s">
        <v>170</v>
      </c>
      <c r="F86" s="3" t="s">
        <v>170</v>
      </c>
      <c r="G86" s="3">
        <v>1</v>
      </c>
      <c r="H86" s="3">
        <v>0</v>
      </c>
      <c r="I86" s="3">
        <v>1</v>
      </c>
      <c r="J86" s="3">
        <v>1</v>
      </c>
      <c r="K86" s="3">
        <v>0</v>
      </c>
      <c r="L86" s="3">
        <v>0</v>
      </c>
      <c r="M86" s="3">
        <v>0</v>
      </c>
      <c r="N86" s="3">
        <v>0</v>
      </c>
      <c r="O86" s="3">
        <v>0</v>
      </c>
      <c r="P86" s="3">
        <v>0</v>
      </c>
      <c r="Q86" s="3">
        <v>0</v>
      </c>
      <c r="R86" s="3">
        <v>0</v>
      </c>
      <c r="S86" s="6">
        <v>39842</v>
      </c>
      <c r="T86" s="3">
        <v>1</v>
      </c>
      <c r="U86" s="3">
        <v>0</v>
      </c>
      <c r="V86" s="3">
        <v>10</v>
      </c>
      <c r="W86" s="4">
        <v>40130</v>
      </c>
      <c r="X86" s="4" t="s">
        <v>191</v>
      </c>
      <c r="Y86" s="3">
        <v>1</v>
      </c>
    </row>
    <row r="87" spans="1:25" x14ac:dyDescent="0.25">
      <c r="A87" s="3">
        <v>4.05</v>
      </c>
      <c r="B87" s="3" t="s">
        <v>187</v>
      </c>
      <c r="C87" s="3">
        <v>4</v>
      </c>
      <c r="D87" s="3" t="s">
        <v>2</v>
      </c>
      <c r="E87" s="3" t="s">
        <v>2</v>
      </c>
      <c r="F87" s="3"/>
      <c r="G87" s="3">
        <v>1</v>
      </c>
      <c r="H87" s="3">
        <v>0</v>
      </c>
      <c r="I87" s="3">
        <v>0</v>
      </c>
      <c r="J87" s="3">
        <v>0</v>
      </c>
      <c r="K87" s="3">
        <v>0</v>
      </c>
      <c r="L87" s="3">
        <v>0</v>
      </c>
      <c r="M87" s="3">
        <v>0</v>
      </c>
      <c r="N87" s="3">
        <v>0</v>
      </c>
      <c r="O87" s="3">
        <v>0</v>
      </c>
      <c r="P87" s="3">
        <v>0</v>
      </c>
      <c r="Q87" s="3">
        <v>0</v>
      </c>
      <c r="R87" s="3">
        <v>0</v>
      </c>
      <c r="S87" s="6">
        <v>40374</v>
      </c>
      <c r="T87" s="3">
        <v>1</v>
      </c>
      <c r="U87" s="3">
        <v>0</v>
      </c>
      <c r="V87" s="3">
        <v>27</v>
      </c>
      <c r="W87" s="4">
        <v>41190</v>
      </c>
      <c r="X87" s="4" t="s">
        <v>227</v>
      </c>
      <c r="Y87" s="3">
        <v>1</v>
      </c>
    </row>
    <row r="88" spans="1:25" x14ac:dyDescent="0.25">
      <c r="A88" s="3">
        <v>4.0599999999999996</v>
      </c>
      <c r="B88" s="3" t="s">
        <v>152</v>
      </c>
      <c r="C88" s="3">
        <v>4</v>
      </c>
      <c r="D88" s="3" t="s">
        <v>3</v>
      </c>
      <c r="E88" s="3" t="s">
        <v>3</v>
      </c>
      <c r="F88" s="3"/>
      <c r="G88" s="3">
        <v>0</v>
      </c>
      <c r="H88" s="3">
        <v>0</v>
      </c>
      <c r="I88" s="3">
        <v>1</v>
      </c>
      <c r="J88" s="3">
        <v>0</v>
      </c>
      <c r="K88" s="3">
        <v>0</v>
      </c>
      <c r="L88" s="3">
        <v>0</v>
      </c>
      <c r="M88" s="3">
        <v>0</v>
      </c>
      <c r="N88" s="3">
        <v>0</v>
      </c>
      <c r="O88" s="3">
        <v>0</v>
      </c>
      <c r="P88" s="3">
        <v>0</v>
      </c>
      <c r="Q88" s="3">
        <v>0</v>
      </c>
      <c r="R88" s="3">
        <v>0</v>
      </c>
      <c r="S88" s="6">
        <v>40374</v>
      </c>
      <c r="T88" s="3">
        <v>1</v>
      </c>
      <c r="U88" s="3">
        <v>0</v>
      </c>
      <c r="V88" s="3">
        <v>27</v>
      </c>
      <c r="W88" s="4">
        <v>41214</v>
      </c>
      <c r="X88" s="4" t="s">
        <v>227</v>
      </c>
      <c r="Y88" s="3">
        <v>1</v>
      </c>
    </row>
    <row r="89" spans="1:25" x14ac:dyDescent="0.25">
      <c r="A89" s="2">
        <v>4.07</v>
      </c>
      <c r="B89" s="2" t="s">
        <v>235</v>
      </c>
      <c r="C89" s="2">
        <v>4</v>
      </c>
      <c r="D89" s="3" t="s">
        <v>2</v>
      </c>
      <c r="E89" s="2" t="s">
        <v>252</v>
      </c>
      <c r="F89" s="2"/>
      <c r="G89" s="2">
        <v>1</v>
      </c>
      <c r="H89" s="2">
        <v>0</v>
      </c>
      <c r="I89" s="2">
        <v>0.5</v>
      </c>
      <c r="J89" s="2">
        <v>0</v>
      </c>
      <c r="K89" s="2">
        <v>0</v>
      </c>
      <c r="L89" s="2">
        <v>0.5</v>
      </c>
      <c r="M89" s="2">
        <v>0</v>
      </c>
      <c r="N89" s="2">
        <v>0</v>
      </c>
      <c r="O89" s="2">
        <v>0.5</v>
      </c>
      <c r="P89" s="2">
        <v>0.5</v>
      </c>
      <c r="Q89" s="2">
        <v>0.5</v>
      </c>
      <c r="R89" s="2">
        <v>0.5</v>
      </c>
      <c r="S89" s="7" t="s">
        <v>13</v>
      </c>
      <c r="T89" s="2"/>
      <c r="U89" s="2"/>
      <c r="V89" s="2"/>
      <c r="W89" s="8"/>
      <c r="X89" s="8"/>
      <c r="Y89" s="2"/>
    </row>
    <row r="90" spans="1:25" x14ac:dyDescent="0.25">
      <c r="A90" s="2">
        <v>4.09</v>
      </c>
      <c r="B90" s="2" t="s">
        <v>31</v>
      </c>
      <c r="C90" s="2">
        <v>4</v>
      </c>
      <c r="D90" s="3" t="s">
        <v>4</v>
      </c>
      <c r="E90" s="2" t="s">
        <v>4</v>
      </c>
      <c r="F90" s="2" t="s">
        <v>264</v>
      </c>
      <c r="G90" s="2">
        <v>0</v>
      </c>
      <c r="H90" s="2">
        <v>1</v>
      </c>
      <c r="I90" s="2">
        <v>0</v>
      </c>
      <c r="J90" s="2">
        <v>0</v>
      </c>
      <c r="K90" s="2">
        <v>0</v>
      </c>
      <c r="L90" s="2">
        <v>0.5</v>
      </c>
      <c r="M90" s="2">
        <v>0.5</v>
      </c>
      <c r="N90" s="2">
        <v>0</v>
      </c>
      <c r="O90" s="2">
        <v>0</v>
      </c>
      <c r="P90" s="2">
        <v>0</v>
      </c>
      <c r="Q90" s="2">
        <v>0</v>
      </c>
      <c r="R90" s="2">
        <v>0</v>
      </c>
      <c r="S90" s="7">
        <v>40822</v>
      </c>
      <c r="T90" s="2"/>
      <c r="U90" s="2"/>
      <c r="V90" s="2"/>
      <c r="W90" s="8"/>
      <c r="X90" s="8"/>
      <c r="Y90" s="2">
        <v>1</v>
      </c>
    </row>
    <row r="91" spans="1:25" x14ac:dyDescent="0.25">
      <c r="A91">
        <v>4.0999999999999996</v>
      </c>
      <c r="B91" t="s">
        <v>41</v>
      </c>
      <c r="C91">
        <v>4</v>
      </c>
      <c r="D91" s="3" t="s">
        <v>2</v>
      </c>
      <c r="E91" t="s">
        <v>253</v>
      </c>
      <c r="F91" t="s">
        <v>170</v>
      </c>
      <c r="G91">
        <v>1</v>
      </c>
      <c r="H91">
        <v>0</v>
      </c>
      <c r="I91">
        <v>0.5</v>
      </c>
      <c r="J91">
        <v>0.5</v>
      </c>
      <c r="K91">
        <v>0</v>
      </c>
      <c r="L91">
        <v>0</v>
      </c>
      <c r="M91">
        <v>0</v>
      </c>
      <c r="N91">
        <v>0</v>
      </c>
      <c r="O91">
        <v>0</v>
      </c>
      <c r="P91">
        <v>0</v>
      </c>
      <c r="Q91">
        <v>0</v>
      </c>
      <c r="R91">
        <v>0</v>
      </c>
      <c r="S91" s="5">
        <v>41240</v>
      </c>
      <c r="W91" s="1"/>
      <c r="X91" s="1"/>
    </row>
    <row r="92" spans="1:25" x14ac:dyDescent="0.25">
      <c r="A92" s="3">
        <v>4.1100000000000003</v>
      </c>
      <c r="B92" s="3" t="s">
        <v>42</v>
      </c>
      <c r="C92" s="3">
        <v>4</v>
      </c>
      <c r="D92" s="3" t="s">
        <v>4</v>
      </c>
      <c r="E92" s="3" t="s">
        <v>254</v>
      </c>
      <c r="F92" s="3"/>
      <c r="G92" s="3">
        <v>0.5</v>
      </c>
      <c r="H92" s="3">
        <v>1</v>
      </c>
      <c r="I92" s="3">
        <v>0</v>
      </c>
      <c r="J92" s="3">
        <v>0</v>
      </c>
      <c r="K92" s="3">
        <v>0</v>
      </c>
      <c r="L92" s="3">
        <v>0</v>
      </c>
      <c r="M92" s="3">
        <v>0</v>
      </c>
      <c r="N92" s="3">
        <v>0</v>
      </c>
      <c r="O92" s="3">
        <v>0</v>
      </c>
      <c r="P92" s="3">
        <v>0</v>
      </c>
      <c r="Q92" s="3">
        <v>0</v>
      </c>
      <c r="R92" s="3">
        <v>0</v>
      </c>
      <c r="S92" s="6">
        <v>41240</v>
      </c>
      <c r="T92" s="3">
        <v>1</v>
      </c>
      <c r="U92" s="3">
        <v>0</v>
      </c>
      <c r="V92" s="3">
        <v>12</v>
      </c>
      <c r="W92" s="4" t="s">
        <v>44</v>
      </c>
      <c r="X92" s="4"/>
      <c r="Y92" s="3">
        <v>0</v>
      </c>
    </row>
    <row r="93" spans="1:25" x14ac:dyDescent="0.25">
      <c r="A93">
        <v>4.12</v>
      </c>
      <c r="B93" s="2" t="s">
        <v>255</v>
      </c>
      <c r="C93">
        <v>4</v>
      </c>
      <c r="D93" s="3" t="s">
        <v>3</v>
      </c>
      <c r="E93" t="s">
        <v>256</v>
      </c>
      <c r="G93">
        <v>0.5</v>
      </c>
      <c r="H93">
        <v>0</v>
      </c>
      <c r="I93">
        <v>1</v>
      </c>
      <c r="J93">
        <v>0</v>
      </c>
      <c r="K93">
        <v>0.5</v>
      </c>
      <c r="L93">
        <v>0</v>
      </c>
      <c r="M93">
        <v>0</v>
      </c>
      <c r="N93">
        <v>0</v>
      </c>
      <c r="O93">
        <v>0</v>
      </c>
      <c r="P93">
        <v>0</v>
      </c>
      <c r="Q93">
        <v>0</v>
      </c>
      <c r="R93">
        <v>0</v>
      </c>
      <c r="S93" s="5">
        <v>41240</v>
      </c>
      <c r="W93" s="1"/>
      <c r="X93" s="1"/>
    </row>
    <row r="94" spans="1:25" x14ac:dyDescent="0.25">
      <c r="A94">
        <v>4.13</v>
      </c>
      <c r="B94" t="s">
        <v>40</v>
      </c>
      <c r="C94">
        <v>4</v>
      </c>
      <c r="D94" s="3" t="s">
        <v>7</v>
      </c>
      <c r="E94" t="s">
        <v>257</v>
      </c>
      <c r="G94">
        <v>0</v>
      </c>
      <c r="H94">
        <v>0</v>
      </c>
      <c r="I94">
        <v>0</v>
      </c>
      <c r="J94">
        <v>0</v>
      </c>
      <c r="K94">
        <v>0</v>
      </c>
      <c r="L94">
        <v>1</v>
      </c>
      <c r="M94">
        <v>0</v>
      </c>
      <c r="N94">
        <v>0</v>
      </c>
      <c r="O94">
        <v>0</v>
      </c>
      <c r="P94">
        <v>0</v>
      </c>
      <c r="Q94">
        <v>0</v>
      </c>
      <c r="R94">
        <v>0.5</v>
      </c>
      <c r="S94" s="5">
        <v>41240</v>
      </c>
      <c r="W94" s="1"/>
      <c r="X94" s="1"/>
    </row>
    <row r="95" spans="1:25" x14ac:dyDescent="0.25">
      <c r="A95">
        <v>4.1399999999999997</v>
      </c>
      <c r="B95" t="s">
        <v>61</v>
      </c>
      <c r="C95">
        <v>4</v>
      </c>
      <c r="D95" s="3" t="s">
        <v>2</v>
      </c>
      <c r="E95" t="s">
        <v>2</v>
      </c>
      <c r="G95">
        <v>1</v>
      </c>
      <c r="H95">
        <v>0</v>
      </c>
      <c r="I95">
        <v>0</v>
      </c>
      <c r="J95">
        <v>0</v>
      </c>
      <c r="K95">
        <v>0</v>
      </c>
      <c r="L95">
        <v>0</v>
      </c>
      <c r="M95">
        <v>0</v>
      </c>
      <c r="N95">
        <v>0</v>
      </c>
      <c r="O95">
        <v>0</v>
      </c>
      <c r="P95">
        <v>0</v>
      </c>
      <c r="Q95">
        <v>0</v>
      </c>
      <c r="R95">
        <v>0</v>
      </c>
      <c r="S95" s="5">
        <v>41689</v>
      </c>
      <c r="T95">
        <v>1</v>
      </c>
      <c r="U95">
        <v>0</v>
      </c>
      <c r="W95" s="1"/>
      <c r="X95" s="1"/>
    </row>
    <row r="96" spans="1:25" x14ac:dyDescent="0.25">
      <c r="A96">
        <v>4.1500000000000004</v>
      </c>
      <c r="B96" t="s">
        <v>62</v>
      </c>
      <c r="C96">
        <v>4</v>
      </c>
      <c r="D96" s="3" t="s">
        <v>4</v>
      </c>
      <c r="E96" t="s">
        <v>4</v>
      </c>
      <c r="G96">
        <v>0</v>
      </c>
      <c r="H96">
        <v>1</v>
      </c>
      <c r="I96">
        <v>0</v>
      </c>
      <c r="J96">
        <v>0</v>
      </c>
      <c r="K96">
        <v>0</v>
      </c>
      <c r="L96">
        <v>0</v>
      </c>
      <c r="M96">
        <v>0</v>
      </c>
      <c r="N96">
        <v>0</v>
      </c>
      <c r="O96">
        <v>0</v>
      </c>
      <c r="P96">
        <v>0</v>
      </c>
      <c r="Q96">
        <v>0</v>
      </c>
      <c r="R96">
        <v>0</v>
      </c>
      <c r="S96" s="5">
        <v>41689</v>
      </c>
      <c r="W96" s="1"/>
      <c r="X96" s="1"/>
    </row>
    <row r="97" spans="1:25" x14ac:dyDescent="0.25">
      <c r="A97">
        <v>4.16</v>
      </c>
      <c r="B97" t="s">
        <v>63</v>
      </c>
      <c r="C97">
        <v>4</v>
      </c>
      <c r="D97" s="3" t="s">
        <v>3</v>
      </c>
      <c r="E97" t="s">
        <v>3</v>
      </c>
      <c r="G97">
        <v>0</v>
      </c>
      <c r="H97">
        <v>0</v>
      </c>
      <c r="I97">
        <v>1</v>
      </c>
      <c r="J97">
        <v>0</v>
      </c>
      <c r="K97">
        <v>0</v>
      </c>
      <c r="L97">
        <v>0</v>
      </c>
      <c r="M97">
        <v>0</v>
      </c>
      <c r="N97">
        <v>0</v>
      </c>
      <c r="O97">
        <v>0</v>
      </c>
      <c r="P97">
        <v>0</v>
      </c>
      <c r="Q97">
        <v>0</v>
      </c>
      <c r="R97">
        <v>0</v>
      </c>
      <c r="S97" s="5">
        <v>41689</v>
      </c>
      <c r="T97">
        <v>1</v>
      </c>
      <c r="U97">
        <v>0</v>
      </c>
      <c r="W97" s="1"/>
      <c r="X97" s="1"/>
    </row>
    <row r="98" spans="1:25" x14ac:dyDescent="0.25">
      <c r="A98">
        <v>4.17</v>
      </c>
      <c r="B98" t="s">
        <v>64</v>
      </c>
      <c r="C98">
        <v>4</v>
      </c>
      <c r="D98" s="3" t="s">
        <v>7</v>
      </c>
      <c r="E98" t="s">
        <v>7</v>
      </c>
      <c r="G98">
        <v>0</v>
      </c>
      <c r="H98">
        <v>0</v>
      </c>
      <c r="I98">
        <v>0</v>
      </c>
      <c r="J98">
        <v>0</v>
      </c>
      <c r="K98">
        <v>0</v>
      </c>
      <c r="L98">
        <v>1</v>
      </c>
      <c r="M98">
        <v>0</v>
      </c>
      <c r="N98">
        <v>0</v>
      </c>
      <c r="O98">
        <v>0</v>
      </c>
      <c r="P98">
        <v>0</v>
      </c>
      <c r="Q98">
        <v>0</v>
      </c>
      <c r="R98">
        <v>0</v>
      </c>
      <c r="S98" s="5">
        <v>41689</v>
      </c>
      <c r="W98" s="1"/>
      <c r="X98" s="1"/>
    </row>
    <row r="99" spans="1:25" x14ac:dyDescent="0.25">
      <c r="A99">
        <v>4.18</v>
      </c>
      <c r="B99" t="s">
        <v>65</v>
      </c>
      <c r="C99">
        <v>4</v>
      </c>
      <c r="D99" s="3" t="s">
        <v>14</v>
      </c>
      <c r="E99" t="s">
        <v>14</v>
      </c>
      <c r="G99">
        <v>0</v>
      </c>
      <c r="H99">
        <v>0</v>
      </c>
      <c r="I99">
        <v>0</v>
      </c>
      <c r="J99">
        <v>0</v>
      </c>
      <c r="K99">
        <v>0</v>
      </c>
      <c r="L99">
        <v>0</v>
      </c>
      <c r="M99">
        <v>0</v>
      </c>
      <c r="N99">
        <v>0</v>
      </c>
      <c r="O99">
        <v>1</v>
      </c>
      <c r="P99">
        <v>0</v>
      </c>
      <c r="Q99">
        <v>0</v>
      </c>
      <c r="R99">
        <v>0</v>
      </c>
      <c r="S99" s="5">
        <v>41689</v>
      </c>
      <c r="T99">
        <v>1</v>
      </c>
      <c r="U99">
        <v>0</v>
      </c>
      <c r="W99" s="1"/>
      <c r="X99" s="1"/>
    </row>
    <row r="100" spans="1:25" x14ac:dyDescent="0.25">
      <c r="A100">
        <v>4.1900000000000004</v>
      </c>
      <c r="B100" t="s">
        <v>93</v>
      </c>
      <c r="C100">
        <v>4</v>
      </c>
      <c r="D100" s="3" t="s">
        <v>2</v>
      </c>
      <c r="E100" t="s">
        <v>2</v>
      </c>
      <c r="G100">
        <v>1</v>
      </c>
      <c r="H100">
        <v>0</v>
      </c>
      <c r="I100">
        <v>0</v>
      </c>
      <c r="J100">
        <v>0</v>
      </c>
      <c r="K100">
        <v>0</v>
      </c>
      <c r="L100">
        <v>0</v>
      </c>
      <c r="M100">
        <v>0</v>
      </c>
      <c r="N100">
        <v>0</v>
      </c>
      <c r="O100">
        <v>0</v>
      </c>
      <c r="P100">
        <v>0</v>
      </c>
      <c r="Q100">
        <v>0</v>
      </c>
      <c r="R100">
        <v>0</v>
      </c>
      <c r="S100" s="5">
        <v>41984</v>
      </c>
      <c r="T100">
        <v>1</v>
      </c>
      <c r="U100">
        <v>0</v>
      </c>
      <c r="V100">
        <v>9</v>
      </c>
      <c r="W100" s="1">
        <v>42248</v>
      </c>
      <c r="X100" s="1"/>
      <c r="Y100">
        <v>1</v>
      </c>
    </row>
    <row r="101" spans="1:25" x14ac:dyDescent="0.25">
      <c r="A101">
        <v>4.2</v>
      </c>
      <c r="B101" t="s">
        <v>94</v>
      </c>
      <c r="C101">
        <v>4</v>
      </c>
      <c r="D101" s="3" t="s">
        <v>14</v>
      </c>
      <c r="E101" t="s">
        <v>14</v>
      </c>
      <c r="G101">
        <v>0</v>
      </c>
      <c r="H101">
        <v>0</v>
      </c>
      <c r="I101">
        <v>0</v>
      </c>
      <c r="J101">
        <v>0</v>
      </c>
      <c r="K101">
        <v>0</v>
      </c>
      <c r="L101">
        <v>0</v>
      </c>
      <c r="M101">
        <v>0</v>
      </c>
      <c r="N101">
        <v>0</v>
      </c>
      <c r="O101">
        <v>1</v>
      </c>
      <c r="P101">
        <v>0</v>
      </c>
      <c r="Q101">
        <v>0</v>
      </c>
      <c r="R101">
        <v>0</v>
      </c>
      <c r="S101" s="5">
        <v>41984</v>
      </c>
      <c r="T101">
        <v>1</v>
      </c>
      <c r="U101">
        <v>0</v>
      </c>
      <c r="V101">
        <v>9</v>
      </c>
      <c r="W101" s="1">
        <v>42248</v>
      </c>
      <c r="X101" s="1"/>
      <c r="Y101">
        <v>1</v>
      </c>
    </row>
    <row r="102" spans="1:25" x14ac:dyDescent="0.25">
      <c r="A102">
        <v>4.21</v>
      </c>
      <c r="B102" t="s">
        <v>95</v>
      </c>
      <c r="C102">
        <v>4</v>
      </c>
      <c r="D102" s="3" t="s">
        <v>2</v>
      </c>
      <c r="E102" t="s">
        <v>2</v>
      </c>
      <c r="G102">
        <v>1</v>
      </c>
      <c r="H102">
        <v>0</v>
      </c>
      <c r="I102">
        <v>0</v>
      </c>
      <c r="J102">
        <v>0</v>
      </c>
      <c r="K102">
        <v>0</v>
      </c>
      <c r="L102">
        <v>0</v>
      </c>
      <c r="M102">
        <v>0</v>
      </c>
      <c r="N102">
        <v>0</v>
      </c>
      <c r="O102">
        <v>0</v>
      </c>
      <c r="P102">
        <v>0</v>
      </c>
      <c r="Q102">
        <v>0</v>
      </c>
      <c r="R102">
        <v>0</v>
      </c>
      <c r="S102" s="5">
        <v>41984</v>
      </c>
      <c r="T102">
        <v>1</v>
      </c>
      <c r="U102">
        <v>0</v>
      </c>
      <c r="V102">
        <v>11</v>
      </c>
      <c r="W102" s="1">
        <v>42309</v>
      </c>
      <c r="X102" s="1"/>
      <c r="Y102">
        <v>1</v>
      </c>
    </row>
    <row r="103" spans="1:25" x14ac:dyDescent="0.25">
      <c r="A103">
        <v>4.22</v>
      </c>
      <c r="B103" t="s">
        <v>96</v>
      </c>
      <c r="C103">
        <v>4</v>
      </c>
      <c r="D103" s="3" t="s">
        <v>3</v>
      </c>
      <c r="E103" t="s">
        <v>3</v>
      </c>
      <c r="G103">
        <v>0</v>
      </c>
      <c r="H103">
        <v>0</v>
      </c>
      <c r="I103">
        <v>1</v>
      </c>
      <c r="J103">
        <v>0</v>
      </c>
      <c r="K103">
        <v>0</v>
      </c>
      <c r="L103">
        <v>0</v>
      </c>
      <c r="M103">
        <v>0</v>
      </c>
      <c r="N103">
        <v>0</v>
      </c>
      <c r="O103">
        <v>0</v>
      </c>
      <c r="P103">
        <v>0</v>
      </c>
      <c r="Q103">
        <v>0</v>
      </c>
      <c r="R103">
        <v>0</v>
      </c>
      <c r="S103" s="5">
        <v>41984</v>
      </c>
      <c r="T103">
        <v>1</v>
      </c>
      <c r="U103">
        <v>0</v>
      </c>
      <c r="W103" s="1"/>
      <c r="X103" s="1"/>
      <c r="Y103">
        <v>1</v>
      </c>
    </row>
    <row r="104" spans="1:25" x14ac:dyDescent="0.25">
      <c r="A104">
        <v>4.2300000000000004</v>
      </c>
      <c r="B104" t="s">
        <v>108</v>
      </c>
      <c r="C104">
        <v>4</v>
      </c>
      <c r="D104" s="3" t="s">
        <v>14</v>
      </c>
      <c r="E104" t="s">
        <v>14</v>
      </c>
      <c r="G104">
        <v>0</v>
      </c>
      <c r="H104">
        <v>0</v>
      </c>
      <c r="I104">
        <v>0</v>
      </c>
      <c r="J104">
        <v>0</v>
      </c>
      <c r="K104">
        <v>0</v>
      </c>
      <c r="L104">
        <v>0</v>
      </c>
      <c r="M104">
        <v>0</v>
      </c>
      <c r="N104">
        <v>0</v>
      </c>
      <c r="O104">
        <v>1</v>
      </c>
      <c r="P104">
        <v>0</v>
      </c>
      <c r="Q104">
        <v>0</v>
      </c>
      <c r="R104">
        <v>0</v>
      </c>
      <c r="S104" s="5">
        <v>42355</v>
      </c>
      <c r="W104" s="1"/>
      <c r="X104" s="1"/>
    </row>
    <row r="105" spans="1:25" x14ac:dyDescent="0.25">
      <c r="A105">
        <v>4.24</v>
      </c>
      <c r="B105" t="s">
        <v>109</v>
      </c>
      <c r="C105">
        <v>4</v>
      </c>
      <c r="D105" s="3" t="s">
        <v>3</v>
      </c>
      <c r="E105" t="s">
        <v>3</v>
      </c>
      <c r="G105">
        <v>0</v>
      </c>
      <c r="H105">
        <v>0</v>
      </c>
      <c r="I105">
        <v>1</v>
      </c>
      <c r="J105">
        <v>0</v>
      </c>
      <c r="K105">
        <v>0</v>
      </c>
      <c r="L105">
        <v>0</v>
      </c>
      <c r="M105">
        <v>0</v>
      </c>
      <c r="N105">
        <v>0</v>
      </c>
      <c r="O105">
        <v>0</v>
      </c>
      <c r="P105">
        <v>0</v>
      </c>
      <c r="Q105">
        <v>0</v>
      </c>
      <c r="R105">
        <v>0</v>
      </c>
      <c r="S105" s="5">
        <v>42355</v>
      </c>
      <c r="W105" s="1"/>
      <c r="X105" s="1"/>
    </row>
    <row r="106" spans="1:25" x14ac:dyDescent="0.25">
      <c r="A106">
        <v>4.25</v>
      </c>
      <c r="B106" t="s">
        <v>110</v>
      </c>
      <c r="C106">
        <v>4</v>
      </c>
      <c r="D106" s="3" t="s">
        <v>5</v>
      </c>
      <c r="E106" t="s">
        <v>5</v>
      </c>
      <c r="G106">
        <v>0</v>
      </c>
      <c r="H106">
        <v>0</v>
      </c>
      <c r="I106">
        <v>0</v>
      </c>
      <c r="J106">
        <v>1</v>
      </c>
      <c r="K106">
        <v>0</v>
      </c>
      <c r="L106">
        <v>0</v>
      </c>
      <c r="M106">
        <v>0</v>
      </c>
      <c r="N106">
        <v>0</v>
      </c>
      <c r="O106">
        <v>0</v>
      </c>
      <c r="P106">
        <v>0</v>
      </c>
      <c r="Q106">
        <v>0</v>
      </c>
      <c r="R106">
        <v>0</v>
      </c>
      <c r="S106" s="5">
        <v>42355</v>
      </c>
      <c r="W106" s="1"/>
      <c r="X106" s="1"/>
    </row>
    <row r="107" spans="1:25" x14ac:dyDescent="0.25">
      <c r="A107" t="s">
        <v>143</v>
      </c>
      <c r="B107" t="s">
        <v>141</v>
      </c>
      <c r="C107" t="s">
        <v>143</v>
      </c>
      <c r="D107" s="3" t="s">
        <v>142</v>
      </c>
      <c r="E107" t="s">
        <v>142</v>
      </c>
      <c r="G107" t="s">
        <v>13</v>
      </c>
      <c r="H107" t="s">
        <v>13</v>
      </c>
      <c r="I107" t="s">
        <v>13</v>
      </c>
      <c r="J107" t="s">
        <v>13</v>
      </c>
      <c r="K107" t="s">
        <v>13</v>
      </c>
      <c r="L107" t="s">
        <v>13</v>
      </c>
      <c r="M107" t="s">
        <v>13</v>
      </c>
      <c r="N107" t="s">
        <v>13</v>
      </c>
      <c r="O107" t="s">
        <v>13</v>
      </c>
      <c r="P107" t="s">
        <v>13</v>
      </c>
      <c r="Q107" t="s">
        <v>13</v>
      </c>
      <c r="R107" t="s">
        <v>13</v>
      </c>
      <c r="S107" s="5">
        <v>40206</v>
      </c>
    </row>
    <row r="108" spans="1:25" x14ac:dyDescent="0.25">
      <c r="A108" t="s">
        <v>98</v>
      </c>
      <c r="B108" t="s">
        <v>97</v>
      </c>
      <c r="C108" t="s">
        <v>98</v>
      </c>
      <c r="D108" s="3" t="s">
        <v>2</v>
      </c>
      <c r="E108" t="s">
        <v>99</v>
      </c>
      <c r="G108">
        <v>1</v>
      </c>
      <c r="H108">
        <v>0</v>
      </c>
      <c r="I108">
        <v>0</v>
      </c>
      <c r="J108">
        <v>0.5</v>
      </c>
      <c r="K108">
        <v>0</v>
      </c>
      <c r="L108">
        <v>0.5</v>
      </c>
      <c r="M108">
        <v>0</v>
      </c>
      <c r="N108">
        <v>0</v>
      </c>
      <c r="O108">
        <v>0</v>
      </c>
      <c r="P108">
        <v>0</v>
      </c>
      <c r="Q108">
        <v>0</v>
      </c>
      <c r="R108">
        <v>0</v>
      </c>
      <c r="S108" s="5">
        <v>41689</v>
      </c>
    </row>
    <row r="109" spans="1:25" x14ac:dyDescent="0.25">
      <c r="A109" t="s">
        <v>157</v>
      </c>
      <c r="B109" t="s">
        <v>124</v>
      </c>
      <c r="C109" t="s">
        <v>157</v>
      </c>
      <c r="E109" t="s">
        <v>13</v>
      </c>
      <c r="F109" t="s">
        <v>13</v>
      </c>
      <c r="G109" t="s">
        <v>13</v>
      </c>
      <c r="H109" t="s">
        <v>13</v>
      </c>
      <c r="I109" t="s">
        <v>13</v>
      </c>
      <c r="J109" t="s">
        <v>13</v>
      </c>
      <c r="K109" t="s">
        <v>13</v>
      </c>
      <c r="L109" t="s">
        <v>13</v>
      </c>
      <c r="M109" t="s">
        <v>13</v>
      </c>
      <c r="N109" t="s">
        <v>13</v>
      </c>
      <c r="O109" t="s">
        <v>13</v>
      </c>
      <c r="P109" t="s">
        <v>13</v>
      </c>
      <c r="Q109" t="s">
        <v>13</v>
      </c>
      <c r="R109" t="s">
        <v>13</v>
      </c>
      <c r="S109" s="1">
        <v>40206</v>
      </c>
    </row>
    <row r="110" spans="1:25" x14ac:dyDescent="0.25">
      <c r="A110" t="s">
        <v>153</v>
      </c>
      <c r="B110" t="s">
        <v>154</v>
      </c>
      <c r="C110" t="s">
        <v>153</v>
      </c>
      <c r="D110" t="s">
        <v>7</v>
      </c>
      <c r="E110" t="s">
        <v>7</v>
      </c>
      <c r="G110">
        <v>0</v>
      </c>
      <c r="H110">
        <v>0</v>
      </c>
      <c r="I110">
        <v>0</v>
      </c>
      <c r="J110">
        <v>0</v>
      </c>
      <c r="K110">
        <v>0</v>
      </c>
      <c r="L110">
        <v>1</v>
      </c>
      <c r="M110">
        <v>0</v>
      </c>
      <c r="N110">
        <v>0</v>
      </c>
      <c r="O110">
        <v>0</v>
      </c>
      <c r="P110">
        <v>0</v>
      </c>
      <c r="Q110">
        <v>0</v>
      </c>
      <c r="R110">
        <v>0</v>
      </c>
      <c r="S110" s="5">
        <v>40662</v>
      </c>
    </row>
    <row r="111" spans="1:25" x14ac:dyDescent="0.25">
      <c r="A111" s="3" t="s">
        <v>131</v>
      </c>
      <c r="B111" s="3" t="s">
        <v>171</v>
      </c>
      <c r="C111" s="3" t="s">
        <v>23</v>
      </c>
      <c r="D111" s="3"/>
      <c r="E111" s="3" t="s">
        <v>13</v>
      </c>
      <c r="F111" s="3" t="s">
        <v>13</v>
      </c>
      <c r="G111" s="3" t="s">
        <v>13</v>
      </c>
      <c r="H111" s="3" t="s">
        <v>13</v>
      </c>
      <c r="I111" s="3" t="s">
        <v>13</v>
      </c>
      <c r="J111" s="3" t="s">
        <v>13</v>
      </c>
      <c r="K111" s="3" t="s">
        <v>13</v>
      </c>
      <c r="L111" s="3" t="s">
        <v>13</v>
      </c>
      <c r="M111" s="3" t="s">
        <v>13</v>
      </c>
      <c r="N111" s="3" t="s">
        <v>13</v>
      </c>
      <c r="O111" s="3" t="s">
        <v>13</v>
      </c>
      <c r="P111" s="3" t="s">
        <v>13</v>
      </c>
      <c r="Q111" s="3" t="s">
        <v>13</v>
      </c>
      <c r="R111" s="3" t="s">
        <v>13</v>
      </c>
      <c r="S111" s="6">
        <v>40303</v>
      </c>
      <c r="T111" s="3">
        <v>0.5</v>
      </c>
      <c r="U111" s="3">
        <v>0</v>
      </c>
      <c r="V111" s="3">
        <v>12</v>
      </c>
      <c r="W111" s="4">
        <v>40676</v>
      </c>
      <c r="X111" s="4" t="s">
        <v>189</v>
      </c>
      <c r="Y111" s="3">
        <v>0</v>
      </c>
    </row>
    <row r="112" spans="1:25" x14ac:dyDescent="0.25">
      <c r="A112" s="3" t="s">
        <v>158</v>
      </c>
      <c r="B112" s="3" t="s">
        <v>174</v>
      </c>
      <c r="C112" s="3" t="s">
        <v>23</v>
      </c>
      <c r="D112" s="3"/>
      <c r="E112" s="3" t="s">
        <v>13</v>
      </c>
      <c r="F112" s="3" t="s">
        <v>13</v>
      </c>
      <c r="G112" s="3" t="s">
        <v>13</v>
      </c>
      <c r="H112" s="3" t="s">
        <v>13</v>
      </c>
      <c r="I112" s="3" t="s">
        <v>13</v>
      </c>
      <c r="J112" s="3" t="s">
        <v>13</v>
      </c>
      <c r="K112" s="3" t="s">
        <v>13</v>
      </c>
      <c r="L112" s="3" t="s">
        <v>13</v>
      </c>
      <c r="M112" s="3" t="s">
        <v>13</v>
      </c>
      <c r="N112" s="3" t="s">
        <v>13</v>
      </c>
      <c r="O112" s="3" t="s">
        <v>13</v>
      </c>
      <c r="P112" s="3" t="s">
        <v>13</v>
      </c>
      <c r="Q112" s="3" t="s">
        <v>13</v>
      </c>
      <c r="R112" s="3" t="s">
        <v>13</v>
      </c>
      <c r="S112" s="6">
        <v>40303</v>
      </c>
      <c r="T112" s="3">
        <v>0.5</v>
      </c>
      <c r="U112" s="3">
        <v>0</v>
      </c>
      <c r="V112" s="3">
        <v>12</v>
      </c>
      <c r="W112" s="4">
        <v>40676</v>
      </c>
      <c r="X112" s="4" t="s">
        <v>189</v>
      </c>
      <c r="Y112" s="3">
        <v>0</v>
      </c>
    </row>
    <row r="113" spans="1:25" x14ac:dyDescent="0.25">
      <c r="A113" t="s">
        <v>159</v>
      </c>
      <c r="B113" t="s">
        <v>22</v>
      </c>
      <c r="C113" t="s">
        <v>23</v>
      </c>
      <c r="D113" t="s">
        <v>14</v>
      </c>
      <c r="E113" t="s">
        <v>14</v>
      </c>
      <c r="G113">
        <v>0</v>
      </c>
      <c r="H113">
        <v>0</v>
      </c>
      <c r="I113">
        <v>0</v>
      </c>
      <c r="J113">
        <v>0</v>
      </c>
      <c r="K113">
        <v>0</v>
      </c>
      <c r="L113">
        <v>0</v>
      </c>
      <c r="M113">
        <v>0</v>
      </c>
      <c r="O113">
        <v>1</v>
      </c>
      <c r="P113">
        <v>0</v>
      </c>
      <c r="Q113">
        <v>0</v>
      </c>
      <c r="R113">
        <v>0</v>
      </c>
      <c r="S113" s="5">
        <v>40303</v>
      </c>
    </row>
    <row r="114" spans="1:25" x14ac:dyDescent="0.25">
      <c r="A114" s="9" t="s">
        <v>160</v>
      </c>
      <c r="B114" s="9" t="s">
        <v>175</v>
      </c>
      <c r="C114" s="9" t="s">
        <v>23</v>
      </c>
      <c r="D114" s="9"/>
      <c r="E114" s="9" t="s">
        <v>13</v>
      </c>
      <c r="F114" s="9" t="s">
        <v>13</v>
      </c>
      <c r="G114" s="9" t="s">
        <v>13</v>
      </c>
      <c r="H114" s="9" t="s">
        <v>13</v>
      </c>
      <c r="I114" s="9" t="s">
        <v>13</v>
      </c>
      <c r="J114" s="9" t="s">
        <v>13</v>
      </c>
      <c r="K114" s="9" t="s">
        <v>13</v>
      </c>
      <c r="L114" s="9" t="s">
        <v>13</v>
      </c>
      <c r="M114" s="9" t="s">
        <v>13</v>
      </c>
      <c r="N114" s="9" t="s">
        <v>13</v>
      </c>
      <c r="O114" s="9" t="s">
        <v>13</v>
      </c>
      <c r="P114" s="9" t="s">
        <v>13</v>
      </c>
      <c r="Q114" s="9" t="s">
        <v>13</v>
      </c>
      <c r="R114" s="9" t="s">
        <v>13</v>
      </c>
      <c r="S114" s="10">
        <v>40303</v>
      </c>
      <c r="T114" s="9" t="s">
        <v>13</v>
      </c>
      <c r="U114" s="9" t="s">
        <v>13</v>
      </c>
      <c r="V114" s="9" t="s">
        <v>13</v>
      </c>
      <c r="W114" s="9" t="s">
        <v>13</v>
      </c>
      <c r="X114" s="9" t="s">
        <v>13</v>
      </c>
      <c r="Y114" s="9">
        <v>0</v>
      </c>
    </row>
    <row r="115" spans="1:25" x14ac:dyDescent="0.25">
      <c r="A115" s="3" t="s">
        <v>132</v>
      </c>
      <c r="B115" s="3" t="s">
        <v>125</v>
      </c>
      <c r="C115" s="3" t="s">
        <v>23</v>
      </c>
      <c r="D115" s="3"/>
      <c r="E115" s="3" t="s">
        <v>13</v>
      </c>
      <c r="F115" s="3" t="s">
        <v>13</v>
      </c>
      <c r="G115" s="3" t="s">
        <v>13</v>
      </c>
      <c r="H115" s="3" t="s">
        <v>13</v>
      </c>
      <c r="I115" s="3" t="s">
        <v>13</v>
      </c>
      <c r="J115" s="3" t="s">
        <v>13</v>
      </c>
      <c r="K115" s="3" t="s">
        <v>13</v>
      </c>
      <c r="L115" s="3" t="s">
        <v>13</v>
      </c>
      <c r="M115" s="3" t="s">
        <v>13</v>
      </c>
      <c r="N115" s="3" t="s">
        <v>13</v>
      </c>
      <c r="O115" s="3" t="s">
        <v>13</v>
      </c>
      <c r="P115" s="3" t="s">
        <v>13</v>
      </c>
      <c r="Q115" s="3" t="s">
        <v>13</v>
      </c>
      <c r="R115" s="3" t="s">
        <v>13</v>
      </c>
      <c r="S115" s="6">
        <v>40303</v>
      </c>
      <c r="T115" s="3">
        <v>0.5</v>
      </c>
      <c r="U115" s="3">
        <v>0</v>
      </c>
      <c r="V115" s="3">
        <v>12</v>
      </c>
      <c r="W115" s="4">
        <v>40676</v>
      </c>
      <c r="X115" s="4" t="s">
        <v>189</v>
      </c>
      <c r="Y115" s="3">
        <v>0</v>
      </c>
    </row>
    <row r="116" spans="1:25" x14ac:dyDescent="0.25">
      <c r="A116" s="3" t="s">
        <v>133</v>
      </c>
      <c r="B116" s="3" t="s">
        <v>126</v>
      </c>
      <c r="C116" s="3" t="s">
        <v>23</v>
      </c>
      <c r="D116" s="3"/>
      <c r="E116" s="3" t="s">
        <v>13</v>
      </c>
      <c r="F116" s="3" t="s">
        <v>13</v>
      </c>
      <c r="G116" s="3" t="s">
        <v>13</v>
      </c>
      <c r="H116" s="3" t="s">
        <v>13</v>
      </c>
      <c r="I116" s="3" t="s">
        <v>13</v>
      </c>
      <c r="J116" s="3" t="s">
        <v>13</v>
      </c>
      <c r="K116" s="3" t="s">
        <v>13</v>
      </c>
      <c r="L116" s="3" t="s">
        <v>13</v>
      </c>
      <c r="M116" s="3" t="s">
        <v>13</v>
      </c>
      <c r="N116" s="3" t="s">
        <v>13</v>
      </c>
      <c r="O116" s="3" t="s">
        <v>13</v>
      </c>
      <c r="P116" s="3" t="s">
        <v>13</v>
      </c>
      <c r="Q116" s="3" t="s">
        <v>13</v>
      </c>
      <c r="R116" s="3" t="s">
        <v>13</v>
      </c>
      <c r="S116" s="6">
        <v>40303</v>
      </c>
      <c r="T116" s="3">
        <v>0.5</v>
      </c>
      <c r="U116" s="3">
        <v>0</v>
      </c>
      <c r="V116" s="3">
        <v>12</v>
      </c>
      <c r="W116" s="4">
        <v>40676</v>
      </c>
      <c r="X116" s="4" t="s">
        <v>189</v>
      </c>
      <c r="Y116" s="3">
        <v>0</v>
      </c>
    </row>
    <row r="117" spans="1:25" x14ac:dyDescent="0.25">
      <c r="A117" s="3" t="s">
        <v>134</v>
      </c>
      <c r="B117" s="3" t="s">
        <v>127</v>
      </c>
      <c r="C117" s="3" t="s">
        <v>23</v>
      </c>
      <c r="D117" s="3"/>
      <c r="E117" s="3" t="s">
        <v>13</v>
      </c>
      <c r="F117" s="3" t="s">
        <v>13</v>
      </c>
      <c r="G117" s="3" t="s">
        <v>13</v>
      </c>
      <c r="H117" s="3" t="s">
        <v>13</v>
      </c>
      <c r="I117" s="3" t="s">
        <v>13</v>
      </c>
      <c r="J117" s="3" t="s">
        <v>13</v>
      </c>
      <c r="K117" s="3" t="s">
        <v>13</v>
      </c>
      <c r="L117" s="3" t="s">
        <v>13</v>
      </c>
      <c r="M117" s="3" t="s">
        <v>13</v>
      </c>
      <c r="N117" s="3" t="s">
        <v>13</v>
      </c>
      <c r="O117" s="3" t="s">
        <v>13</v>
      </c>
      <c r="P117" s="3" t="s">
        <v>13</v>
      </c>
      <c r="Q117" s="3" t="s">
        <v>13</v>
      </c>
      <c r="R117" s="3" t="s">
        <v>13</v>
      </c>
      <c r="S117" s="6">
        <v>40303</v>
      </c>
      <c r="T117" s="3">
        <v>0.5</v>
      </c>
      <c r="U117" s="3">
        <v>0</v>
      </c>
      <c r="V117" s="3">
        <v>12</v>
      </c>
      <c r="W117" s="4">
        <v>40676</v>
      </c>
      <c r="X117" s="4" t="s">
        <v>189</v>
      </c>
      <c r="Y117" s="3">
        <v>0</v>
      </c>
    </row>
    <row r="118" spans="1:25" x14ac:dyDescent="0.25">
      <c r="A118" s="3" t="s">
        <v>135</v>
      </c>
      <c r="B118" s="3" t="s">
        <v>128</v>
      </c>
      <c r="C118" s="3" t="s">
        <v>23</v>
      </c>
      <c r="D118" s="3"/>
      <c r="E118" s="3" t="s">
        <v>13</v>
      </c>
      <c r="F118" s="3" t="s">
        <v>13</v>
      </c>
      <c r="G118" s="3" t="s">
        <v>13</v>
      </c>
      <c r="H118" s="3" t="s">
        <v>13</v>
      </c>
      <c r="I118" s="3" t="s">
        <v>13</v>
      </c>
      <c r="J118" s="3" t="s">
        <v>13</v>
      </c>
      <c r="K118" s="3" t="s">
        <v>13</v>
      </c>
      <c r="L118" s="3" t="s">
        <v>13</v>
      </c>
      <c r="M118" s="3" t="s">
        <v>13</v>
      </c>
      <c r="N118" s="3" t="s">
        <v>13</v>
      </c>
      <c r="O118" s="3" t="s">
        <v>13</v>
      </c>
      <c r="P118" s="3" t="s">
        <v>13</v>
      </c>
      <c r="Q118" s="3" t="s">
        <v>13</v>
      </c>
      <c r="R118" s="3" t="s">
        <v>13</v>
      </c>
      <c r="S118" s="6">
        <v>40303</v>
      </c>
      <c r="T118" s="3">
        <v>0.5</v>
      </c>
      <c r="U118" s="3">
        <v>0</v>
      </c>
      <c r="V118" s="3">
        <v>12</v>
      </c>
      <c r="W118" s="4">
        <v>40676</v>
      </c>
      <c r="X118" s="4" t="s">
        <v>189</v>
      </c>
      <c r="Y118" s="3">
        <v>0</v>
      </c>
    </row>
    <row r="119" spans="1:25" x14ac:dyDescent="0.25">
      <c r="A119" s="3" t="s">
        <v>136</v>
      </c>
      <c r="B119" s="3" t="s">
        <v>129</v>
      </c>
      <c r="C119" s="3" t="s">
        <v>23</v>
      </c>
      <c r="D119" s="3"/>
      <c r="E119" s="3" t="s">
        <v>13</v>
      </c>
      <c r="F119" s="3" t="s">
        <v>13</v>
      </c>
      <c r="G119" s="3" t="s">
        <v>13</v>
      </c>
      <c r="H119" s="3" t="s">
        <v>13</v>
      </c>
      <c r="I119" s="3" t="s">
        <v>13</v>
      </c>
      <c r="J119" s="3" t="s">
        <v>13</v>
      </c>
      <c r="K119" s="3" t="s">
        <v>13</v>
      </c>
      <c r="L119" s="3" t="s">
        <v>13</v>
      </c>
      <c r="M119" s="3" t="s">
        <v>13</v>
      </c>
      <c r="N119" s="3" t="s">
        <v>13</v>
      </c>
      <c r="O119" s="3" t="s">
        <v>13</v>
      </c>
      <c r="P119" s="3" t="s">
        <v>13</v>
      </c>
      <c r="Q119" s="3" t="s">
        <v>13</v>
      </c>
      <c r="R119" s="3" t="s">
        <v>13</v>
      </c>
      <c r="S119" s="6">
        <v>40303</v>
      </c>
      <c r="T119" s="3">
        <v>0.5</v>
      </c>
      <c r="U119" s="3">
        <v>0</v>
      </c>
      <c r="V119" s="3">
        <v>12</v>
      </c>
      <c r="W119" s="4">
        <v>40676</v>
      </c>
      <c r="X119" s="4" t="s">
        <v>189</v>
      </c>
      <c r="Y119" s="3">
        <v>0</v>
      </c>
    </row>
    <row r="120" spans="1:25" x14ac:dyDescent="0.25">
      <c r="A120" s="3" t="s">
        <v>137</v>
      </c>
      <c r="B120" s="3" t="s">
        <v>138</v>
      </c>
      <c r="C120" s="3" t="s">
        <v>23</v>
      </c>
      <c r="D120" s="3"/>
      <c r="E120" s="3" t="s">
        <v>13</v>
      </c>
      <c r="F120" s="3" t="s">
        <v>13</v>
      </c>
      <c r="G120" s="3" t="s">
        <v>13</v>
      </c>
      <c r="H120" s="3" t="s">
        <v>13</v>
      </c>
      <c r="I120" s="3" t="s">
        <v>13</v>
      </c>
      <c r="J120" s="3" t="s">
        <v>13</v>
      </c>
      <c r="K120" s="3" t="s">
        <v>13</v>
      </c>
      <c r="L120" s="3" t="s">
        <v>13</v>
      </c>
      <c r="M120" s="3" t="s">
        <v>13</v>
      </c>
      <c r="N120" s="3" t="s">
        <v>13</v>
      </c>
      <c r="O120" s="3" t="s">
        <v>13</v>
      </c>
      <c r="P120" s="3" t="s">
        <v>13</v>
      </c>
      <c r="Q120" s="3" t="s">
        <v>13</v>
      </c>
      <c r="R120" s="3" t="s">
        <v>13</v>
      </c>
      <c r="S120" s="6">
        <v>40303</v>
      </c>
      <c r="T120" s="3">
        <v>0.5</v>
      </c>
      <c r="U120" s="3">
        <v>0</v>
      </c>
      <c r="V120" s="3">
        <v>12</v>
      </c>
      <c r="W120" s="4">
        <v>40676</v>
      </c>
      <c r="X120" s="4" t="s">
        <v>189</v>
      </c>
      <c r="Y120" s="3">
        <v>0</v>
      </c>
    </row>
    <row r="121" spans="1:25" x14ac:dyDescent="0.25">
      <c r="A121" s="9" t="s">
        <v>139</v>
      </c>
      <c r="B121" s="9" t="s">
        <v>172</v>
      </c>
      <c r="C121" s="9" t="s">
        <v>23</v>
      </c>
      <c r="D121" s="9"/>
      <c r="E121" s="9" t="s">
        <v>13</v>
      </c>
      <c r="F121" s="9" t="s">
        <v>13</v>
      </c>
      <c r="G121" s="9" t="s">
        <v>13</v>
      </c>
      <c r="H121" s="9" t="s">
        <v>13</v>
      </c>
      <c r="I121" s="9" t="s">
        <v>13</v>
      </c>
      <c r="J121" s="9" t="s">
        <v>13</v>
      </c>
      <c r="K121" s="9" t="s">
        <v>13</v>
      </c>
      <c r="L121" s="9" t="s">
        <v>13</v>
      </c>
      <c r="M121" s="9" t="s">
        <v>13</v>
      </c>
      <c r="N121" s="9" t="s">
        <v>13</v>
      </c>
      <c r="O121" s="9" t="s">
        <v>13</v>
      </c>
      <c r="P121" s="9" t="s">
        <v>13</v>
      </c>
      <c r="Q121" s="9" t="s">
        <v>13</v>
      </c>
      <c r="R121" s="9" t="s">
        <v>13</v>
      </c>
      <c r="S121" s="10">
        <v>40303</v>
      </c>
      <c r="T121" s="9" t="s">
        <v>13</v>
      </c>
      <c r="U121" s="9" t="s">
        <v>13</v>
      </c>
      <c r="V121" s="9" t="s">
        <v>13</v>
      </c>
      <c r="W121" s="9" t="s">
        <v>13</v>
      </c>
      <c r="X121" s="9" t="s">
        <v>13</v>
      </c>
      <c r="Y121" s="9">
        <v>0</v>
      </c>
    </row>
    <row r="122" spans="1:25" x14ac:dyDescent="0.25">
      <c r="A122" s="9" t="s">
        <v>140</v>
      </c>
      <c r="B122" s="9" t="s">
        <v>173</v>
      </c>
      <c r="C122" s="9" t="s">
        <v>23</v>
      </c>
      <c r="D122" s="9"/>
      <c r="E122" s="9" t="s">
        <v>13</v>
      </c>
      <c r="F122" s="9" t="s">
        <v>13</v>
      </c>
      <c r="G122" s="9" t="s">
        <v>13</v>
      </c>
      <c r="H122" s="9" t="s">
        <v>13</v>
      </c>
      <c r="I122" s="9" t="s">
        <v>13</v>
      </c>
      <c r="J122" s="9" t="s">
        <v>13</v>
      </c>
      <c r="K122" s="9" t="s">
        <v>13</v>
      </c>
      <c r="L122" s="9" t="s">
        <v>13</v>
      </c>
      <c r="M122" s="9" t="s">
        <v>13</v>
      </c>
      <c r="N122" s="9" t="s">
        <v>13</v>
      </c>
      <c r="O122" s="9" t="s">
        <v>13</v>
      </c>
      <c r="P122" s="9" t="s">
        <v>13</v>
      </c>
      <c r="Q122" s="9" t="s">
        <v>13</v>
      </c>
      <c r="R122" s="9" t="s">
        <v>13</v>
      </c>
      <c r="S122" s="10">
        <v>40303</v>
      </c>
      <c r="T122" s="9" t="s">
        <v>13</v>
      </c>
      <c r="U122" s="9" t="s">
        <v>13</v>
      </c>
      <c r="V122" s="9" t="s">
        <v>13</v>
      </c>
      <c r="W122" s="9" t="s">
        <v>13</v>
      </c>
      <c r="X122" s="9" t="s">
        <v>13</v>
      </c>
      <c r="Y122" s="9">
        <v>0</v>
      </c>
    </row>
    <row r="123" spans="1:25" x14ac:dyDescent="0.25">
      <c r="A123" t="s">
        <v>144</v>
      </c>
      <c r="B123" t="s">
        <v>145</v>
      </c>
      <c r="D123" t="s">
        <v>5</v>
      </c>
      <c r="E123" t="s">
        <v>146</v>
      </c>
      <c r="G123">
        <v>0</v>
      </c>
      <c r="H123">
        <v>0</v>
      </c>
      <c r="I123">
        <v>0</v>
      </c>
      <c r="J123">
        <v>1</v>
      </c>
      <c r="K123">
        <v>0</v>
      </c>
      <c r="L123">
        <v>1</v>
      </c>
      <c r="M123">
        <v>1</v>
      </c>
      <c r="N123">
        <v>0</v>
      </c>
      <c r="O123">
        <v>0</v>
      </c>
      <c r="P123">
        <v>0</v>
      </c>
      <c r="Q123">
        <v>0</v>
      </c>
      <c r="R123">
        <v>0</v>
      </c>
      <c r="S123" s="5">
        <v>40304</v>
      </c>
    </row>
    <row r="124" spans="1:25" x14ac:dyDescent="0.25">
      <c r="A124" s="3" t="s">
        <v>176</v>
      </c>
      <c r="B124" s="3" t="s">
        <v>177</v>
      </c>
      <c r="C124" s="3" t="s">
        <v>23</v>
      </c>
      <c r="D124" s="3"/>
      <c r="E124" s="3" t="s">
        <v>13</v>
      </c>
      <c r="F124" s="3" t="s">
        <v>13</v>
      </c>
      <c r="G124" s="3" t="s">
        <v>13</v>
      </c>
      <c r="H124" s="3" t="s">
        <v>13</v>
      </c>
      <c r="I124" s="3" t="s">
        <v>13</v>
      </c>
      <c r="J124" s="3" t="s">
        <v>13</v>
      </c>
      <c r="K124" s="3" t="s">
        <v>13</v>
      </c>
      <c r="L124" s="3" t="s">
        <v>13</v>
      </c>
      <c r="M124" s="3" t="s">
        <v>13</v>
      </c>
      <c r="N124" s="3" t="s">
        <v>13</v>
      </c>
      <c r="O124" s="3" t="s">
        <v>13</v>
      </c>
      <c r="P124" s="3" t="s">
        <v>13</v>
      </c>
      <c r="Q124" s="3" t="s">
        <v>13</v>
      </c>
      <c r="R124" s="3" t="s">
        <v>13</v>
      </c>
      <c r="S124" s="6">
        <v>40303</v>
      </c>
      <c r="T124" s="3">
        <v>0.5</v>
      </c>
      <c r="U124" s="3">
        <v>0</v>
      </c>
      <c r="V124" s="3">
        <v>12</v>
      </c>
      <c r="W124" s="4">
        <v>40676</v>
      </c>
      <c r="X124" s="4"/>
      <c r="Y124" s="3">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2021-01-09T01:08:53Z</dcterms:modified>
</cp:coreProperties>
</file>