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rinkley\OneDrive - Primoris Services Corporation\Desktop\"/>
    </mc:Choice>
  </mc:AlternateContent>
  <xr:revisionPtr revIDLastSave="0" documentId="8_{F08F77E4-0FE0-4CF8-84AE-FD17236E8A2A}" xr6:coauthVersionLast="47" xr6:coauthVersionMax="47" xr10:uidLastSave="{00000000-0000-0000-0000-000000000000}"/>
  <bookViews>
    <workbookView xWindow="-120" yWindow="-120" windowWidth="20730" windowHeight="11160" xr2:uid="{B5AA12BB-83E6-46FD-B602-4D31B29FF2CC}"/>
  </bookViews>
  <sheets>
    <sheet name="Dear-Lover" sheetId="1" r:id="rId1"/>
    <sheet name="Faire" sheetId="2" r:id="rId2"/>
    <sheet name="Temu" sheetId="3" r:id="rId3"/>
    <sheet name="Amazon" sheetId="4" r:id="rId4"/>
    <sheet name="Totals" sheetId="5" r:id="rId5"/>
  </sheets>
  <definedNames>
    <definedName name="_xlnm._FilterDatabase" localSheetId="0" hidden="1">'Dear-Lover'!$A$1:$I$297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7" i="1" l="1"/>
  <c r="D7" i="5"/>
  <c r="D6" i="5"/>
  <c r="D5" i="5"/>
  <c r="D4" i="5"/>
  <c r="D3" i="5"/>
  <c r="D2" i="5"/>
  <c r="C7" i="5"/>
  <c r="C5" i="5"/>
  <c r="C4" i="5"/>
  <c r="C2" i="5"/>
  <c r="B5" i="5"/>
  <c r="B4" i="5"/>
  <c r="B2" i="5"/>
  <c r="B7" i="5" s="1"/>
  <c r="H4" i="4"/>
  <c r="E4" i="4"/>
  <c r="E3" i="4"/>
  <c r="H3" i="4"/>
  <c r="H2" i="4"/>
  <c r="E2" i="4"/>
  <c r="E51" i="3"/>
  <c r="E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49" i="3" l="1"/>
  <c r="G297" i="1"/>
  <c r="E297" i="1"/>
</calcChain>
</file>

<file path=xl/sharedStrings.xml><?xml version="1.0" encoding="utf-8"?>
<sst xmlns="http://schemas.openxmlformats.org/spreadsheetml/2006/main" count="1334" uniqueCount="155">
  <si>
    <t>Black Shiny Leopard Textured Leggings</t>
  </si>
  <si>
    <t>S</t>
  </si>
  <si>
    <t>M</t>
  </si>
  <si>
    <t>L</t>
  </si>
  <si>
    <t>XL</t>
  </si>
  <si>
    <t>White Distressed Frayed Denim Shorts</t>
  </si>
  <si>
    <t>White Smocked Wrist Shift Top</t>
  </si>
  <si>
    <t>2XL</t>
  </si>
  <si>
    <t>Green Smocked Wrist Shift Top</t>
  </si>
  <si>
    <t>Blue Raw Hem Ankle-length Skinny Jeans</t>
  </si>
  <si>
    <t>Black Mixed Floral Geometric Print Ruffled Long Sleeve Blouse</t>
  </si>
  <si>
    <t>Green Tiered Ruffled Sleeves Mini Dress with Pockets</t>
  </si>
  <si>
    <t>White Floral Smocked Flared Plus Size Dress</t>
  </si>
  <si>
    <t>1X</t>
  </si>
  <si>
    <t xml:space="preserve">2X </t>
  </si>
  <si>
    <t>3X</t>
  </si>
  <si>
    <t>Cheetah Spotted Plus Size Off Shoulder Blouse</t>
  </si>
  <si>
    <t>2X</t>
  </si>
  <si>
    <t>Sky Blue Ribbed Knit Ruffled Short Sleeve T Shirt</t>
  </si>
  <si>
    <t>Rose Contrast Leopard Color Block Blouse</t>
  </si>
  <si>
    <t>Khaki Contrast Leopard Color Block Blouse</t>
  </si>
  <si>
    <t>White Embroidered Spaghetti Straps Maxi Dress with Pearls</t>
  </si>
  <si>
    <t>Pink Hollow-out Thick Soled Slip On Slippers</t>
  </si>
  <si>
    <t>Gray Hollow-out Thick Soled Slip On Slippers</t>
  </si>
  <si>
    <t>Sky Blue Distressed Raw Edge Jean Shorts</t>
  </si>
  <si>
    <t>Blue Raw Hem High Waist Skinny Denim Shorts</t>
  </si>
  <si>
    <t>Sky Blue Floral Print Loose Fit Ruched V Neck Blouse</t>
  </si>
  <si>
    <t>Sky Blue Adjustable Spaghetti Straps Boho Floral Tank Top</t>
  </si>
  <si>
    <t>Sky Blue Vintage Frayed Hem Plus Size Drawstring Denim Shorts</t>
  </si>
  <si>
    <t>Gray Slouchy Dolman Sleeve High Low Sweater</t>
  </si>
  <si>
    <t>Pink Printed 3/4 Dolman Sleeve Plus Size Blouse</t>
  </si>
  <si>
    <t>Blue Plus Size Open Knee Distressed Jeans</t>
  </si>
  <si>
    <t>Blue Plus Size Vintage Wash Frayed Denim Shorts</t>
  </si>
  <si>
    <t>Rose Plus Size Paisley Print V Neck Roll Tab Sleeve Blouse</t>
  </si>
  <si>
    <t>Green Floral Print Frilled Off Shoulder Plus Size Blouse</t>
  </si>
  <si>
    <t>Fiery Red Floral Print Frill Trim Off-shoulder Lantern Sleeve Blouse</t>
  </si>
  <si>
    <t>Plaid Pattern Collared Neck Ruffled Sleeve Shirt Dress</t>
  </si>
  <si>
    <t>White Sequin Patch Chest Pocket Raglan Sleeve Top</t>
  </si>
  <si>
    <t>Light Blue Acid Wash Distressed Straight Leg Cropped Jeans</t>
  </si>
  <si>
    <t>Black Textured Flutter Sleeve Top Wide Leg Pants Set</t>
  </si>
  <si>
    <t>Rose Red Short Puff Sleeve Sequin Babydoll Romper</t>
  </si>
  <si>
    <t>Bright White Heavy Distressed Straight Leg Jeans</t>
  </si>
  <si>
    <t>Light Blue High Rise Distressed Straight Leg Jeans</t>
  </si>
  <si>
    <t>Desert Palm Boho Leopard Wide Leg Pants</t>
  </si>
  <si>
    <t>White Wavy Textured Mock Neck Cap Sleeve Top</t>
  </si>
  <si>
    <t>Light French Beige Acid Washed High Rise Cropped Wide Leg</t>
  </si>
  <si>
    <t>Rose Red Floral Square Neck Flutter Tank Top</t>
  </si>
  <si>
    <t>3XL</t>
  </si>
  <si>
    <t>Beige V Neck Textured Split Hem Oversized Top</t>
  </si>
  <si>
    <t>Guacamole Green Studded Short Sleeve Top</t>
  </si>
  <si>
    <t>Dark Grey Studded Short Sleeve Top</t>
  </si>
  <si>
    <t>Oatmeal Patch Pocket Ribbed Knit Short Sleeve Sweater Dress</t>
  </si>
  <si>
    <t>Blackish Green Patch Pocket Ribbed Knit Short Sleeve Sweater Dress</t>
  </si>
  <si>
    <t>Bright Pink Half Button Collared Loose Romper</t>
  </si>
  <si>
    <t>Black Vintage Washed Frilled High Waist Denim Shorts</t>
  </si>
  <si>
    <t>Dusty Pink Vintage Washed Frilled High Waist Denim Shorts</t>
  </si>
  <si>
    <t>Sky Blue Stud Embellished High Waist Denim Shorts</t>
  </si>
  <si>
    <t>Bright Pink Crinkled V Neck Wide Sleeve T-shirt</t>
  </si>
  <si>
    <t>Blue Sapphire Crinkled V Neck Wide Sleeve T-shirt</t>
  </si>
  <si>
    <t>Pink Collared V Neck Puff Sleeve T-shirt</t>
  </si>
  <si>
    <t>Jungle Green Wavy Texture Cap Sleeve Top</t>
  </si>
  <si>
    <t>Brown Plus Size Vintage Floral Print Drawstring Waist Mini Dress</t>
  </si>
  <si>
    <t>Brown Suede Square Neck Puff Sleeve Dress</t>
  </si>
  <si>
    <t>Black Crew Neck Cable Knit Short Sleeve Sweater</t>
  </si>
  <si>
    <t>Light French Beige Crew Neck Cable Knit Short Sleeve Sweater</t>
  </si>
  <si>
    <t>Black Leather Panel Patchwork High Waist Leggings</t>
  </si>
  <si>
    <t>Khaki High Waist Faux Suede Skinny Leggings</t>
  </si>
  <si>
    <t>Real Teal Quilted Short Sleeve Wide Leg Pants Set</t>
  </si>
  <si>
    <t>Yellow Printed Printed 3/4 Dolman Sleeve Plus Size Blouse</t>
  </si>
  <si>
    <t>White Valentine's Day Sequined Heart Crew Neck Short Sleeve Top</t>
  </si>
  <si>
    <t>Black Faux Leather High Waist Sports Leggings</t>
  </si>
  <si>
    <t>Black Print Thick Sole Slip On Slippers</t>
  </si>
  <si>
    <t>Rose Red Leopard Trim V Neck Short Sleeve Plus Size Corded Top</t>
  </si>
  <si>
    <t>Apricot Crinkled V Neck Wide Sleeve T-shirt</t>
  </si>
  <si>
    <t>Black Crinkled V Neck Wide Sleeve T-shirt</t>
  </si>
  <si>
    <t>Sky Blue Gypsy Mid-rise Distressed Denim Shorts</t>
  </si>
  <si>
    <t>Black High Waist Faux Suede Skinny Leggings</t>
  </si>
  <si>
    <t>Rose Floral Print Smocked Square Neck Bubble Sleeve Dress</t>
  </si>
  <si>
    <t>Blackish Green Patch Pocket Ribbed Knit Short Sleeve Sweater</t>
  </si>
  <si>
    <t>ITME</t>
  </si>
  <si>
    <t>SIZE</t>
  </si>
  <si>
    <t># ORDERED</t>
  </si>
  <si>
    <t>TOTAL PER ITEM</t>
  </si>
  <si>
    <t>RETAIL PRICE</t>
  </si>
  <si>
    <t>WHOLESALE PRICE</t>
  </si>
  <si>
    <t>CATEGORY</t>
  </si>
  <si>
    <t>SIZE CATEGORY</t>
  </si>
  <si>
    <t>Bottoms</t>
  </si>
  <si>
    <t>Top</t>
  </si>
  <si>
    <t>Dress</t>
  </si>
  <si>
    <t>Shoes</t>
  </si>
  <si>
    <t>Regular</t>
  </si>
  <si>
    <t>Plus</t>
  </si>
  <si>
    <t xml:space="preserve"> </t>
  </si>
  <si>
    <t>RETAIL TOTAL</t>
  </si>
  <si>
    <t>Small</t>
  </si>
  <si>
    <t>Store Use</t>
  </si>
  <si>
    <t>Shopping Bags-40pcs</t>
  </si>
  <si>
    <t>Sheer Organza Bags-100pcs</t>
  </si>
  <si>
    <t>Theme Straw Covers-Nursing-15pcs</t>
  </si>
  <si>
    <t>Accs.</t>
  </si>
  <si>
    <t>TOTAL</t>
  </si>
  <si>
    <t>TOTAL # ON HAND</t>
  </si>
  <si>
    <t>Headband-Pearl-Navy Blue</t>
  </si>
  <si>
    <t>Headband-Pearl-Pink</t>
  </si>
  <si>
    <t>Headband-Pearl-Light Rose</t>
  </si>
  <si>
    <t>Headband-Pearl-Light Coffee</t>
  </si>
  <si>
    <t>Headband-Pearl-Black</t>
  </si>
  <si>
    <t>Headband-Pearl-Beige</t>
  </si>
  <si>
    <t>Headband-Pearl-Blue</t>
  </si>
  <si>
    <t>Headband-Pearl-Purple</t>
  </si>
  <si>
    <t>Headband-Cross Top-Twisted</t>
  </si>
  <si>
    <t>Headband-Fabric-Twisted Knot</t>
  </si>
  <si>
    <t>Headband-Leopard-Pink</t>
  </si>
  <si>
    <t>Headband-Leopard-Black  &amp; White</t>
  </si>
  <si>
    <t>Headband-Leopard-Polychrome</t>
  </si>
  <si>
    <t>Hair Clip-Trendy Metal-Gold</t>
  </si>
  <si>
    <t>Hair Clip-Trendy Metal-Silver</t>
  </si>
  <si>
    <t>Hair Clip-Trendy-Pearl</t>
  </si>
  <si>
    <t>Hair Clip-Puff Hearts</t>
  </si>
  <si>
    <t>Hair Clip-Oversized Square</t>
  </si>
  <si>
    <t>Earrings-St. Patricks</t>
  </si>
  <si>
    <t>Earrings-Crawfish</t>
  </si>
  <si>
    <t>Earrings-Tiger</t>
  </si>
  <si>
    <t>Theme Straw Covers-Flower-15pcs</t>
  </si>
  <si>
    <t>Theme Straw Covers-Cup-15pcs</t>
  </si>
  <si>
    <t>Theme Straw Covers-Cloud-15pcs</t>
  </si>
  <si>
    <t>Garmet Tags</t>
  </si>
  <si>
    <t>Roll "Thank You" Stickers</t>
  </si>
  <si>
    <t>Earring Card-Round-50pcs</t>
  </si>
  <si>
    <t>Earring Card-Square-100Pcs</t>
  </si>
  <si>
    <t>Jewelry Cards</t>
  </si>
  <si>
    <t>Bracelet-Sparkling Heart Chain-Gold</t>
  </si>
  <si>
    <t>Bracelet-Acylic Tube Stretch-Gray</t>
  </si>
  <si>
    <t>Bracelet-Acylic Tube Stretch-Gold</t>
  </si>
  <si>
    <t>Bracelet-Acylic Tube Stretch-White</t>
  </si>
  <si>
    <t>Bracelet-Acylic Tube Stretch-Cyan</t>
  </si>
  <si>
    <t>Bracelet-Sparkling Heart Chain- Rose Gold</t>
  </si>
  <si>
    <t>Bracelet-Y2K-Black</t>
  </si>
  <si>
    <t>Bracelet-Y2K-White</t>
  </si>
  <si>
    <t>Bracelet-Y2K-Coffee</t>
  </si>
  <si>
    <t>Bracelet-Y2K-Blue</t>
  </si>
  <si>
    <t>Bracelet-Y2K-Dark Blue</t>
  </si>
  <si>
    <t>Bracelet-Y2K-Gold</t>
  </si>
  <si>
    <t>Headband Holder-Display</t>
  </si>
  <si>
    <t>Jewelry</t>
  </si>
  <si>
    <t>Bracelet-Soft Clay Beads-7pcs</t>
  </si>
  <si>
    <t>Bracelet-Stack -Light Coffee-4pcs</t>
  </si>
  <si>
    <t>Spa Headbands</t>
  </si>
  <si>
    <t>Makeup Sponges</t>
  </si>
  <si>
    <t>Dear-Lover</t>
  </si>
  <si>
    <t>Faire</t>
  </si>
  <si>
    <t>Temu</t>
  </si>
  <si>
    <t>Amazon</t>
  </si>
  <si>
    <t>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</si>
</sst>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168" fontId="0" fillId="0" borderId="0" xfId="1" applyNumberFormat="1" applyFont="1"/>
    <xf numFmtId="168" fontId="0" fillId="0" borderId="0" xfId="0" applyNumberFormat="1"/>
    <xf numFmtId="0" fontId="2" fillId="0" borderId="0" xfId="0" applyFont="1" applyAlignment="1">
      <alignment horizontal="center"/>
    </xf>
    <xf numFmtId="168" fontId="2" fillId="0" borderId="0" xfId="1" applyNumberFormat="1" applyFont="1" applyAlignment="1">
      <alignment horizontal="center"/>
    </xf>
    <xf numFmtId="44" fontId="0" fillId="0" borderId="0" xfId="0" applyNumberFormat="1"/>
    <xf numFmtId="0" fontId="0" fillId="0" borderId="0" xfId="1" applyNumberFormat="1" applyFont="1"/>
    <xf numFmtId="44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left"/>
    </xf>
    <xf numFmtId="168" fontId="0" fillId="0" borderId="0" xfId="1" applyNumberFormat="1" applyFont="1" applyFill="1"/>
    <xf numFmtId="168" fontId="0" fillId="0" borderId="0" xfId="0" applyNumberFormat="1" applyFill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FD6B-39B0-489B-8C47-07B0137EB990}">
  <dimension ref="A1:J299"/>
  <sheetViews>
    <sheetView tabSelected="1" topLeftCell="A229" zoomScaleNormal="100" workbookViewId="0">
      <selection activeCell="A247" sqref="A247"/>
    </sheetView>
  </sheetViews>
  <sheetFormatPr defaultRowHeight="15" x14ac:dyDescent="0.25"/>
  <cols>
    <col min="1" max="1" width="62.85546875" bestFit="1" customWidth="1"/>
    <col min="2" max="2" width="9.140625" style="1" bestFit="1" customWidth="1"/>
    <col min="3" max="3" width="23.42578125" style="3" bestFit="1" customWidth="1"/>
    <col min="4" max="4" width="15.28515625" bestFit="1" customWidth="1"/>
    <col min="5" max="5" width="19.85546875" bestFit="1" customWidth="1"/>
    <col min="6" max="6" width="16.85546875" bestFit="1" customWidth="1"/>
    <col min="7" max="7" width="17.42578125" bestFit="1" customWidth="1"/>
    <col min="8" max="8" width="15.140625" bestFit="1" customWidth="1"/>
    <col min="9" max="9" width="19.28515625" bestFit="1" customWidth="1"/>
  </cols>
  <sheetData>
    <row r="1" spans="1:10" s="5" customFormat="1" x14ac:dyDescent="0.25">
      <c r="A1" s="5" t="s">
        <v>79</v>
      </c>
      <c r="B1" s="5" t="s">
        <v>80</v>
      </c>
      <c r="C1" s="6" t="s">
        <v>84</v>
      </c>
      <c r="D1" s="5" t="s">
        <v>81</v>
      </c>
      <c r="E1" s="5" t="s">
        <v>82</v>
      </c>
      <c r="F1" s="5" t="s">
        <v>83</v>
      </c>
      <c r="G1" s="5" t="s">
        <v>94</v>
      </c>
      <c r="H1" s="5" t="s">
        <v>85</v>
      </c>
      <c r="I1" s="5" t="s">
        <v>86</v>
      </c>
      <c r="J1" s="5" t="s">
        <v>154</v>
      </c>
    </row>
    <row r="2" spans="1:10" x14ac:dyDescent="0.25">
      <c r="A2" t="s">
        <v>0</v>
      </c>
      <c r="B2" s="1" t="s">
        <v>1</v>
      </c>
      <c r="C2" s="3">
        <v>3.5</v>
      </c>
      <c r="D2">
        <v>3</v>
      </c>
      <c r="E2" s="4">
        <f>SUM(C2*D2)</f>
        <v>10.5</v>
      </c>
      <c r="F2" s="2">
        <v>24.5</v>
      </c>
      <c r="G2" s="2">
        <f>SUM(F2*D2)</f>
        <v>73.5</v>
      </c>
      <c r="H2" t="s">
        <v>87</v>
      </c>
      <c r="I2" t="s">
        <v>91</v>
      </c>
    </row>
    <row r="3" spans="1:10" x14ac:dyDescent="0.25">
      <c r="A3" t="s">
        <v>0</v>
      </c>
      <c r="B3" s="1" t="s">
        <v>2</v>
      </c>
      <c r="C3" s="3">
        <v>3.5</v>
      </c>
      <c r="D3">
        <v>3</v>
      </c>
      <c r="E3" s="4">
        <f t="shared" ref="E3:E66" si="0">SUM(C3*D3)</f>
        <v>10.5</v>
      </c>
      <c r="F3" s="2">
        <v>24.5</v>
      </c>
      <c r="G3" s="2">
        <f t="shared" ref="G3:G66" si="1">SUM(F3*D3)</f>
        <v>73.5</v>
      </c>
      <c r="H3" t="s">
        <v>87</v>
      </c>
      <c r="I3" t="s">
        <v>91</v>
      </c>
    </row>
    <row r="4" spans="1:10" x14ac:dyDescent="0.25">
      <c r="A4" t="s">
        <v>0</v>
      </c>
      <c r="B4" s="1" t="s">
        <v>3</v>
      </c>
      <c r="C4" s="3">
        <v>3.5</v>
      </c>
      <c r="D4">
        <v>3</v>
      </c>
      <c r="E4" s="4">
        <f t="shared" si="0"/>
        <v>10.5</v>
      </c>
      <c r="F4" s="2">
        <v>24.5</v>
      </c>
      <c r="G4" s="2">
        <f t="shared" si="1"/>
        <v>73.5</v>
      </c>
      <c r="H4" t="s">
        <v>87</v>
      </c>
      <c r="I4" t="s">
        <v>91</v>
      </c>
    </row>
    <row r="5" spans="1:10" x14ac:dyDescent="0.25">
      <c r="A5" t="s">
        <v>0</v>
      </c>
      <c r="B5" s="1" t="s">
        <v>4</v>
      </c>
      <c r="C5" s="3">
        <v>3.5</v>
      </c>
      <c r="D5">
        <v>3</v>
      </c>
      <c r="E5" s="4">
        <f t="shared" si="0"/>
        <v>10.5</v>
      </c>
      <c r="F5" s="2">
        <v>24.5</v>
      </c>
      <c r="G5" s="2">
        <f t="shared" si="1"/>
        <v>73.5</v>
      </c>
      <c r="H5" t="s">
        <v>87</v>
      </c>
      <c r="I5" t="s">
        <v>91</v>
      </c>
    </row>
    <row r="6" spans="1:10" x14ac:dyDescent="0.25">
      <c r="A6" t="s">
        <v>5</v>
      </c>
      <c r="B6" s="1">
        <v>6</v>
      </c>
      <c r="C6" s="3">
        <v>8.5</v>
      </c>
      <c r="D6">
        <v>2</v>
      </c>
      <c r="E6" s="4">
        <f t="shared" si="0"/>
        <v>17</v>
      </c>
      <c r="F6" s="2">
        <v>27.5</v>
      </c>
      <c r="G6" s="2">
        <f t="shared" si="1"/>
        <v>55</v>
      </c>
      <c r="H6" t="s">
        <v>87</v>
      </c>
      <c r="I6" t="s">
        <v>91</v>
      </c>
    </row>
    <row r="7" spans="1:10" x14ac:dyDescent="0.25">
      <c r="A7" t="s">
        <v>5</v>
      </c>
      <c r="B7" s="1">
        <v>8</v>
      </c>
      <c r="C7" s="3">
        <v>8.5</v>
      </c>
      <c r="D7">
        <v>4</v>
      </c>
      <c r="E7" s="4">
        <f t="shared" si="0"/>
        <v>34</v>
      </c>
      <c r="F7" s="2">
        <v>27.5</v>
      </c>
      <c r="G7" s="2">
        <f t="shared" si="1"/>
        <v>110</v>
      </c>
      <c r="H7" t="s">
        <v>87</v>
      </c>
      <c r="I7" t="s">
        <v>91</v>
      </c>
    </row>
    <row r="8" spans="1:10" x14ac:dyDescent="0.25">
      <c r="A8" t="s">
        <v>5</v>
      </c>
      <c r="B8" s="1">
        <v>10</v>
      </c>
      <c r="C8" s="3">
        <v>8.5</v>
      </c>
      <c r="D8">
        <v>4</v>
      </c>
      <c r="E8" s="4">
        <f t="shared" si="0"/>
        <v>34</v>
      </c>
      <c r="F8" s="2">
        <v>27.5</v>
      </c>
      <c r="G8" s="2">
        <f t="shared" si="1"/>
        <v>110</v>
      </c>
      <c r="H8" t="s">
        <v>87</v>
      </c>
      <c r="I8" t="s">
        <v>91</v>
      </c>
    </row>
    <row r="9" spans="1:10" x14ac:dyDescent="0.25">
      <c r="A9" t="s">
        <v>5</v>
      </c>
      <c r="B9" s="1">
        <v>12</v>
      </c>
      <c r="C9" s="3">
        <v>8.5</v>
      </c>
      <c r="D9">
        <v>4</v>
      </c>
      <c r="E9" s="4">
        <f t="shared" si="0"/>
        <v>34</v>
      </c>
      <c r="F9" s="2">
        <v>27.5</v>
      </c>
      <c r="G9" s="2">
        <f t="shared" si="1"/>
        <v>110</v>
      </c>
      <c r="H9" t="s">
        <v>87</v>
      </c>
      <c r="I9" t="s">
        <v>91</v>
      </c>
    </row>
    <row r="10" spans="1:10" x14ac:dyDescent="0.25">
      <c r="A10" t="s">
        <v>5</v>
      </c>
      <c r="B10" s="1">
        <v>14</v>
      </c>
      <c r="C10" s="3">
        <v>8.5</v>
      </c>
      <c r="D10">
        <v>3</v>
      </c>
      <c r="E10" s="4">
        <f t="shared" si="0"/>
        <v>25.5</v>
      </c>
      <c r="F10" s="2">
        <v>27.5</v>
      </c>
      <c r="G10" s="2">
        <f t="shared" si="1"/>
        <v>82.5</v>
      </c>
      <c r="H10" t="s">
        <v>87</v>
      </c>
      <c r="I10" t="s">
        <v>91</v>
      </c>
    </row>
    <row r="11" spans="1:10" x14ac:dyDescent="0.25">
      <c r="A11" t="s">
        <v>5</v>
      </c>
      <c r="B11" s="1">
        <v>16</v>
      </c>
      <c r="C11" s="3">
        <v>8.5</v>
      </c>
      <c r="D11">
        <v>2</v>
      </c>
      <c r="E11" s="4">
        <f t="shared" si="0"/>
        <v>17</v>
      </c>
      <c r="F11" s="2">
        <v>27.5</v>
      </c>
      <c r="G11" s="2">
        <f t="shared" si="1"/>
        <v>55</v>
      </c>
      <c r="H11" t="s">
        <v>87</v>
      </c>
      <c r="I11" t="s">
        <v>91</v>
      </c>
    </row>
    <row r="12" spans="1:10" x14ac:dyDescent="0.25">
      <c r="A12" t="s">
        <v>6</v>
      </c>
      <c r="B12" s="1" t="s">
        <v>1</v>
      </c>
      <c r="C12" s="3">
        <v>4.7</v>
      </c>
      <c r="D12">
        <v>3</v>
      </c>
      <c r="E12" s="4">
        <f t="shared" si="0"/>
        <v>14.100000000000001</v>
      </c>
      <c r="F12" s="2">
        <v>26.5</v>
      </c>
      <c r="G12" s="2">
        <f t="shared" si="1"/>
        <v>79.5</v>
      </c>
      <c r="H12" t="s">
        <v>88</v>
      </c>
      <c r="I12" t="s">
        <v>91</v>
      </c>
    </row>
    <row r="13" spans="1:10" x14ac:dyDescent="0.25">
      <c r="A13" t="s">
        <v>6</v>
      </c>
      <c r="B13" s="1" t="s">
        <v>2</v>
      </c>
      <c r="C13" s="3">
        <v>4.7</v>
      </c>
      <c r="D13">
        <v>3</v>
      </c>
      <c r="E13" s="4">
        <f t="shared" si="0"/>
        <v>14.100000000000001</v>
      </c>
      <c r="F13" s="2">
        <v>26.5</v>
      </c>
      <c r="G13" s="2">
        <f t="shared" si="1"/>
        <v>79.5</v>
      </c>
      <c r="H13" t="s">
        <v>88</v>
      </c>
      <c r="I13" t="s">
        <v>91</v>
      </c>
    </row>
    <row r="14" spans="1:10" x14ac:dyDescent="0.25">
      <c r="A14" t="s">
        <v>6</v>
      </c>
      <c r="B14" s="1" t="s">
        <v>3</v>
      </c>
      <c r="C14" s="3">
        <v>4.7</v>
      </c>
      <c r="D14">
        <v>3</v>
      </c>
      <c r="E14" s="4">
        <f t="shared" si="0"/>
        <v>14.100000000000001</v>
      </c>
      <c r="F14" s="2">
        <v>26.5</v>
      </c>
      <c r="G14" s="2">
        <f t="shared" si="1"/>
        <v>79.5</v>
      </c>
      <c r="H14" t="s">
        <v>88</v>
      </c>
      <c r="I14" t="s">
        <v>91</v>
      </c>
    </row>
    <row r="15" spans="1:10" x14ac:dyDescent="0.25">
      <c r="A15" t="s">
        <v>6</v>
      </c>
      <c r="B15" s="1" t="s">
        <v>4</v>
      </c>
      <c r="C15" s="3">
        <v>4.7</v>
      </c>
      <c r="D15">
        <v>3</v>
      </c>
      <c r="E15" s="4">
        <f t="shared" si="0"/>
        <v>14.100000000000001</v>
      </c>
      <c r="F15" s="2">
        <v>26.5</v>
      </c>
      <c r="G15" s="2">
        <f t="shared" si="1"/>
        <v>79.5</v>
      </c>
      <c r="H15" t="s">
        <v>88</v>
      </c>
      <c r="I15" t="s">
        <v>91</v>
      </c>
    </row>
    <row r="16" spans="1:10" x14ac:dyDescent="0.25">
      <c r="A16" t="s">
        <v>6</v>
      </c>
      <c r="B16" s="1" t="s">
        <v>7</v>
      </c>
      <c r="C16" s="3">
        <v>4.7</v>
      </c>
      <c r="D16">
        <v>3</v>
      </c>
      <c r="E16" s="4">
        <f t="shared" si="0"/>
        <v>14.100000000000001</v>
      </c>
      <c r="F16" s="2">
        <v>26.5</v>
      </c>
      <c r="G16" s="2">
        <f t="shared" si="1"/>
        <v>79.5</v>
      </c>
      <c r="H16" t="s">
        <v>88</v>
      </c>
      <c r="I16" t="s">
        <v>91</v>
      </c>
    </row>
    <row r="17" spans="1:9" x14ac:dyDescent="0.25">
      <c r="A17" t="s">
        <v>8</v>
      </c>
      <c r="B17" s="1" t="s">
        <v>1</v>
      </c>
      <c r="C17" s="3">
        <v>4.7</v>
      </c>
      <c r="D17">
        <v>3</v>
      </c>
      <c r="E17" s="4">
        <f t="shared" si="0"/>
        <v>14.100000000000001</v>
      </c>
      <c r="F17" s="2">
        <v>26</v>
      </c>
      <c r="G17" s="2">
        <f t="shared" si="1"/>
        <v>78</v>
      </c>
      <c r="H17" t="s">
        <v>88</v>
      </c>
      <c r="I17" t="s">
        <v>91</v>
      </c>
    </row>
    <row r="18" spans="1:9" x14ac:dyDescent="0.25">
      <c r="A18" t="s">
        <v>8</v>
      </c>
      <c r="B18" s="1" t="s">
        <v>2</v>
      </c>
      <c r="C18" s="3">
        <v>4.7</v>
      </c>
      <c r="D18">
        <v>3</v>
      </c>
      <c r="E18" s="4">
        <f t="shared" si="0"/>
        <v>14.100000000000001</v>
      </c>
      <c r="F18" s="2">
        <v>26.5</v>
      </c>
      <c r="G18" s="2">
        <f t="shared" si="1"/>
        <v>79.5</v>
      </c>
      <c r="H18" t="s">
        <v>88</v>
      </c>
      <c r="I18" t="s">
        <v>91</v>
      </c>
    </row>
    <row r="19" spans="1:9" x14ac:dyDescent="0.25">
      <c r="A19" t="s">
        <v>8</v>
      </c>
      <c r="B19" s="1" t="s">
        <v>3</v>
      </c>
      <c r="C19" s="3">
        <v>4.7</v>
      </c>
      <c r="D19">
        <v>3</v>
      </c>
      <c r="E19" s="4">
        <f t="shared" si="0"/>
        <v>14.100000000000001</v>
      </c>
      <c r="F19" s="2">
        <v>26.5</v>
      </c>
      <c r="G19" s="2">
        <f t="shared" si="1"/>
        <v>79.5</v>
      </c>
      <c r="H19" t="s">
        <v>88</v>
      </c>
      <c r="I19" t="s">
        <v>91</v>
      </c>
    </row>
    <row r="20" spans="1:9" x14ac:dyDescent="0.25">
      <c r="A20" t="s">
        <v>8</v>
      </c>
      <c r="B20" s="1" t="s">
        <v>4</v>
      </c>
      <c r="C20" s="3">
        <v>4.7</v>
      </c>
      <c r="D20">
        <v>3</v>
      </c>
      <c r="E20" s="4">
        <f t="shared" si="0"/>
        <v>14.100000000000001</v>
      </c>
      <c r="F20" s="2">
        <v>26.5</v>
      </c>
      <c r="G20" s="2">
        <f t="shared" si="1"/>
        <v>79.5</v>
      </c>
      <c r="H20" t="s">
        <v>88</v>
      </c>
      <c r="I20" t="s">
        <v>91</v>
      </c>
    </row>
    <row r="21" spans="1:9" x14ac:dyDescent="0.25">
      <c r="A21" t="s">
        <v>8</v>
      </c>
      <c r="B21" s="1" t="s">
        <v>7</v>
      </c>
      <c r="C21" s="3">
        <v>4.7</v>
      </c>
      <c r="D21">
        <v>3</v>
      </c>
      <c r="E21" s="4">
        <f t="shared" si="0"/>
        <v>14.100000000000001</v>
      </c>
      <c r="F21" s="2">
        <v>26.5</v>
      </c>
      <c r="G21" s="2">
        <f t="shared" si="1"/>
        <v>79.5</v>
      </c>
      <c r="H21" t="s">
        <v>88</v>
      </c>
      <c r="I21" t="s">
        <v>91</v>
      </c>
    </row>
    <row r="22" spans="1:9" x14ac:dyDescent="0.25">
      <c r="A22" t="s">
        <v>9</v>
      </c>
      <c r="B22" s="1">
        <v>6</v>
      </c>
      <c r="C22" s="3">
        <v>12.8</v>
      </c>
      <c r="D22">
        <v>2</v>
      </c>
      <c r="E22" s="4">
        <f t="shared" si="0"/>
        <v>25.6</v>
      </c>
      <c r="F22" s="2">
        <v>42</v>
      </c>
      <c r="G22" s="2">
        <f t="shared" si="1"/>
        <v>84</v>
      </c>
      <c r="H22" t="s">
        <v>87</v>
      </c>
      <c r="I22" t="s">
        <v>91</v>
      </c>
    </row>
    <row r="23" spans="1:9" x14ac:dyDescent="0.25">
      <c r="A23" t="s">
        <v>9</v>
      </c>
      <c r="B23" s="1">
        <v>8</v>
      </c>
      <c r="C23" s="3">
        <v>12.8</v>
      </c>
      <c r="D23">
        <v>3</v>
      </c>
      <c r="E23" s="4">
        <f t="shared" si="0"/>
        <v>38.400000000000006</v>
      </c>
      <c r="F23" s="2">
        <v>42</v>
      </c>
      <c r="G23" s="2">
        <f t="shared" si="1"/>
        <v>126</v>
      </c>
      <c r="H23" t="s">
        <v>87</v>
      </c>
      <c r="I23" t="s">
        <v>91</v>
      </c>
    </row>
    <row r="24" spans="1:9" x14ac:dyDescent="0.25">
      <c r="A24" t="s">
        <v>9</v>
      </c>
      <c r="B24" s="1">
        <v>10</v>
      </c>
      <c r="C24" s="3">
        <v>12.8</v>
      </c>
      <c r="D24">
        <v>3</v>
      </c>
      <c r="E24" s="4">
        <f t="shared" si="0"/>
        <v>38.400000000000006</v>
      </c>
      <c r="F24" s="2">
        <v>42</v>
      </c>
      <c r="G24" s="2">
        <f t="shared" si="1"/>
        <v>126</v>
      </c>
      <c r="H24" t="s">
        <v>87</v>
      </c>
      <c r="I24" t="s">
        <v>91</v>
      </c>
    </row>
    <row r="25" spans="1:9" x14ac:dyDescent="0.25">
      <c r="A25" t="s">
        <v>9</v>
      </c>
      <c r="B25" s="1">
        <v>12</v>
      </c>
      <c r="C25" s="3">
        <v>12.8</v>
      </c>
      <c r="D25">
        <v>3</v>
      </c>
      <c r="E25" s="4">
        <f t="shared" si="0"/>
        <v>38.400000000000006</v>
      </c>
      <c r="F25" s="2">
        <v>42</v>
      </c>
      <c r="G25" s="2">
        <f t="shared" si="1"/>
        <v>126</v>
      </c>
      <c r="H25" t="s">
        <v>87</v>
      </c>
      <c r="I25" t="s">
        <v>91</v>
      </c>
    </row>
    <row r="26" spans="1:9" x14ac:dyDescent="0.25">
      <c r="A26" t="s">
        <v>9</v>
      </c>
      <c r="B26" s="1">
        <v>14</v>
      </c>
      <c r="C26" s="3">
        <v>12.8</v>
      </c>
      <c r="D26">
        <v>2</v>
      </c>
      <c r="E26" s="4">
        <f t="shared" si="0"/>
        <v>25.6</v>
      </c>
      <c r="F26" s="2">
        <v>42</v>
      </c>
      <c r="G26" s="2">
        <f t="shared" si="1"/>
        <v>84</v>
      </c>
      <c r="H26" t="s">
        <v>87</v>
      </c>
      <c r="I26" t="s">
        <v>91</v>
      </c>
    </row>
    <row r="27" spans="1:9" x14ac:dyDescent="0.25">
      <c r="A27" t="s">
        <v>9</v>
      </c>
      <c r="B27" s="1">
        <v>16</v>
      </c>
      <c r="C27" s="3">
        <v>12.8</v>
      </c>
      <c r="D27">
        <v>1</v>
      </c>
      <c r="E27" s="4">
        <f t="shared" si="0"/>
        <v>12.8</v>
      </c>
      <c r="F27" s="2">
        <v>42</v>
      </c>
      <c r="G27" s="2">
        <f t="shared" si="1"/>
        <v>42</v>
      </c>
      <c r="H27" t="s">
        <v>87</v>
      </c>
      <c r="I27" t="s">
        <v>91</v>
      </c>
    </row>
    <row r="28" spans="1:9" x14ac:dyDescent="0.25">
      <c r="A28" t="s">
        <v>10</v>
      </c>
      <c r="B28" s="1" t="s">
        <v>1</v>
      </c>
      <c r="C28" s="3">
        <v>7.9</v>
      </c>
      <c r="D28">
        <v>2</v>
      </c>
      <c r="E28" s="4">
        <f t="shared" si="0"/>
        <v>15.8</v>
      </c>
      <c r="F28" s="2">
        <v>32</v>
      </c>
      <c r="G28" s="2">
        <f t="shared" si="1"/>
        <v>64</v>
      </c>
      <c r="H28" t="s">
        <v>88</v>
      </c>
      <c r="I28" t="s">
        <v>91</v>
      </c>
    </row>
    <row r="29" spans="1:9" x14ac:dyDescent="0.25">
      <c r="A29" t="s">
        <v>10</v>
      </c>
      <c r="B29" s="1" t="s">
        <v>2</v>
      </c>
      <c r="C29" s="3">
        <v>7.9</v>
      </c>
      <c r="D29">
        <v>2</v>
      </c>
      <c r="E29" s="4">
        <f t="shared" si="0"/>
        <v>15.8</v>
      </c>
      <c r="F29" s="2">
        <v>32</v>
      </c>
      <c r="G29" s="2">
        <f t="shared" si="1"/>
        <v>64</v>
      </c>
      <c r="H29" t="s">
        <v>88</v>
      </c>
      <c r="I29" t="s">
        <v>91</v>
      </c>
    </row>
    <row r="30" spans="1:9" x14ac:dyDescent="0.25">
      <c r="A30" t="s">
        <v>10</v>
      </c>
      <c r="B30" s="1" t="s">
        <v>3</v>
      </c>
      <c r="C30" s="3">
        <v>7.9</v>
      </c>
      <c r="D30">
        <v>2</v>
      </c>
      <c r="E30" s="4">
        <f t="shared" si="0"/>
        <v>15.8</v>
      </c>
      <c r="F30" s="2">
        <v>32</v>
      </c>
      <c r="G30" s="2">
        <f t="shared" si="1"/>
        <v>64</v>
      </c>
      <c r="H30" t="s">
        <v>88</v>
      </c>
      <c r="I30" t="s">
        <v>91</v>
      </c>
    </row>
    <row r="31" spans="1:9" x14ac:dyDescent="0.25">
      <c r="A31" t="s">
        <v>10</v>
      </c>
      <c r="B31" s="1" t="s">
        <v>4</v>
      </c>
      <c r="C31" s="3">
        <v>7.9</v>
      </c>
      <c r="D31">
        <v>2</v>
      </c>
      <c r="E31" s="4">
        <f t="shared" si="0"/>
        <v>15.8</v>
      </c>
      <c r="F31" s="2">
        <v>32</v>
      </c>
      <c r="G31" s="2">
        <f t="shared" si="1"/>
        <v>64</v>
      </c>
      <c r="H31" t="s">
        <v>88</v>
      </c>
      <c r="I31" t="s">
        <v>91</v>
      </c>
    </row>
    <row r="32" spans="1:9" x14ac:dyDescent="0.25">
      <c r="A32" t="s">
        <v>11</v>
      </c>
      <c r="B32" s="1" t="s">
        <v>1</v>
      </c>
      <c r="C32" s="3">
        <v>8.5</v>
      </c>
      <c r="D32">
        <v>2</v>
      </c>
      <c r="E32" s="4">
        <f t="shared" si="0"/>
        <v>17</v>
      </c>
      <c r="F32" s="2">
        <v>42</v>
      </c>
      <c r="G32" s="2">
        <f t="shared" si="1"/>
        <v>84</v>
      </c>
      <c r="H32" t="s">
        <v>89</v>
      </c>
      <c r="I32" t="s">
        <v>91</v>
      </c>
    </row>
    <row r="33" spans="1:9" x14ac:dyDescent="0.25">
      <c r="A33" t="s">
        <v>11</v>
      </c>
      <c r="B33" s="1" t="s">
        <v>2</v>
      </c>
      <c r="C33" s="3">
        <v>8.5</v>
      </c>
      <c r="D33">
        <v>2</v>
      </c>
      <c r="E33" s="4">
        <f t="shared" si="0"/>
        <v>17</v>
      </c>
      <c r="F33" s="2">
        <v>42</v>
      </c>
      <c r="G33" s="2">
        <f t="shared" si="1"/>
        <v>84</v>
      </c>
      <c r="H33" t="s">
        <v>89</v>
      </c>
      <c r="I33" t="s">
        <v>91</v>
      </c>
    </row>
    <row r="34" spans="1:9" x14ac:dyDescent="0.25">
      <c r="A34" t="s">
        <v>11</v>
      </c>
      <c r="B34" s="1" t="s">
        <v>3</v>
      </c>
      <c r="C34" s="3">
        <v>8.5</v>
      </c>
      <c r="D34">
        <v>2</v>
      </c>
      <c r="E34" s="4">
        <f t="shared" si="0"/>
        <v>17</v>
      </c>
      <c r="F34" s="2">
        <v>42</v>
      </c>
      <c r="G34" s="2">
        <f t="shared" si="1"/>
        <v>84</v>
      </c>
      <c r="H34" t="s">
        <v>89</v>
      </c>
      <c r="I34" t="s">
        <v>91</v>
      </c>
    </row>
    <row r="35" spans="1:9" x14ac:dyDescent="0.25">
      <c r="A35" t="s">
        <v>11</v>
      </c>
      <c r="B35" s="1" t="s">
        <v>4</v>
      </c>
      <c r="C35" s="3">
        <v>8.5</v>
      </c>
      <c r="D35">
        <v>2</v>
      </c>
      <c r="E35" s="4">
        <f t="shared" si="0"/>
        <v>17</v>
      </c>
      <c r="F35" s="2">
        <v>42</v>
      </c>
      <c r="G35" s="2">
        <f t="shared" si="1"/>
        <v>84</v>
      </c>
      <c r="H35" t="s">
        <v>89</v>
      </c>
      <c r="I35" t="s">
        <v>91</v>
      </c>
    </row>
    <row r="36" spans="1:9" x14ac:dyDescent="0.25">
      <c r="A36" t="s">
        <v>12</v>
      </c>
      <c r="B36" s="1" t="s">
        <v>13</v>
      </c>
      <c r="C36" s="3">
        <v>10.98</v>
      </c>
      <c r="D36">
        <v>2</v>
      </c>
      <c r="E36" s="4">
        <f t="shared" si="0"/>
        <v>21.96</v>
      </c>
      <c r="F36" s="2">
        <v>48</v>
      </c>
      <c r="G36" s="2">
        <f t="shared" si="1"/>
        <v>96</v>
      </c>
      <c r="H36" t="s">
        <v>89</v>
      </c>
      <c r="I36" t="s">
        <v>92</v>
      </c>
    </row>
    <row r="37" spans="1:9" x14ac:dyDescent="0.25">
      <c r="A37" t="s">
        <v>12</v>
      </c>
      <c r="B37" s="1" t="s">
        <v>14</v>
      </c>
      <c r="C37" s="3">
        <v>10.98</v>
      </c>
      <c r="D37">
        <v>2</v>
      </c>
      <c r="E37" s="4">
        <f t="shared" si="0"/>
        <v>21.96</v>
      </c>
      <c r="F37" s="2">
        <v>48</v>
      </c>
      <c r="G37" s="2">
        <f t="shared" si="1"/>
        <v>96</v>
      </c>
      <c r="H37" t="s">
        <v>89</v>
      </c>
      <c r="I37" t="s">
        <v>92</v>
      </c>
    </row>
    <row r="38" spans="1:9" x14ac:dyDescent="0.25">
      <c r="A38" t="s">
        <v>12</v>
      </c>
      <c r="B38" s="1" t="s">
        <v>15</v>
      </c>
      <c r="C38" s="3">
        <v>10.98</v>
      </c>
      <c r="D38">
        <v>2</v>
      </c>
      <c r="E38" s="4">
        <f t="shared" si="0"/>
        <v>21.96</v>
      </c>
      <c r="F38" s="2">
        <v>48</v>
      </c>
      <c r="G38" s="2">
        <f t="shared" si="1"/>
        <v>96</v>
      </c>
      <c r="H38" t="s">
        <v>89</v>
      </c>
      <c r="I38" t="s">
        <v>92</v>
      </c>
    </row>
    <row r="39" spans="1:9" x14ac:dyDescent="0.25">
      <c r="A39" t="s">
        <v>16</v>
      </c>
      <c r="B39" s="1" t="s">
        <v>13</v>
      </c>
      <c r="C39" s="3">
        <v>6.5</v>
      </c>
      <c r="D39">
        <v>2</v>
      </c>
      <c r="E39" s="4">
        <f t="shared" si="0"/>
        <v>13</v>
      </c>
      <c r="F39" s="2">
        <v>27</v>
      </c>
      <c r="G39" s="2">
        <f t="shared" si="1"/>
        <v>54</v>
      </c>
      <c r="H39" t="s">
        <v>88</v>
      </c>
      <c r="I39" t="s">
        <v>92</v>
      </c>
    </row>
    <row r="40" spans="1:9" x14ac:dyDescent="0.25">
      <c r="A40" t="s">
        <v>16</v>
      </c>
      <c r="B40" s="1" t="s">
        <v>17</v>
      </c>
      <c r="C40" s="3">
        <v>6.5</v>
      </c>
      <c r="D40">
        <v>2</v>
      </c>
      <c r="E40" s="4">
        <f t="shared" si="0"/>
        <v>13</v>
      </c>
      <c r="F40" s="2">
        <v>27</v>
      </c>
      <c r="G40" s="2">
        <f t="shared" si="1"/>
        <v>54</v>
      </c>
      <c r="H40" t="s">
        <v>88</v>
      </c>
      <c r="I40" t="s">
        <v>92</v>
      </c>
    </row>
    <row r="41" spans="1:9" x14ac:dyDescent="0.25">
      <c r="A41" t="s">
        <v>16</v>
      </c>
      <c r="B41" s="1" t="s">
        <v>15</v>
      </c>
      <c r="C41" s="3">
        <v>6.5</v>
      </c>
      <c r="D41">
        <v>2</v>
      </c>
      <c r="E41" s="4">
        <f t="shared" si="0"/>
        <v>13</v>
      </c>
      <c r="F41" s="2">
        <v>27</v>
      </c>
      <c r="G41" s="2">
        <f t="shared" si="1"/>
        <v>54</v>
      </c>
      <c r="H41" t="s">
        <v>88</v>
      </c>
      <c r="I41" t="s">
        <v>92</v>
      </c>
    </row>
    <row r="42" spans="1:9" x14ac:dyDescent="0.25">
      <c r="A42" t="s">
        <v>18</v>
      </c>
      <c r="B42" s="1" t="s">
        <v>1</v>
      </c>
      <c r="C42" s="3">
        <v>7.4</v>
      </c>
      <c r="D42">
        <v>3</v>
      </c>
      <c r="E42" s="4">
        <f t="shared" si="0"/>
        <v>22.200000000000003</v>
      </c>
      <c r="F42" s="2">
        <v>23.5</v>
      </c>
      <c r="G42" s="2">
        <f t="shared" si="1"/>
        <v>70.5</v>
      </c>
      <c r="H42" t="s">
        <v>88</v>
      </c>
      <c r="I42" t="s">
        <v>91</v>
      </c>
    </row>
    <row r="43" spans="1:9" x14ac:dyDescent="0.25">
      <c r="A43" t="s">
        <v>18</v>
      </c>
      <c r="B43" s="1" t="s">
        <v>2</v>
      </c>
      <c r="C43" s="3">
        <v>7.4</v>
      </c>
      <c r="D43">
        <v>3</v>
      </c>
      <c r="E43" s="4">
        <f t="shared" si="0"/>
        <v>22.200000000000003</v>
      </c>
      <c r="F43" s="2">
        <v>23.5</v>
      </c>
      <c r="G43" s="2">
        <f t="shared" si="1"/>
        <v>70.5</v>
      </c>
      <c r="H43" t="s">
        <v>88</v>
      </c>
      <c r="I43" t="s">
        <v>91</v>
      </c>
    </row>
    <row r="44" spans="1:9" x14ac:dyDescent="0.25">
      <c r="A44" t="s">
        <v>18</v>
      </c>
      <c r="B44" s="1" t="s">
        <v>3</v>
      </c>
      <c r="C44" s="3">
        <v>7.4</v>
      </c>
      <c r="D44">
        <v>3</v>
      </c>
      <c r="E44" s="4">
        <f t="shared" si="0"/>
        <v>22.200000000000003</v>
      </c>
      <c r="F44" s="2">
        <v>23.5</v>
      </c>
      <c r="G44" s="2">
        <f t="shared" si="1"/>
        <v>70.5</v>
      </c>
      <c r="H44" t="s">
        <v>88</v>
      </c>
      <c r="I44" t="s">
        <v>91</v>
      </c>
    </row>
    <row r="45" spans="1:9" x14ac:dyDescent="0.25">
      <c r="A45" t="s">
        <v>18</v>
      </c>
      <c r="B45" s="1" t="s">
        <v>4</v>
      </c>
      <c r="C45" s="3">
        <v>7.4</v>
      </c>
      <c r="D45">
        <v>3</v>
      </c>
      <c r="E45" s="4">
        <f t="shared" si="0"/>
        <v>22.200000000000003</v>
      </c>
      <c r="F45" s="2">
        <v>23.5</v>
      </c>
      <c r="G45" s="2">
        <f t="shared" si="1"/>
        <v>70.5</v>
      </c>
      <c r="H45" t="s">
        <v>88</v>
      </c>
      <c r="I45" t="s">
        <v>91</v>
      </c>
    </row>
    <row r="46" spans="1:9" x14ac:dyDescent="0.25">
      <c r="A46" t="s">
        <v>19</v>
      </c>
      <c r="B46" s="1" t="s">
        <v>1</v>
      </c>
      <c r="C46" s="3">
        <v>3.8</v>
      </c>
      <c r="D46">
        <v>4</v>
      </c>
      <c r="E46" s="4">
        <f t="shared" si="0"/>
        <v>15.2</v>
      </c>
      <c r="F46" s="2">
        <v>28</v>
      </c>
      <c r="G46" s="2">
        <f t="shared" si="1"/>
        <v>112</v>
      </c>
      <c r="H46" t="s">
        <v>88</v>
      </c>
      <c r="I46" t="s">
        <v>91</v>
      </c>
    </row>
    <row r="47" spans="1:9" x14ac:dyDescent="0.25">
      <c r="A47" t="s">
        <v>19</v>
      </c>
      <c r="B47" s="1" t="s">
        <v>2</v>
      </c>
      <c r="C47" s="3">
        <v>3.8</v>
      </c>
      <c r="D47">
        <v>4</v>
      </c>
      <c r="E47" s="4">
        <f t="shared" si="0"/>
        <v>15.2</v>
      </c>
      <c r="F47" s="2">
        <v>28</v>
      </c>
      <c r="G47" s="2">
        <f t="shared" si="1"/>
        <v>112</v>
      </c>
      <c r="H47" t="s">
        <v>88</v>
      </c>
      <c r="I47" t="s">
        <v>91</v>
      </c>
    </row>
    <row r="48" spans="1:9" x14ac:dyDescent="0.25">
      <c r="A48" t="s">
        <v>19</v>
      </c>
      <c r="B48" s="1" t="s">
        <v>3</v>
      </c>
      <c r="C48" s="3">
        <v>3.8</v>
      </c>
      <c r="D48">
        <v>4</v>
      </c>
      <c r="E48" s="4">
        <f t="shared" si="0"/>
        <v>15.2</v>
      </c>
      <c r="F48" s="2">
        <v>28</v>
      </c>
      <c r="G48" s="2">
        <f t="shared" si="1"/>
        <v>112</v>
      </c>
      <c r="H48" t="s">
        <v>88</v>
      </c>
      <c r="I48" t="s">
        <v>91</v>
      </c>
    </row>
    <row r="49" spans="1:9" x14ac:dyDescent="0.25">
      <c r="A49" t="s">
        <v>19</v>
      </c>
      <c r="B49" s="1" t="s">
        <v>4</v>
      </c>
      <c r="C49" s="3">
        <v>3.8</v>
      </c>
      <c r="D49">
        <v>4</v>
      </c>
      <c r="E49" s="4">
        <f t="shared" si="0"/>
        <v>15.2</v>
      </c>
      <c r="F49" s="2">
        <v>28</v>
      </c>
      <c r="G49" s="2">
        <f t="shared" si="1"/>
        <v>112</v>
      </c>
      <c r="H49" t="s">
        <v>88</v>
      </c>
      <c r="I49" t="s">
        <v>91</v>
      </c>
    </row>
    <row r="50" spans="1:9" x14ac:dyDescent="0.25">
      <c r="A50" t="s">
        <v>20</v>
      </c>
      <c r="B50" s="1" t="s">
        <v>1</v>
      </c>
      <c r="C50" s="3">
        <v>3.8</v>
      </c>
      <c r="D50">
        <v>2</v>
      </c>
      <c r="E50" s="4">
        <f t="shared" si="0"/>
        <v>7.6</v>
      </c>
      <c r="F50" s="2">
        <v>28</v>
      </c>
      <c r="G50" s="2">
        <f t="shared" si="1"/>
        <v>56</v>
      </c>
      <c r="H50" t="s">
        <v>88</v>
      </c>
      <c r="I50" t="s">
        <v>91</v>
      </c>
    </row>
    <row r="51" spans="1:9" x14ac:dyDescent="0.25">
      <c r="A51" t="s">
        <v>20</v>
      </c>
      <c r="B51" s="1" t="s">
        <v>2</v>
      </c>
      <c r="C51" s="3">
        <v>3.8</v>
      </c>
      <c r="D51">
        <v>2</v>
      </c>
      <c r="E51" s="4">
        <f t="shared" si="0"/>
        <v>7.6</v>
      </c>
      <c r="F51" s="2">
        <v>28</v>
      </c>
      <c r="G51" s="2">
        <f t="shared" si="1"/>
        <v>56</v>
      </c>
      <c r="H51" t="s">
        <v>88</v>
      </c>
      <c r="I51" t="s">
        <v>91</v>
      </c>
    </row>
    <row r="52" spans="1:9" x14ac:dyDescent="0.25">
      <c r="A52" t="s">
        <v>20</v>
      </c>
      <c r="B52" s="1" t="s">
        <v>3</v>
      </c>
      <c r="C52" s="3">
        <v>3.8</v>
      </c>
      <c r="D52">
        <v>2</v>
      </c>
      <c r="E52" s="4">
        <f t="shared" si="0"/>
        <v>7.6</v>
      </c>
      <c r="F52" s="2">
        <v>28</v>
      </c>
      <c r="G52" s="2">
        <f t="shared" si="1"/>
        <v>56</v>
      </c>
      <c r="H52" t="s">
        <v>88</v>
      </c>
      <c r="I52" t="s">
        <v>91</v>
      </c>
    </row>
    <row r="53" spans="1:9" x14ac:dyDescent="0.25">
      <c r="A53" t="s">
        <v>20</v>
      </c>
      <c r="B53" s="1" t="s">
        <v>4</v>
      </c>
      <c r="C53" s="3">
        <v>3.8</v>
      </c>
      <c r="D53">
        <v>2</v>
      </c>
      <c r="E53" s="4">
        <f t="shared" si="0"/>
        <v>7.6</v>
      </c>
      <c r="F53" s="2">
        <v>28</v>
      </c>
      <c r="G53" s="2">
        <f t="shared" si="1"/>
        <v>56</v>
      </c>
      <c r="H53" t="s">
        <v>88</v>
      </c>
      <c r="I53" t="s">
        <v>91</v>
      </c>
    </row>
    <row r="54" spans="1:9" x14ac:dyDescent="0.25">
      <c r="A54" t="s">
        <v>21</v>
      </c>
      <c r="B54" s="1" t="s">
        <v>1</v>
      </c>
      <c r="C54" s="3">
        <v>6.6</v>
      </c>
      <c r="D54">
        <v>1</v>
      </c>
      <c r="E54" s="4">
        <f t="shared" si="0"/>
        <v>6.6</v>
      </c>
      <c r="F54" s="2">
        <v>48</v>
      </c>
      <c r="G54" s="2">
        <f t="shared" si="1"/>
        <v>48</v>
      </c>
      <c r="H54" t="s">
        <v>89</v>
      </c>
      <c r="I54" t="s">
        <v>91</v>
      </c>
    </row>
    <row r="55" spans="1:9" x14ac:dyDescent="0.25">
      <c r="A55" t="s">
        <v>21</v>
      </c>
      <c r="B55" s="1" t="s">
        <v>2</v>
      </c>
      <c r="C55" s="3">
        <v>6.6</v>
      </c>
      <c r="D55">
        <v>2</v>
      </c>
      <c r="E55" s="4">
        <f t="shared" si="0"/>
        <v>13.2</v>
      </c>
      <c r="F55" s="2">
        <v>48</v>
      </c>
      <c r="G55" s="2">
        <f t="shared" si="1"/>
        <v>96</v>
      </c>
      <c r="H55" t="s">
        <v>89</v>
      </c>
      <c r="I55" t="s">
        <v>91</v>
      </c>
    </row>
    <row r="56" spans="1:9" x14ac:dyDescent="0.25">
      <c r="A56" t="s">
        <v>21</v>
      </c>
      <c r="B56" s="1" t="s">
        <v>3</v>
      </c>
      <c r="C56" s="3">
        <v>6.6</v>
      </c>
      <c r="D56">
        <v>2</v>
      </c>
      <c r="E56" s="4">
        <f t="shared" si="0"/>
        <v>13.2</v>
      </c>
      <c r="F56" s="2">
        <v>48</v>
      </c>
      <c r="G56" s="2">
        <f t="shared" si="1"/>
        <v>96</v>
      </c>
      <c r="H56" t="s">
        <v>89</v>
      </c>
      <c r="I56" t="s">
        <v>91</v>
      </c>
    </row>
    <row r="57" spans="1:9" x14ac:dyDescent="0.25">
      <c r="A57" t="s">
        <v>21</v>
      </c>
      <c r="B57" s="1" t="s">
        <v>4</v>
      </c>
      <c r="C57" s="3">
        <v>6.6</v>
      </c>
      <c r="D57">
        <v>2</v>
      </c>
      <c r="E57" s="4">
        <f t="shared" si="0"/>
        <v>13.2</v>
      </c>
      <c r="F57" s="2">
        <v>48</v>
      </c>
      <c r="G57" s="2">
        <f t="shared" si="1"/>
        <v>96</v>
      </c>
      <c r="H57" t="s">
        <v>89</v>
      </c>
      <c r="I57" t="s">
        <v>91</v>
      </c>
    </row>
    <row r="58" spans="1:9" x14ac:dyDescent="0.25">
      <c r="A58" t="s">
        <v>22</v>
      </c>
      <c r="B58" s="1">
        <v>8</v>
      </c>
      <c r="C58" s="3">
        <v>2.98</v>
      </c>
      <c r="D58">
        <v>3</v>
      </c>
      <c r="E58" s="4">
        <f t="shared" si="0"/>
        <v>8.94</v>
      </c>
      <c r="F58" s="2">
        <v>15</v>
      </c>
      <c r="G58" s="2">
        <f t="shared" si="1"/>
        <v>45</v>
      </c>
      <c r="H58" t="s">
        <v>90</v>
      </c>
      <c r="I58" t="s">
        <v>91</v>
      </c>
    </row>
    <row r="59" spans="1:9" x14ac:dyDescent="0.25">
      <c r="A59" t="s">
        <v>22</v>
      </c>
      <c r="B59" s="1">
        <v>8.5</v>
      </c>
      <c r="C59" s="3">
        <v>2.98</v>
      </c>
      <c r="D59">
        <v>3</v>
      </c>
      <c r="E59" s="4">
        <f t="shared" si="0"/>
        <v>8.94</v>
      </c>
      <c r="F59" s="2">
        <v>15</v>
      </c>
      <c r="G59" s="2">
        <f t="shared" si="1"/>
        <v>45</v>
      </c>
      <c r="H59" t="s">
        <v>90</v>
      </c>
      <c r="I59" t="s">
        <v>91</v>
      </c>
    </row>
    <row r="60" spans="1:9" x14ac:dyDescent="0.25">
      <c r="A60" t="s">
        <v>23</v>
      </c>
      <c r="B60" s="1">
        <v>6</v>
      </c>
      <c r="C60" s="3">
        <v>2.98</v>
      </c>
      <c r="D60">
        <v>2</v>
      </c>
      <c r="E60" s="4">
        <f t="shared" si="0"/>
        <v>5.96</v>
      </c>
      <c r="F60" s="2">
        <v>15</v>
      </c>
      <c r="G60" s="2">
        <f t="shared" si="1"/>
        <v>30</v>
      </c>
      <c r="H60" t="s">
        <v>90</v>
      </c>
      <c r="I60" t="s">
        <v>91</v>
      </c>
    </row>
    <row r="61" spans="1:9" x14ac:dyDescent="0.25">
      <c r="A61" t="s">
        <v>23</v>
      </c>
      <c r="B61" s="1">
        <v>8</v>
      </c>
      <c r="C61" s="3">
        <v>2.98</v>
      </c>
      <c r="D61">
        <v>3</v>
      </c>
      <c r="E61" s="4">
        <f t="shared" si="0"/>
        <v>8.94</v>
      </c>
      <c r="F61" s="2">
        <v>15</v>
      </c>
      <c r="G61" s="2">
        <f t="shared" si="1"/>
        <v>45</v>
      </c>
      <c r="H61" t="s">
        <v>90</v>
      </c>
      <c r="I61" t="s">
        <v>91</v>
      </c>
    </row>
    <row r="62" spans="1:9" x14ac:dyDescent="0.25">
      <c r="A62" t="s">
        <v>23</v>
      </c>
      <c r="B62" s="1">
        <v>9.5</v>
      </c>
      <c r="C62" s="3">
        <v>2.98</v>
      </c>
      <c r="D62">
        <v>3</v>
      </c>
      <c r="E62" s="4">
        <f t="shared" si="0"/>
        <v>8.94</v>
      </c>
      <c r="F62" s="2">
        <v>15</v>
      </c>
      <c r="G62" s="2">
        <f t="shared" si="1"/>
        <v>45</v>
      </c>
      <c r="H62" t="s">
        <v>90</v>
      </c>
      <c r="I62" t="s">
        <v>91</v>
      </c>
    </row>
    <row r="63" spans="1:9" x14ac:dyDescent="0.25">
      <c r="A63" t="s">
        <v>23</v>
      </c>
      <c r="B63" s="1">
        <v>11</v>
      </c>
      <c r="C63" s="3">
        <v>2.98</v>
      </c>
      <c r="D63">
        <v>1</v>
      </c>
      <c r="E63" s="4">
        <f t="shared" si="0"/>
        <v>2.98</v>
      </c>
      <c r="F63" s="2">
        <v>15</v>
      </c>
      <c r="G63" s="2">
        <f t="shared" si="1"/>
        <v>15</v>
      </c>
      <c r="H63" t="s">
        <v>90</v>
      </c>
      <c r="I63" t="s">
        <v>91</v>
      </c>
    </row>
    <row r="64" spans="1:9" x14ac:dyDescent="0.25">
      <c r="A64" t="s">
        <v>23</v>
      </c>
      <c r="B64" s="1">
        <v>7</v>
      </c>
      <c r="C64" s="3">
        <v>2.98</v>
      </c>
      <c r="D64">
        <v>3</v>
      </c>
      <c r="E64" s="4">
        <f t="shared" si="0"/>
        <v>8.94</v>
      </c>
      <c r="F64" s="2">
        <v>15</v>
      </c>
      <c r="G64" s="2">
        <f t="shared" si="1"/>
        <v>45</v>
      </c>
      <c r="H64" t="s">
        <v>90</v>
      </c>
      <c r="I64" t="s">
        <v>91</v>
      </c>
    </row>
    <row r="65" spans="1:9" x14ac:dyDescent="0.25">
      <c r="A65" t="s">
        <v>23</v>
      </c>
      <c r="B65" s="1">
        <v>8.5</v>
      </c>
      <c r="C65" s="3">
        <v>2.98</v>
      </c>
      <c r="D65">
        <v>3</v>
      </c>
      <c r="E65" s="4">
        <f t="shared" si="0"/>
        <v>8.94</v>
      </c>
      <c r="F65" s="2">
        <v>15</v>
      </c>
      <c r="G65" s="2">
        <f t="shared" si="1"/>
        <v>45</v>
      </c>
      <c r="H65" t="s">
        <v>90</v>
      </c>
      <c r="I65" t="s">
        <v>91</v>
      </c>
    </row>
    <row r="66" spans="1:9" x14ac:dyDescent="0.25">
      <c r="A66" t="s">
        <v>23</v>
      </c>
      <c r="B66" s="1">
        <v>10</v>
      </c>
      <c r="C66" s="3">
        <v>2.98</v>
      </c>
      <c r="D66">
        <v>2</v>
      </c>
      <c r="E66" s="4">
        <f t="shared" si="0"/>
        <v>5.96</v>
      </c>
      <c r="F66" s="2">
        <v>15</v>
      </c>
      <c r="G66" s="2">
        <f t="shared" si="1"/>
        <v>30</v>
      </c>
      <c r="H66" t="s">
        <v>90</v>
      </c>
      <c r="I66" t="s">
        <v>91</v>
      </c>
    </row>
    <row r="67" spans="1:9" x14ac:dyDescent="0.25">
      <c r="A67" t="s">
        <v>24</v>
      </c>
      <c r="B67" s="1">
        <v>6</v>
      </c>
      <c r="C67" s="3">
        <v>9.98</v>
      </c>
      <c r="D67">
        <v>2</v>
      </c>
      <c r="E67" s="4">
        <f t="shared" ref="E67:E130" si="2">SUM(C67*D67)</f>
        <v>19.96</v>
      </c>
      <c r="F67" s="2">
        <v>32</v>
      </c>
      <c r="G67" s="2">
        <f t="shared" ref="G67:G130" si="3">SUM(F67*D67)</f>
        <v>64</v>
      </c>
      <c r="H67" t="s">
        <v>87</v>
      </c>
      <c r="I67" t="s">
        <v>91</v>
      </c>
    </row>
    <row r="68" spans="1:9" x14ac:dyDescent="0.25">
      <c r="A68" t="s">
        <v>24</v>
      </c>
      <c r="B68" s="1">
        <v>8</v>
      </c>
      <c r="C68" s="3">
        <v>9.98</v>
      </c>
      <c r="D68">
        <v>3</v>
      </c>
      <c r="E68" s="4">
        <f t="shared" si="2"/>
        <v>29.94</v>
      </c>
      <c r="F68" s="2">
        <v>32</v>
      </c>
      <c r="G68" s="2">
        <f t="shared" si="3"/>
        <v>96</v>
      </c>
      <c r="H68" t="s">
        <v>87</v>
      </c>
      <c r="I68" t="s">
        <v>91</v>
      </c>
    </row>
    <row r="69" spans="1:9" x14ac:dyDescent="0.25">
      <c r="A69" t="s">
        <v>24</v>
      </c>
      <c r="B69" s="1">
        <v>10</v>
      </c>
      <c r="C69" s="3">
        <v>9.98</v>
      </c>
      <c r="D69">
        <v>3</v>
      </c>
      <c r="E69" s="4">
        <f t="shared" si="2"/>
        <v>29.94</v>
      </c>
      <c r="F69" s="2">
        <v>32</v>
      </c>
      <c r="G69" s="2">
        <f t="shared" si="3"/>
        <v>96</v>
      </c>
      <c r="H69" t="s">
        <v>87</v>
      </c>
      <c r="I69" t="s">
        <v>91</v>
      </c>
    </row>
    <row r="70" spans="1:9" x14ac:dyDescent="0.25">
      <c r="A70" t="s">
        <v>24</v>
      </c>
      <c r="B70" s="1">
        <v>14</v>
      </c>
      <c r="C70" s="3">
        <v>9.98</v>
      </c>
      <c r="D70">
        <v>3</v>
      </c>
      <c r="E70" s="4">
        <f t="shared" si="2"/>
        <v>29.94</v>
      </c>
      <c r="F70" s="2">
        <v>32</v>
      </c>
      <c r="G70" s="2">
        <f t="shared" si="3"/>
        <v>96</v>
      </c>
      <c r="H70" t="s">
        <v>87</v>
      </c>
      <c r="I70" t="s">
        <v>91</v>
      </c>
    </row>
    <row r="71" spans="1:9" x14ac:dyDescent="0.25">
      <c r="A71" t="s">
        <v>24</v>
      </c>
      <c r="B71" s="1">
        <v>16</v>
      </c>
      <c r="C71" s="3">
        <v>9.98</v>
      </c>
      <c r="D71">
        <v>2</v>
      </c>
      <c r="E71" s="4">
        <f t="shared" si="2"/>
        <v>19.96</v>
      </c>
      <c r="F71" s="2">
        <v>32</v>
      </c>
      <c r="G71" s="2">
        <f t="shared" si="3"/>
        <v>64</v>
      </c>
      <c r="H71" t="s">
        <v>87</v>
      </c>
      <c r="I71" t="s">
        <v>91</v>
      </c>
    </row>
    <row r="72" spans="1:9" x14ac:dyDescent="0.25">
      <c r="A72" t="s">
        <v>24</v>
      </c>
      <c r="B72" s="1">
        <v>18</v>
      </c>
      <c r="C72" s="3">
        <v>9.98</v>
      </c>
      <c r="D72">
        <v>1</v>
      </c>
      <c r="E72" s="4">
        <f t="shared" si="2"/>
        <v>9.98</v>
      </c>
      <c r="F72" s="2">
        <v>32</v>
      </c>
      <c r="G72" s="2">
        <f t="shared" si="3"/>
        <v>32</v>
      </c>
      <c r="H72" t="s">
        <v>87</v>
      </c>
      <c r="I72" t="s">
        <v>91</v>
      </c>
    </row>
    <row r="73" spans="1:9" x14ac:dyDescent="0.25">
      <c r="A73" t="s">
        <v>25</v>
      </c>
      <c r="B73" s="1">
        <v>6</v>
      </c>
      <c r="C73" s="3">
        <v>8.98</v>
      </c>
      <c r="D73">
        <v>2</v>
      </c>
      <c r="E73" s="4">
        <f t="shared" si="2"/>
        <v>17.96</v>
      </c>
      <c r="F73" s="2">
        <v>28</v>
      </c>
      <c r="G73" s="2">
        <f t="shared" si="3"/>
        <v>56</v>
      </c>
      <c r="H73" t="s">
        <v>87</v>
      </c>
      <c r="I73" t="s">
        <v>91</v>
      </c>
    </row>
    <row r="74" spans="1:9" x14ac:dyDescent="0.25">
      <c r="A74" t="s">
        <v>25</v>
      </c>
      <c r="B74" s="1">
        <v>8</v>
      </c>
      <c r="C74" s="3">
        <v>8.98</v>
      </c>
      <c r="D74">
        <v>3</v>
      </c>
      <c r="E74" s="4">
        <f t="shared" si="2"/>
        <v>26.94</v>
      </c>
      <c r="F74" s="2">
        <v>28</v>
      </c>
      <c r="G74" s="2">
        <f t="shared" si="3"/>
        <v>84</v>
      </c>
      <c r="H74" t="s">
        <v>87</v>
      </c>
      <c r="I74" t="s">
        <v>91</v>
      </c>
    </row>
    <row r="75" spans="1:9" x14ac:dyDescent="0.25">
      <c r="A75" t="s">
        <v>25</v>
      </c>
      <c r="B75" s="1">
        <v>10</v>
      </c>
      <c r="C75" s="3">
        <v>8.98</v>
      </c>
      <c r="D75">
        <v>3</v>
      </c>
      <c r="E75" s="4">
        <f t="shared" si="2"/>
        <v>26.94</v>
      </c>
      <c r="F75" s="2">
        <v>28</v>
      </c>
      <c r="G75" s="2">
        <f t="shared" si="3"/>
        <v>84</v>
      </c>
      <c r="H75" t="s">
        <v>87</v>
      </c>
      <c r="I75" t="s">
        <v>91</v>
      </c>
    </row>
    <row r="76" spans="1:9" x14ac:dyDescent="0.25">
      <c r="A76" t="s">
        <v>25</v>
      </c>
      <c r="B76" s="1">
        <v>12</v>
      </c>
      <c r="C76" s="3">
        <v>8.98</v>
      </c>
      <c r="D76">
        <v>3</v>
      </c>
      <c r="E76" s="4">
        <f t="shared" si="2"/>
        <v>26.94</v>
      </c>
      <c r="F76" s="2">
        <v>28</v>
      </c>
      <c r="G76" s="2">
        <f t="shared" si="3"/>
        <v>84</v>
      </c>
      <c r="H76" t="s">
        <v>87</v>
      </c>
      <c r="I76" t="s">
        <v>91</v>
      </c>
    </row>
    <row r="77" spans="1:9" x14ac:dyDescent="0.25">
      <c r="A77" t="s">
        <v>25</v>
      </c>
      <c r="B77" s="1">
        <v>14</v>
      </c>
      <c r="C77" s="3">
        <v>8.98</v>
      </c>
      <c r="D77">
        <v>3</v>
      </c>
      <c r="E77" s="4">
        <f t="shared" si="2"/>
        <v>26.94</v>
      </c>
      <c r="F77" s="2">
        <v>28</v>
      </c>
      <c r="G77" s="2">
        <f t="shared" si="3"/>
        <v>84</v>
      </c>
      <c r="H77" t="s">
        <v>87</v>
      </c>
      <c r="I77" t="s">
        <v>91</v>
      </c>
    </row>
    <row r="78" spans="1:9" x14ac:dyDescent="0.25">
      <c r="A78" t="s">
        <v>25</v>
      </c>
      <c r="B78" s="1">
        <v>16</v>
      </c>
      <c r="C78" s="3">
        <v>8.98</v>
      </c>
      <c r="D78">
        <v>2</v>
      </c>
      <c r="E78" s="4">
        <f t="shared" si="2"/>
        <v>17.96</v>
      </c>
      <c r="F78" s="2">
        <v>28</v>
      </c>
      <c r="G78" s="2">
        <f t="shared" si="3"/>
        <v>56</v>
      </c>
      <c r="H78" t="s">
        <v>87</v>
      </c>
      <c r="I78" t="s">
        <v>91</v>
      </c>
    </row>
    <row r="79" spans="1:9" x14ac:dyDescent="0.25">
      <c r="A79" t="s">
        <v>25</v>
      </c>
      <c r="B79" s="1">
        <v>4</v>
      </c>
      <c r="C79" s="3">
        <v>8.98</v>
      </c>
      <c r="D79">
        <v>1</v>
      </c>
      <c r="E79" s="4">
        <f t="shared" si="2"/>
        <v>8.98</v>
      </c>
      <c r="F79" s="2">
        <v>28</v>
      </c>
      <c r="G79" s="2">
        <f t="shared" si="3"/>
        <v>28</v>
      </c>
      <c r="H79" t="s">
        <v>87</v>
      </c>
      <c r="I79" t="s">
        <v>91</v>
      </c>
    </row>
    <row r="80" spans="1:9" x14ac:dyDescent="0.25">
      <c r="A80" t="s">
        <v>25</v>
      </c>
      <c r="B80" s="1">
        <v>18</v>
      </c>
      <c r="C80" s="3">
        <v>8.98</v>
      </c>
      <c r="D80">
        <v>1</v>
      </c>
      <c r="E80" s="4">
        <f t="shared" si="2"/>
        <v>8.98</v>
      </c>
      <c r="F80" s="2">
        <v>28</v>
      </c>
      <c r="G80" s="2">
        <f t="shared" si="3"/>
        <v>28</v>
      </c>
      <c r="H80" t="s">
        <v>87</v>
      </c>
      <c r="I80" t="s">
        <v>91</v>
      </c>
    </row>
    <row r="81" spans="1:9" x14ac:dyDescent="0.25">
      <c r="A81" t="s">
        <v>26</v>
      </c>
      <c r="B81" s="1" t="s">
        <v>1</v>
      </c>
      <c r="C81" s="3">
        <v>6.89</v>
      </c>
      <c r="D81">
        <v>3</v>
      </c>
      <c r="E81" s="4">
        <f t="shared" si="2"/>
        <v>20.669999999999998</v>
      </c>
      <c r="F81" s="2">
        <v>32</v>
      </c>
      <c r="G81" s="2">
        <f t="shared" si="3"/>
        <v>96</v>
      </c>
      <c r="H81" t="s">
        <v>88</v>
      </c>
      <c r="I81" t="s">
        <v>91</v>
      </c>
    </row>
    <row r="82" spans="1:9" x14ac:dyDescent="0.25">
      <c r="A82" t="s">
        <v>26</v>
      </c>
      <c r="B82" s="1" t="s">
        <v>2</v>
      </c>
      <c r="C82" s="3">
        <v>6.98</v>
      </c>
      <c r="D82">
        <v>3</v>
      </c>
      <c r="E82" s="4">
        <f t="shared" si="2"/>
        <v>20.94</v>
      </c>
      <c r="F82" s="2">
        <v>32</v>
      </c>
      <c r="G82" s="2">
        <f t="shared" si="3"/>
        <v>96</v>
      </c>
      <c r="H82" t="s">
        <v>88</v>
      </c>
      <c r="I82" t="s">
        <v>91</v>
      </c>
    </row>
    <row r="83" spans="1:9" x14ac:dyDescent="0.25">
      <c r="A83" t="s">
        <v>26</v>
      </c>
      <c r="B83" s="1" t="s">
        <v>3</v>
      </c>
      <c r="C83" s="3">
        <v>6.98</v>
      </c>
      <c r="D83">
        <v>3</v>
      </c>
      <c r="E83" s="4">
        <f t="shared" si="2"/>
        <v>20.94</v>
      </c>
      <c r="F83" s="2">
        <v>32</v>
      </c>
      <c r="G83" s="2">
        <f t="shared" si="3"/>
        <v>96</v>
      </c>
      <c r="H83" t="s">
        <v>88</v>
      </c>
      <c r="I83" t="s">
        <v>91</v>
      </c>
    </row>
    <row r="84" spans="1:9" x14ac:dyDescent="0.25">
      <c r="A84" t="s">
        <v>26</v>
      </c>
      <c r="B84" s="1" t="s">
        <v>4</v>
      </c>
      <c r="C84" s="3">
        <v>6.98</v>
      </c>
      <c r="D84">
        <v>3</v>
      </c>
      <c r="E84" s="4">
        <f t="shared" si="2"/>
        <v>20.94</v>
      </c>
      <c r="F84" s="2">
        <v>32</v>
      </c>
      <c r="G84" s="2">
        <f t="shared" si="3"/>
        <v>96</v>
      </c>
      <c r="H84" t="s">
        <v>88</v>
      </c>
      <c r="I84" t="s">
        <v>91</v>
      </c>
    </row>
    <row r="85" spans="1:9" x14ac:dyDescent="0.25">
      <c r="A85" t="s">
        <v>27</v>
      </c>
      <c r="B85" s="1" t="s">
        <v>1</v>
      </c>
      <c r="C85" s="3">
        <v>3.4</v>
      </c>
      <c r="D85">
        <v>2</v>
      </c>
      <c r="E85" s="4">
        <f t="shared" si="2"/>
        <v>6.8</v>
      </c>
      <c r="F85" s="2">
        <v>24</v>
      </c>
      <c r="G85" s="2">
        <f t="shared" si="3"/>
        <v>48</v>
      </c>
      <c r="H85" t="s">
        <v>88</v>
      </c>
      <c r="I85" t="s">
        <v>91</v>
      </c>
    </row>
    <row r="86" spans="1:9" x14ac:dyDescent="0.25">
      <c r="A86" t="s">
        <v>27</v>
      </c>
      <c r="B86" s="1" t="s">
        <v>2</v>
      </c>
      <c r="C86" s="3">
        <v>3.4</v>
      </c>
      <c r="D86">
        <v>2</v>
      </c>
      <c r="E86" s="4">
        <f t="shared" si="2"/>
        <v>6.8</v>
      </c>
      <c r="F86" s="2">
        <v>24</v>
      </c>
      <c r="G86" s="2">
        <f t="shared" si="3"/>
        <v>48</v>
      </c>
      <c r="H86" t="s">
        <v>88</v>
      </c>
      <c r="I86" t="s">
        <v>91</v>
      </c>
    </row>
    <row r="87" spans="1:9" x14ac:dyDescent="0.25">
      <c r="A87" t="s">
        <v>27</v>
      </c>
      <c r="B87" s="1" t="s">
        <v>3</v>
      </c>
      <c r="C87" s="3">
        <v>3.4</v>
      </c>
      <c r="D87">
        <v>2</v>
      </c>
      <c r="E87" s="4">
        <f t="shared" si="2"/>
        <v>6.8</v>
      </c>
      <c r="F87" s="2">
        <v>24</v>
      </c>
      <c r="G87" s="2">
        <f t="shared" si="3"/>
        <v>48</v>
      </c>
      <c r="H87" t="s">
        <v>88</v>
      </c>
      <c r="I87" t="s">
        <v>91</v>
      </c>
    </row>
    <row r="88" spans="1:9" x14ac:dyDescent="0.25">
      <c r="A88" t="s">
        <v>27</v>
      </c>
      <c r="B88" s="1" t="s">
        <v>4</v>
      </c>
      <c r="C88" s="3">
        <v>3.4</v>
      </c>
      <c r="D88">
        <v>2</v>
      </c>
      <c r="E88" s="4">
        <f t="shared" si="2"/>
        <v>6.8</v>
      </c>
      <c r="F88" s="2">
        <v>24</v>
      </c>
      <c r="G88" s="2">
        <f t="shared" si="3"/>
        <v>48</v>
      </c>
      <c r="H88" t="s">
        <v>88</v>
      </c>
      <c r="I88" t="s">
        <v>91</v>
      </c>
    </row>
    <row r="89" spans="1:9" x14ac:dyDescent="0.25">
      <c r="A89" t="s">
        <v>28</v>
      </c>
      <c r="B89" s="1" t="s">
        <v>13</v>
      </c>
      <c r="C89" s="3">
        <v>10.7</v>
      </c>
      <c r="D89">
        <v>2</v>
      </c>
      <c r="E89" s="4">
        <f t="shared" si="2"/>
        <v>21.4</v>
      </c>
      <c r="F89" s="2">
        <v>32</v>
      </c>
      <c r="G89" s="2">
        <f t="shared" si="3"/>
        <v>64</v>
      </c>
      <c r="H89" t="s">
        <v>87</v>
      </c>
      <c r="I89" t="s">
        <v>92</v>
      </c>
    </row>
    <row r="90" spans="1:9" x14ac:dyDescent="0.25">
      <c r="A90" t="s">
        <v>28</v>
      </c>
      <c r="B90" s="1" t="s">
        <v>17</v>
      </c>
      <c r="C90" s="3">
        <v>10.7</v>
      </c>
      <c r="D90">
        <v>2</v>
      </c>
      <c r="E90" s="4">
        <f t="shared" si="2"/>
        <v>21.4</v>
      </c>
      <c r="F90" s="2">
        <v>32</v>
      </c>
      <c r="G90" s="2">
        <f t="shared" si="3"/>
        <v>64</v>
      </c>
      <c r="H90" t="s">
        <v>87</v>
      </c>
      <c r="I90" t="s">
        <v>92</v>
      </c>
    </row>
    <row r="91" spans="1:9" x14ac:dyDescent="0.25">
      <c r="A91" t="s">
        <v>28</v>
      </c>
      <c r="B91" s="1" t="s">
        <v>15</v>
      </c>
      <c r="C91" s="3">
        <v>10.7</v>
      </c>
      <c r="D91">
        <v>2</v>
      </c>
      <c r="E91" s="4">
        <f t="shared" si="2"/>
        <v>21.4</v>
      </c>
      <c r="F91" s="2">
        <v>32</v>
      </c>
      <c r="G91" s="2">
        <f t="shared" si="3"/>
        <v>64</v>
      </c>
      <c r="H91" t="s">
        <v>87</v>
      </c>
      <c r="I91" t="s">
        <v>92</v>
      </c>
    </row>
    <row r="92" spans="1:9" x14ac:dyDescent="0.25">
      <c r="A92" t="s">
        <v>29</v>
      </c>
      <c r="B92" s="1" t="s">
        <v>1</v>
      </c>
      <c r="C92" s="3">
        <v>7.9</v>
      </c>
      <c r="D92">
        <v>2</v>
      </c>
      <c r="E92" s="4">
        <f t="shared" si="2"/>
        <v>15.8</v>
      </c>
      <c r="F92" s="2">
        <v>38</v>
      </c>
      <c r="G92" s="2">
        <f t="shared" si="3"/>
        <v>76</v>
      </c>
      <c r="H92" t="s">
        <v>88</v>
      </c>
      <c r="I92" t="s">
        <v>91</v>
      </c>
    </row>
    <row r="93" spans="1:9" x14ac:dyDescent="0.25">
      <c r="A93" t="s">
        <v>29</v>
      </c>
      <c r="B93" s="1" t="s">
        <v>2</v>
      </c>
      <c r="C93" s="3">
        <v>7.9</v>
      </c>
      <c r="D93">
        <v>2</v>
      </c>
      <c r="E93" s="4">
        <f t="shared" si="2"/>
        <v>15.8</v>
      </c>
      <c r="F93" s="2">
        <v>38</v>
      </c>
      <c r="G93" s="2">
        <f t="shared" si="3"/>
        <v>76</v>
      </c>
      <c r="H93" t="s">
        <v>88</v>
      </c>
      <c r="I93" t="s">
        <v>91</v>
      </c>
    </row>
    <row r="94" spans="1:9" x14ac:dyDescent="0.25">
      <c r="A94" t="s">
        <v>29</v>
      </c>
      <c r="B94" s="1" t="s">
        <v>3</v>
      </c>
      <c r="C94" s="3">
        <v>7.9</v>
      </c>
      <c r="D94">
        <v>2</v>
      </c>
      <c r="E94" s="4">
        <f t="shared" si="2"/>
        <v>15.8</v>
      </c>
      <c r="F94" s="2">
        <v>38</v>
      </c>
      <c r="G94" s="2">
        <f t="shared" si="3"/>
        <v>76</v>
      </c>
      <c r="H94" t="s">
        <v>88</v>
      </c>
      <c r="I94" t="s">
        <v>91</v>
      </c>
    </row>
    <row r="95" spans="1:9" x14ac:dyDescent="0.25">
      <c r="A95" t="s">
        <v>29</v>
      </c>
      <c r="B95" s="1" t="s">
        <v>4</v>
      </c>
      <c r="C95" s="3">
        <v>7.9</v>
      </c>
      <c r="D95">
        <v>2</v>
      </c>
      <c r="E95" s="4">
        <f t="shared" si="2"/>
        <v>15.8</v>
      </c>
      <c r="F95" s="2">
        <v>38</v>
      </c>
      <c r="G95" s="2">
        <f t="shared" si="3"/>
        <v>76</v>
      </c>
      <c r="H95" t="s">
        <v>88</v>
      </c>
      <c r="I95" t="s">
        <v>91</v>
      </c>
    </row>
    <row r="96" spans="1:9" x14ac:dyDescent="0.25">
      <c r="A96" t="s">
        <v>29</v>
      </c>
      <c r="B96" s="1" t="s">
        <v>7</v>
      </c>
      <c r="C96" s="3">
        <v>7.9</v>
      </c>
      <c r="D96">
        <v>2</v>
      </c>
      <c r="E96" s="4">
        <f t="shared" si="2"/>
        <v>15.8</v>
      </c>
      <c r="F96" s="2">
        <v>38</v>
      </c>
      <c r="G96" s="2">
        <f t="shared" si="3"/>
        <v>76</v>
      </c>
      <c r="H96" t="s">
        <v>88</v>
      </c>
      <c r="I96" t="s">
        <v>91</v>
      </c>
    </row>
    <row r="97" spans="1:9" x14ac:dyDescent="0.25">
      <c r="A97" t="s">
        <v>30</v>
      </c>
      <c r="B97" s="1" t="s">
        <v>13</v>
      </c>
      <c r="C97" s="3">
        <v>4.4000000000000004</v>
      </c>
      <c r="D97">
        <v>3</v>
      </c>
      <c r="E97" s="4">
        <f t="shared" si="2"/>
        <v>13.200000000000001</v>
      </c>
      <c r="F97" s="2">
        <v>26</v>
      </c>
      <c r="G97" s="2">
        <f t="shared" si="3"/>
        <v>78</v>
      </c>
      <c r="H97" t="s">
        <v>88</v>
      </c>
      <c r="I97" t="s">
        <v>92</v>
      </c>
    </row>
    <row r="98" spans="1:9" x14ac:dyDescent="0.25">
      <c r="A98" t="s">
        <v>30</v>
      </c>
      <c r="B98" s="1" t="s">
        <v>17</v>
      </c>
      <c r="C98" s="3">
        <v>4.4000000000000004</v>
      </c>
      <c r="D98">
        <v>3</v>
      </c>
      <c r="E98" s="4">
        <f t="shared" si="2"/>
        <v>13.200000000000001</v>
      </c>
      <c r="F98" s="2">
        <v>26</v>
      </c>
      <c r="G98" s="2">
        <f t="shared" si="3"/>
        <v>78</v>
      </c>
      <c r="H98" t="s">
        <v>88</v>
      </c>
      <c r="I98" t="s">
        <v>92</v>
      </c>
    </row>
    <row r="99" spans="1:9" x14ac:dyDescent="0.25">
      <c r="A99" t="s">
        <v>30</v>
      </c>
      <c r="B99" s="1" t="s">
        <v>15</v>
      </c>
      <c r="C99" s="3">
        <v>4.4000000000000004</v>
      </c>
      <c r="D99">
        <v>3</v>
      </c>
      <c r="E99" s="4">
        <f t="shared" si="2"/>
        <v>13.200000000000001</v>
      </c>
      <c r="F99" s="2">
        <v>26</v>
      </c>
      <c r="G99" s="2">
        <f t="shared" si="3"/>
        <v>78</v>
      </c>
      <c r="H99" t="s">
        <v>88</v>
      </c>
      <c r="I99" t="s">
        <v>92</v>
      </c>
    </row>
    <row r="100" spans="1:9" x14ac:dyDescent="0.25">
      <c r="A100" t="s">
        <v>31</v>
      </c>
      <c r="B100" s="1" t="s">
        <v>13</v>
      </c>
      <c r="C100" s="3">
        <v>13.9</v>
      </c>
      <c r="D100">
        <v>2</v>
      </c>
      <c r="E100" s="4">
        <f t="shared" si="2"/>
        <v>27.8</v>
      </c>
      <c r="F100" s="2">
        <v>43.5</v>
      </c>
      <c r="G100" s="2">
        <f t="shared" si="3"/>
        <v>87</v>
      </c>
      <c r="H100" t="s">
        <v>87</v>
      </c>
      <c r="I100" t="s">
        <v>92</v>
      </c>
    </row>
    <row r="101" spans="1:9" x14ac:dyDescent="0.25">
      <c r="A101" t="s">
        <v>31</v>
      </c>
      <c r="B101" s="1" t="s">
        <v>17</v>
      </c>
      <c r="C101" s="3">
        <v>13.9</v>
      </c>
      <c r="D101">
        <v>2</v>
      </c>
      <c r="E101" s="4">
        <f t="shared" si="2"/>
        <v>27.8</v>
      </c>
      <c r="F101" s="2">
        <v>43.5</v>
      </c>
      <c r="G101" s="2">
        <f t="shared" si="3"/>
        <v>87</v>
      </c>
      <c r="H101" t="s">
        <v>87</v>
      </c>
      <c r="I101" t="s">
        <v>92</v>
      </c>
    </row>
    <row r="102" spans="1:9" x14ac:dyDescent="0.25">
      <c r="A102" t="s">
        <v>31</v>
      </c>
      <c r="B102" s="1" t="s">
        <v>15</v>
      </c>
      <c r="C102" s="3">
        <v>13.9</v>
      </c>
      <c r="D102">
        <v>1</v>
      </c>
      <c r="E102" s="4">
        <f t="shared" si="2"/>
        <v>13.9</v>
      </c>
      <c r="F102" s="2">
        <v>43.5</v>
      </c>
      <c r="G102" s="2">
        <f t="shared" si="3"/>
        <v>43.5</v>
      </c>
      <c r="H102" t="s">
        <v>87</v>
      </c>
      <c r="I102" t="s">
        <v>92</v>
      </c>
    </row>
    <row r="103" spans="1:9" x14ac:dyDescent="0.25">
      <c r="A103" t="s">
        <v>32</v>
      </c>
      <c r="B103" s="1" t="s">
        <v>13</v>
      </c>
      <c r="C103" s="3">
        <v>10.98</v>
      </c>
      <c r="D103">
        <v>2</v>
      </c>
      <c r="E103" s="4">
        <f t="shared" si="2"/>
        <v>21.96</v>
      </c>
      <c r="F103" s="2">
        <v>38</v>
      </c>
      <c r="G103" s="2">
        <f t="shared" si="3"/>
        <v>76</v>
      </c>
      <c r="H103" t="s">
        <v>87</v>
      </c>
      <c r="I103" t="s">
        <v>92</v>
      </c>
    </row>
    <row r="104" spans="1:9" x14ac:dyDescent="0.25">
      <c r="A104" t="s">
        <v>32</v>
      </c>
      <c r="B104" s="1" t="s">
        <v>17</v>
      </c>
      <c r="C104" s="3">
        <v>10.98</v>
      </c>
      <c r="D104">
        <v>2</v>
      </c>
      <c r="E104" s="4">
        <f t="shared" si="2"/>
        <v>21.96</v>
      </c>
      <c r="F104" s="2">
        <v>38</v>
      </c>
      <c r="G104" s="2">
        <f t="shared" si="3"/>
        <v>76</v>
      </c>
      <c r="H104" t="s">
        <v>87</v>
      </c>
      <c r="I104" t="s">
        <v>92</v>
      </c>
    </row>
    <row r="105" spans="1:9" x14ac:dyDescent="0.25">
      <c r="A105" t="s">
        <v>32</v>
      </c>
      <c r="B105" s="1" t="s">
        <v>15</v>
      </c>
      <c r="C105" s="3">
        <v>10.98</v>
      </c>
      <c r="D105">
        <v>2</v>
      </c>
      <c r="E105" s="4">
        <f t="shared" si="2"/>
        <v>21.96</v>
      </c>
      <c r="F105" s="2">
        <v>38</v>
      </c>
      <c r="G105" s="2">
        <f t="shared" si="3"/>
        <v>76</v>
      </c>
      <c r="H105" t="s">
        <v>87</v>
      </c>
      <c r="I105" t="s">
        <v>92</v>
      </c>
    </row>
    <row r="106" spans="1:9" x14ac:dyDescent="0.25">
      <c r="A106" t="s">
        <v>33</v>
      </c>
      <c r="B106" s="1" t="s">
        <v>13</v>
      </c>
      <c r="C106" s="3">
        <v>5.5</v>
      </c>
      <c r="D106">
        <v>3</v>
      </c>
      <c r="E106" s="4">
        <f t="shared" si="2"/>
        <v>16.5</v>
      </c>
      <c r="F106" s="2">
        <v>28</v>
      </c>
      <c r="G106" s="2">
        <f t="shared" si="3"/>
        <v>84</v>
      </c>
      <c r="H106" t="s">
        <v>88</v>
      </c>
      <c r="I106" t="s">
        <v>92</v>
      </c>
    </row>
    <row r="107" spans="1:9" x14ac:dyDescent="0.25">
      <c r="A107" t="s">
        <v>33</v>
      </c>
      <c r="B107" s="1" t="s">
        <v>17</v>
      </c>
      <c r="C107" s="3">
        <v>5.5</v>
      </c>
      <c r="D107">
        <v>3</v>
      </c>
      <c r="E107" s="4">
        <f t="shared" si="2"/>
        <v>16.5</v>
      </c>
      <c r="F107" s="2">
        <v>28</v>
      </c>
      <c r="G107" s="2">
        <f t="shared" si="3"/>
        <v>84</v>
      </c>
      <c r="H107" t="s">
        <v>88</v>
      </c>
      <c r="I107" t="s">
        <v>92</v>
      </c>
    </row>
    <row r="108" spans="1:9" x14ac:dyDescent="0.25">
      <c r="A108" t="s">
        <v>33</v>
      </c>
      <c r="B108" s="1" t="s">
        <v>15</v>
      </c>
      <c r="C108" s="3">
        <v>5.5</v>
      </c>
      <c r="D108">
        <v>3</v>
      </c>
      <c r="E108" s="4">
        <f t="shared" si="2"/>
        <v>16.5</v>
      </c>
      <c r="F108" s="2">
        <v>28</v>
      </c>
      <c r="G108" s="2">
        <f t="shared" si="3"/>
        <v>84</v>
      </c>
      <c r="H108" t="s">
        <v>88</v>
      </c>
      <c r="I108" t="s">
        <v>92</v>
      </c>
    </row>
    <row r="109" spans="1:9" x14ac:dyDescent="0.25">
      <c r="A109" t="s">
        <v>34</v>
      </c>
      <c r="B109" s="1" t="s">
        <v>13</v>
      </c>
      <c r="C109" s="3">
        <v>6.4</v>
      </c>
      <c r="D109">
        <v>2</v>
      </c>
      <c r="E109" s="4">
        <f t="shared" si="2"/>
        <v>12.8</v>
      </c>
      <c r="F109" s="2">
        <v>32</v>
      </c>
      <c r="G109" s="2">
        <f t="shared" si="3"/>
        <v>64</v>
      </c>
      <c r="H109" t="s">
        <v>88</v>
      </c>
      <c r="I109" t="s">
        <v>92</v>
      </c>
    </row>
    <row r="110" spans="1:9" x14ac:dyDescent="0.25">
      <c r="A110" t="s">
        <v>34</v>
      </c>
      <c r="B110" s="1" t="s">
        <v>17</v>
      </c>
      <c r="C110" s="3">
        <v>6.4</v>
      </c>
      <c r="D110">
        <v>2</v>
      </c>
      <c r="E110" s="4">
        <f t="shared" si="2"/>
        <v>12.8</v>
      </c>
      <c r="F110" s="2">
        <v>32</v>
      </c>
      <c r="G110" s="2">
        <f t="shared" si="3"/>
        <v>64</v>
      </c>
      <c r="H110" t="s">
        <v>88</v>
      </c>
      <c r="I110" t="s">
        <v>92</v>
      </c>
    </row>
    <row r="111" spans="1:9" x14ac:dyDescent="0.25">
      <c r="A111" t="s">
        <v>34</v>
      </c>
      <c r="B111" s="1" t="s">
        <v>15</v>
      </c>
      <c r="C111" s="3">
        <v>6.4</v>
      </c>
      <c r="D111">
        <v>2</v>
      </c>
      <c r="E111" s="4">
        <f t="shared" si="2"/>
        <v>12.8</v>
      </c>
      <c r="F111" s="2">
        <v>32</v>
      </c>
      <c r="G111" s="2">
        <f t="shared" si="3"/>
        <v>64</v>
      </c>
      <c r="H111" t="s">
        <v>88</v>
      </c>
      <c r="I111" t="s">
        <v>92</v>
      </c>
    </row>
    <row r="112" spans="1:9" x14ac:dyDescent="0.25">
      <c r="A112" t="s">
        <v>35</v>
      </c>
      <c r="B112" s="1" t="s">
        <v>1</v>
      </c>
      <c r="C112" s="3">
        <v>6.59</v>
      </c>
      <c r="D112">
        <v>3</v>
      </c>
      <c r="E112" s="4">
        <f t="shared" si="2"/>
        <v>19.77</v>
      </c>
      <c r="F112" s="2">
        <v>36</v>
      </c>
      <c r="G112" s="2">
        <f t="shared" si="3"/>
        <v>108</v>
      </c>
      <c r="H112" t="s">
        <v>88</v>
      </c>
      <c r="I112" t="s">
        <v>91</v>
      </c>
    </row>
    <row r="113" spans="1:10" x14ac:dyDescent="0.25">
      <c r="A113" t="s">
        <v>35</v>
      </c>
      <c r="B113" s="1" t="s">
        <v>2</v>
      </c>
      <c r="C113" s="3">
        <v>6.59</v>
      </c>
      <c r="D113">
        <v>3</v>
      </c>
      <c r="E113" s="4">
        <f t="shared" si="2"/>
        <v>19.77</v>
      </c>
      <c r="F113" s="2">
        <v>36</v>
      </c>
      <c r="G113" s="2">
        <f t="shared" si="3"/>
        <v>108</v>
      </c>
      <c r="H113" t="s">
        <v>88</v>
      </c>
      <c r="I113" t="s">
        <v>91</v>
      </c>
    </row>
    <row r="114" spans="1:10" x14ac:dyDescent="0.25">
      <c r="A114" t="s">
        <v>35</v>
      </c>
      <c r="B114" s="1" t="s">
        <v>3</v>
      </c>
      <c r="C114" s="3">
        <v>6.59</v>
      </c>
      <c r="D114">
        <v>3</v>
      </c>
      <c r="E114" s="4">
        <f t="shared" si="2"/>
        <v>19.77</v>
      </c>
      <c r="F114" s="2">
        <v>36</v>
      </c>
      <c r="G114" s="2">
        <f t="shared" si="3"/>
        <v>108</v>
      </c>
      <c r="H114" t="s">
        <v>88</v>
      </c>
      <c r="I114" t="s">
        <v>91</v>
      </c>
    </row>
    <row r="115" spans="1:10" s="10" customFormat="1" x14ac:dyDescent="0.25">
      <c r="A115" s="10" t="s">
        <v>35</v>
      </c>
      <c r="B115" s="11" t="s">
        <v>4</v>
      </c>
      <c r="C115" s="12">
        <v>6.59</v>
      </c>
      <c r="D115" s="10">
        <v>3</v>
      </c>
      <c r="E115" s="13">
        <f t="shared" si="2"/>
        <v>19.77</v>
      </c>
      <c r="F115" s="14">
        <v>36</v>
      </c>
      <c r="G115" s="14">
        <f t="shared" si="3"/>
        <v>108</v>
      </c>
      <c r="H115" s="10" t="s">
        <v>88</v>
      </c>
      <c r="I115" s="10" t="s">
        <v>91</v>
      </c>
    </row>
    <row r="116" spans="1:10" s="10" customFormat="1" x14ac:dyDescent="0.25">
      <c r="A116" s="10" t="s">
        <v>36</v>
      </c>
      <c r="B116" s="11" t="s">
        <v>1</v>
      </c>
      <c r="C116" s="12">
        <v>7.86</v>
      </c>
      <c r="D116" s="10">
        <v>2</v>
      </c>
      <c r="E116" s="13">
        <f t="shared" si="2"/>
        <v>15.72</v>
      </c>
      <c r="F116" s="14">
        <v>38</v>
      </c>
      <c r="G116" s="14">
        <f t="shared" si="3"/>
        <v>76</v>
      </c>
      <c r="H116" s="10" t="s">
        <v>89</v>
      </c>
      <c r="I116" s="10" t="s">
        <v>91</v>
      </c>
      <c r="J116" s="10">
        <v>2</v>
      </c>
    </row>
    <row r="117" spans="1:10" s="10" customFormat="1" x14ac:dyDescent="0.25">
      <c r="A117" s="10" t="s">
        <v>36</v>
      </c>
      <c r="B117" s="11" t="s">
        <v>2</v>
      </c>
      <c r="C117" s="12">
        <v>7.86</v>
      </c>
      <c r="D117" s="10">
        <v>4</v>
      </c>
      <c r="E117" s="13">
        <f t="shared" si="2"/>
        <v>31.44</v>
      </c>
      <c r="F117" s="14">
        <v>38</v>
      </c>
      <c r="G117" s="14">
        <f t="shared" si="3"/>
        <v>152</v>
      </c>
      <c r="H117" s="10" t="s">
        <v>89</v>
      </c>
      <c r="I117" s="10" t="s">
        <v>91</v>
      </c>
      <c r="J117" s="10">
        <v>4</v>
      </c>
    </row>
    <row r="118" spans="1:10" s="10" customFormat="1" x14ac:dyDescent="0.25">
      <c r="A118" s="10" t="s">
        <v>36</v>
      </c>
      <c r="B118" s="11" t="s">
        <v>3</v>
      </c>
      <c r="C118" s="12">
        <v>7.86</v>
      </c>
      <c r="D118" s="10">
        <v>4</v>
      </c>
      <c r="E118" s="13">
        <f t="shared" si="2"/>
        <v>31.44</v>
      </c>
      <c r="F118" s="14">
        <v>38</v>
      </c>
      <c r="G118" s="14">
        <f t="shared" si="3"/>
        <v>152</v>
      </c>
      <c r="H118" s="10" t="s">
        <v>89</v>
      </c>
      <c r="I118" s="10" t="s">
        <v>91</v>
      </c>
      <c r="J118" s="10">
        <v>4</v>
      </c>
    </row>
    <row r="119" spans="1:10" s="10" customFormat="1" x14ac:dyDescent="0.25">
      <c r="A119" s="10" t="s">
        <v>36</v>
      </c>
      <c r="B119" s="11" t="s">
        <v>4</v>
      </c>
      <c r="C119" s="12">
        <v>7.86</v>
      </c>
      <c r="D119" s="10">
        <v>4</v>
      </c>
      <c r="E119" s="13">
        <f t="shared" si="2"/>
        <v>31.44</v>
      </c>
      <c r="F119" s="14">
        <v>38</v>
      </c>
      <c r="G119" s="14">
        <f t="shared" si="3"/>
        <v>152</v>
      </c>
      <c r="H119" s="10" t="s">
        <v>89</v>
      </c>
      <c r="I119" s="10" t="s">
        <v>91</v>
      </c>
      <c r="J119" s="10">
        <v>4</v>
      </c>
    </row>
    <row r="120" spans="1:10" s="10" customFormat="1" x14ac:dyDescent="0.25">
      <c r="A120" s="10" t="s">
        <v>37</v>
      </c>
      <c r="B120" s="11" t="s">
        <v>1</v>
      </c>
      <c r="C120" s="12">
        <v>5.08</v>
      </c>
      <c r="D120" s="10">
        <v>2</v>
      </c>
      <c r="E120" s="13">
        <f t="shared" si="2"/>
        <v>10.16</v>
      </c>
      <c r="F120" s="14">
        <v>34</v>
      </c>
      <c r="G120" s="14">
        <f t="shared" si="3"/>
        <v>68</v>
      </c>
      <c r="H120" s="10" t="s">
        <v>88</v>
      </c>
      <c r="I120" s="10" t="s">
        <v>91</v>
      </c>
      <c r="J120" s="10">
        <v>4</v>
      </c>
    </row>
    <row r="121" spans="1:10" s="10" customFormat="1" x14ac:dyDescent="0.25">
      <c r="A121" s="10" t="s">
        <v>37</v>
      </c>
      <c r="B121" s="11" t="s">
        <v>2</v>
      </c>
      <c r="C121" s="12">
        <v>5.08</v>
      </c>
      <c r="D121" s="10">
        <v>2</v>
      </c>
      <c r="E121" s="13">
        <f t="shared" si="2"/>
        <v>10.16</v>
      </c>
      <c r="F121" s="14">
        <v>34</v>
      </c>
      <c r="G121" s="14">
        <f t="shared" si="3"/>
        <v>68</v>
      </c>
      <c r="H121" s="10" t="s">
        <v>88</v>
      </c>
      <c r="I121" s="10" t="s">
        <v>91</v>
      </c>
    </row>
    <row r="122" spans="1:10" x14ac:dyDescent="0.25">
      <c r="A122" t="s">
        <v>37</v>
      </c>
      <c r="B122" s="1" t="s">
        <v>3</v>
      </c>
      <c r="C122" s="3">
        <v>5.08</v>
      </c>
      <c r="D122">
        <v>2</v>
      </c>
      <c r="E122" s="4">
        <f t="shared" si="2"/>
        <v>10.16</v>
      </c>
      <c r="F122" s="2">
        <v>34</v>
      </c>
      <c r="G122" s="2">
        <f t="shared" si="3"/>
        <v>68</v>
      </c>
      <c r="H122" t="s">
        <v>88</v>
      </c>
      <c r="I122" t="s">
        <v>91</v>
      </c>
    </row>
    <row r="123" spans="1:10" x14ac:dyDescent="0.25">
      <c r="A123" t="s">
        <v>37</v>
      </c>
      <c r="B123" s="1" t="s">
        <v>4</v>
      </c>
      <c r="C123" s="3">
        <v>5.08</v>
      </c>
      <c r="D123">
        <v>2</v>
      </c>
      <c r="E123" s="4">
        <f t="shared" si="2"/>
        <v>10.16</v>
      </c>
      <c r="F123" s="2">
        <v>34</v>
      </c>
      <c r="G123" s="2">
        <f t="shared" si="3"/>
        <v>68</v>
      </c>
      <c r="H123" t="s">
        <v>88</v>
      </c>
      <c r="I123" t="s">
        <v>91</v>
      </c>
    </row>
    <row r="124" spans="1:10" x14ac:dyDescent="0.25">
      <c r="A124" t="s">
        <v>38</v>
      </c>
      <c r="B124" s="1">
        <v>6</v>
      </c>
      <c r="C124" s="3">
        <v>11.96</v>
      </c>
      <c r="D124">
        <v>2</v>
      </c>
      <c r="E124" s="4">
        <f t="shared" si="2"/>
        <v>23.92</v>
      </c>
      <c r="F124" s="2">
        <v>54</v>
      </c>
      <c r="G124" s="2">
        <f t="shared" si="3"/>
        <v>108</v>
      </c>
      <c r="H124" t="s">
        <v>87</v>
      </c>
      <c r="I124" t="s">
        <v>91</v>
      </c>
    </row>
    <row r="125" spans="1:10" x14ac:dyDescent="0.25">
      <c r="A125" t="s">
        <v>38</v>
      </c>
      <c r="B125" s="1">
        <v>8</v>
      </c>
      <c r="C125" s="3">
        <v>11.96</v>
      </c>
      <c r="D125">
        <v>3</v>
      </c>
      <c r="E125" s="4">
        <f t="shared" si="2"/>
        <v>35.880000000000003</v>
      </c>
      <c r="F125" s="2">
        <v>54</v>
      </c>
      <c r="G125" s="2">
        <f t="shared" si="3"/>
        <v>162</v>
      </c>
      <c r="H125" t="s">
        <v>87</v>
      </c>
      <c r="I125" t="s">
        <v>91</v>
      </c>
    </row>
    <row r="126" spans="1:10" x14ac:dyDescent="0.25">
      <c r="A126" t="s">
        <v>38</v>
      </c>
      <c r="B126" s="1">
        <v>10</v>
      </c>
      <c r="C126" s="3">
        <v>11.96</v>
      </c>
      <c r="D126">
        <v>3</v>
      </c>
      <c r="E126" s="4">
        <f t="shared" si="2"/>
        <v>35.880000000000003</v>
      </c>
      <c r="F126" s="2">
        <v>54</v>
      </c>
      <c r="G126" s="2">
        <f t="shared" si="3"/>
        <v>162</v>
      </c>
      <c r="H126" t="s">
        <v>87</v>
      </c>
      <c r="I126" t="s">
        <v>91</v>
      </c>
    </row>
    <row r="127" spans="1:10" x14ac:dyDescent="0.25">
      <c r="A127" t="s">
        <v>38</v>
      </c>
      <c r="B127" s="1">
        <v>12</v>
      </c>
      <c r="C127" s="3">
        <v>11.96</v>
      </c>
      <c r="D127">
        <v>3</v>
      </c>
      <c r="E127" s="4">
        <f t="shared" si="2"/>
        <v>35.880000000000003</v>
      </c>
      <c r="F127" s="2">
        <v>54</v>
      </c>
      <c r="G127" s="2">
        <f t="shared" si="3"/>
        <v>162</v>
      </c>
      <c r="H127" t="s">
        <v>87</v>
      </c>
      <c r="I127" t="s">
        <v>91</v>
      </c>
    </row>
    <row r="128" spans="1:10" x14ac:dyDescent="0.25">
      <c r="A128" t="s">
        <v>38</v>
      </c>
      <c r="B128" s="1">
        <v>14</v>
      </c>
      <c r="C128" s="3">
        <v>11.96</v>
      </c>
      <c r="D128">
        <v>3</v>
      </c>
      <c r="E128" s="4">
        <f t="shared" si="2"/>
        <v>35.880000000000003</v>
      </c>
      <c r="F128" s="2">
        <v>54</v>
      </c>
      <c r="G128" s="2">
        <f t="shared" si="3"/>
        <v>162</v>
      </c>
      <c r="H128" t="s">
        <v>87</v>
      </c>
      <c r="I128" t="s">
        <v>91</v>
      </c>
    </row>
    <row r="129" spans="1:9" x14ac:dyDescent="0.25">
      <c r="A129" t="s">
        <v>38</v>
      </c>
      <c r="B129" s="1">
        <v>16</v>
      </c>
      <c r="C129" s="3">
        <v>11.96</v>
      </c>
      <c r="D129">
        <v>2</v>
      </c>
      <c r="E129" s="4">
        <f t="shared" si="2"/>
        <v>23.92</v>
      </c>
      <c r="F129" s="2">
        <v>54</v>
      </c>
      <c r="G129" s="2">
        <f t="shared" si="3"/>
        <v>108</v>
      </c>
      <c r="H129" t="s">
        <v>87</v>
      </c>
      <c r="I129" t="s">
        <v>91</v>
      </c>
    </row>
    <row r="130" spans="1:9" x14ac:dyDescent="0.25">
      <c r="A130" t="s">
        <v>39</v>
      </c>
      <c r="B130" s="1" t="s">
        <v>1</v>
      </c>
      <c r="C130" s="3">
        <v>12.23</v>
      </c>
      <c r="D130">
        <v>2</v>
      </c>
      <c r="E130" s="4">
        <f t="shared" si="2"/>
        <v>24.46</v>
      </c>
      <c r="F130" s="2">
        <v>46.5</v>
      </c>
      <c r="G130" s="2">
        <f t="shared" si="3"/>
        <v>93</v>
      </c>
      <c r="H130" t="s">
        <v>87</v>
      </c>
      <c r="I130" t="s">
        <v>91</v>
      </c>
    </row>
    <row r="131" spans="1:9" x14ac:dyDescent="0.25">
      <c r="A131" t="s">
        <v>39</v>
      </c>
      <c r="B131" s="1" t="s">
        <v>2</v>
      </c>
      <c r="C131" s="3">
        <v>12.23</v>
      </c>
      <c r="D131">
        <v>2</v>
      </c>
      <c r="E131" s="4">
        <f t="shared" ref="E131:E194" si="4">SUM(C131*D131)</f>
        <v>24.46</v>
      </c>
      <c r="F131" s="2">
        <v>46.5</v>
      </c>
      <c r="G131" s="2">
        <f t="shared" ref="G131:G194" si="5">SUM(F131*D131)</f>
        <v>93</v>
      </c>
      <c r="H131" t="s">
        <v>87</v>
      </c>
      <c r="I131" t="s">
        <v>91</v>
      </c>
    </row>
    <row r="132" spans="1:9" x14ac:dyDescent="0.25">
      <c r="A132" t="s">
        <v>39</v>
      </c>
      <c r="B132" s="1" t="s">
        <v>3</v>
      </c>
      <c r="C132" s="3">
        <v>12.23</v>
      </c>
      <c r="D132">
        <v>2</v>
      </c>
      <c r="E132" s="4">
        <f t="shared" si="4"/>
        <v>24.46</v>
      </c>
      <c r="F132" s="2">
        <v>46.5</v>
      </c>
      <c r="G132" s="2">
        <f t="shared" si="5"/>
        <v>93</v>
      </c>
      <c r="H132" t="s">
        <v>87</v>
      </c>
      <c r="I132" t="s">
        <v>91</v>
      </c>
    </row>
    <row r="133" spans="1:9" x14ac:dyDescent="0.25">
      <c r="A133" t="s">
        <v>39</v>
      </c>
      <c r="B133" s="1" t="s">
        <v>4</v>
      </c>
      <c r="C133" s="3">
        <v>12.23</v>
      </c>
      <c r="D133">
        <v>2</v>
      </c>
      <c r="E133" s="4">
        <f t="shared" si="4"/>
        <v>24.46</v>
      </c>
      <c r="F133" s="2">
        <v>46.5</v>
      </c>
      <c r="G133" s="2">
        <f t="shared" si="5"/>
        <v>93</v>
      </c>
      <c r="H133" t="s">
        <v>87</v>
      </c>
      <c r="I133" t="s">
        <v>91</v>
      </c>
    </row>
    <row r="134" spans="1:9" x14ac:dyDescent="0.25">
      <c r="A134" t="s">
        <v>40</v>
      </c>
      <c r="B134" s="1" t="s">
        <v>1</v>
      </c>
      <c r="C134" s="3">
        <v>14.3</v>
      </c>
      <c r="D134">
        <v>2</v>
      </c>
      <c r="E134" s="4">
        <f t="shared" si="4"/>
        <v>28.6</v>
      </c>
      <c r="F134" s="2">
        <v>64</v>
      </c>
      <c r="G134" s="2">
        <f t="shared" si="5"/>
        <v>128</v>
      </c>
      <c r="H134" t="s">
        <v>87</v>
      </c>
      <c r="I134" t="s">
        <v>91</v>
      </c>
    </row>
    <row r="135" spans="1:9" x14ac:dyDescent="0.25">
      <c r="A135" t="s">
        <v>40</v>
      </c>
      <c r="B135" s="1" t="s">
        <v>2</v>
      </c>
      <c r="C135" s="3">
        <v>14.3</v>
      </c>
      <c r="D135">
        <v>2</v>
      </c>
      <c r="E135" s="4">
        <f t="shared" si="4"/>
        <v>28.6</v>
      </c>
      <c r="F135" s="2">
        <v>64</v>
      </c>
      <c r="G135" s="2">
        <f t="shared" si="5"/>
        <v>128</v>
      </c>
      <c r="H135" t="s">
        <v>87</v>
      </c>
      <c r="I135" t="s">
        <v>91</v>
      </c>
    </row>
    <row r="136" spans="1:9" x14ac:dyDescent="0.25">
      <c r="A136" t="s">
        <v>40</v>
      </c>
      <c r="B136" s="1" t="s">
        <v>3</v>
      </c>
      <c r="C136" s="3">
        <v>14.3</v>
      </c>
      <c r="D136">
        <v>2</v>
      </c>
      <c r="E136" s="4">
        <f t="shared" si="4"/>
        <v>28.6</v>
      </c>
      <c r="F136" s="2">
        <v>64</v>
      </c>
      <c r="G136" s="2">
        <f t="shared" si="5"/>
        <v>128</v>
      </c>
      <c r="H136" t="s">
        <v>87</v>
      </c>
      <c r="I136" t="s">
        <v>91</v>
      </c>
    </row>
    <row r="137" spans="1:9" x14ac:dyDescent="0.25">
      <c r="A137" t="s">
        <v>40</v>
      </c>
      <c r="B137" s="1" t="s">
        <v>4</v>
      </c>
      <c r="C137" s="3">
        <v>14.3</v>
      </c>
      <c r="D137">
        <v>2</v>
      </c>
      <c r="E137" s="4">
        <f t="shared" si="4"/>
        <v>28.6</v>
      </c>
      <c r="F137" s="2">
        <v>64</v>
      </c>
      <c r="G137" s="2">
        <f t="shared" si="5"/>
        <v>128</v>
      </c>
      <c r="H137" t="s">
        <v>87</v>
      </c>
      <c r="I137" t="s">
        <v>91</v>
      </c>
    </row>
    <row r="138" spans="1:9" x14ac:dyDescent="0.25">
      <c r="A138" t="s">
        <v>41</v>
      </c>
      <c r="B138" s="1">
        <v>6</v>
      </c>
      <c r="C138" s="3">
        <v>11.81</v>
      </c>
      <c r="D138">
        <v>2</v>
      </c>
      <c r="E138" s="4">
        <f t="shared" si="4"/>
        <v>23.62</v>
      </c>
      <c r="F138" s="2">
        <v>48</v>
      </c>
      <c r="G138" s="2">
        <f t="shared" si="5"/>
        <v>96</v>
      </c>
      <c r="H138" t="s">
        <v>87</v>
      </c>
      <c r="I138" t="s">
        <v>91</v>
      </c>
    </row>
    <row r="139" spans="1:9" x14ac:dyDescent="0.25">
      <c r="A139" t="s">
        <v>41</v>
      </c>
      <c r="B139" s="1">
        <v>8</v>
      </c>
      <c r="C139" s="3">
        <v>11.81</v>
      </c>
      <c r="D139">
        <v>2</v>
      </c>
      <c r="E139" s="4">
        <f t="shared" si="4"/>
        <v>23.62</v>
      </c>
      <c r="F139" s="2">
        <v>48</v>
      </c>
      <c r="G139" s="2">
        <f t="shared" si="5"/>
        <v>96</v>
      </c>
      <c r="H139" t="s">
        <v>87</v>
      </c>
      <c r="I139" t="s">
        <v>91</v>
      </c>
    </row>
    <row r="140" spans="1:9" x14ac:dyDescent="0.25">
      <c r="A140" t="s">
        <v>41</v>
      </c>
      <c r="B140" s="1">
        <v>10</v>
      </c>
      <c r="C140" s="3">
        <v>11.81</v>
      </c>
      <c r="D140">
        <v>2</v>
      </c>
      <c r="E140" s="4">
        <f t="shared" si="4"/>
        <v>23.62</v>
      </c>
      <c r="F140" s="2">
        <v>48</v>
      </c>
      <c r="G140" s="2">
        <f t="shared" si="5"/>
        <v>96</v>
      </c>
      <c r="H140" t="s">
        <v>87</v>
      </c>
      <c r="I140" t="s">
        <v>91</v>
      </c>
    </row>
    <row r="141" spans="1:9" x14ac:dyDescent="0.25">
      <c r="A141" t="s">
        <v>41</v>
      </c>
      <c r="B141" s="1">
        <v>12</v>
      </c>
      <c r="C141" s="3">
        <v>11.81</v>
      </c>
      <c r="D141">
        <v>2</v>
      </c>
      <c r="E141" s="4">
        <f t="shared" si="4"/>
        <v>23.62</v>
      </c>
      <c r="F141" s="2">
        <v>48</v>
      </c>
      <c r="G141" s="2">
        <f t="shared" si="5"/>
        <v>96</v>
      </c>
      <c r="H141" t="s">
        <v>87</v>
      </c>
      <c r="I141" t="s">
        <v>91</v>
      </c>
    </row>
    <row r="142" spans="1:9" x14ac:dyDescent="0.25">
      <c r="A142" t="s">
        <v>41</v>
      </c>
      <c r="B142" s="1">
        <v>14</v>
      </c>
      <c r="C142" s="3">
        <v>11.81</v>
      </c>
      <c r="D142">
        <v>2</v>
      </c>
      <c r="E142" s="4">
        <f t="shared" si="4"/>
        <v>23.62</v>
      </c>
      <c r="F142" s="2">
        <v>48</v>
      </c>
      <c r="G142" s="2">
        <f t="shared" si="5"/>
        <v>96</v>
      </c>
      <c r="H142" t="s">
        <v>87</v>
      </c>
      <c r="I142" t="s">
        <v>91</v>
      </c>
    </row>
    <row r="143" spans="1:9" x14ac:dyDescent="0.25">
      <c r="A143" t="s">
        <v>41</v>
      </c>
      <c r="B143" s="1">
        <v>16</v>
      </c>
      <c r="C143" s="3">
        <v>11.81</v>
      </c>
      <c r="D143">
        <v>1</v>
      </c>
      <c r="E143" s="4">
        <f t="shared" si="4"/>
        <v>11.81</v>
      </c>
      <c r="F143" s="2">
        <v>48</v>
      </c>
      <c r="G143" s="2">
        <f t="shared" si="5"/>
        <v>48</v>
      </c>
      <c r="H143" t="s">
        <v>87</v>
      </c>
      <c r="I143" t="s">
        <v>91</v>
      </c>
    </row>
    <row r="144" spans="1:9" x14ac:dyDescent="0.25">
      <c r="A144" t="s">
        <v>42</v>
      </c>
      <c r="B144" s="1">
        <v>6</v>
      </c>
      <c r="C144" s="3">
        <v>12.38</v>
      </c>
      <c r="D144">
        <v>3</v>
      </c>
      <c r="E144" s="4">
        <f t="shared" si="4"/>
        <v>37.14</v>
      </c>
      <c r="F144" s="2">
        <v>52</v>
      </c>
      <c r="G144" s="2">
        <f t="shared" si="5"/>
        <v>156</v>
      </c>
      <c r="H144" t="s">
        <v>87</v>
      </c>
      <c r="I144" t="s">
        <v>91</v>
      </c>
    </row>
    <row r="145" spans="1:9" x14ac:dyDescent="0.25">
      <c r="A145" t="s">
        <v>42</v>
      </c>
      <c r="B145" s="1">
        <v>8</v>
      </c>
      <c r="C145" s="3">
        <v>12.38</v>
      </c>
      <c r="D145">
        <v>3</v>
      </c>
      <c r="E145" s="4">
        <f t="shared" si="4"/>
        <v>37.14</v>
      </c>
      <c r="F145" s="2">
        <v>52</v>
      </c>
      <c r="G145" s="2">
        <f t="shared" si="5"/>
        <v>156</v>
      </c>
      <c r="H145" t="s">
        <v>87</v>
      </c>
      <c r="I145" t="s">
        <v>91</v>
      </c>
    </row>
    <row r="146" spans="1:9" x14ac:dyDescent="0.25">
      <c r="A146" t="s">
        <v>42</v>
      </c>
      <c r="B146" s="1">
        <v>10</v>
      </c>
      <c r="C146" s="3">
        <v>12.38</v>
      </c>
      <c r="D146">
        <v>3</v>
      </c>
      <c r="E146" s="4">
        <f t="shared" si="4"/>
        <v>37.14</v>
      </c>
      <c r="F146" s="2">
        <v>52</v>
      </c>
      <c r="G146" s="2">
        <f t="shared" si="5"/>
        <v>156</v>
      </c>
      <c r="H146" t="s">
        <v>87</v>
      </c>
      <c r="I146" t="s">
        <v>91</v>
      </c>
    </row>
    <row r="147" spans="1:9" x14ac:dyDescent="0.25">
      <c r="A147" t="s">
        <v>42</v>
      </c>
      <c r="B147" s="1">
        <v>12</v>
      </c>
      <c r="C147" s="3">
        <v>12.38</v>
      </c>
      <c r="D147">
        <v>3</v>
      </c>
      <c r="E147" s="4">
        <f t="shared" si="4"/>
        <v>37.14</v>
      </c>
      <c r="F147" s="2">
        <v>52</v>
      </c>
      <c r="G147" s="2">
        <f t="shared" si="5"/>
        <v>156</v>
      </c>
      <c r="H147" t="s">
        <v>87</v>
      </c>
      <c r="I147" t="s">
        <v>91</v>
      </c>
    </row>
    <row r="148" spans="1:9" x14ac:dyDescent="0.25">
      <c r="A148" t="s">
        <v>42</v>
      </c>
      <c r="B148" s="1">
        <v>14</v>
      </c>
      <c r="C148" s="3">
        <v>12.38</v>
      </c>
      <c r="D148">
        <v>3</v>
      </c>
      <c r="E148" s="4">
        <f t="shared" si="4"/>
        <v>37.14</v>
      </c>
      <c r="F148" s="2">
        <v>52</v>
      </c>
      <c r="G148" s="2">
        <f t="shared" si="5"/>
        <v>156</v>
      </c>
      <c r="H148" t="s">
        <v>87</v>
      </c>
      <c r="I148" t="s">
        <v>91</v>
      </c>
    </row>
    <row r="149" spans="1:9" x14ac:dyDescent="0.25">
      <c r="A149" t="s">
        <v>42</v>
      </c>
      <c r="B149" s="1">
        <v>16</v>
      </c>
      <c r="C149" s="3">
        <v>12.38</v>
      </c>
      <c r="D149">
        <v>2</v>
      </c>
      <c r="E149" s="4">
        <f t="shared" si="4"/>
        <v>24.76</v>
      </c>
      <c r="F149" s="2">
        <v>52</v>
      </c>
      <c r="G149" s="2">
        <f t="shared" si="5"/>
        <v>104</v>
      </c>
      <c r="H149" t="s">
        <v>87</v>
      </c>
      <c r="I149" t="s">
        <v>91</v>
      </c>
    </row>
    <row r="150" spans="1:9" x14ac:dyDescent="0.25">
      <c r="A150" t="s">
        <v>43</v>
      </c>
      <c r="B150" s="1" t="s">
        <v>1</v>
      </c>
      <c r="C150" s="3">
        <v>5.76</v>
      </c>
      <c r="D150">
        <v>2</v>
      </c>
      <c r="E150" s="4">
        <f t="shared" si="4"/>
        <v>11.52</v>
      </c>
      <c r="F150" s="2">
        <v>28</v>
      </c>
      <c r="G150" s="2">
        <f t="shared" si="5"/>
        <v>56</v>
      </c>
      <c r="H150" t="s">
        <v>87</v>
      </c>
      <c r="I150" t="s">
        <v>91</v>
      </c>
    </row>
    <row r="151" spans="1:9" x14ac:dyDescent="0.25">
      <c r="A151" t="s">
        <v>43</v>
      </c>
      <c r="B151" s="1" t="s">
        <v>2</v>
      </c>
      <c r="C151" s="3">
        <v>5.76</v>
      </c>
      <c r="D151">
        <v>2</v>
      </c>
      <c r="E151" s="4">
        <f t="shared" si="4"/>
        <v>11.52</v>
      </c>
      <c r="F151" s="2">
        <v>28</v>
      </c>
      <c r="G151" s="2">
        <f t="shared" si="5"/>
        <v>56</v>
      </c>
      <c r="H151" t="s">
        <v>87</v>
      </c>
      <c r="I151" t="s">
        <v>91</v>
      </c>
    </row>
    <row r="152" spans="1:9" x14ac:dyDescent="0.25">
      <c r="A152" t="s">
        <v>43</v>
      </c>
      <c r="B152" s="1" t="s">
        <v>3</v>
      </c>
      <c r="C152" s="3">
        <v>5.76</v>
      </c>
      <c r="D152">
        <v>2</v>
      </c>
      <c r="E152" s="4">
        <f t="shared" si="4"/>
        <v>11.52</v>
      </c>
      <c r="F152" s="2">
        <v>28</v>
      </c>
      <c r="G152" s="2">
        <f t="shared" si="5"/>
        <v>56</v>
      </c>
      <c r="H152" t="s">
        <v>87</v>
      </c>
      <c r="I152" t="s">
        <v>91</v>
      </c>
    </row>
    <row r="153" spans="1:9" x14ac:dyDescent="0.25">
      <c r="A153" t="s">
        <v>43</v>
      </c>
      <c r="B153" s="1" t="s">
        <v>4</v>
      </c>
      <c r="C153" s="3">
        <v>5.76</v>
      </c>
      <c r="D153">
        <v>2</v>
      </c>
      <c r="E153" s="4">
        <f t="shared" si="4"/>
        <v>11.52</v>
      </c>
      <c r="F153" s="2">
        <v>28</v>
      </c>
      <c r="G153" s="2">
        <f t="shared" si="5"/>
        <v>56</v>
      </c>
      <c r="H153" t="s">
        <v>87</v>
      </c>
      <c r="I153" t="s">
        <v>91</v>
      </c>
    </row>
    <row r="154" spans="1:9" x14ac:dyDescent="0.25">
      <c r="A154" t="s">
        <v>44</v>
      </c>
      <c r="B154" s="1" t="s">
        <v>2</v>
      </c>
      <c r="C154" s="3">
        <v>3.86</v>
      </c>
      <c r="D154">
        <v>4</v>
      </c>
      <c r="E154" s="4">
        <f t="shared" si="4"/>
        <v>15.44</v>
      </c>
      <c r="F154" s="2">
        <v>36</v>
      </c>
      <c r="G154" s="2">
        <f t="shared" si="5"/>
        <v>144</v>
      </c>
      <c r="H154" t="s">
        <v>88</v>
      </c>
      <c r="I154" t="s">
        <v>91</v>
      </c>
    </row>
    <row r="155" spans="1:9" x14ac:dyDescent="0.25">
      <c r="A155" t="s">
        <v>44</v>
      </c>
      <c r="B155" s="1" t="s">
        <v>3</v>
      </c>
      <c r="C155" s="3">
        <v>3.86</v>
      </c>
      <c r="D155">
        <v>4</v>
      </c>
      <c r="E155" s="4">
        <f t="shared" si="4"/>
        <v>15.44</v>
      </c>
      <c r="F155" s="2">
        <v>36</v>
      </c>
      <c r="G155" s="2">
        <f t="shared" si="5"/>
        <v>144</v>
      </c>
      <c r="H155" t="s">
        <v>88</v>
      </c>
      <c r="I155" t="s">
        <v>91</v>
      </c>
    </row>
    <row r="156" spans="1:9" x14ac:dyDescent="0.25">
      <c r="A156" t="s">
        <v>44</v>
      </c>
      <c r="B156" s="1" t="s">
        <v>4</v>
      </c>
      <c r="C156" s="3">
        <v>3.86</v>
      </c>
      <c r="D156">
        <v>4</v>
      </c>
      <c r="E156" s="4">
        <f t="shared" si="4"/>
        <v>15.44</v>
      </c>
      <c r="F156" s="2">
        <v>36</v>
      </c>
      <c r="G156" s="2">
        <f t="shared" si="5"/>
        <v>144</v>
      </c>
      <c r="H156" t="s">
        <v>88</v>
      </c>
      <c r="I156" t="s">
        <v>91</v>
      </c>
    </row>
    <row r="157" spans="1:9" x14ac:dyDescent="0.25">
      <c r="A157" t="s">
        <v>45</v>
      </c>
      <c r="B157" s="1">
        <v>6</v>
      </c>
      <c r="C157" s="3">
        <v>11.79</v>
      </c>
      <c r="D157">
        <v>2</v>
      </c>
      <c r="E157" s="4">
        <f t="shared" si="4"/>
        <v>23.58</v>
      </c>
      <c r="F157" s="2">
        <v>62</v>
      </c>
      <c r="G157" s="2">
        <f t="shared" si="5"/>
        <v>124</v>
      </c>
      <c r="H157" t="s">
        <v>87</v>
      </c>
      <c r="I157" t="s">
        <v>91</v>
      </c>
    </row>
    <row r="158" spans="1:9" x14ac:dyDescent="0.25">
      <c r="A158" t="s">
        <v>45</v>
      </c>
      <c r="B158" s="1">
        <v>8</v>
      </c>
      <c r="C158" s="3">
        <v>11.79</v>
      </c>
      <c r="D158">
        <v>3</v>
      </c>
      <c r="E158" s="4">
        <f t="shared" si="4"/>
        <v>35.369999999999997</v>
      </c>
      <c r="F158" s="2">
        <v>62</v>
      </c>
      <c r="G158" s="2">
        <f t="shared" si="5"/>
        <v>186</v>
      </c>
      <c r="H158" t="s">
        <v>87</v>
      </c>
      <c r="I158" t="s">
        <v>91</v>
      </c>
    </row>
    <row r="159" spans="1:9" x14ac:dyDescent="0.25">
      <c r="A159" t="s">
        <v>45</v>
      </c>
      <c r="B159" s="1">
        <v>10</v>
      </c>
      <c r="C159" s="3">
        <v>11.79</v>
      </c>
      <c r="D159">
        <v>3</v>
      </c>
      <c r="E159" s="4">
        <f t="shared" si="4"/>
        <v>35.369999999999997</v>
      </c>
      <c r="F159" s="2">
        <v>62</v>
      </c>
      <c r="G159" s="2">
        <f t="shared" si="5"/>
        <v>186</v>
      </c>
      <c r="H159" t="s">
        <v>87</v>
      </c>
      <c r="I159" t="s">
        <v>91</v>
      </c>
    </row>
    <row r="160" spans="1:9" x14ac:dyDescent="0.25">
      <c r="A160" t="s">
        <v>45</v>
      </c>
      <c r="B160" s="1">
        <v>12</v>
      </c>
      <c r="C160" s="3">
        <v>11.79</v>
      </c>
      <c r="D160">
        <v>3</v>
      </c>
      <c r="E160" s="4">
        <f t="shared" si="4"/>
        <v>35.369999999999997</v>
      </c>
      <c r="F160" s="2">
        <v>62</v>
      </c>
      <c r="G160" s="2">
        <f t="shared" si="5"/>
        <v>186</v>
      </c>
      <c r="H160" t="s">
        <v>87</v>
      </c>
      <c r="I160" t="s">
        <v>91</v>
      </c>
    </row>
    <row r="161" spans="1:9" x14ac:dyDescent="0.25">
      <c r="A161" t="s">
        <v>45</v>
      </c>
      <c r="B161" s="1">
        <v>14</v>
      </c>
      <c r="C161" s="3">
        <v>11.79</v>
      </c>
      <c r="D161">
        <v>3</v>
      </c>
      <c r="E161" s="4">
        <f t="shared" si="4"/>
        <v>35.369999999999997</v>
      </c>
      <c r="F161" s="2">
        <v>62</v>
      </c>
      <c r="G161" s="2">
        <f t="shared" si="5"/>
        <v>186</v>
      </c>
      <c r="H161" t="s">
        <v>87</v>
      </c>
      <c r="I161" t="s">
        <v>91</v>
      </c>
    </row>
    <row r="162" spans="1:9" x14ac:dyDescent="0.25">
      <c r="A162" t="s">
        <v>45</v>
      </c>
      <c r="B162" s="1">
        <v>16</v>
      </c>
      <c r="C162" s="3">
        <v>11.79</v>
      </c>
      <c r="D162">
        <v>3</v>
      </c>
      <c r="E162" s="4">
        <f t="shared" si="4"/>
        <v>35.369999999999997</v>
      </c>
      <c r="F162" s="2">
        <v>62</v>
      </c>
      <c r="G162" s="2">
        <f t="shared" si="5"/>
        <v>186</v>
      </c>
      <c r="H162" t="s">
        <v>87</v>
      </c>
      <c r="I162" t="s">
        <v>91</v>
      </c>
    </row>
    <row r="163" spans="1:9" x14ac:dyDescent="0.25">
      <c r="A163" t="s">
        <v>46</v>
      </c>
      <c r="B163" s="1" t="s">
        <v>1</v>
      </c>
      <c r="C163" s="3">
        <v>4.91</v>
      </c>
      <c r="D163">
        <v>3</v>
      </c>
      <c r="E163" s="4">
        <f t="shared" si="4"/>
        <v>14.73</v>
      </c>
      <c r="F163" s="2">
        <v>36</v>
      </c>
      <c r="G163" s="2">
        <f t="shared" si="5"/>
        <v>108</v>
      </c>
      <c r="H163" t="s">
        <v>88</v>
      </c>
      <c r="I163" t="s">
        <v>91</v>
      </c>
    </row>
    <row r="164" spans="1:9" x14ac:dyDescent="0.25">
      <c r="A164" t="s">
        <v>46</v>
      </c>
      <c r="B164" s="1" t="s">
        <v>2</v>
      </c>
      <c r="C164" s="3">
        <v>4.91</v>
      </c>
      <c r="D164">
        <v>3</v>
      </c>
      <c r="E164" s="4">
        <f t="shared" si="4"/>
        <v>14.73</v>
      </c>
      <c r="F164" s="2">
        <v>36</v>
      </c>
      <c r="G164" s="2">
        <f t="shared" si="5"/>
        <v>108</v>
      </c>
      <c r="H164" t="s">
        <v>88</v>
      </c>
      <c r="I164" t="s">
        <v>91</v>
      </c>
    </row>
    <row r="165" spans="1:9" x14ac:dyDescent="0.25">
      <c r="A165" t="s">
        <v>46</v>
      </c>
      <c r="B165" s="1" t="s">
        <v>3</v>
      </c>
      <c r="C165" s="3">
        <v>4.91</v>
      </c>
      <c r="D165">
        <v>3</v>
      </c>
      <c r="E165" s="4">
        <f t="shared" si="4"/>
        <v>14.73</v>
      </c>
      <c r="F165" s="2">
        <v>36</v>
      </c>
      <c r="G165" s="2">
        <f t="shared" si="5"/>
        <v>108</v>
      </c>
      <c r="H165" t="s">
        <v>88</v>
      </c>
      <c r="I165" t="s">
        <v>91</v>
      </c>
    </row>
    <row r="166" spans="1:9" x14ac:dyDescent="0.25">
      <c r="A166" t="s">
        <v>46</v>
      </c>
      <c r="B166" s="1" t="s">
        <v>4</v>
      </c>
      <c r="C166" s="3">
        <v>4.91</v>
      </c>
      <c r="D166">
        <v>3</v>
      </c>
      <c r="E166" s="4">
        <f t="shared" si="4"/>
        <v>14.73</v>
      </c>
      <c r="F166" s="2">
        <v>36</v>
      </c>
      <c r="G166" s="2">
        <f t="shared" si="5"/>
        <v>108</v>
      </c>
      <c r="H166" t="s">
        <v>88</v>
      </c>
      <c r="I166" t="s">
        <v>91</v>
      </c>
    </row>
    <row r="167" spans="1:9" x14ac:dyDescent="0.25">
      <c r="A167" t="s">
        <v>46</v>
      </c>
      <c r="B167" s="1" t="s">
        <v>7</v>
      </c>
      <c r="C167" s="3">
        <v>4.91</v>
      </c>
      <c r="D167">
        <v>1</v>
      </c>
      <c r="E167" s="4">
        <f t="shared" si="4"/>
        <v>4.91</v>
      </c>
      <c r="F167" s="2">
        <v>36</v>
      </c>
      <c r="G167" s="2">
        <f t="shared" si="5"/>
        <v>36</v>
      </c>
      <c r="H167" t="s">
        <v>88</v>
      </c>
      <c r="I167" t="s">
        <v>91</v>
      </c>
    </row>
    <row r="168" spans="1:9" x14ac:dyDescent="0.25">
      <c r="A168" t="s">
        <v>46</v>
      </c>
      <c r="B168" s="1" t="s">
        <v>47</v>
      </c>
      <c r="C168" s="3">
        <v>4.91</v>
      </c>
      <c r="D168">
        <v>1</v>
      </c>
      <c r="E168" s="4">
        <f t="shared" si="4"/>
        <v>4.91</v>
      </c>
      <c r="F168" s="2">
        <v>36</v>
      </c>
      <c r="G168" s="2">
        <f t="shared" si="5"/>
        <v>36</v>
      </c>
      <c r="H168" t="s">
        <v>88</v>
      </c>
      <c r="I168" t="s">
        <v>91</v>
      </c>
    </row>
    <row r="169" spans="1:9" x14ac:dyDescent="0.25">
      <c r="A169" t="s">
        <v>48</v>
      </c>
      <c r="B169" s="1" t="s">
        <v>1</v>
      </c>
      <c r="C169" s="3">
        <v>4.09</v>
      </c>
      <c r="D169">
        <v>3</v>
      </c>
      <c r="E169" s="4">
        <f t="shared" si="4"/>
        <v>12.27</v>
      </c>
      <c r="F169" s="2">
        <v>24</v>
      </c>
      <c r="G169" s="2">
        <f t="shared" si="5"/>
        <v>72</v>
      </c>
      <c r="H169" t="s">
        <v>88</v>
      </c>
      <c r="I169" t="s">
        <v>91</v>
      </c>
    </row>
    <row r="170" spans="1:9" x14ac:dyDescent="0.25">
      <c r="A170" t="s">
        <v>48</v>
      </c>
      <c r="B170" s="1" t="s">
        <v>2</v>
      </c>
      <c r="C170" s="3">
        <v>4.09</v>
      </c>
      <c r="D170">
        <v>3</v>
      </c>
      <c r="E170" s="4">
        <f t="shared" si="4"/>
        <v>12.27</v>
      </c>
      <c r="F170" s="2">
        <v>24</v>
      </c>
      <c r="G170" s="2">
        <f t="shared" si="5"/>
        <v>72</v>
      </c>
      <c r="H170" t="s">
        <v>88</v>
      </c>
      <c r="I170" t="s">
        <v>91</v>
      </c>
    </row>
    <row r="171" spans="1:9" x14ac:dyDescent="0.25">
      <c r="A171" t="s">
        <v>48</v>
      </c>
      <c r="B171" s="1" t="s">
        <v>3</v>
      </c>
      <c r="C171" s="3">
        <v>4.09</v>
      </c>
      <c r="D171">
        <v>3</v>
      </c>
      <c r="E171" s="4">
        <f t="shared" si="4"/>
        <v>12.27</v>
      </c>
      <c r="F171" s="2">
        <v>24</v>
      </c>
      <c r="G171" s="2">
        <f t="shared" si="5"/>
        <v>72</v>
      </c>
      <c r="H171" t="s">
        <v>88</v>
      </c>
      <c r="I171" t="s">
        <v>91</v>
      </c>
    </row>
    <row r="172" spans="1:9" x14ac:dyDescent="0.25">
      <c r="A172" t="s">
        <v>48</v>
      </c>
      <c r="B172" s="1" t="s">
        <v>4</v>
      </c>
      <c r="C172" s="3">
        <v>4.09</v>
      </c>
      <c r="D172">
        <v>3</v>
      </c>
      <c r="E172" s="4">
        <f t="shared" si="4"/>
        <v>12.27</v>
      </c>
      <c r="F172" s="2">
        <v>24</v>
      </c>
      <c r="G172" s="2">
        <f t="shared" si="5"/>
        <v>72</v>
      </c>
      <c r="H172" t="s">
        <v>88</v>
      </c>
      <c r="I172" t="s">
        <v>91</v>
      </c>
    </row>
    <row r="173" spans="1:9" x14ac:dyDescent="0.25">
      <c r="A173" t="s">
        <v>49</v>
      </c>
      <c r="B173" s="1" t="s">
        <v>2</v>
      </c>
      <c r="C173" s="3">
        <v>5.66</v>
      </c>
      <c r="D173">
        <v>3</v>
      </c>
      <c r="E173" s="4">
        <f t="shared" si="4"/>
        <v>16.98</v>
      </c>
      <c r="F173" s="2">
        <v>32</v>
      </c>
      <c r="G173" s="2">
        <f t="shared" si="5"/>
        <v>96</v>
      </c>
      <c r="H173" t="s">
        <v>88</v>
      </c>
      <c r="I173" t="s">
        <v>91</v>
      </c>
    </row>
    <row r="174" spans="1:9" x14ac:dyDescent="0.25">
      <c r="A174" t="s">
        <v>49</v>
      </c>
      <c r="B174" s="1" t="s">
        <v>3</v>
      </c>
      <c r="C174" s="3">
        <v>5.66</v>
      </c>
      <c r="D174">
        <v>3</v>
      </c>
      <c r="E174" s="4">
        <f t="shared" si="4"/>
        <v>16.98</v>
      </c>
      <c r="F174" s="2">
        <v>32</v>
      </c>
      <c r="G174" s="2">
        <f t="shared" si="5"/>
        <v>96</v>
      </c>
      <c r="H174" t="s">
        <v>88</v>
      </c>
      <c r="I174" t="s">
        <v>91</v>
      </c>
    </row>
    <row r="175" spans="1:9" x14ac:dyDescent="0.25">
      <c r="A175" t="s">
        <v>49</v>
      </c>
      <c r="B175" s="1" t="s">
        <v>4</v>
      </c>
      <c r="C175" s="3">
        <v>5.66</v>
      </c>
      <c r="D175">
        <v>3</v>
      </c>
      <c r="E175" s="4">
        <f t="shared" si="4"/>
        <v>16.98</v>
      </c>
      <c r="F175" s="2">
        <v>32</v>
      </c>
      <c r="G175" s="2">
        <f t="shared" si="5"/>
        <v>96</v>
      </c>
      <c r="H175" t="s">
        <v>88</v>
      </c>
      <c r="I175" t="s">
        <v>91</v>
      </c>
    </row>
    <row r="176" spans="1:9" x14ac:dyDescent="0.25">
      <c r="A176" t="s">
        <v>50</v>
      </c>
      <c r="B176" s="1" t="s">
        <v>1</v>
      </c>
      <c r="C176" s="3">
        <v>5.66</v>
      </c>
      <c r="D176">
        <v>3</v>
      </c>
      <c r="E176" s="4">
        <f t="shared" si="4"/>
        <v>16.98</v>
      </c>
      <c r="F176" s="2">
        <v>32</v>
      </c>
      <c r="G176" s="2">
        <f t="shared" si="5"/>
        <v>96</v>
      </c>
      <c r="H176" t="s">
        <v>88</v>
      </c>
      <c r="I176" t="s">
        <v>91</v>
      </c>
    </row>
    <row r="177" spans="1:9" x14ac:dyDescent="0.25">
      <c r="A177" t="s">
        <v>50</v>
      </c>
      <c r="B177" s="1" t="s">
        <v>2</v>
      </c>
      <c r="C177" s="3">
        <v>5.66</v>
      </c>
      <c r="D177">
        <v>3</v>
      </c>
      <c r="E177" s="4">
        <f t="shared" si="4"/>
        <v>16.98</v>
      </c>
      <c r="F177" s="2">
        <v>32</v>
      </c>
      <c r="G177" s="2">
        <f t="shared" si="5"/>
        <v>96</v>
      </c>
      <c r="H177" t="s">
        <v>88</v>
      </c>
      <c r="I177" t="s">
        <v>91</v>
      </c>
    </row>
    <row r="178" spans="1:9" x14ac:dyDescent="0.25">
      <c r="A178" t="s">
        <v>50</v>
      </c>
      <c r="B178" s="1" t="s">
        <v>3</v>
      </c>
      <c r="C178" s="3">
        <v>5.66</v>
      </c>
      <c r="D178">
        <v>3</v>
      </c>
      <c r="E178" s="4">
        <f t="shared" si="4"/>
        <v>16.98</v>
      </c>
      <c r="F178" s="2">
        <v>32</v>
      </c>
      <c r="G178" s="2">
        <f t="shared" si="5"/>
        <v>96</v>
      </c>
      <c r="H178" t="s">
        <v>88</v>
      </c>
      <c r="I178" t="s">
        <v>91</v>
      </c>
    </row>
    <row r="179" spans="1:9" x14ac:dyDescent="0.25">
      <c r="A179" t="s">
        <v>50</v>
      </c>
      <c r="B179" s="1" t="s">
        <v>4</v>
      </c>
      <c r="C179" s="3">
        <v>5.66</v>
      </c>
      <c r="D179">
        <v>3</v>
      </c>
      <c r="E179" s="4">
        <f t="shared" si="4"/>
        <v>16.98</v>
      </c>
      <c r="F179" s="2">
        <v>32</v>
      </c>
      <c r="G179" s="2">
        <f t="shared" si="5"/>
        <v>96</v>
      </c>
      <c r="H179" t="s">
        <v>88</v>
      </c>
      <c r="I179" t="s">
        <v>91</v>
      </c>
    </row>
    <row r="180" spans="1:9" x14ac:dyDescent="0.25">
      <c r="A180" t="s">
        <v>51</v>
      </c>
      <c r="B180" s="1" t="s">
        <v>1</v>
      </c>
      <c r="C180" s="3">
        <v>9.9700000000000006</v>
      </c>
      <c r="D180">
        <v>3</v>
      </c>
      <c r="E180" s="4">
        <f t="shared" si="4"/>
        <v>29.910000000000004</v>
      </c>
      <c r="F180" s="2">
        <v>48</v>
      </c>
      <c r="G180" s="2">
        <f t="shared" si="5"/>
        <v>144</v>
      </c>
      <c r="H180" t="s">
        <v>89</v>
      </c>
      <c r="I180" t="s">
        <v>91</v>
      </c>
    </row>
    <row r="181" spans="1:9" x14ac:dyDescent="0.25">
      <c r="A181" t="s">
        <v>51</v>
      </c>
      <c r="B181" s="1" t="s">
        <v>2</v>
      </c>
      <c r="C181" s="3">
        <v>9.9700000000000006</v>
      </c>
      <c r="D181">
        <v>3</v>
      </c>
      <c r="E181" s="4">
        <f t="shared" si="4"/>
        <v>29.910000000000004</v>
      </c>
      <c r="F181" s="2">
        <v>48</v>
      </c>
      <c r="G181" s="2">
        <f t="shared" si="5"/>
        <v>144</v>
      </c>
      <c r="H181" t="s">
        <v>89</v>
      </c>
      <c r="I181" t="s">
        <v>91</v>
      </c>
    </row>
    <row r="182" spans="1:9" x14ac:dyDescent="0.25">
      <c r="A182" t="s">
        <v>51</v>
      </c>
      <c r="B182" s="1" t="s">
        <v>3</v>
      </c>
      <c r="C182" s="3">
        <v>9.9700000000000006</v>
      </c>
      <c r="D182">
        <v>3</v>
      </c>
      <c r="E182" s="4">
        <f t="shared" si="4"/>
        <v>29.910000000000004</v>
      </c>
      <c r="F182" s="2">
        <v>48</v>
      </c>
      <c r="G182" s="2">
        <f t="shared" si="5"/>
        <v>144</v>
      </c>
      <c r="H182" t="s">
        <v>89</v>
      </c>
      <c r="I182" t="s">
        <v>91</v>
      </c>
    </row>
    <row r="183" spans="1:9" x14ac:dyDescent="0.25">
      <c r="A183" t="s">
        <v>51</v>
      </c>
      <c r="B183" s="1" t="s">
        <v>4</v>
      </c>
      <c r="C183" s="3">
        <v>9.9700000000000006</v>
      </c>
      <c r="D183">
        <v>2</v>
      </c>
      <c r="E183" s="4">
        <f t="shared" si="4"/>
        <v>19.940000000000001</v>
      </c>
      <c r="F183" s="2">
        <v>48</v>
      </c>
      <c r="G183" s="2">
        <f t="shared" si="5"/>
        <v>96</v>
      </c>
      <c r="H183" t="s">
        <v>89</v>
      </c>
      <c r="I183" t="s">
        <v>91</v>
      </c>
    </row>
    <row r="184" spans="1:9" x14ac:dyDescent="0.25">
      <c r="A184" t="s">
        <v>52</v>
      </c>
      <c r="B184" s="1" t="s">
        <v>1</v>
      </c>
      <c r="C184" s="3">
        <v>9.9700000000000006</v>
      </c>
      <c r="D184">
        <v>3</v>
      </c>
      <c r="E184" s="4">
        <f t="shared" si="4"/>
        <v>29.910000000000004</v>
      </c>
      <c r="F184" s="2">
        <v>48</v>
      </c>
      <c r="G184" s="2">
        <f t="shared" si="5"/>
        <v>144</v>
      </c>
      <c r="H184" t="s">
        <v>89</v>
      </c>
      <c r="I184" t="s">
        <v>91</v>
      </c>
    </row>
    <row r="185" spans="1:9" x14ac:dyDescent="0.25">
      <c r="A185" t="s">
        <v>52</v>
      </c>
      <c r="B185" s="1" t="s">
        <v>2</v>
      </c>
      <c r="C185" s="3">
        <v>9.9700000000000006</v>
      </c>
      <c r="D185">
        <v>3</v>
      </c>
      <c r="E185" s="4">
        <f t="shared" si="4"/>
        <v>29.910000000000004</v>
      </c>
      <c r="F185" s="2">
        <v>48</v>
      </c>
      <c r="G185" s="2">
        <f t="shared" si="5"/>
        <v>144</v>
      </c>
      <c r="H185" t="s">
        <v>89</v>
      </c>
      <c r="I185" t="s">
        <v>91</v>
      </c>
    </row>
    <row r="186" spans="1:9" x14ac:dyDescent="0.25">
      <c r="A186" t="s">
        <v>52</v>
      </c>
      <c r="B186" s="1" t="s">
        <v>3</v>
      </c>
      <c r="C186" s="3">
        <v>9.9700000000000006</v>
      </c>
      <c r="D186">
        <v>3</v>
      </c>
      <c r="E186" s="4">
        <f t="shared" si="4"/>
        <v>29.910000000000004</v>
      </c>
      <c r="F186" s="2">
        <v>48</v>
      </c>
      <c r="G186" s="2">
        <f t="shared" si="5"/>
        <v>144</v>
      </c>
      <c r="H186" t="s">
        <v>89</v>
      </c>
      <c r="I186" t="s">
        <v>91</v>
      </c>
    </row>
    <row r="187" spans="1:9" x14ac:dyDescent="0.25">
      <c r="A187" t="s">
        <v>52</v>
      </c>
      <c r="B187" s="1" t="s">
        <v>4</v>
      </c>
      <c r="C187" s="3">
        <v>9.9700000000000006</v>
      </c>
      <c r="D187">
        <v>3</v>
      </c>
      <c r="E187" s="4">
        <f t="shared" si="4"/>
        <v>29.910000000000004</v>
      </c>
      <c r="F187" s="2">
        <v>48</v>
      </c>
      <c r="G187" s="2">
        <f t="shared" si="5"/>
        <v>144</v>
      </c>
      <c r="H187" t="s">
        <v>89</v>
      </c>
      <c r="I187" t="s">
        <v>91</v>
      </c>
    </row>
    <row r="188" spans="1:9" x14ac:dyDescent="0.25">
      <c r="A188" t="s">
        <v>53</v>
      </c>
      <c r="B188" s="1" t="s">
        <v>1</v>
      </c>
      <c r="C188" s="3">
        <v>7.18</v>
      </c>
      <c r="D188">
        <v>2</v>
      </c>
      <c r="E188" s="4">
        <f t="shared" si="4"/>
        <v>14.36</v>
      </c>
      <c r="F188" s="2">
        <v>24.5</v>
      </c>
      <c r="G188" s="2">
        <f t="shared" si="5"/>
        <v>49</v>
      </c>
      <c r="H188" t="s">
        <v>87</v>
      </c>
      <c r="I188" t="s">
        <v>91</v>
      </c>
    </row>
    <row r="189" spans="1:9" x14ac:dyDescent="0.25">
      <c r="A189" t="s">
        <v>53</v>
      </c>
      <c r="B189" s="1" t="s">
        <v>2</v>
      </c>
      <c r="C189" s="3">
        <v>7.18</v>
      </c>
      <c r="D189">
        <v>2</v>
      </c>
      <c r="E189" s="4">
        <f t="shared" si="4"/>
        <v>14.36</v>
      </c>
      <c r="F189" s="2">
        <v>24.5</v>
      </c>
      <c r="G189" s="2">
        <f t="shared" si="5"/>
        <v>49</v>
      </c>
      <c r="H189" t="s">
        <v>87</v>
      </c>
      <c r="I189" t="s">
        <v>91</v>
      </c>
    </row>
    <row r="190" spans="1:9" x14ac:dyDescent="0.25">
      <c r="A190" t="s">
        <v>53</v>
      </c>
      <c r="B190" s="1" t="s">
        <v>3</v>
      </c>
      <c r="C190" s="3">
        <v>7.18</v>
      </c>
      <c r="D190">
        <v>2</v>
      </c>
      <c r="E190" s="4">
        <f t="shared" si="4"/>
        <v>14.36</v>
      </c>
      <c r="F190" s="2">
        <v>24.5</v>
      </c>
      <c r="G190" s="2">
        <f t="shared" si="5"/>
        <v>49</v>
      </c>
      <c r="H190" t="s">
        <v>87</v>
      </c>
      <c r="I190" t="s">
        <v>91</v>
      </c>
    </row>
    <row r="191" spans="1:9" x14ac:dyDescent="0.25">
      <c r="A191" t="s">
        <v>53</v>
      </c>
      <c r="B191" s="1" t="s">
        <v>4</v>
      </c>
      <c r="C191" s="3">
        <v>7.18</v>
      </c>
      <c r="D191">
        <v>2</v>
      </c>
      <c r="E191" s="4">
        <f t="shared" si="4"/>
        <v>14.36</v>
      </c>
      <c r="F191" s="2">
        <v>24.5</v>
      </c>
      <c r="G191" s="2">
        <f t="shared" si="5"/>
        <v>49</v>
      </c>
      <c r="H191" t="s">
        <v>87</v>
      </c>
      <c r="I191" t="s">
        <v>91</v>
      </c>
    </row>
    <row r="192" spans="1:9" x14ac:dyDescent="0.25">
      <c r="A192" t="s">
        <v>54</v>
      </c>
      <c r="B192" s="1">
        <v>6</v>
      </c>
      <c r="C192" s="3">
        <v>9.44</v>
      </c>
      <c r="D192">
        <v>3</v>
      </c>
      <c r="E192" s="4">
        <f t="shared" si="4"/>
        <v>28.32</v>
      </c>
      <c r="F192" s="2">
        <v>38.5</v>
      </c>
      <c r="G192" s="2">
        <f t="shared" si="5"/>
        <v>115.5</v>
      </c>
      <c r="H192" t="s">
        <v>87</v>
      </c>
      <c r="I192" t="s">
        <v>91</v>
      </c>
    </row>
    <row r="193" spans="1:9" x14ac:dyDescent="0.25">
      <c r="A193" t="s">
        <v>54</v>
      </c>
      <c r="B193" s="1">
        <v>8</v>
      </c>
      <c r="C193" s="3">
        <v>9.44</v>
      </c>
      <c r="D193">
        <v>3</v>
      </c>
      <c r="E193" s="4">
        <f t="shared" si="4"/>
        <v>28.32</v>
      </c>
      <c r="F193" s="2">
        <v>38.5</v>
      </c>
      <c r="G193" s="2">
        <f t="shared" si="5"/>
        <v>115.5</v>
      </c>
      <c r="H193" t="s">
        <v>87</v>
      </c>
      <c r="I193" t="s">
        <v>91</v>
      </c>
    </row>
    <row r="194" spans="1:9" x14ac:dyDescent="0.25">
      <c r="A194" t="s">
        <v>54</v>
      </c>
      <c r="B194" s="1">
        <v>10</v>
      </c>
      <c r="C194" s="3">
        <v>9.44</v>
      </c>
      <c r="D194">
        <v>3</v>
      </c>
      <c r="E194" s="4">
        <f t="shared" si="4"/>
        <v>28.32</v>
      </c>
      <c r="F194" s="2">
        <v>38.5</v>
      </c>
      <c r="G194" s="2">
        <f t="shared" si="5"/>
        <v>115.5</v>
      </c>
      <c r="H194" t="s">
        <v>87</v>
      </c>
      <c r="I194" t="s">
        <v>91</v>
      </c>
    </row>
    <row r="195" spans="1:9" x14ac:dyDescent="0.25">
      <c r="A195" t="s">
        <v>54</v>
      </c>
      <c r="B195" s="1">
        <v>12</v>
      </c>
      <c r="C195" s="3">
        <v>9.44</v>
      </c>
      <c r="D195">
        <v>2</v>
      </c>
      <c r="E195" s="4">
        <f t="shared" ref="E195:E258" si="6">SUM(C195*D195)</f>
        <v>18.88</v>
      </c>
      <c r="F195" s="2">
        <v>38.5</v>
      </c>
      <c r="G195" s="2">
        <f t="shared" ref="G195:G258" si="7">SUM(F195*D195)</f>
        <v>77</v>
      </c>
      <c r="H195" t="s">
        <v>87</v>
      </c>
      <c r="I195" t="s">
        <v>91</v>
      </c>
    </row>
    <row r="196" spans="1:9" x14ac:dyDescent="0.25">
      <c r="A196" t="s">
        <v>54</v>
      </c>
      <c r="B196" s="1">
        <v>14</v>
      </c>
      <c r="C196" s="3">
        <v>9.44</v>
      </c>
      <c r="D196">
        <v>2</v>
      </c>
      <c r="E196" s="4">
        <f t="shared" si="6"/>
        <v>18.88</v>
      </c>
      <c r="F196" s="2">
        <v>38.5</v>
      </c>
      <c r="G196" s="2">
        <f t="shared" si="7"/>
        <v>77</v>
      </c>
      <c r="H196" t="s">
        <v>87</v>
      </c>
      <c r="I196" t="s">
        <v>91</v>
      </c>
    </row>
    <row r="197" spans="1:9" x14ac:dyDescent="0.25">
      <c r="A197" t="s">
        <v>54</v>
      </c>
      <c r="B197" s="1">
        <v>16</v>
      </c>
      <c r="C197" s="3">
        <v>9.44</v>
      </c>
      <c r="D197">
        <v>2</v>
      </c>
      <c r="E197" s="4">
        <f t="shared" si="6"/>
        <v>18.88</v>
      </c>
      <c r="F197" s="2">
        <v>38.5</v>
      </c>
      <c r="G197" s="2">
        <f t="shared" si="7"/>
        <v>77</v>
      </c>
      <c r="H197" t="s">
        <v>87</v>
      </c>
      <c r="I197" t="s">
        <v>91</v>
      </c>
    </row>
    <row r="198" spans="1:9" x14ac:dyDescent="0.25">
      <c r="A198" t="s">
        <v>55</v>
      </c>
      <c r="B198" s="1">
        <v>6</v>
      </c>
      <c r="C198" s="3">
        <v>10.56</v>
      </c>
      <c r="D198">
        <v>3</v>
      </c>
      <c r="E198" s="4">
        <f t="shared" si="6"/>
        <v>31.68</v>
      </c>
      <c r="F198" s="2">
        <v>38.5</v>
      </c>
      <c r="G198" s="2">
        <f t="shared" si="7"/>
        <v>115.5</v>
      </c>
      <c r="H198" t="s">
        <v>87</v>
      </c>
      <c r="I198" t="s">
        <v>91</v>
      </c>
    </row>
    <row r="199" spans="1:9" x14ac:dyDescent="0.25">
      <c r="A199" t="s">
        <v>55</v>
      </c>
      <c r="B199" s="1">
        <v>8</v>
      </c>
      <c r="C199" s="3">
        <v>10.56</v>
      </c>
      <c r="D199">
        <v>3</v>
      </c>
      <c r="E199" s="4">
        <f t="shared" si="6"/>
        <v>31.68</v>
      </c>
      <c r="F199" s="2">
        <v>38.5</v>
      </c>
      <c r="G199" s="2">
        <f t="shared" si="7"/>
        <v>115.5</v>
      </c>
      <c r="H199" t="s">
        <v>87</v>
      </c>
      <c r="I199" t="s">
        <v>91</v>
      </c>
    </row>
    <row r="200" spans="1:9" x14ac:dyDescent="0.25">
      <c r="A200" t="s">
        <v>55</v>
      </c>
      <c r="B200" s="1">
        <v>10</v>
      </c>
      <c r="C200" s="3">
        <v>10.56</v>
      </c>
      <c r="D200">
        <v>3</v>
      </c>
      <c r="E200" s="4">
        <f t="shared" si="6"/>
        <v>31.68</v>
      </c>
      <c r="F200" s="2">
        <v>38.5</v>
      </c>
      <c r="G200" s="2">
        <f t="shared" si="7"/>
        <v>115.5</v>
      </c>
      <c r="H200" t="s">
        <v>87</v>
      </c>
      <c r="I200" t="s">
        <v>91</v>
      </c>
    </row>
    <row r="201" spans="1:9" x14ac:dyDescent="0.25">
      <c r="A201" t="s">
        <v>55</v>
      </c>
      <c r="B201" s="1">
        <v>12</v>
      </c>
      <c r="C201" s="3">
        <v>10.56</v>
      </c>
      <c r="D201">
        <v>3</v>
      </c>
      <c r="E201" s="4">
        <f t="shared" si="6"/>
        <v>31.68</v>
      </c>
      <c r="F201" s="2">
        <v>38.5</v>
      </c>
      <c r="G201" s="2">
        <f t="shared" si="7"/>
        <v>115.5</v>
      </c>
      <c r="H201" t="s">
        <v>87</v>
      </c>
      <c r="I201" t="s">
        <v>91</v>
      </c>
    </row>
    <row r="202" spans="1:9" x14ac:dyDescent="0.25">
      <c r="A202" t="s">
        <v>55</v>
      </c>
      <c r="B202" s="1">
        <v>14</v>
      </c>
      <c r="C202" s="3">
        <v>10.56</v>
      </c>
      <c r="D202">
        <v>2</v>
      </c>
      <c r="E202" s="4">
        <f t="shared" si="6"/>
        <v>21.12</v>
      </c>
      <c r="F202" s="2">
        <v>38.5</v>
      </c>
      <c r="G202" s="2">
        <f t="shared" si="7"/>
        <v>77</v>
      </c>
      <c r="H202" t="s">
        <v>87</v>
      </c>
      <c r="I202" t="s">
        <v>91</v>
      </c>
    </row>
    <row r="203" spans="1:9" x14ac:dyDescent="0.25">
      <c r="A203" t="s">
        <v>55</v>
      </c>
      <c r="B203" s="1">
        <v>16</v>
      </c>
      <c r="C203" s="3">
        <v>10.56</v>
      </c>
      <c r="D203">
        <v>2</v>
      </c>
      <c r="E203" s="4">
        <f t="shared" si="6"/>
        <v>21.12</v>
      </c>
      <c r="F203" s="2">
        <v>38.5</v>
      </c>
      <c r="G203" s="2">
        <f t="shared" si="7"/>
        <v>77</v>
      </c>
      <c r="H203" t="s">
        <v>87</v>
      </c>
      <c r="I203" t="s">
        <v>91</v>
      </c>
    </row>
    <row r="204" spans="1:9" x14ac:dyDescent="0.25">
      <c r="A204" t="s">
        <v>56</v>
      </c>
      <c r="B204" s="1">
        <v>10</v>
      </c>
      <c r="C204" s="3">
        <v>8.9700000000000006</v>
      </c>
      <c r="D204">
        <v>2</v>
      </c>
      <c r="E204" s="4">
        <f t="shared" si="6"/>
        <v>17.940000000000001</v>
      </c>
      <c r="F204" s="2">
        <v>42</v>
      </c>
      <c r="G204" s="2">
        <f t="shared" si="7"/>
        <v>84</v>
      </c>
      <c r="H204" t="s">
        <v>87</v>
      </c>
      <c r="I204" t="s">
        <v>91</v>
      </c>
    </row>
    <row r="205" spans="1:9" x14ac:dyDescent="0.25">
      <c r="A205" t="s">
        <v>56</v>
      </c>
      <c r="B205" s="1">
        <v>12</v>
      </c>
      <c r="C205" s="3">
        <v>8.9700000000000006</v>
      </c>
      <c r="D205">
        <v>2</v>
      </c>
      <c r="E205" s="4">
        <f t="shared" si="6"/>
        <v>17.940000000000001</v>
      </c>
      <c r="F205" s="2">
        <v>42</v>
      </c>
      <c r="G205" s="2">
        <f t="shared" si="7"/>
        <v>84</v>
      </c>
      <c r="H205" t="s">
        <v>87</v>
      </c>
      <c r="I205" t="s">
        <v>91</v>
      </c>
    </row>
    <row r="206" spans="1:9" x14ac:dyDescent="0.25">
      <c r="A206" t="s">
        <v>56</v>
      </c>
      <c r="B206" s="1">
        <v>14</v>
      </c>
      <c r="C206" s="3">
        <v>8.9700000000000006</v>
      </c>
      <c r="D206">
        <v>2</v>
      </c>
      <c r="E206" s="4">
        <f t="shared" si="6"/>
        <v>17.940000000000001</v>
      </c>
      <c r="F206" s="2">
        <v>42</v>
      </c>
      <c r="G206" s="2">
        <f t="shared" si="7"/>
        <v>84</v>
      </c>
      <c r="H206" t="s">
        <v>87</v>
      </c>
      <c r="I206" t="s">
        <v>91</v>
      </c>
    </row>
    <row r="207" spans="1:9" x14ac:dyDescent="0.25">
      <c r="A207" t="s">
        <v>57</v>
      </c>
      <c r="B207" s="1" t="s">
        <v>1</v>
      </c>
      <c r="C207" s="3">
        <v>3.3</v>
      </c>
      <c r="D207">
        <v>4</v>
      </c>
      <c r="E207" s="4">
        <f t="shared" si="6"/>
        <v>13.2</v>
      </c>
      <c r="F207" s="2">
        <v>32</v>
      </c>
      <c r="G207" s="2">
        <f t="shared" si="7"/>
        <v>128</v>
      </c>
      <c r="H207" t="s">
        <v>88</v>
      </c>
      <c r="I207" t="s">
        <v>91</v>
      </c>
    </row>
    <row r="208" spans="1:9" x14ac:dyDescent="0.25">
      <c r="A208" t="s">
        <v>57</v>
      </c>
      <c r="B208" s="1" t="s">
        <v>2</v>
      </c>
      <c r="C208" s="3">
        <v>3.3</v>
      </c>
      <c r="D208">
        <v>4</v>
      </c>
      <c r="E208" s="4">
        <f t="shared" si="6"/>
        <v>13.2</v>
      </c>
      <c r="F208" s="2">
        <v>32</v>
      </c>
      <c r="G208" s="2">
        <f t="shared" si="7"/>
        <v>128</v>
      </c>
      <c r="H208" t="s">
        <v>88</v>
      </c>
      <c r="I208" t="s">
        <v>91</v>
      </c>
    </row>
    <row r="209" spans="1:9" x14ac:dyDescent="0.25">
      <c r="A209" t="s">
        <v>57</v>
      </c>
      <c r="B209" s="1" t="s">
        <v>3</v>
      </c>
      <c r="C209" s="3">
        <v>3.3</v>
      </c>
      <c r="D209">
        <v>4</v>
      </c>
      <c r="E209" s="4">
        <f t="shared" si="6"/>
        <v>13.2</v>
      </c>
      <c r="F209" s="2">
        <v>32</v>
      </c>
      <c r="G209" s="2">
        <f t="shared" si="7"/>
        <v>128</v>
      </c>
      <c r="H209" t="s">
        <v>88</v>
      </c>
      <c r="I209" t="s">
        <v>91</v>
      </c>
    </row>
    <row r="210" spans="1:9" x14ac:dyDescent="0.25">
      <c r="A210" t="s">
        <v>57</v>
      </c>
      <c r="B210" s="1" t="s">
        <v>4</v>
      </c>
      <c r="C210" s="3">
        <v>3.3</v>
      </c>
      <c r="D210">
        <v>4</v>
      </c>
      <c r="E210" s="4">
        <f t="shared" si="6"/>
        <v>13.2</v>
      </c>
      <c r="F210" s="2">
        <v>32</v>
      </c>
      <c r="G210" s="2">
        <f t="shared" si="7"/>
        <v>128</v>
      </c>
      <c r="H210" t="s">
        <v>88</v>
      </c>
      <c r="I210" t="s">
        <v>91</v>
      </c>
    </row>
    <row r="211" spans="1:9" x14ac:dyDescent="0.25">
      <c r="A211" t="s">
        <v>58</v>
      </c>
      <c r="B211" s="1" t="s">
        <v>1</v>
      </c>
      <c r="C211" s="3">
        <v>3.3</v>
      </c>
      <c r="D211">
        <v>4</v>
      </c>
      <c r="E211" s="4">
        <f t="shared" si="6"/>
        <v>13.2</v>
      </c>
      <c r="F211" s="2">
        <v>32</v>
      </c>
      <c r="G211" s="2">
        <f t="shared" si="7"/>
        <v>128</v>
      </c>
      <c r="H211" t="s">
        <v>88</v>
      </c>
      <c r="I211" t="s">
        <v>91</v>
      </c>
    </row>
    <row r="212" spans="1:9" x14ac:dyDescent="0.25">
      <c r="A212" t="s">
        <v>58</v>
      </c>
      <c r="B212" s="1" t="s">
        <v>2</v>
      </c>
      <c r="C212" s="3">
        <v>3.3</v>
      </c>
      <c r="D212">
        <v>4</v>
      </c>
      <c r="E212" s="4">
        <f t="shared" si="6"/>
        <v>13.2</v>
      </c>
      <c r="F212" s="2">
        <v>32</v>
      </c>
      <c r="G212" s="2">
        <f t="shared" si="7"/>
        <v>128</v>
      </c>
      <c r="H212" t="s">
        <v>88</v>
      </c>
      <c r="I212" t="s">
        <v>91</v>
      </c>
    </row>
    <row r="213" spans="1:9" x14ac:dyDescent="0.25">
      <c r="A213" t="s">
        <v>58</v>
      </c>
      <c r="B213" s="1" t="s">
        <v>3</v>
      </c>
      <c r="C213" s="3">
        <v>3.3</v>
      </c>
      <c r="D213">
        <v>4</v>
      </c>
      <c r="E213" s="4">
        <f t="shared" si="6"/>
        <v>13.2</v>
      </c>
      <c r="F213" s="2">
        <v>32</v>
      </c>
      <c r="G213" s="2">
        <f t="shared" si="7"/>
        <v>128</v>
      </c>
      <c r="H213" t="s">
        <v>88</v>
      </c>
      <c r="I213" t="s">
        <v>91</v>
      </c>
    </row>
    <row r="214" spans="1:9" x14ac:dyDescent="0.25">
      <c r="A214" t="s">
        <v>58</v>
      </c>
      <c r="B214" s="1" t="s">
        <v>4</v>
      </c>
      <c r="C214" s="3">
        <v>3.3</v>
      </c>
      <c r="D214">
        <v>4</v>
      </c>
      <c r="E214" s="4">
        <f t="shared" si="6"/>
        <v>13.2</v>
      </c>
      <c r="F214" s="2">
        <v>32</v>
      </c>
      <c r="G214" s="2">
        <f t="shared" si="7"/>
        <v>128</v>
      </c>
      <c r="H214" t="s">
        <v>88</v>
      </c>
      <c r="I214" t="s">
        <v>91</v>
      </c>
    </row>
    <row r="215" spans="1:9" x14ac:dyDescent="0.25">
      <c r="A215" t="s">
        <v>59</v>
      </c>
      <c r="B215" s="1" t="s">
        <v>1</v>
      </c>
      <c r="C215" s="3">
        <v>5.57</v>
      </c>
      <c r="D215">
        <v>3</v>
      </c>
      <c r="E215" s="4">
        <f t="shared" si="6"/>
        <v>16.71</v>
      </c>
      <c r="F215" s="2">
        <v>38.5</v>
      </c>
      <c r="G215" s="2">
        <f t="shared" si="7"/>
        <v>115.5</v>
      </c>
      <c r="H215" t="s">
        <v>88</v>
      </c>
      <c r="I215" t="s">
        <v>91</v>
      </c>
    </row>
    <row r="216" spans="1:9" x14ac:dyDescent="0.25">
      <c r="A216" t="s">
        <v>59</v>
      </c>
      <c r="B216" s="1" t="s">
        <v>2</v>
      </c>
      <c r="C216" s="3">
        <v>5.57</v>
      </c>
      <c r="D216">
        <v>3</v>
      </c>
      <c r="E216" s="4">
        <f t="shared" si="6"/>
        <v>16.71</v>
      </c>
      <c r="F216" s="2">
        <v>38.5</v>
      </c>
      <c r="G216" s="2">
        <f t="shared" si="7"/>
        <v>115.5</v>
      </c>
      <c r="H216" t="s">
        <v>88</v>
      </c>
      <c r="I216" t="s">
        <v>91</v>
      </c>
    </row>
    <row r="217" spans="1:9" x14ac:dyDescent="0.25">
      <c r="A217" t="s">
        <v>59</v>
      </c>
      <c r="B217" s="1" t="s">
        <v>3</v>
      </c>
      <c r="C217" s="3">
        <v>5.57</v>
      </c>
      <c r="D217">
        <v>3</v>
      </c>
      <c r="E217" s="4">
        <f t="shared" si="6"/>
        <v>16.71</v>
      </c>
      <c r="F217" s="2">
        <v>38.5</v>
      </c>
      <c r="G217" s="2">
        <f t="shared" si="7"/>
        <v>115.5</v>
      </c>
      <c r="H217" t="s">
        <v>88</v>
      </c>
      <c r="I217" t="s">
        <v>91</v>
      </c>
    </row>
    <row r="218" spans="1:9" x14ac:dyDescent="0.25">
      <c r="A218" t="s">
        <v>59</v>
      </c>
      <c r="B218" s="1" t="s">
        <v>4</v>
      </c>
      <c r="C218" s="3">
        <v>5.57</v>
      </c>
      <c r="D218">
        <v>3</v>
      </c>
      <c r="E218" s="4">
        <f t="shared" si="6"/>
        <v>16.71</v>
      </c>
      <c r="F218" s="2">
        <v>38.5</v>
      </c>
      <c r="G218" s="2">
        <f t="shared" si="7"/>
        <v>115.5</v>
      </c>
      <c r="H218" t="s">
        <v>88</v>
      </c>
      <c r="I218" t="s">
        <v>91</v>
      </c>
    </row>
    <row r="219" spans="1:9" x14ac:dyDescent="0.25">
      <c r="A219" t="s">
        <v>60</v>
      </c>
      <c r="B219" s="1" t="s">
        <v>1</v>
      </c>
      <c r="C219" s="3">
        <v>4.0599999999999996</v>
      </c>
      <c r="D219">
        <v>3</v>
      </c>
      <c r="E219" s="4">
        <f t="shared" si="6"/>
        <v>12.18</v>
      </c>
      <c r="F219" s="2">
        <v>36</v>
      </c>
      <c r="G219" s="2">
        <f t="shared" si="7"/>
        <v>108</v>
      </c>
      <c r="H219" t="s">
        <v>88</v>
      </c>
      <c r="I219" t="s">
        <v>91</v>
      </c>
    </row>
    <row r="220" spans="1:9" x14ac:dyDescent="0.25">
      <c r="A220" t="s">
        <v>60</v>
      </c>
      <c r="B220" s="1" t="s">
        <v>2</v>
      </c>
      <c r="C220" s="3">
        <v>4.0599999999999996</v>
      </c>
      <c r="D220">
        <v>3</v>
      </c>
      <c r="E220" s="4">
        <f t="shared" si="6"/>
        <v>12.18</v>
      </c>
      <c r="F220" s="2">
        <v>36</v>
      </c>
      <c r="G220" s="2">
        <f t="shared" si="7"/>
        <v>108</v>
      </c>
      <c r="H220" t="s">
        <v>88</v>
      </c>
      <c r="I220" t="s">
        <v>91</v>
      </c>
    </row>
    <row r="221" spans="1:9" x14ac:dyDescent="0.25">
      <c r="A221" t="s">
        <v>60</v>
      </c>
      <c r="B221" s="1" t="s">
        <v>3</v>
      </c>
      <c r="C221" s="3">
        <v>4.0599999999999996</v>
      </c>
      <c r="D221">
        <v>3</v>
      </c>
      <c r="E221" s="4">
        <f t="shared" si="6"/>
        <v>12.18</v>
      </c>
      <c r="F221" s="2">
        <v>36</v>
      </c>
      <c r="G221" s="2">
        <f t="shared" si="7"/>
        <v>108</v>
      </c>
      <c r="H221" t="s">
        <v>88</v>
      </c>
      <c r="I221" t="s">
        <v>91</v>
      </c>
    </row>
    <row r="222" spans="1:9" x14ac:dyDescent="0.25">
      <c r="A222" t="s">
        <v>60</v>
      </c>
      <c r="B222" s="1" t="s">
        <v>4</v>
      </c>
      <c r="C222" s="3">
        <v>4.0599999999999996</v>
      </c>
      <c r="D222">
        <v>3</v>
      </c>
      <c r="E222" s="4">
        <f t="shared" si="6"/>
        <v>12.18</v>
      </c>
      <c r="F222" s="2">
        <v>36</v>
      </c>
      <c r="G222" s="2">
        <f t="shared" si="7"/>
        <v>108</v>
      </c>
      <c r="H222" t="s">
        <v>88</v>
      </c>
      <c r="I222" t="s">
        <v>91</v>
      </c>
    </row>
    <row r="223" spans="1:9" x14ac:dyDescent="0.25">
      <c r="A223" t="s">
        <v>60</v>
      </c>
      <c r="B223" s="1" t="s">
        <v>7</v>
      </c>
      <c r="C223" s="3">
        <v>4.0599999999999996</v>
      </c>
      <c r="D223">
        <v>3</v>
      </c>
      <c r="E223" s="4">
        <f t="shared" si="6"/>
        <v>12.18</v>
      </c>
      <c r="F223" s="2">
        <v>36</v>
      </c>
      <c r="G223" s="2">
        <f t="shared" si="7"/>
        <v>108</v>
      </c>
      <c r="H223" t="s">
        <v>88</v>
      </c>
      <c r="I223" t="s">
        <v>91</v>
      </c>
    </row>
    <row r="224" spans="1:9" x14ac:dyDescent="0.25">
      <c r="A224" t="s">
        <v>61</v>
      </c>
      <c r="B224" s="1" t="s">
        <v>13</v>
      </c>
      <c r="C224" s="3">
        <v>11.95</v>
      </c>
      <c r="D224">
        <v>2</v>
      </c>
      <c r="E224" s="4">
        <f t="shared" si="6"/>
        <v>23.9</v>
      </c>
      <c r="F224" s="2">
        <v>52</v>
      </c>
      <c r="G224" s="2">
        <f t="shared" si="7"/>
        <v>104</v>
      </c>
      <c r="H224" t="s">
        <v>89</v>
      </c>
      <c r="I224" t="s">
        <v>92</v>
      </c>
    </row>
    <row r="225" spans="1:10" x14ac:dyDescent="0.25">
      <c r="A225" t="s">
        <v>61</v>
      </c>
      <c r="B225" s="1" t="s">
        <v>17</v>
      </c>
      <c r="C225" s="3">
        <v>11.95</v>
      </c>
      <c r="D225">
        <v>2</v>
      </c>
      <c r="E225" s="4">
        <f t="shared" si="6"/>
        <v>23.9</v>
      </c>
      <c r="F225" s="2">
        <v>52</v>
      </c>
      <c r="G225" s="2">
        <f t="shared" si="7"/>
        <v>104</v>
      </c>
      <c r="H225" t="s">
        <v>89</v>
      </c>
      <c r="I225" t="s">
        <v>92</v>
      </c>
    </row>
    <row r="226" spans="1:10" s="10" customFormat="1" x14ac:dyDescent="0.25">
      <c r="A226" s="10" t="s">
        <v>61</v>
      </c>
      <c r="B226" s="11" t="s">
        <v>15</v>
      </c>
      <c r="C226" s="12">
        <v>11.95</v>
      </c>
      <c r="D226" s="10">
        <v>2</v>
      </c>
      <c r="E226" s="13">
        <f t="shared" si="6"/>
        <v>23.9</v>
      </c>
      <c r="F226" s="14">
        <v>52</v>
      </c>
      <c r="G226" s="14">
        <f t="shared" si="7"/>
        <v>104</v>
      </c>
      <c r="H226" s="10" t="s">
        <v>89</v>
      </c>
      <c r="I226" s="10" t="s">
        <v>92</v>
      </c>
    </row>
    <row r="227" spans="1:10" s="10" customFormat="1" x14ac:dyDescent="0.25">
      <c r="A227" s="10" t="s">
        <v>62</v>
      </c>
      <c r="B227" s="11" t="s">
        <v>1</v>
      </c>
      <c r="C227" s="12">
        <v>8.2899999999999991</v>
      </c>
      <c r="D227" s="10">
        <v>1</v>
      </c>
      <c r="E227" s="13">
        <f t="shared" si="6"/>
        <v>8.2899999999999991</v>
      </c>
      <c r="F227" s="14">
        <v>56.5</v>
      </c>
      <c r="G227" s="14">
        <f t="shared" si="7"/>
        <v>56.5</v>
      </c>
      <c r="H227" s="10" t="s">
        <v>89</v>
      </c>
      <c r="I227" s="10" t="s">
        <v>91</v>
      </c>
      <c r="J227" s="10">
        <v>1</v>
      </c>
    </row>
    <row r="228" spans="1:10" s="10" customFormat="1" x14ac:dyDescent="0.25">
      <c r="A228" s="10" t="s">
        <v>62</v>
      </c>
      <c r="B228" s="11" t="s">
        <v>2</v>
      </c>
      <c r="C228" s="12">
        <v>8.2899999999999991</v>
      </c>
      <c r="D228" s="10">
        <v>2</v>
      </c>
      <c r="E228" s="13">
        <f t="shared" si="6"/>
        <v>16.579999999999998</v>
      </c>
      <c r="F228" s="14">
        <v>56.5</v>
      </c>
      <c r="G228" s="14">
        <f t="shared" si="7"/>
        <v>113</v>
      </c>
      <c r="H228" s="10" t="s">
        <v>89</v>
      </c>
      <c r="I228" s="10" t="s">
        <v>91</v>
      </c>
      <c r="J228" s="10">
        <v>2</v>
      </c>
    </row>
    <row r="229" spans="1:10" s="10" customFormat="1" x14ac:dyDescent="0.25">
      <c r="A229" s="10" t="s">
        <v>62</v>
      </c>
      <c r="B229" s="11" t="s">
        <v>3</v>
      </c>
      <c r="C229" s="12">
        <v>8.2899999999999991</v>
      </c>
      <c r="D229" s="10">
        <v>2</v>
      </c>
      <c r="E229" s="13">
        <f t="shared" si="6"/>
        <v>16.579999999999998</v>
      </c>
      <c r="F229" s="14">
        <v>56.5</v>
      </c>
      <c r="G229" s="14">
        <f t="shared" si="7"/>
        <v>113</v>
      </c>
      <c r="H229" s="10" t="s">
        <v>89</v>
      </c>
      <c r="I229" s="10" t="s">
        <v>91</v>
      </c>
      <c r="J229" s="10">
        <v>2</v>
      </c>
    </row>
    <row r="230" spans="1:10" s="10" customFormat="1" x14ac:dyDescent="0.25">
      <c r="A230" s="10" t="s">
        <v>62</v>
      </c>
      <c r="B230" s="11" t="s">
        <v>4</v>
      </c>
      <c r="C230" s="12">
        <v>8.2899999999999991</v>
      </c>
      <c r="D230" s="10">
        <v>2</v>
      </c>
      <c r="E230" s="13">
        <f t="shared" si="6"/>
        <v>16.579999999999998</v>
      </c>
      <c r="F230" s="14">
        <v>56.5</v>
      </c>
      <c r="G230" s="14">
        <f t="shared" si="7"/>
        <v>113</v>
      </c>
      <c r="H230" s="10" t="s">
        <v>89</v>
      </c>
      <c r="I230" s="10" t="s">
        <v>91</v>
      </c>
      <c r="J230" s="10">
        <v>2</v>
      </c>
    </row>
    <row r="231" spans="1:10" s="10" customFormat="1" x14ac:dyDescent="0.25">
      <c r="A231" s="10" t="s">
        <v>63</v>
      </c>
      <c r="B231" s="11" t="s">
        <v>1</v>
      </c>
      <c r="C231" s="12">
        <v>7.51</v>
      </c>
      <c r="D231" s="10">
        <v>1</v>
      </c>
      <c r="E231" s="13">
        <f t="shared" si="6"/>
        <v>7.51</v>
      </c>
      <c r="F231" s="14">
        <v>36</v>
      </c>
      <c r="G231" s="14">
        <f t="shared" si="7"/>
        <v>36</v>
      </c>
      <c r="H231" s="10" t="s">
        <v>88</v>
      </c>
      <c r="I231" s="10" t="s">
        <v>91</v>
      </c>
      <c r="J231" s="10">
        <v>1</v>
      </c>
    </row>
    <row r="232" spans="1:10" s="10" customFormat="1" x14ac:dyDescent="0.25">
      <c r="A232" s="10" t="s">
        <v>63</v>
      </c>
      <c r="B232" s="11" t="s">
        <v>2</v>
      </c>
      <c r="C232" s="12">
        <v>7.51</v>
      </c>
      <c r="D232" s="10">
        <v>2</v>
      </c>
      <c r="E232" s="13">
        <f t="shared" si="6"/>
        <v>15.02</v>
      </c>
      <c r="F232" s="14">
        <v>36</v>
      </c>
      <c r="G232" s="14">
        <f t="shared" si="7"/>
        <v>72</v>
      </c>
      <c r="H232" s="10" t="s">
        <v>88</v>
      </c>
      <c r="I232" s="10" t="s">
        <v>91</v>
      </c>
      <c r="J232" s="10">
        <v>2</v>
      </c>
    </row>
    <row r="233" spans="1:10" s="10" customFormat="1" x14ac:dyDescent="0.25">
      <c r="A233" s="10" t="s">
        <v>63</v>
      </c>
      <c r="B233" s="11" t="s">
        <v>3</v>
      </c>
      <c r="C233" s="12">
        <v>7.51</v>
      </c>
      <c r="D233" s="10">
        <v>2</v>
      </c>
      <c r="E233" s="13">
        <f t="shared" si="6"/>
        <v>15.02</v>
      </c>
      <c r="F233" s="14">
        <v>36</v>
      </c>
      <c r="G233" s="14">
        <f t="shared" si="7"/>
        <v>72</v>
      </c>
      <c r="H233" s="10" t="s">
        <v>88</v>
      </c>
      <c r="I233" s="10" t="s">
        <v>91</v>
      </c>
      <c r="J233" s="10">
        <v>2</v>
      </c>
    </row>
    <row r="234" spans="1:10" s="10" customFormat="1" x14ac:dyDescent="0.25">
      <c r="A234" s="10" t="s">
        <v>63</v>
      </c>
      <c r="B234" s="11" t="s">
        <v>4</v>
      </c>
      <c r="C234" s="12">
        <v>7.51</v>
      </c>
      <c r="D234" s="10">
        <v>2</v>
      </c>
      <c r="E234" s="13">
        <f t="shared" si="6"/>
        <v>15.02</v>
      </c>
      <c r="F234" s="14">
        <v>36</v>
      </c>
      <c r="G234" s="14">
        <f t="shared" si="7"/>
        <v>72</v>
      </c>
      <c r="H234" s="10" t="s">
        <v>88</v>
      </c>
      <c r="I234" s="10" t="s">
        <v>91</v>
      </c>
      <c r="J234" s="10">
        <v>2</v>
      </c>
    </row>
    <row r="235" spans="1:10" s="10" customFormat="1" x14ac:dyDescent="0.25">
      <c r="A235" s="10" t="s">
        <v>64</v>
      </c>
      <c r="B235" s="11" t="s">
        <v>1</v>
      </c>
      <c r="C235" s="12">
        <v>7.51</v>
      </c>
      <c r="D235" s="10">
        <v>1</v>
      </c>
      <c r="E235" s="13">
        <f t="shared" si="6"/>
        <v>7.51</v>
      </c>
      <c r="F235" s="14">
        <v>36</v>
      </c>
      <c r="G235" s="14">
        <f t="shared" si="7"/>
        <v>36</v>
      </c>
      <c r="H235" s="10" t="s">
        <v>88</v>
      </c>
      <c r="I235" s="10" t="s">
        <v>91</v>
      </c>
      <c r="J235" s="10">
        <v>1</v>
      </c>
    </row>
    <row r="236" spans="1:10" s="10" customFormat="1" x14ac:dyDescent="0.25">
      <c r="A236" s="10" t="s">
        <v>64</v>
      </c>
      <c r="B236" s="11" t="s">
        <v>2</v>
      </c>
      <c r="C236" s="12">
        <v>7.51</v>
      </c>
      <c r="D236" s="10">
        <v>2</v>
      </c>
      <c r="E236" s="13">
        <f t="shared" si="6"/>
        <v>15.02</v>
      </c>
      <c r="F236" s="14">
        <v>36</v>
      </c>
      <c r="G236" s="14">
        <f t="shared" si="7"/>
        <v>72</v>
      </c>
      <c r="H236" s="10" t="s">
        <v>88</v>
      </c>
      <c r="I236" s="10" t="s">
        <v>91</v>
      </c>
      <c r="J236" s="10">
        <v>2</v>
      </c>
    </row>
    <row r="237" spans="1:10" s="10" customFormat="1" x14ac:dyDescent="0.25">
      <c r="A237" s="10" t="s">
        <v>64</v>
      </c>
      <c r="B237" s="11" t="s">
        <v>3</v>
      </c>
      <c r="C237" s="12">
        <v>7.51</v>
      </c>
      <c r="D237" s="10">
        <v>2</v>
      </c>
      <c r="E237" s="13">
        <f t="shared" si="6"/>
        <v>15.02</v>
      </c>
      <c r="F237" s="14">
        <v>36</v>
      </c>
      <c r="G237" s="14">
        <f t="shared" si="7"/>
        <v>72</v>
      </c>
      <c r="H237" s="10" t="s">
        <v>88</v>
      </c>
      <c r="I237" s="10" t="s">
        <v>91</v>
      </c>
      <c r="J237" s="10">
        <v>2</v>
      </c>
    </row>
    <row r="238" spans="1:10" s="10" customFormat="1" x14ac:dyDescent="0.25">
      <c r="A238" s="10" t="s">
        <v>64</v>
      </c>
      <c r="B238" s="11" t="s">
        <v>4</v>
      </c>
      <c r="C238" s="12">
        <v>7.51</v>
      </c>
      <c r="D238" s="10">
        <v>2</v>
      </c>
      <c r="E238" s="13">
        <f t="shared" si="6"/>
        <v>15.02</v>
      </c>
      <c r="F238" s="14">
        <v>36</v>
      </c>
      <c r="G238" s="14">
        <f t="shared" si="7"/>
        <v>72</v>
      </c>
      <c r="H238" s="10" t="s">
        <v>88</v>
      </c>
      <c r="I238" s="10" t="s">
        <v>91</v>
      </c>
      <c r="J238" s="10">
        <v>2</v>
      </c>
    </row>
    <row r="239" spans="1:10" s="10" customFormat="1" x14ac:dyDescent="0.25">
      <c r="A239" s="10" t="s">
        <v>65</v>
      </c>
      <c r="B239" s="11" t="s">
        <v>1</v>
      </c>
      <c r="C239" s="12">
        <v>4.83</v>
      </c>
      <c r="D239" s="10">
        <v>2</v>
      </c>
      <c r="E239" s="13">
        <f t="shared" si="6"/>
        <v>9.66</v>
      </c>
      <c r="F239" s="14">
        <v>32</v>
      </c>
      <c r="G239" s="14">
        <f t="shared" si="7"/>
        <v>64</v>
      </c>
      <c r="H239" s="10" t="s">
        <v>87</v>
      </c>
      <c r="I239" s="10" t="s">
        <v>91</v>
      </c>
      <c r="J239" s="10">
        <v>2</v>
      </c>
    </row>
    <row r="240" spans="1:10" s="10" customFormat="1" x14ac:dyDescent="0.25">
      <c r="A240" s="10" t="s">
        <v>65</v>
      </c>
      <c r="B240" s="11" t="s">
        <v>2</v>
      </c>
      <c r="C240" s="12">
        <v>4.83</v>
      </c>
      <c r="D240" s="10">
        <v>4</v>
      </c>
      <c r="E240" s="13">
        <f t="shared" si="6"/>
        <v>19.32</v>
      </c>
      <c r="F240" s="14">
        <v>32</v>
      </c>
      <c r="G240" s="14">
        <f t="shared" si="7"/>
        <v>128</v>
      </c>
      <c r="H240" s="10" t="s">
        <v>87</v>
      </c>
      <c r="I240" s="10" t="s">
        <v>91</v>
      </c>
      <c r="J240" s="10">
        <v>4</v>
      </c>
    </row>
    <row r="241" spans="1:10" s="10" customFormat="1" x14ac:dyDescent="0.25">
      <c r="A241" s="10" t="s">
        <v>65</v>
      </c>
      <c r="B241" s="11" t="s">
        <v>3</v>
      </c>
      <c r="C241" s="12">
        <v>4.83</v>
      </c>
      <c r="D241" s="10">
        <v>4</v>
      </c>
      <c r="E241" s="13">
        <f t="shared" si="6"/>
        <v>19.32</v>
      </c>
      <c r="F241" s="14">
        <v>32</v>
      </c>
      <c r="G241" s="14">
        <f t="shared" si="7"/>
        <v>128</v>
      </c>
      <c r="H241" s="10" t="s">
        <v>87</v>
      </c>
      <c r="I241" s="10" t="s">
        <v>91</v>
      </c>
      <c r="J241" s="10">
        <v>4</v>
      </c>
    </row>
    <row r="242" spans="1:10" s="10" customFormat="1" x14ac:dyDescent="0.25">
      <c r="A242" s="10" t="s">
        <v>65</v>
      </c>
      <c r="B242" s="11" t="s">
        <v>4</v>
      </c>
      <c r="C242" s="12">
        <v>4.83</v>
      </c>
      <c r="D242" s="10">
        <v>4</v>
      </c>
      <c r="E242" s="13">
        <f t="shared" si="6"/>
        <v>19.32</v>
      </c>
      <c r="F242" s="14">
        <v>32</v>
      </c>
      <c r="G242" s="14">
        <f t="shared" si="7"/>
        <v>128</v>
      </c>
      <c r="H242" s="10" t="s">
        <v>87</v>
      </c>
      <c r="I242" s="10" t="s">
        <v>91</v>
      </c>
      <c r="J242" s="10">
        <v>4</v>
      </c>
    </row>
    <row r="243" spans="1:10" s="10" customFormat="1" x14ac:dyDescent="0.25">
      <c r="A243" s="10" t="s">
        <v>66</v>
      </c>
      <c r="B243" s="11" t="s">
        <v>1</v>
      </c>
      <c r="C243" s="12">
        <v>5.25</v>
      </c>
      <c r="D243" s="10">
        <v>1</v>
      </c>
      <c r="E243" s="13">
        <f t="shared" si="6"/>
        <v>5.25</v>
      </c>
      <c r="F243" s="14">
        <v>38</v>
      </c>
      <c r="G243" s="14">
        <f t="shared" si="7"/>
        <v>38</v>
      </c>
      <c r="H243" s="10" t="s">
        <v>87</v>
      </c>
      <c r="I243" s="10" t="s">
        <v>91</v>
      </c>
      <c r="J243" s="10">
        <v>1</v>
      </c>
    </row>
    <row r="244" spans="1:10" s="10" customFormat="1" x14ac:dyDescent="0.25">
      <c r="A244" s="10" t="s">
        <v>66</v>
      </c>
      <c r="B244" s="11" t="s">
        <v>2</v>
      </c>
      <c r="C244" s="12">
        <v>5.25</v>
      </c>
      <c r="D244" s="10">
        <v>2</v>
      </c>
      <c r="E244" s="13">
        <f t="shared" si="6"/>
        <v>10.5</v>
      </c>
      <c r="F244" s="14">
        <v>38</v>
      </c>
      <c r="G244" s="14">
        <f t="shared" si="7"/>
        <v>76</v>
      </c>
      <c r="H244" s="10" t="s">
        <v>87</v>
      </c>
      <c r="I244" s="10" t="s">
        <v>91</v>
      </c>
      <c r="J244" s="10">
        <v>2</v>
      </c>
    </row>
    <row r="245" spans="1:10" s="10" customFormat="1" x14ac:dyDescent="0.25">
      <c r="A245" s="10" t="s">
        <v>66</v>
      </c>
      <c r="B245" s="11" t="s">
        <v>3</v>
      </c>
      <c r="C245" s="12">
        <v>5.25</v>
      </c>
      <c r="D245" s="10">
        <v>2</v>
      </c>
      <c r="E245" s="13">
        <f t="shared" si="6"/>
        <v>10.5</v>
      </c>
      <c r="F245" s="14">
        <v>38</v>
      </c>
      <c r="G245" s="14">
        <f t="shared" si="7"/>
        <v>76</v>
      </c>
      <c r="H245" s="10" t="s">
        <v>87</v>
      </c>
      <c r="I245" s="10" t="s">
        <v>91</v>
      </c>
      <c r="J245" s="10">
        <v>2</v>
      </c>
    </row>
    <row r="246" spans="1:10" s="10" customFormat="1" x14ac:dyDescent="0.25">
      <c r="A246" s="10" t="s">
        <v>66</v>
      </c>
      <c r="B246" s="11" t="s">
        <v>4</v>
      </c>
      <c r="C246" s="12">
        <v>5.25</v>
      </c>
      <c r="D246" s="10">
        <v>2</v>
      </c>
      <c r="E246" s="13">
        <f t="shared" si="6"/>
        <v>10.5</v>
      </c>
      <c r="F246" s="14">
        <v>38</v>
      </c>
      <c r="G246" s="14">
        <f t="shared" si="7"/>
        <v>76</v>
      </c>
      <c r="H246" s="10" t="s">
        <v>87</v>
      </c>
      <c r="I246" s="10" t="s">
        <v>91</v>
      </c>
      <c r="J246" s="10">
        <v>2</v>
      </c>
    </row>
    <row r="247" spans="1:10" s="10" customFormat="1" x14ac:dyDescent="0.25">
      <c r="A247" s="10" t="s">
        <v>67</v>
      </c>
      <c r="B247" s="11" t="s">
        <v>1</v>
      </c>
      <c r="C247" s="12">
        <v>12.21</v>
      </c>
      <c r="D247" s="10">
        <v>1</v>
      </c>
      <c r="E247" s="13">
        <f t="shared" si="6"/>
        <v>12.21</v>
      </c>
      <c r="F247" s="14">
        <v>42</v>
      </c>
      <c r="G247" s="14">
        <f t="shared" si="7"/>
        <v>42</v>
      </c>
      <c r="H247" s="10" t="s">
        <v>87</v>
      </c>
      <c r="I247" s="10" t="s">
        <v>91</v>
      </c>
      <c r="J247" s="10">
        <v>1</v>
      </c>
    </row>
    <row r="248" spans="1:10" s="10" customFormat="1" x14ac:dyDescent="0.25">
      <c r="A248" s="10" t="s">
        <v>67</v>
      </c>
      <c r="B248" s="11" t="s">
        <v>2</v>
      </c>
      <c r="C248" s="12">
        <v>12.21</v>
      </c>
      <c r="D248" s="10">
        <v>2</v>
      </c>
      <c r="E248" s="13">
        <f t="shared" si="6"/>
        <v>24.42</v>
      </c>
      <c r="F248" s="14">
        <v>42</v>
      </c>
      <c r="G248" s="14">
        <f t="shared" si="7"/>
        <v>84</v>
      </c>
      <c r="H248" s="10" t="s">
        <v>87</v>
      </c>
      <c r="I248" s="10" t="s">
        <v>91</v>
      </c>
      <c r="J248" s="10">
        <v>2</v>
      </c>
    </row>
    <row r="249" spans="1:10" s="10" customFormat="1" x14ac:dyDescent="0.25">
      <c r="A249" s="10" t="s">
        <v>67</v>
      </c>
      <c r="B249" s="11" t="s">
        <v>3</v>
      </c>
      <c r="C249" s="12">
        <v>12.21</v>
      </c>
      <c r="D249" s="10">
        <v>2</v>
      </c>
      <c r="E249" s="13">
        <f t="shared" si="6"/>
        <v>24.42</v>
      </c>
      <c r="F249" s="14">
        <v>42</v>
      </c>
      <c r="G249" s="14">
        <f t="shared" si="7"/>
        <v>84</v>
      </c>
      <c r="H249" s="10" t="s">
        <v>87</v>
      </c>
      <c r="I249" s="10" t="s">
        <v>91</v>
      </c>
      <c r="J249" s="10">
        <v>2</v>
      </c>
    </row>
    <row r="250" spans="1:10" s="10" customFormat="1" x14ac:dyDescent="0.25">
      <c r="A250" s="10" t="s">
        <v>67</v>
      </c>
      <c r="B250" s="11" t="s">
        <v>4</v>
      </c>
      <c r="C250" s="12">
        <v>12.21</v>
      </c>
      <c r="D250" s="10">
        <v>2</v>
      </c>
      <c r="E250" s="13">
        <f t="shared" si="6"/>
        <v>24.42</v>
      </c>
      <c r="F250" s="14">
        <v>42</v>
      </c>
      <c r="G250" s="14">
        <f t="shared" si="7"/>
        <v>84</v>
      </c>
      <c r="H250" s="10" t="s">
        <v>87</v>
      </c>
      <c r="I250" s="10" t="s">
        <v>91</v>
      </c>
      <c r="J250" s="10">
        <v>2</v>
      </c>
    </row>
    <row r="251" spans="1:10" s="10" customFormat="1" x14ac:dyDescent="0.25">
      <c r="A251" s="10" t="s">
        <v>68</v>
      </c>
      <c r="B251" s="11" t="s">
        <v>13</v>
      </c>
      <c r="C251" s="12">
        <v>4.4000000000000004</v>
      </c>
      <c r="D251" s="10">
        <v>3</v>
      </c>
      <c r="E251" s="13">
        <f t="shared" si="6"/>
        <v>13.200000000000001</v>
      </c>
      <c r="F251" s="14">
        <v>32</v>
      </c>
      <c r="G251" s="14">
        <f t="shared" si="7"/>
        <v>96</v>
      </c>
      <c r="H251" s="10" t="s">
        <v>88</v>
      </c>
      <c r="I251" s="10" t="s">
        <v>92</v>
      </c>
      <c r="J251" s="10" t="s">
        <v>93</v>
      </c>
    </row>
    <row r="252" spans="1:10" s="10" customFormat="1" x14ac:dyDescent="0.25">
      <c r="A252" s="10" t="s">
        <v>68</v>
      </c>
      <c r="B252" s="11" t="s">
        <v>17</v>
      </c>
      <c r="C252" s="12">
        <v>4.4000000000000004</v>
      </c>
      <c r="D252" s="10">
        <v>3</v>
      </c>
      <c r="E252" s="13">
        <f t="shared" si="6"/>
        <v>13.200000000000001</v>
      </c>
      <c r="F252" s="14">
        <v>32</v>
      </c>
      <c r="G252" s="14">
        <f t="shared" si="7"/>
        <v>96</v>
      </c>
      <c r="H252" s="10" t="s">
        <v>88</v>
      </c>
      <c r="I252" s="10" t="s">
        <v>92</v>
      </c>
    </row>
    <row r="253" spans="1:10" x14ac:dyDescent="0.25">
      <c r="A253" t="s">
        <v>68</v>
      </c>
      <c r="B253" s="1" t="s">
        <v>15</v>
      </c>
      <c r="C253" s="3">
        <v>4.4000000000000004</v>
      </c>
      <c r="D253">
        <v>3</v>
      </c>
      <c r="E253" s="4">
        <f t="shared" si="6"/>
        <v>13.200000000000001</v>
      </c>
      <c r="F253" s="2">
        <v>32</v>
      </c>
      <c r="G253" s="2">
        <f t="shared" si="7"/>
        <v>96</v>
      </c>
      <c r="H253" t="s">
        <v>88</v>
      </c>
      <c r="I253" t="s">
        <v>92</v>
      </c>
    </row>
    <row r="254" spans="1:10" x14ac:dyDescent="0.25">
      <c r="A254" t="s">
        <v>69</v>
      </c>
      <c r="B254" s="1" t="s">
        <v>1</v>
      </c>
      <c r="C254" s="3">
        <v>5.91</v>
      </c>
      <c r="D254">
        <v>3</v>
      </c>
      <c r="E254" s="4">
        <f t="shared" si="6"/>
        <v>17.73</v>
      </c>
      <c r="F254" s="2">
        <v>28.5</v>
      </c>
      <c r="G254" s="2">
        <f t="shared" si="7"/>
        <v>85.5</v>
      </c>
      <c r="H254" t="s">
        <v>88</v>
      </c>
      <c r="I254" t="s">
        <v>91</v>
      </c>
    </row>
    <row r="255" spans="1:10" x14ac:dyDescent="0.25">
      <c r="A255" t="s">
        <v>69</v>
      </c>
      <c r="B255" s="1" t="s">
        <v>2</v>
      </c>
      <c r="C255" s="3">
        <v>5.91</v>
      </c>
      <c r="D255">
        <v>3</v>
      </c>
      <c r="E255" s="4">
        <f t="shared" si="6"/>
        <v>17.73</v>
      </c>
      <c r="F255" s="2">
        <v>28.5</v>
      </c>
      <c r="G255" s="2">
        <f t="shared" si="7"/>
        <v>85.5</v>
      </c>
      <c r="H255" t="s">
        <v>88</v>
      </c>
      <c r="I255" t="s">
        <v>91</v>
      </c>
    </row>
    <row r="256" spans="1:10" x14ac:dyDescent="0.25">
      <c r="A256" t="s">
        <v>69</v>
      </c>
      <c r="B256" s="1" t="s">
        <v>3</v>
      </c>
      <c r="C256" s="3">
        <v>5.91</v>
      </c>
      <c r="D256">
        <v>3</v>
      </c>
      <c r="E256" s="4">
        <f t="shared" si="6"/>
        <v>17.73</v>
      </c>
      <c r="F256" s="2">
        <v>28.5</v>
      </c>
      <c r="G256" s="2">
        <f t="shared" si="7"/>
        <v>85.5</v>
      </c>
      <c r="H256" t="s">
        <v>88</v>
      </c>
      <c r="I256" t="s">
        <v>91</v>
      </c>
    </row>
    <row r="257" spans="1:9" x14ac:dyDescent="0.25">
      <c r="A257" t="s">
        <v>69</v>
      </c>
      <c r="B257" s="1" t="s">
        <v>4</v>
      </c>
      <c r="C257" s="3">
        <v>5.91</v>
      </c>
      <c r="D257">
        <v>3</v>
      </c>
      <c r="E257" s="4">
        <f t="shared" si="6"/>
        <v>17.73</v>
      </c>
      <c r="F257" s="2">
        <v>28.5</v>
      </c>
      <c r="G257" s="2">
        <f t="shared" si="7"/>
        <v>85.5</v>
      </c>
      <c r="H257" t="s">
        <v>88</v>
      </c>
      <c r="I257" t="s">
        <v>91</v>
      </c>
    </row>
    <row r="258" spans="1:9" x14ac:dyDescent="0.25">
      <c r="A258" t="s">
        <v>70</v>
      </c>
      <c r="B258" s="1" t="s">
        <v>1</v>
      </c>
      <c r="C258" s="3">
        <v>6.65</v>
      </c>
      <c r="D258">
        <v>2</v>
      </c>
      <c r="E258" s="4">
        <f t="shared" si="6"/>
        <v>13.3</v>
      </c>
      <c r="F258" s="2">
        <v>36.5</v>
      </c>
      <c r="G258" s="2">
        <f t="shared" si="7"/>
        <v>73</v>
      </c>
      <c r="H258" t="s">
        <v>87</v>
      </c>
      <c r="I258" t="s">
        <v>91</v>
      </c>
    </row>
    <row r="259" spans="1:9" x14ac:dyDescent="0.25">
      <c r="A259" t="s">
        <v>70</v>
      </c>
      <c r="B259" s="1" t="s">
        <v>2</v>
      </c>
      <c r="C259" s="3">
        <v>6.65</v>
      </c>
      <c r="D259">
        <v>2</v>
      </c>
      <c r="E259" s="4">
        <f t="shared" ref="E259:E296" si="8">SUM(C259*D259)</f>
        <v>13.3</v>
      </c>
      <c r="F259" s="2">
        <v>36.5</v>
      </c>
      <c r="G259" s="2">
        <f t="shared" ref="G259:G296" si="9">SUM(F259*D259)</f>
        <v>73</v>
      </c>
      <c r="H259" t="s">
        <v>87</v>
      </c>
      <c r="I259" t="s">
        <v>91</v>
      </c>
    </row>
    <row r="260" spans="1:9" x14ac:dyDescent="0.25">
      <c r="A260" t="s">
        <v>70</v>
      </c>
      <c r="B260" s="1" t="s">
        <v>3</v>
      </c>
      <c r="C260" s="3">
        <v>6.65</v>
      </c>
      <c r="D260">
        <v>2</v>
      </c>
      <c r="E260" s="4">
        <f t="shared" si="8"/>
        <v>13.3</v>
      </c>
      <c r="F260" s="2">
        <v>36.5</v>
      </c>
      <c r="G260" s="2">
        <f t="shared" si="9"/>
        <v>73</v>
      </c>
      <c r="H260" t="s">
        <v>87</v>
      </c>
      <c r="I260" t="s">
        <v>91</v>
      </c>
    </row>
    <row r="261" spans="1:9" x14ac:dyDescent="0.25">
      <c r="A261" t="s">
        <v>70</v>
      </c>
      <c r="B261" s="1" t="s">
        <v>4</v>
      </c>
      <c r="C261" s="3">
        <v>6.65</v>
      </c>
      <c r="D261">
        <v>2</v>
      </c>
      <c r="E261" s="4">
        <f t="shared" si="8"/>
        <v>13.3</v>
      </c>
      <c r="F261" s="2">
        <v>36.5</v>
      </c>
      <c r="G261" s="2">
        <f t="shared" si="9"/>
        <v>73</v>
      </c>
      <c r="H261" t="s">
        <v>87</v>
      </c>
      <c r="I261" t="s">
        <v>91</v>
      </c>
    </row>
    <row r="262" spans="1:9" x14ac:dyDescent="0.25">
      <c r="A262" t="s">
        <v>71</v>
      </c>
      <c r="B262" s="1">
        <v>5.5</v>
      </c>
      <c r="C262" s="3">
        <v>4.43</v>
      </c>
      <c r="D262">
        <v>1</v>
      </c>
      <c r="E262" s="4">
        <f t="shared" si="8"/>
        <v>4.43</v>
      </c>
      <c r="F262" s="2">
        <v>18</v>
      </c>
      <c r="G262" s="2">
        <f t="shared" si="9"/>
        <v>18</v>
      </c>
      <c r="H262" t="s">
        <v>90</v>
      </c>
      <c r="I262" t="s">
        <v>91</v>
      </c>
    </row>
    <row r="263" spans="1:9" x14ac:dyDescent="0.25">
      <c r="A263" t="s">
        <v>71</v>
      </c>
      <c r="B263" s="1">
        <v>6</v>
      </c>
      <c r="C263" s="3">
        <v>4.43</v>
      </c>
      <c r="D263">
        <v>1</v>
      </c>
      <c r="E263" s="4">
        <f t="shared" si="8"/>
        <v>4.43</v>
      </c>
      <c r="F263" s="2">
        <v>18</v>
      </c>
      <c r="G263" s="2">
        <f t="shared" si="9"/>
        <v>18</v>
      </c>
      <c r="H263" t="s">
        <v>90</v>
      </c>
      <c r="I263" t="s">
        <v>91</v>
      </c>
    </row>
    <row r="264" spans="1:9" x14ac:dyDescent="0.25">
      <c r="A264" t="s">
        <v>71</v>
      </c>
      <c r="B264" s="1">
        <v>7</v>
      </c>
      <c r="C264" s="3">
        <v>4.43</v>
      </c>
      <c r="D264">
        <v>2</v>
      </c>
      <c r="E264" s="4">
        <f t="shared" si="8"/>
        <v>8.86</v>
      </c>
      <c r="F264" s="2">
        <v>18</v>
      </c>
      <c r="G264" s="2">
        <f t="shared" si="9"/>
        <v>36</v>
      </c>
      <c r="H264" t="s">
        <v>90</v>
      </c>
      <c r="I264" t="s">
        <v>91</v>
      </c>
    </row>
    <row r="265" spans="1:9" x14ac:dyDescent="0.25">
      <c r="A265" t="s">
        <v>71</v>
      </c>
      <c r="B265" s="1">
        <v>8</v>
      </c>
      <c r="C265" s="3">
        <v>4.43</v>
      </c>
      <c r="D265">
        <v>2</v>
      </c>
      <c r="E265" s="4">
        <f t="shared" si="8"/>
        <v>8.86</v>
      </c>
      <c r="F265" s="2">
        <v>18</v>
      </c>
      <c r="G265" s="2">
        <f t="shared" si="9"/>
        <v>36</v>
      </c>
      <c r="H265" t="s">
        <v>90</v>
      </c>
      <c r="I265" t="s">
        <v>91</v>
      </c>
    </row>
    <row r="266" spans="1:9" x14ac:dyDescent="0.25">
      <c r="A266" t="s">
        <v>71</v>
      </c>
      <c r="B266" s="1">
        <v>8.5</v>
      </c>
      <c r="C266" s="3">
        <v>4.43</v>
      </c>
      <c r="D266">
        <v>2</v>
      </c>
      <c r="E266" s="4">
        <f t="shared" si="8"/>
        <v>8.86</v>
      </c>
      <c r="F266" s="2">
        <v>18</v>
      </c>
      <c r="G266" s="2">
        <f t="shared" si="9"/>
        <v>36</v>
      </c>
      <c r="H266" t="s">
        <v>90</v>
      </c>
      <c r="I266" t="s">
        <v>91</v>
      </c>
    </row>
    <row r="267" spans="1:9" x14ac:dyDescent="0.25">
      <c r="A267" t="s">
        <v>71</v>
      </c>
      <c r="B267" s="1">
        <v>9.5</v>
      </c>
      <c r="C267" s="3">
        <v>4.43</v>
      </c>
      <c r="D267">
        <v>1</v>
      </c>
      <c r="E267" s="4">
        <f t="shared" si="8"/>
        <v>4.43</v>
      </c>
      <c r="F267" s="2">
        <v>18</v>
      </c>
      <c r="G267" s="2">
        <f t="shared" si="9"/>
        <v>18</v>
      </c>
      <c r="H267" t="s">
        <v>90</v>
      </c>
      <c r="I267" t="s">
        <v>91</v>
      </c>
    </row>
    <row r="268" spans="1:9" x14ac:dyDescent="0.25">
      <c r="A268" t="s">
        <v>71</v>
      </c>
      <c r="B268" s="1">
        <v>10</v>
      </c>
      <c r="C268" s="3">
        <v>4.43</v>
      </c>
      <c r="D268">
        <v>1</v>
      </c>
      <c r="E268" s="4">
        <f t="shared" si="8"/>
        <v>4.43</v>
      </c>
      <c r="F268" s="2">
        <v>18</v>
      </c>
      <c r="G268" s="2">
        <f t="shared" si="9"/>
        <v>18</v>
      </c>
      <c r="H268" t="s">
        <v>90</v>
      </c>
      <c r="I268" t="s">
        <v>91</v>
      </c>
    </row>
    <row r="269" spans="1:9" x14ac:dyDescent="0.25">
      <c r="A269" t="s">
        <v>71</v>
      </c>
      <c r="B269" s="1">
        <v>11</v>
      </c>
      <c r="C269" s="3">
        <v>4.43</v>
      </c>
      <c r="D269">
        <v>1</v>
      </c>
      <c r="E269" s="4">
        <f t="shared" si="8"/>
        <v>4.43</v>
      </c>
      <c r="F269" s="2">
        <v>18</v>
      </c>
      <c r="G269" s="2">
        <f t="shared" si="9"/>
        <v>18</v>
      </c>
      <c r="H269" t="s">
        <v>90</v>
      </c>
      <c r="I269" t="s">
        <v>91</v>
      </c>
    </row>
    <row r="270" spans="1:9" x14ac:dyDescent="0.25">
      <c r="A270" t="s">
        <v>72</v>
      </c>
      <c r="B270" s="1" t="s">
        <v>13</v>
      </c>
      <c r="C270" s="3">
        <v>6.03</v>
      </c>
      <c r="D270">
        <v>3</v>
      </c>
      <c r="E270" s="4">
        <f t="shared" si="8"/>
        <v>18.09</v>
      </c>
      <c r="F270" s="2">
        <v>36</v>
      </c>
      <c r="G270" s="2">
        <f t="shared" si="9"/>
        <v>108</v>
      </c>
      <c r="H270" t="s">
        <v>88</v>
      </c>
      <c r="I270" t="s">
        <v>92</v>
      </c>
    </row>
    <row r="271" spans="1:9" x14ac:dyDescent="0.25">
      <c r="A271" t="s">
        <v>72</v>
      </c>
      <c r="B271" s="1" t="s">
        <v>17</v>
      </c>
      <c r="C271" s="3">
        <v>6.03</v>
      </c>
      <c r="D271">
        <v>3</v>
      </c>
      <c r="E271" s="4">
        <f t="shared" si="8"/>
        <v>18.09</v>
      </c>
      <c r="F271" s="2">
        <v>36</v>
      </c>
      <c r="G271" s="2">
        <f t="shared" si="9"/>
        <v>108</v>
      </c>
      <c r="H271" t="s">
        <v>88</v>
      </c>
      <c r="I271" t="s">
        <v>92</v>
      </c>
    </row>
    <row r="272" spans="1:9" x14ac:dyDescent="0.25">
      <c r="A272" t="s">
        <v>72</v>
      </c>
      <c r="B272" s="1" t="s">
        <v>15</v>
      </c>
      <c r="C272" s="3">
        <v>6.03</v>
      </c>
      <c r="D272">
        <v>3</v>
      </c>
      <c r="E272" s="4">
        <f t="shared" si="8"/>
        <v>18.09</v>
      </c>
      <c r="F272" s="2">
        <v>36</v>
      </c>
      <c r="G272" s="2">
        <f t="shared" si="9"/>
        <v>108</v>
      </c>
      <c r="H272" t="s">
        <v>88</v>
      </c>
      <c r="I272" t="s">
        <v>92</v>
      </c>
    </row>
    <row r="273" spans="1:9" x14ac:dyDescent="0.25">
      <c r="A273" t="s">
        <v>73</v>
      </c>
      <c r="B273" s="1" t="s">
        <v>1</v>
      </c>
      <c r="C273" s="3">
        <v>3.3</v>
      </c>
      <c r="D273">
        <v>4</v>
      </c>
      <c r="E273" s="4">
        <f t="shared" si="8"/>
        <v>13.2</v>
      </c>
      <c r="F273" s="2">
        <v>32</v>
      </c>
      <c r="G273" s="2">
        <f t="shared" si="9"/>
        <v>128</v>
      </c>
      <c r="H273" t="s">
        <v>88</v>
      </c>
      <c r="I273" t="s">
        <v>91</v>
      </c>
    </row>
    <row r="274" spans="1:9" x14ac:dyDescent="0.25">
      <c r="A274" t="s">
        <v>73</v>
      </c>
      <c r="B274" s="1" t="s">
        <v>2</v>
      </c>
      <c r="C274" s="3">
        <v>3.3</v>
      </c>
      <c r="D274">
        <v>4</v>
      </c>
      <c r="E274" s="4">
        <f t="shared" si="8"/>
        <v>13.2</v>
      </c>
      <c r="F274" s="2">
        <v>32</v>
      </c>
      <c r="G274" s="2">
        <f t="shared" si="9"/>
        <v>128</v>
      </c>
      <c r="H274" t="s">
        <v>88</v>
      </c>
      <c r="I274" t="s">
        <v>91</v>
      </c>
    </row>
    <row r="275" spans="1:9" x14ac:dyDescent="0.25">
      <c r="A275" t="s">
        <v>73</v>
      </c>
      <c r="B275" s="1" t="s">
        <v>3</v>
      </c>
      <c r="C275" s="3">
        <v>3.3</v>
      </c>
      <c r="D275">
        <v>4</v>
      </c>
      <c r="E275" s="4">
        <f t="shared" si="8"/>
        <v>13.2</v>
      </c>
      <c r="F275" s="2">
        <v>32</v>
      </c>
      <c r="G275" s="2">
        <f t="shared" si="9"/>
        <v>128</v>
      </c>
      <c r="H275" t="s">
        <v>88</v>
      </c>
      <c r="I275" t="s">
        <v>91</v>
      </c>
    </row>
    <row r="276" spans="1:9" x14ac:dyDescent="0.25">
      <c r="A276" t="s">
        <v>73</v>
      </c>
      <c r="B276" s="1" t="s">
        <v>4</v>
      </c>
      <c r="C276" s="3">
        <v>3.3</v>
      </c>
      <c r="D276">
        <v>4</v>
      </c>
      <c r="E276" s="4">
        <f t="shared" si="8"/>
        <v>13.2</v>
      </c>
      <c r="F276" s="2">
        <v>32</v>
      </c>
      <c r="G276" s="2">
        <f t="shared" si="9"/>
        <v>128</v>
      </c>
      <c r="H276" t="s">
        <v>88</v>
      </c>
      <c r="I276" t="s">
        <v>91</v>
      </c>
    </row>
    <row r="277" spans="1:9" x14ac:dyDescent="0.25">
      <c r="A277" t="s">
        <v>74</v>
      </c>
      <c r="B277" s="1" t="s">
        <v>1</v>
      </c>
      <c r="C277" s="3">
        <v>3.3</v>
      </c>
      <c r="D277">
        <v>4</v>
      </c>
      <c r="E277" s="4">
        <f t="shared" si="8"/>
        <v>13.2</v>
      </c>
      <c r="F277" s="2">
        <v>32</v>
      </c>
      <c r="G277" s="2">
        <f t="shared" si="9"/>
        <v>128</v>
      </c>
      <c r="H277" t="s">
        <v>88</v>
      </c>
      <c r="I277" t="s">
        <v>91</v>
      </c>
    </row>
    <row r="278" spans="1:9" x14ac:dyDescent="0.25">
      <c r="A278" t="s">
        <v>74</v>
      </c>
      <c r="B278" s="1" t="s">
        <v>2</v>
      </c>
      <c r="C278" s="3">
        <v>3.3</v>
      </c>
      <c r="D278">
        <v>4</v>
      </c>
      <c r="E278" s="4">
        <f t="shared" si="8"/>
        <v>13.2</v>
      </c>
      <c r="F278" s="2">
        <v>32</v>
      </c>
      <c r="G278" s="2">
        <f t="shared" si="9"/>
        <v>128</v>
      </c>
      <c r="H278" t="s">
        <v>88</v>
      </c>
      <c r="I278" t="s">
        <v>91</v>
      </c>
    </row>
    <row r="279" spans="1:9" x14ac:dyDescent="0.25">
      <c r="A279" t="s">
        <v>74</v>
      </c>
      <c r="B279" s="1" t="s">
        <v>3</v>
      </c>
      <c r="C279" s="3">
        <v>3.3</v>
      </c>
      <c r="D279">
        <v>4</v>
      </c>
      <c r="E279" s="4">
        <f t="shared" si="8"/>
        <v>13.2</v>
      </c>
      <c r="F279" s="2">
        <v>32</v>
      </c>
      <c r="G279" s="2">
        <f t="shared" si="9"/>
        <v>128</v>
      </c>
      <c r="H279" t="s">
        <v>88</v>
      </c>
      <c r="I279" t="s">
        <v>91</v>
      </c>
    </row>
    <row r="280" spans="1:9" x14ac:dyDescent="0.25">
      <c r="A280" t="s">
        <v>74</v>
      </c>
      <c r="B280" s="1" t="s">
        <v>4</v>
      </c>
      <c r="C280" s="3">
        <v>3.3</v>
      </c>
      <c r="D280">
        <v>4</v>
      </c>
      <c r="E280" s="4">
        <f t="shared" si="8"/>
        <v>13.2</v>
      </c>
      <c r="F280" s="2">
        <v>32</v>
      </c>
      <c r="G280" s="2">
        <f t="shared" si="9"/>
        <v>128</v>
      </c>
      <c r="H280" t="s">
        <v>88</v>
      </c>
      <c r="I280" t="s">
        <v>91</v>
      </c>
    </row>
    <row r="281" spans="1:9" x14ac:dyDescent="0.25">
      <c r="A281" t="s">
        <v>75</v>
      </c>
      <c r="B281" s="1" t="s">
        <v>1</v>
      </c>
      <c r="C281" s="3">
        <v>8.6999999999999993</v>
      </c>
      <c r="D281">
        <v>3</v>
      </c>
      <c r="E281" s="4">
        <f t="shared" si="8"/>
        <v>26.099999999999998</v>
      </c>
      <c r="F281" s="2">
        <v>42.5</v>
      </c>
      <c r="G281" s="2">
        <f t="shared" si="9"/>
        <v>127.5</v>
      </c>
      <c r="H281" t="s">
        <v>87</v>
      </c>
      <c r="I281" t="s">
        <v>91</v>
      </c>
    </row>
    <row r="282" spans="1:9" x14ac:dyDescent="0.25">
      <c r="A282" t="s">
        <v>75</v>
      </c>
      <c r="B282" s="1" t="s">
        <v>2</v>
      </c>
      <c r="C282" s="3">
        <v>8.6999999999999993</v>
      </c>
      <c r="D282">
        <v>3</v>
      </c>
      <c r="E282" s="4">
        <f t="shared" si="8"/>
        <v>26.099999999999998</v>
      </c>
      <c r="F282" s="2">
        <v>42.5</v>
      </c>
      <c r="G282" s="2">
        <f t="shared" si="9"/>
        <v>127.5</v>
      </c>
      <c r="H282" t="s">
        <v>87</v>
      </c>
      <c r="I282" t="s">
        <v>91</v>
      </c>
    </row>
    <row r="283" spans="1:9" x14ac:dyDescent="0.25">
      <c r="A283" t="s">
        <v>75</v>
      </c>
      <c r="B283" s="1" t="s">
        <v>3</v>
      </c>
      <c r="C283" s="3">
        <v>8.6999999999999993</v>
      </c>
      <c r="D283">
        <v>3</v>
      </c>
      <c r="E283" s="4">
        <f t="shared" si="8"/>
        <v>26.099999999999998</v>
      </c>
      <c r="F283" s="2">
        <v>42.5</v>
      </c>
      <c r="G283" s="2">
        <f t="shared" si="9"/>
        <v>127.5</v>
      </c>
      <c r="H283" t="s">
        <v>87</v>
      </c>
      <c r="I283" t="s">
        <v>91</v>
      </c>
    </row>
    <row r="284" spans="1:9" x14ac:dyDescent="0.25">
      <c r="A284" t="s">
        <v>75</v>
      </c>
      <c r="B284" s="1" t="s">
        <v>4</v>
      </c>
      <c r="C284" s="3">
        <v>8.6999999999999993</v>
      </c>
      <c r="D284">
        <v>3</v>
      </c>
      <c r="E284" s="4">
        <f t="shared" si="8"/>
        <v>26.099999999999998</v>
      </c>
      <c r="F284" s="2">
        <v>42.5</v>
      </c>
      <c r="G284" s="2">
        <f t="shared" si="9"/>
        <v>127.5</v>
      </c>
      <c r="H284" t="s">
        <v>87</v>
      </c>
      <c r="I284" t="s">
        <v>91</v>
      </c>
    </row>
    <row r="285" spans="1:9" x14ac:dyDescent="0.25">
      <c r="A285" t="s">
        <v>76</v>
      </c>
      <c r="B285" s="1" t="s">
        <v>1</v>
      </c>
      <c r="C285" s="3">
        <v>5.37</v>
      </c>
      <c r="D285">
        <v>1</v>
      </c>
      <c r="E285" s="4">
        <f t="shared" si="8"/>
        <v>5.37</v>
      </c>
      <c r="F285" s="2">
        <v>38</v>
      </c>
      <c r="G285" s="2">
        <f t="shared" si="9"/>
        <v>38</v>
      </c>
      <c r="H285" t="s">
        <v>87</v>
      </c>
      <c r="I285" t="s">
        <v>91</v>
      </c>
    </row>
    <row r="286" spans="1:9" x14ac:dyDescent="0.25">
      <c r="A286" t="s">
        <v>76</v>
      </c>
      <c r="B286" s="1" t="s">
        <v>2</v>
      </c>
      <c r="C286" s="3">
        <v>5.37</v>
      </c>
      <c r="D286">
        <v>2</v>
      </c>
      <c r="E286" s="4">
        <f t="shared" si="8"/>
        <v>10.74</v>
      </c>
      <c r="F286" s="2">
        <v>38</v>
      </c>
      <c r="G286" s="2">
        <f t="shared" si="9"/>
        <v>76</v>
      </c>
      <c r="H286" t="s">
        <v>87</v>
      </c>
      <c r="I286" t="s">
        <v>91</v>
      </c>
    </row>
    <row r="287" spans="1:9" x14ac:dyDescent="0.25">
      <c r="A287" t="s">
        <v>76</v>
      </c>
      <c r="B287" s="1" t="s">
        <v>3</v>
      </c>
      <c r="C287" s="3">
        <v>5.37</v>
      </c>
      <c r="D287">
        <v>2</v>
      </c>
      <c r="E287" s="4">
        <f t="shared" si="8"/>
        <v>10.74</v>
      </c>
      <c r="F287" s="2">
        <v>38</v>
      </c>
      <c r="G287" s="2">
        <f t="shared" si="9"/>
        <v>76</v>
      </c>
      <c r="H287" t="s">
        <v>87</v>
      </c>
      <c r="I287" t="s">
        <v>91</v>
      </c>
    </row>
    <row r="288" spans="1:9" x14ac:dyDescent="0.25">
      <c r="A288" t="s">
        <v>76</v>
      </c>
      <c r="B288" s="1" t="s">
        <v>4</v>
      </c>
      <c r="C288" s="3">
        <v>5.37</v>
      </c>
      <c r="D288">
        <v>2</v>
      </c>
      <c r="E288" s="4">
        <f t="shared" si="8"/>
        <v>10.74</v>
      </c>
      <c r="F288" s="2">
        <v>38</v>
      </c>
      <c r="G288" s="2">
        <f t="shared" si="9"/>
        <v>76</v>
      </c>
      <c r="H288" t="s">
        <v>87</v>
      </c>
      <c r="I288" t="s">
        <v>91</v>
      </c>
    </row>
    <row r="289" spans="1:10" x14ac:dyDescent="0.25">
      <c r="A289" t="s">
        <v>77</v>
      </c>
      <c r="B289" s="1" t="s">
        <v>1</v>
      </c>
      <c r="C289" s="3">
        <v>9.6999999999999993</v>
      </c>
      <c r="D289">
        <v>1</v>
      </c>
      <c r="E289" s="4">
        <f t="shared" si="8"/>
        <v>9.6999999999999993</v>
      </c>
      <c r="F289" s="2">
        <v>58</v>
      </c>
      <c r="G289" s="2">
        <f t="shared" si="9"/>
        <v>58</v>
      </c>
      <c r="H289" t="s">
        <v>89</v>
      </c>
      <c r="I289" t="s">
        <v>91</v>
      </c>
    </row>
    <row r="290" spans="1:10" x14ac:dyDescent="0.25">
      <c r="A290" t="s">
        <v>77</v>
      </c>
      <c r="B290" s="1" t="s">
        <v>2</v>
      </c>
      <c r="C290" s="3">
        <v>9.6999999999999993</v>
      </c>
      <c r="D290">
        <v>2</v>
      </c>
      <c r="E290" s="4">
        <f t="shared" si="8"/>
        <v>19.399999999999999</v>
      </c>
      <c r="F290" s="2">
        <v>58</v>
      </c>
      <c r="G290" s="2">
        <f t="shared" si="9"/>
        <v>116</v>
      </c>
      <c r="H290" t="s">
        <v>89</v>
      </c>
      <c r="I290" t="s">
        <v>91</v>
      </c>
    </row>
    <row r="291" spans="1:10" x14ac:dyDescent="0.25">
      <c r="A291" t="s">
        <v>77</v>
      </c>
      <c r="B291" s="1" t="s">
        <v>3</v>
      </c>
      <c r="C291" s="3">
        <v>9.6999999999999993</v>
      </c>
      <c r="D291">
        <v>2</v>
      </c>
      <c r="E291" s="4">
        <f t="shared" si="8"/>
        <v>19.399999999999999</v>
      </c>
      <c r="F291" s="2">
        <v>58</v>
      </c>
      <c r="G291" s="2">
        <f t="shared" si="9"/>
        <v>116</v>
      </c>
      <c r="H291" t="s">
        <v>89</v>
      </c>
      <c r="I291" t="s">
        <v>91</v>
      </c>
    </row>
    <row r="292" spans="1:10" x14ac:dyDescent="0.25">
      <c r="A292" t="s">
        <v>77</v>
      </c>
      <c r="B292" s="1" t="s">
        <v>4</v>
      </c>
      <c r="C292" s="3">
        <v>9.6999999999999993</v>
      </c>
      <c r="D292">
        <v>2</v>
      </c>
      <c r="E292" s="4">
        <f t="shared" si="8"/>
        <v>19.399999999999999</v>
      </c>
      <c r="F292" s="2">
        <v>58</v>
      </c>
      <c r="G292" s="2">
        <f t="shared" si="9"/>
        <v>116</v>
      </c>
      <c r="H292" t="s">
        <v>89</v>
      </c>
      <c r="I292" t="s">
        <v>91</v>
      </c>
    </row>
    <row r="293" spans="1:10" x14ac:dyDescent="0.25">
      <c r="A293" t="s">
        <v>78</v>
      </c>
      <c r="B293" s="1" t="s">
        <v>1</v>
      </c>
      <c r="C293" s="3">
        <v>6.18</v>
      </c>
      <c r="D293">
        <v>2</v>
      </c>
      <c r="E293" s="4">
        <f t="shared" si="8"/>
        <v>12.36</v>
      </c>
      <c r="F293" s="2">
        <v>36.5</v>
      </c>
      <c r="G293" s="2">
        <f t="shared" si="9"/>
        <v>73</v>
      </c>
      <c r="H293" t="s">
        <v>88</v>
      </c>
      <c r="I293" t="s">
        <v>91</v>
      </c>
    </row>
    <row r="294" spans="1:10" x14ac:dyDescent="0.25">
      <c r="A294" t="s">
        <v>78</v>
      </c>
      <c r="B294" s="1" t="s">
        <v>2</v>
      </c>
      <c r="C294" s="3">
        <v>6.18</v>
      </c>
      <c r="D294">
        <v>4</v>
      </c>
      <c r="E294" s="4">
        <f t="shared" si="8"/>
        <v>24.72</v>
      </c>
      <c r="F294" s="2">
        <v>36.5</v>
      </c>
      <c r="G294" s="2">
        <f t="shared" si="9"/>
        <v>146</v>
      </c>
      <c r="H294" t="s">
        <v>88</v>
      </c>
      <c r="I294" t="s">
        <v>91</v>
      </c>
    </row>
    <row r="295" spans="1:10" x14ac:dyDescent="0.25">
      <c r="A295" t="s">
        <v>78</v>
      </c>
      <c r="B295" s="1" t="s">
        <v>3</v>
      </c>
      <c r="C295" s="3">
        <v>6.18</v>
      </c>
      <c r="D295">
        <v>4</v>
      </c>
      <c r="E295" s="4">
        <f t="shared" si="8"/>
        <v>24.72</v>
      </c>
      <c r="F295" s="2">
        <v>36.5</v>
      </c>
      <c r="G295" s="2">
        <f t="shared" si="9"/>
        <v>146</v>
      </c>
      <c r="H295" t="s">
        <v>88</v>
      </c>
      <c r="I295" t="s">
        <v>91</v>
      </c>
    </row>
    <row r="296" spans="1:10" x14ac:dyDescent="0.25">
      <c r="A296" t="s">
        <v>78</v>
      </c>
      <c r="B296" s="1" t="s">
        <v>4</v>
      </c>
      <c r="C296" s="3">
        <v>6.18</v>
      </c>
      <c r="D296">
        <v>4</v>
      </c>
      <c r="E296" s="4">
        <f t="shared" si="8"/>
        <v>24.72</v>
      </c>
      <c r="F296" s="2">
        <v>36.5</v>
      </c>
      <c r="G296" s="2">
        <f t="shared" si="9"/>
        <v>146</v>
      </c>
      <c r="H296" t="s">
        <v>88</v>
      </c>
      <c r="I296" t="s">
        <v>91</v>
      </c>
    </row>
    <row r="297" spans="1:10" x14ac:dyDescent="0.25">
      <c r="D297">
        <f>SUM(D2:D296)</f>
        <v>753</v>
      </c>
      <c r="E297" s="4">
        <f>SUM(E2:E296)</f>
        <v>5353.7999999999984</v>
      </c>
      <c r="G297" s="7">
        <f>SUM(G2:G296)</f>
        <v>26820.5</v>
      </c>
      <c r="J297">
        <f>SUM(J2:J296)</f>
        <v>67</v>
      </c>
    </row>
    <row r="298" spans="1:10" x14ac:dyDescent="0.25">
      <c r="E298" s="2">
        <v>1646.2</v>
      </c>
    </row>
    <row r="299" spans="1:10" x14ac:dyDescent="0.25">
      <c r="E299" s="2">
        <v>7000</v>
      </c>
    </row>
  </sheetData>
  <autoFilter ref="A1:I297" xr:uid="{AEDFFD6B-39B0-489B-8C47-07B0137EB99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8ED-14B1-4A65-80B3-32FAD88E13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E534-85F2-47FA-B076-050BAA498E8B}">
  <dimension ref="A1:J101"/>
  <sheetViews>
    <sheetView topLeftCell="A35" workbookViewId="0">
      <selection sqref="A1:J1"/>
    </sheetView>
  </sheetViews>
  <sheetFormatPr defaultRowHeight="15" x14ac:dyDescent="0.25"/>
  <cols>
    <col min="1" max="1" width="38.85546875" bestFit="1" customWidth="1"/>
    <col min="3" max="3" width="18.85546875" bestFit="1" customWidth="1"/>
    <col min="4" max="4" width="10.7109375" bestFit="1" customWidth="1"/>
    <col min="5" max="5" width="15.28515625" bestFit="1" customWidth="1"/>
    <col min="6" max="6" width="17.28515625" bestFit="1" customWidth="1"/>
    <col min="7" max="7" width="12.28515625" bestFit="1" customWidth="1"/>
    <col min="8" max="8" width="12.85546875" bestFit="1" customWidth="1"/>
    <col min="9" max="9" width="10.5703125" bestFit="1" customWidth="1"/>
    <col min="10" max="10" width="14.7109375" bestFit="1" customWidth="1"/>
  </cols>
  <sheetData>
    <row r="1" spans="1:10" x14ac:dyDescent="0.25">
      <c r="A1" s="5" t="s">
        <v>79</v>
      </c>
      <c r="B1" s="5" t="s">
        <v>80</v>
      </c>
      <c r="C1" s="6" t="s">
        <v>84</v>
      </c>
      <c r="D1" s="5" t="s">
        <v>81</v>
      </c>
      <c r="E1" s="5" t="s">
        <v>82</v>
      </c>
      <c r="F1" s="5" t="s">
        <v>102</v>
      </c>
      <c r="G1" s="5" t="s">
        <v>83</v>
      </c>
      <c r="H1" s="5" t="s">
        <v>94</v>
      </c>
      <c r="I1" s="5" t="s">
        <v>85</v>
      </c>
      <c r="J1" s="5" t="s">
        <v>86</v>
      </c>
    </row>
    <row r="2" spans="1:10" x14ac:dyDescent="0.25">
      <c r="A2" t="s">
        <v>97</v>
      </c>
      <c r="B2" t="s">
        <v>95</v>
      </c>
      <c r="C2" s="2">
        <v>5.48</v>
      </c>
      <c r="D2">
        <v>2</v>
      </c>
      <c r="E2" s="2">
        <f>SUM(D2*C2)</f>
        <v>10.96</v>
      </c>
      <c r="F2">
        <v>80</v>
      </c>
      <c r="G2" s="2">
        <v>0</v>
      </c>
      <c r="H2" s="2">
        <v>0</v>
      </c>
      <c r="I2" t="s">
        <v>96</v>
      </c>
    </row>
    <row r="3" spans="1:10" x14ac:dyDescent="0.25">
      <c r="A3" t="s">
        <v>98</v>
      </c>
      <c r="C3" s="2">
        <v>6.48</v>
      </c>
      <c r="D3">
        <v>2</v>
      </c>
      <c r="E3" s="2">
        <f t="shared" ref="E3:E66" si="0">SUM(D3*C3)</f>
        <v>12.96</v>
      </c>
      <c r="F3">
        <v>200</v>
      </c>
      <c r="G3" s="2">
        <v>0</v>
      </c>
      <c r="H3" s="2">
        <v>0</v>
      </c>
      <c r="I3" t="s">
        <v>96</v>
      </c>
    </row>
    <row r="4" spans="1:10" x14ac:dyDescent="0.25">
      <c r="A4" t="s">
        <v>99</v>
      </c>
      <c r="C4" s="2">
        <v>5.48</v>
      </c>
      <c r="D4">
        <v>3</v>
      </c>
      <c r="E4" s="2">
        <f t="shared" si="0"/>
        <v>16.440000000000001</v>
      </c>
      <c r="F4">
        <v>45</v>
      </c>
      <c r="G4" s="2">
        <v>3.5</v>
      </c>
      <c r="H4" s="2">
        <f>SUM(G4*F4)</f>
        <v>157.5</v>
      </c>
      <c r="I4" t="s">
        <v>100</v>
      </c>
    </row>
    <row r="5" spans="1:10" x14ac:dyDescent="0.25">
      <c r="A5" t="s">
        <v>103</v>
      </c>
      <c r="C5" s="2">
        <v>1.99</v>
      </c>
      <c r="D5">
        <v>2</v>
      </c>
      <c r="E5" s="2">
        <f t="shared" si="0"/>
        <v>3.98</v>
      </c>
      <c r="F5">
        <v>2</v>
      </c>
      <c r="G5" s="2">
        <v>15</v>
      </c>
      <c r="H5" s="2">
        <f t="shared" ref="H5:H68" si="1">SUM(G5*F5)</f>
        <v>30</v>
      </c>
      <c r="I5" t="s">
        <v>100</v>
      </c>
    </row>
    <row r="6" spans="1:10" x14ac:dyDescent="0.25">
      <c r="A6" t="s">
        <v>104</v>
      </c>
      <c r="C6" s="2">
        <v>1.59</v>
      </c>
      <c r="D6">
        <v>2</v>
      </c>
      <c r="E6" s="2">
        <f t="shared" si="0"/>
        <v>3.18</v>
      </c>
      <c r="F6">
        <v>2</v>
      </c>
      <c r="G6" s="2">
        <v>15</v>
      </c>
      <c r="H6" s="2">
        <f t="shared" si="1"/>
        <v>30</v>
      </c>
      <c r="I6" t="s">
        <v>100</v>
      </c>
    </row>
    <row r="7" spans="1:10" x14ac:dyDescent="0.25">
      <c r="A7" t="s">
        <v>105</v>
      </c>
      <c r="C7" s="2">
        <v>1.99</v>
      </c>
      <c r="D7">
        <v>2</v>
      </c>
      <c r="E7" s="2">
        <f t="shared" si="0"/>
        <v>3.98</v>
      </c>
      <c r="F7">
        <v>2</v>
      </c>
      <c r="G7" s="2">
        <v>15</v>
      </c>
      <c r="H7" s="2">
        <f t="shared" si="1"/>
        <v>30</v>
      </c>
      <c r="I7" t="s">
        <v>100</v>
      </c>
    </row>
    <row r="8" spans="1:10" x14ac:dyDescent="0.25">
      <c r="A8" t="s">
        <v>106</v>
      </c>
      <c r="C8" s="2">
        <v>1.99</v>
      </c>
      <c r="D8">
        <v>2</v>
      </c>
      <c r="E8" s="2">
        <f t="shared" si="0"/>
        <v>3.98</v>
      </c>
      <c r="F8">
        <v>2</v>
      </c>
      <c r="G8" s="2">
        <v>15</v>
      </c>
      <c r="H8" s="2">
        <f t="shared" si="1"/>
        <v>30</v>
      </c>
      <c r="I8" t="s">
        <v>100</v>
      </c>
    </row>
    <row r="9" spans="1:10" x14ac:dyDescent="0.25">
      <c r="A9" t="s">
        <v>107</v>
      </c>
      <c r="C9" s="2">
        <v>1.99</v>
      </c>
      <c r="D9">
        <v>2</v>
      </c>
      <c r="E9" s="2">
        <f t="shared" si="0"/>
        <v>3.98</v>
      </c>
      <c r="F9">
        <v>2</v>
      </c>
      <c r="G9" s="2">
        <v>15</v>
      </c>
      <c r="H9" s="2">
        <f t="shared" si="1"/>
        <v>30</v>
      </c>
      <c r="I9" t="s">
        <v>100</v>
      </c>
    </row>
    <row r="10" spans="1:10" x14ac:dyDescent="0.25">
      <c r="A10" t="s">
        <v>108</v>
      </c>
      <c r="C10" s="2">
        <v>1.99</v>
      </c>
      <c r="D10">
        <v>2</v>
      </c>
      <c r="E10" s="2">
        <f t="shared" si="0"/>
        <v>3.98</v>
      </c>
      <c r="F10">
        <v>2</v>
      </c>
      <c r="G10" s="2">
        <v>15</v>
      </c>
      <c r="H10" s="2">
        <f t="shared" si="1"/>
        <v>30</v>
      </c>
      <c r="I10" t="s">
        <v>100</v>
      </c>
    </row>
    <row r="11" spans="1:10" x14ac:dyDescent="0.25">
      <c r="A11" t="s">
        <v>109</v>
      </c>
      <c r="C11" s="2">
        <v>1.99</v>
      </c>
      <c r="D11">
        <v>2</v>
      </c>
      <c r="E11" s="2">
        <f t="shared" si="0"/>
        <v>3.98</v>
      </c>
      <c r="F11">
        <v>2</v>
      </c>
      <c r="G11" s="2">
        <v>15</v>
      </c>
      <c r="H11" s="2">
        <f t="shared" si="1"/>
        <v>30</v>
      </c>
      <c r="I11" t="s">
        <v>100</v>
      </c>
    </row>
    <row r="12" spans="1:10" x14ac:dyDescent="0.25">
      <c r="A12" t="s">
        <v>110</v>
      </c>
      <c r="C12" s="2">
        <v>1.99</v>
      </c>
      <c r="D12">
        <v>2</v>
      </c>
      <c r="E12" s="2">
        <f t="shared" si="0"/>
        <v>3.98</v>
      </c>
      <c r="F12">
        <v>2</v>
      </c>
      <c r="G12" s="2">
        <v>15</v>
      </c>
      <c r="H12" s="2">
        <f t="shared" si="1"/>
        <v>30</v>
      </c>
      <c r="I12" t="s">
        <v>100</v>
      </c>
    </row>
    <row r="13" spans="1:10" x14ac:dyDescent="0.25">
      <c r="A13" t="s">
        <v>111</v>
      </c>
      <c r="C13" s="2">
        <v>3.59</v>
      </c>
      <c r="D13">
        <v>2</v>
      </c>
      <c r="E13" s="2">
        <f t="shared" si="0"/>
        <v>7.18</v>
      </c>
      <c r="F13">
        <v>8</v>
      </c>
      <c r="G13" s="2">
        <v>12</v>
      </c>
      <c r="H13" s="2">
        <f t="shared" si="1"/>
        <v>96</v>
      </c>
      <c r="I13" t="s">
        <v>100</v>
      </c>
    </row>
    <row r="14" spans="1:10" x14ac:dyDescent="0.25">
      <c r="A14" t="s">
        <v>112</v>
      </c>
      <c r="C14" s="2">
        <v>4.04</v>
      </c>
      <c r="D14">
        <v>2</v>
      </c>
      <c r="E14" s="2">
        <f t="shared" si="0"/>
        <v>8.08</v>
      </c>
      <c r="F14">
        <v>8</v>
      </c>
      <c r="G14" s="2">
        <v>12</v>
      </c>
      <c r="H14" s="2">
        <f t="shared" si="1"/>
        <v>96</v>
      </c>
      <c r="I14" t="s">
        <v>100</v>
      </c>
    </row>
    <row r="15" spans="1:10" x14ac:dyDescent="0.25">
      <c r="A15" t="s">
        <v>113</v>
      </c>
      <c r="C15" s="2">
        <v>4.9800000000000004</v>
      </c>
      <c r="D15">
        <v>3</v>
      </c>
      <c r="E15" s="2">
        <f t="shared" si="0"/>
        <v>14.940000000000001</v>
      </c>
      <c r="F15">
        <v>12</v>
      </c>
      <c r="G15" s="2">
        <v>12</v>
      </c>
      <c r="H15" s="2">
        <f t="shared" si="1"/>
        <v>144</v>
      </c>
      <c r="I15" t="s">
        <v>100</v>
      </c>
    </row>
    <row r="16" spans="1:10" x14ac:dyDescent="0.25">
      <c r="A16" t="s">
        <v>114</v>
      </c>
      <c r="C16" s="2">
        <v>4.4800000000000004</v>
      </c>
      <c r="D16">
        <v>3</v>
      </c>
      <c r="E16" s="2">
        <f t="shared" si="0"/>
        <v>13.440000000000001</v>
      </c>
      <c r="F16">
        <v>12</v>
      </c>
      <c r="G16" s="2">
        <v>12</v>
      </c>
      <c r="H16" s="2">
        <f t="shared" si="1"/>
        <v>144</v>
      </c>
      <c r="I16" t="s">
        <v>100</v>
      </c>
    </row>
    <row r="17" spans="1:9" x14ac:dyDescent="0.25">
      <c r="A17" t="s">
        <v>115</v>
      </c>
      <c r="C17" s="2">
        <v>4.4800000000000004</v>
      </c>
      <c r="D17">
        <v>3</v>
      </c>
      <c r="E17" s="2">
        <f t="shared" si="0"/>
        <v>13.440000000000001</v>
      </c>
      <c r="F17">
        <v>12</v>
      </c>
      <c r="G17" s="2">
        <v>12</v>
      </c>
      <c r="H17" s="2">
        <f t="shared" si="1"/>
        <v>144</v>
      </c>
      <c r="I17" t="s">
        <v>100</v>
      </c>
    </row>
    <row r="18" spans="1:9" x14ac:dyDescent="0.25">
      <c r="A18" t="s">
        <v>116</v>
      </c>
      <c r="C18" s="2">
        <v>3.98</v>
      </c>
      <c r="D18">
        <v>2</v>
      </c>
      <c r="E18" s="2">
        <f t="shared" si="0"/>
        <v>7.96</v>
      </c>
      <c r="F18">
        <v>6</v>
      </c>
      <c r="G18" s="2">
        <v>8</v>
      </c>
      <c r="H18" s="2">
        <f t="shared" si="1"/>
        <v>48</v>
      </c>
      <c r="I18" t="s">
        <v>100</v>
      </c>
    </row>
    <row r="19" spans="1:9" x14ac:dyDescent="0.25">
      <c r="A19" t="s">
        <v>117</v>
      </c>
      <c r="C19" s="2">
        <v>3.98</v>
      </c>
      <c r="D19">
        <v>2</v>
      </c>
      <c r="E19" s="2">
        <f t="shared" si="0"/>
        <v>7.96</v>
      </c>
      <c r="F19">
        <v>6</v>
      </c>
      <c r="G19" s="2">
        <v>8</v>
      </c>
      <c r="H19" s="2">
        <f t="shared" si="1"/>
        <v>48</v>
      </c>
      <c r="I19" t="s">
        <v>100</v>
      </c>
    </row>
    <row r="20" spans="1:9" x14ac:dyDescent="0.25">
      <c r="A20" t="s">
        <v>118</v>
      </c>
      <c r="C20" s="2">
        <v>2.11</v>
      </c>
      <c r="D20">
        <v>2</v>
      </c>
      <c r="E20" s="2">
        <f t="shared" si="0"/>
        <v>4.22</v>
      </c>
      <c r="F20">
        <v>8</v>
      </c>
      <c r="G20" s="2">
        <v>8</v>
      </c>
      <c r="H20" s="2">
        <f t="shared" si="1"/>
        <v>64</v>
      </c>
      <c r="I20" t="s">
        <v>100</v>
      </c>
    </row>
    <row r="21" spans="1:9" x14ac:dyDescent="0.25">
      <c r="A21" t="s">
        <v>119</v>
      </c>
      <c r="C21" s="2">
        <v>1.79</v>
      </c>
      <c r="D21">
        <v>4</v>
      </c>
      <c r="E21" s="2">
        <f t="shared" si="0"/>
        <v>7.16</v>
      </c>
      <c r="F21">
        <v>4</v>
      </c>
      <c r="G21" s="2">
        <v>4</v>
      </c>
      <c r="H21" s="2">
        <f t="shared" si="1"/>
        <v>16</v>
      </c>
      <c r="I21" t="s">
        <v>100</v>
      </c>
    </row>
    <row r="22" spans="1:9" x14ac:dyDescent="0.25">
      <c r="A22" t="s">
        <v>120</v>
      </c>
      <c r="C22" s="2">
        <v>0.98</v>
      </c>
      <c r="D22">
        <v>2</v>
      </c>
      <c r="E22" s="2">
        <f t="shared" si="0"/>
        <v>1.96</v>
      </c>
      <c r="F22">
        <v>6</v>
      </c>
      <c r="G22" s="2">
        <v>12</v>
      </c>
      <c r="H22" s="2">
        <f t="shared" si="1"/>
        <v>72</v>
      </c>
      <c r="I22" t="s">
        <v>100</v>
      </c>
    </row>
    <row r="23" spans="1:9" x14ac:dyDescent="0.25">
      <c r="A23" t="s">
        <v>121</v>
      </c>
      <c r="C23" s="2">
        <v>0.67</v>
      </c>
      <c r="D23">
        <v>5</v>
      </c>
      <c r="E23" s="2">
        <f t="shared" si="0"/>
        <v>3.35</v>
      </c>
      <c r="F23">
        <v>5</v>
      </c>
      <c r="G23" s="2">
        <v>8</v>
      </c>
      <c r="H23" s="2">
        <f t="shared" si="1"/>
        <v>40</v>
      </c>
      <c r="I23" t="s">
        <v>145</v>
      </c>
    </row>
    <row r="24" spans="1:9" x14ac:dyDescent="0.25">
      <c r="A24" t="s">
        <v>122</v>
      </c>
      <c r="C24" s="2">
        <v>1.48</v>
      </c>
      <c r="D24">
        <v>5</v>
      </c>
      <c r="E24" s="2">
        <f t="shared" si="0"/>
        <v>7.4</v>
      </c>
      <c r="F24">
        <v>5</v>
      </c>
      <c r="G24" s="2">
        <v>12</v>
      </c>
      <c r="H24" s="2">
        <f t="shared" si="1"/>
        <v>60</v>
      </c>
      <c r="I24" t="s">
        <v>145</v>
      </c>
    </row>
    <row r="25" spans="1:9" x14ac:dyDescent="0.25">
      <c r="A25" t="s">
        <v>123</v>
      </c>
      <c r="C25" s="2">
        <v>1.59</v>
      </c>
      <c r="D25">
        <v>5</v>
      </c>
      <c r="E25" s="2">
        <f t="shared" si="0"/>
        <v>7.95</v>
      </c>
      <c r="F25">
        <v>5</v>
      </c>
      <c r="G25" s="2">
        <v>12</v>
      </c>
      <c r="H25" s="2">
        <f t="shared" si="1"/>
        <v>60</v>
      </c>
      <c r="I25" t="s">
        <v>145</v>
      </c>
    </row>
    <row r="26" spans="1:9" x14ac:dyDescent="0.25">
      <c r="A26" t="s">
        <v>124</v>
      </c>
      <c r="C26" s="2">
        <v>2.54</v>
      </c>
      <c r="D26">
        <v>3</v>
      </c>
      <c r="E26" s="2">
        <f t="shared" si="0"/>
        <v>7.62</v>
      </c>
      <c r="F26">
        <v>18</v>
      </c>
      <c r="G26" s="2">
        <v>3.5</v>
      </c>
      <c r="H26" s="2">
        <f t="shared" si="1"/>
        <v>63</v>
      </c>
      <c r="I26" t="s">
        <v>100</v>
      </c>
    </row>
    <row r="27" spans="1:9" x14ac:dyDescent="0.25">
      <c r="A27" t="s">
        <v>125</v>
      </c>
      <c r="C27" s="2">
        <v>3.14</v>
      </c>
      <c r="D27">
        <v>3</v>
      </c>
      <c r="E27" s="2">
        <f t="shared" si="0"/>
        <v>9.42</v>
      </c>
      <c r="F27">
        <v>18</v>
      </c>
      <c r="G27" s="2">
        <v>3.5</v>
      </c>
      <c r="H27" s="2">
        <f t="shared" si="1"/>
        <v>63</v>
      </c>
      <c r="I27" t="s">
        <v>100</v>
      </c>
    </row>
    <row r="28" spans="1:9" x14ac:dyDescent="0.25">
      <c r="A28" t="s">
        <v>126</v>
      </c>
      <c r="C28" s="2">
        <v>3.14</v>
      </c>
      <c r="D28">
        <v>3</v>
      </c>
      <c r="E28" s="2">
        <f t="shared" si="0"/>
        <v>9.42</v>
      </c>
      <c r="F28">
        <v>18</v>
      </c>
      <c r="G28" s="2">
        <v>3.5</v>
      </c>
      <c r="H28" s="2">
        <f t="shared" si="1"/>
        <v>63</v>
      </c>
      <c r="I28" t="s">
        <v>100</v>
      </c>
    </row>
    <row r="29" spans="1:9" x14ac:dyDescent="0.25">
      <c r="A29" t="s">
        <v>127</v>
      </c>
      <c r="C29" s="2">
        <v>4.4800000000000004</v>
      </c>
      <c r="D29">
        <v>1</v>
      </c>
      <c r="E29" s="2">
        <f t="shared" si="0"/>
        <v>4.4800000000000004</v>
      </c>
      <c r="G29" s="2">
        <v>0</v>
      </c>
      <c r="H29" s="2">
        <v>0</v>
      </c>
      <c r="I29" t="s">
        <v>96</v>
      </c>
    </row>
    <row r="30" spans="1:9" x14ac:dyDescent="0.25">
      <c r="A30" t="s">
        <v>128</v>
      </c>
      <c r="C30" s="2">
        <v>1.66</v>
      </c>
      <c r="D30">
        <v>5</v>
      </c>
      <c r="E30" s="2">
        <f t="shared" si="0"/>
        <v>8.2999999999999989</v>
      </c>
      <c r="G30" s="2">
        <v>0</v>
      </c>
      <c r="H30" s="2">
        <v>0</v>
      </c>
      <c r="I30" t="s">
        <v>96</v>
      </c>
    </row>
    <row r="31" spans="1:9" x14ac:dyDescent="0.25">
      <c r="A31" t="s">
        <v>129</v>
      </c>
      <c r="C31" s="2">
        <v>1.48</v>
      </c>
      <c r="D31">
        <v>4</v>
      </c>
      <c r="E31" s="2">
        <f t="shared" si="0"/>
        <v>5.92</v>
      </c>
      <c r="G31" s="2">
        <v>0</v>
      </c>
      <c r="H31" s="2">
        <v>0</v>
      </c>
      <c r="I31" t="s">
        <v>96</v>
      </c>
    </row>
    <row r="32" spans="1:9" x14ac:dyDescent="0.25">
      <c r="A32" t="s">
        <v>130</v>
      </c>
      <c r="C32" s="2">
        <v>2.48</v>
      </c>
      <c r="D32">
        <v>2</v>
      </c>
      <c r="E32" s="2">
        <f t="shared" si="0"/>
        <v>4.96</v>
      </c>
      <c r="G32" s="2">
        <v>0</v>
      </c>
      <c r="H32" s="2">
        <v>0</v>
      </c>
      <c r="I32" t="s">
        <v>96</v>
      </c>
    </row>
    <row r="33" spans="1:9" x14ac:dyDescent="0.25">
      <c r="A33" t="s">
        <v>131</v>
      </c>
      <c r="C33" s="2">
        <v>4.38</v>
      </c>
      <c r="D33">
        <v>3</v>
      </c>
      <c r="E33" s="2">
        <f t="shared" si="0"/>
        <v>13.14</v>
      </c>
      <c r="G33" s="2">
        <v>0</v>
      </c>
      <c r="H33" s="2">
        <v>0</v>
      </c>
      <c r="I33" t="s">
        <v>96</v>
      </c>
    </row>
    <row r="34" spans="1:9" x14ac:dyDescent="0.25">
      <c r="A34" t="s">
        <v>147</v>
      </c>
      <c r="C34" s="2">
        <v>1.99</v>
      </c>
      <c r="D34">
        <v>4</v>
      </c>
      <c r="E34" s="2">
        <f t="shared" si="0"/>
        <v>7.96</v>
      </c>
      <c r="F34">
        <v>4</v>
      </c>
      <c r="G34" s="2">
        <v>16</v>
      </c>
      <c r="H34" s="2">
        <f t="shared" si="1"/>
        <v>64</v>
      </c>
      <c r="I34" t="s">
        <v>145</v>
      </c>
    </row>
    <row r="35" spans="1:9" x14ac:dyDescent="0.25">
      <c r="A35" t="s">
        <v>146</v>
      </c>
      <c r="C35" s="2">
        <v>2.48</v>
      </c>
      <c r="D35">
        <v>4</v>
      </c>
      <c r="E35" s="2">
        <f t="shared" si="0"/>
        <v>9.92</v>
      </c>
      <c r="F35">
        <v>4</v>
      </c>
      <c r="G35" s="2">
        <v>16</v>
      </c>
      <c r="H35" s="2">
        <f t="shared" si="1"/>
        <v>64</v>
      </c>
      <c r="I35" t="s">
        <v>145</v>
      </c>
    </row>
    <row r="36" spans="1:9" x14ac:dyDescent="0.25">
      <c r="A36" t="s">
        <v>137</v>
      </c>
      <c r="C36" s="2">
        <v>2.78</v>
      </c>
      <c r="D36">
        <v>4</v>
      </c>
      <c r="E36" s="2">
        <f t="shared" si="0"/>
        <v>11.12</v>
      </c>
      <c r="F36">
        <v>4</v>
      </c>
      <c r="G36" s="2">
        <v>12</v>
      </c>
      <c r="H36" s="2">
        <f t="shared" si="1"/>
        <v>48</v>
      </c>
      <c r="I36" t="s">
        <v>145</v>
      </c>
    </row>
    <row r="37" spans="1:9" x14ac:dyDescent="0.25">
      <c r="A37" t="s">
        <v>132</v>
      </c>
      <c r="C37" s="2">
        <v>2.98</v>
      </c>
      <c r="D37">
        <v>4</v>
      </c>
      <c r="E37" s="2">
        <f t="shared" si="0"/>
        <v>11.92</v>
      </c>
      <c r="F37">
        <v>4</v>
      </c>
      <c r="G37" s="2">
        <v>12</v>
      </c>
      <c r="H37" s="2">
        <f t="shared" si="1"/>
        <v>48</v>
      </c>
      <c r="I37" t="s">
        <v>145</v>
      </c>
    </row>
    <row r="38" spans="1:9" x14ac:dyDescent="0.25">
      <c r="A38" t="s">
        <v>133</v>
      </c>
      <c r="C38" s="2">
        <v>1.19</v>
      </c>
      <c r="D38">
        <v>2</v>
      </c>
      <c r="E38" s="2">
        <f t="shared" si="0"/>
        <v>2.38</v>
      </c>
      <c r="F38">
        <v>2</v>
      </c>
      <c r="G38" s="2">
        <v>8</v>
      </c>
      <c r="H38" s="2">
        <f t="shared" si="1"/>
        <v>16</v>
      </c>
      <c r="I38" t="s">
        <v>145</v>
      </c>
    </row>
    <row r="39" spans="1:9" x14ac:dyDescent="0.25">
      <c r="A39" t="s">
        <v>134</v>
      </c>
      <c r="C39" s="2">
        <v>1.19</v>
      </c>
      <c r="D39">
        <v>2</v>
      </c>
      <c r="E39" s="2">
        <f t="shared" si="0"/>
        <v>2.38</v>
      </c>
      <c r="F39">
        <v>2</v>
      </c>
      <c r="G39" s="2">
        <v>8</v>
      </c>
      <c r="H39" s="2">
        <f t="shared" si="1"/>
        <v>16</v>
      </c>
      <c r="I39" t="s">
        <v>145</v>
      </c>
    </row>
    <row r="40" spans="1:9" x14ac:dyDescent="0.25">
      <c r="A40" t="s">
        <v>135</v>
      </c>
      <c r="C40" s="2">
        <v>1.19</v>
      </c>
      <c r="D40">
        <v>4</v>
      </c>
      <c r="E40" s="2">
        <f t="shared" si="0"/>
        <v>4.76</v>
      </c>
      <c r="F40">
        <v>4</v>
      </c>
      <c r="G40" s="2">
        <v>8</v>
      </c>
      <c r="H40" s="2">
        <f t="shared" si="1"/>
        <v>32</v>
      </c>
      <c r="I40" t="s">
        <v>145</v>
      </c>
    </row>
    <row r="41" spans="1:9" x14ac:dyDescent="0.25">
      <c r="A41" t="s">
        <v>136</v>
      </c>
      <c r="C41" s="2">
        <v>1.19</v>
      </c>
      <c r="D41">
        <v>4</v>
      </c>
      <c r="E41" s="2">
        <f t="shared" si="0"/>
        <v>4.76</v>
      </c>
      <c r="F41">
        <v>4</v>
      </c>
      <c r="G41" s="2">
        <v>8</v>
      </c>
      <c r="H41" s="2">
        <f t="shared" si="1"/>
        <v>32</v>
      </c>
      <c r="I41" t="s">
        <v>145</v>
      </c>
    </row>
    <row r="42" spans="1:9" x14ac:dyDescent="0.25">
      <c r="A42" t="s">
        <v>138</v>
      </c>
      <c r="C42" s="2">
        <v>1.99</v>
      </c>
      <c r="D42">
        <v>7</v>
      </c>
      <c r="E42" s="2">
        <f t="shared" si="0"/>
        <v>13.93</v>
      </c>
      <c r="F42">
        <v>7</v>
      </c>
      <c r="G42" s="2">
        <v>12</v>
      </c>
      <c r="H42" s="2">
        <f t="shared" si="1"/>
        <v>84</v>
      </c>
      <c r="I42" t="s">
        <v>145</v>
      </c>
    </row>
    <row r="43" spans="1:9" x14ac:dyDescent="0.25">
      <c r="A43" t="s">
        <v>139</v>
      </c>
      <c r="C43" s="2">
        <v>1.99</v>
      </c>
      <c r="D43">
        <v>7</v>
      </c>
      <c r="E43" s="2">
        <f t="shared" si="0"/>
        <v>13.93</v>
      </c>
      <c r="F43">
        <v>7</v>
      </c>
      <c r="G43" s="2">
        <v>12</v>
      </c>
      <c r="H43" s="2">
        <f t="shared" si="1"/>
        <v>84</v>
      </c>
      <c r="I43" t="s">
        <v>145</v>
      </c>
    </row>
    <row r="44" spans="1:9" x14ac:dyDescent="0.25">
      <c r="A44" t="s">
        <v>140</v>
      </c>
      <c r="C44" s="2">
        <v>1.99</v>
      </c>
      <c r="D44">
        <v>1</v>
      </c>
      <c r="E44" s="2">
        <f t="shared" si="0"/>
        <v>1.99</v>
      </c>
      <c r="F44">
        <v>1</v>
      </c>
      <c r="G44" s="2">
        <v>12</v>
      </c>
      <c r="H44" s="2">
        <f t="shared" si="1"/>
        <v>12</v>
      </c>
      <c r="I44" t="s">
        <v>145</v>
      </c>
    </row>
    <row r="45" spans="1:9" x14ac:dyDescent="0.25">
      <c r="A45" t="s">
        <v>141</v>
      </c>
      <c r="C45" s="2">
        <v>1.99</v>
      </c>
      <c r="D45">
        <v>4</v>
      </c>
      <c r="E45" s="2">
        <f t="shared" si="0"/>
        <v>7.96</v>
      </c>
      <c r="F45">
        <v>4</v>
      </c>
      <c r="G45" s="2">
        <v>12</v>
      </c>
      <c r="H45" s="2">
        <f t="shared" si="1"/>
        <v>48</v>
      </c>
      <c r="I45" t="s">
        <v>145</v>
      </c>
    </row>
    <row r="46" spans="1:9" x14ac:dyDescent="0.25">
      <c r="A46" t="s">
        <v>142</v>
      </c>
      <c r="C46" s="2">
        <v>1.99</v>
      </c>
      <c r="D46">
        <v>6</v>
      </c>
      <c r="E46" s="2">
        <f t="shared" si="0"/>
        <v>11.94</v>
      </c>
      <c r="F46">
        <v>6</v>
      </c>
      <c r="G46" s="2">
        <v>12</v>
      </c>
      <c r="H46" s="2">
        <f t="shared" si="1"/>
        <v>72</v>
      </c>
      <c r="I46" t="s">
        <v>145</v>
      </c>
    </row>
    <row r="47" spans="1:9" x14ac:dyDescent="0.25">
      <c r="A47" t="s">
        <v>143</v>
      </c>
      <c r="C47" s="2">
        <v>1.99</v>
      </c>
      <c r="D47">
        <v>2</v>
      </c>
      <c r="E47" s="2">
        <f t="shared" si="0"/>
        <v>3.98</v>
      </c>
      <c r="F47">
        <v>2</v>
      </c>
      <c r="G47" s="2">
        <v>12</v>
      </c>
      <c r="H47" s="2">
        <f t="shared" si="1"/>
        <v>24</v>
      </c>
      <c r="I47" t="s">
        <v>145</v>
      </c>
    </row>
    <row r="48" spans="1:9" x14ac:dyDescent="0.25">
      <c r="A48" t="s">
        <v>144</v>
      </c>
      <c r="C48" s="2">
        <v>6.79</v>
      </c>
      <c r="D48">
        <v>4</v>
      </c>
      <c r="E48" s="2">
        <f t="shared" si="0"/>
        <v>27.16</v>
      </c>
      <c r="G48" s="2">
        <v>0</v>
      </c>
      <c r="H48" s="2">
        <f t="shared" si="1"/>
        <v>0</v>
      </c>
      <c r="I48" t="s">
        <v>96</v>
      </c>
    </row>
    <row r="49" spans="3:8" x14ac:dyDescent="0.25">
      <c r="C49" s="2"/>
      <c r="E49" s="9">
        <f>SUM(E2:E48)</f>
        <v>375.79</v>
      </c>
      <c r="G49" s="2"/>
      <c r="H49" s="9">
        <f>SUM(H2:H48)</f>
        <v>2262.5</v>
      </c>
    </row>
    <row r="50" spans="3:8" x14ac:dyDescent="0.25">
      <c r="C50" s="2"/>
      <c r="E50" s="2">
        <v>33.020000000000003</v>
      </c>
      <c r="G50" s="2"/>
      <c r="H50" s="8" t="s">
        <v>93</v>
      </c>
    </row>
    <row r="51" spans="3:8" x14ac:dyDescent="0.25">
      <c r="C51" s="2"/>
      <c r="E51" s="9">
        <f>SUM(E49:E50)</f>
        <v>408.81</v>
      </c>
      <c r="G51" s="2"/>
      <c r="H51" s="8" t="s">
        <v>93</v>
      </c>
    </row>
    <row r="52" spans="3:8" x14ac:dyDescent="0.25">
      <c r="C52" s="2"/>
      <c r="E52" s="8" t="s">
        <v>93</v>
      </c>
      <c r="G52" s="2"/>
      <c r="H52" s="8" t="s">
        <v>93</v>
      </c>
    </row>
    <row r="53" spans="3:8" x14ac:dyDescent="0.25">
      <c r="C53" s="2"/>
      <c r="E53" s="8" t="s">
        <v>93</v>
      </c>
      <c r="G53" s="2"/>
      <c r="H53" s="8" t="s">
        <v>93</v>
      </c>
    </row>
    <row r="54" spans="3:8" x14ac:dyDescent="0.25">
      <c r="C54" s="2"/>
      <c r="E54" s="8" t="s">
        <v>93</v>
      </c>
      <c r="G54" s="2"/>
      <c r="H54" s="8" t="s">
        <v>93</v>
      </c>
    </row>
    <row r="55" spans="3:8" x14ac:dyDescent="0.25">
      <c r="C55" s="2"/>
      <c r="E55" s="8" t="s">
        <v>93</v>
      </c>
      <c r="G55" s="2"/>
      <c r="H55" s="8" t="s">
        <v>93</v>
      </c>
    </row>
    <row r="56" spans="3:8" x14ac:dyDescent="0.25">
      <c r="C56" s="2"/>
      <c r="E56" s="8" t="s">
        <v>93</v>
      </c>
      <c r="G56" s="2"/>
      <c r="H56" s="8" t="s">
        <v>93</v>
      </c>
    </row>
    <row r="57" spans="3:8" x14ac:dyDescent="0.25">
      <c r="C57" s="2"/>
      <c r="E57" s="8" t="s">
        <v>93</v>
      </c>
      <c r="G57" s="2"/>
      <c r="H57" s="8" t="s">
        <v>93</v>
      </c>
    </row>
    <row r="58" spans="3:8" x14ac:dyDescent="0.25">
      <c r="C58" s="2"/>
      <c r="E58" s="8" t="s">
        <v>93</v>
      </c>
      <c r="G58" s="2"/>
      <c r="H58" s="8" t="s">
        <v>93</v>
      </c>
    </row>
    <row r="59" spans="3:8" x14ac:dyDescent="0.25">
      <c r="C59" s="2"/>
      <c r="E59" s="8" t="s">
        <v>93</v>
      </c>
      <c r="G59" s="2"/>
      <c r="H59" s="8" t="s">
        <v>93</v>
      </c>
    </row>
    <row r="60" spans="3:8" x14ac:dyDescent="0.25">
      <c r="C60" s="2"/>
      <c r="E60" s="8" t="s">
        <v>93</v>
      </c>
      <c r="G60" s="2"/>
      <c r="H60" s="8" t="s">
        <v>93</v>
      </c>
    </row>
    <row r="61" spans="3:8" x14ac:dyDescent="0.25">
      <c r="C61" s="2"/>
      <c r="E61" s="8" t="s">
        <v>93</v>
      </c>
      <c r="G61" s="2"/>
      <c r="H61" s="8" t="s">
        <v>93</v>
      </c>
    </row>
    <row r="62" spans="3:8" x14ac:dyDescent="0.25">
      <c r="C62" s="2"/>
      <c r="E62" s="8" t="s">
        <v>93</v>
      </c>
      <c r="G62" s="2"/>
      <c r="H62" s="8" t="s">
        <v>93</v>
      </c>
    </row>
    <row r="63" spans="3:8" x14ac:dyDescent="0.25">
      <c r="C63" s="2"/>
      <c r="E63" s="8" t="s">
        <v>93</v>
      </c>
      <c r="G63" s="2"/>
      <c r="H63" s="8" t="s">
        <v>93</v>
      </c>
    </row>
    <row r="64" spans="3:8" x14ac:dyDescent="0.25">
      <c r="C64" s="2"/>
      <c r="E64" s="8" t="s">
        <v>93</v>
      </c>
      <c r="G64" s="2"/>
      <c r="H64" s="8" t="s">
        <v>93</v>
      </c>
    </row>
    <row r="65" spans="3:8" x14ac:dyDescent="0.25">
      <c r="C65" s="2"/>
      <c r="E65" s="8" t="s">
        <v>93</v>
      </c>
      <c r="G65" s="2"/>
      <c r="H65" s="8" t="s">
        <v>93</v>
      </c>
    </row>
    <row r="66" spans="3:8" x14ac:dyDescent="0.25">
      <c r="C66" s="2"/>
      <c r="E66" s="8" t="s">
        <v>93</v>
      </c>
      <c r="G66" s="2"/>
      <c r="H66" s="8" t="s">
        <v>93</v>
      </c>
    </row>
    <row r="67" spans="3:8" x14ac:dyDescent="0.25">
      <c r="C67" s="2"/>
      <c r="E67" s="8" t="s">
        <v>93</v>
      </c>
      <c r="G67" s="2"/>
      <c r="H67" s="8" t="s">
        <v>93</v>
      </c>
    </row>
    <row r="68" spans="3:8" x14ac:dyDescent="0.25">
      <c r="C68" s="2"/>
      <c r="E68" s="8" t="s">
        <v>93</v>
      </c>
      <c r="G68" s="2"/>
      <c r="H68" s="8" t="s">
        <v>93</v>
      </c>
    </row>
    <row r="69" spans="3:8" x14ac:dyDescent="0.25">
      <c r="C69" s="2"/>
      <c r="E69" s="8" t="s">
        <v>93</v>
      </c>
      <c r="G69" s="2"/>
      <c r="H69" s="8" t="s">
        <v>93</v>
      </c>
    </row>
    <row r="70" spans="3:8" x14ac:dyDescent="0.25">
      <c r="C70" s="2"/>
      <c r="E70" s="8" t="s">
        <v>93</v>
      </c>
      <c r="G70" s="2"/>
      <c r="H70" s="8" t="s">
        <v>93</v>
      </c>
    </row>
    <row r="71" spans="3:8" x14ac:dyDescent="0.25">
      <c r="C71" s="2"/>
      <c r="E71" s="8" t="s">
        <v>93</v>
      </c>
      <c r="G71" s="2"/>
      <c r="H71" s="8" t="s">
        <v>93</v>
      </c>
    </row>
    <row r="72" spans="3:8" x14ac:dyDescent="0.25">
      <c r="C72" s="2"/>
      <c r="E72" s="8" t="s">
        <v>93</v>
      </c>
      <c r="G72" s="2"/>
      <c r="H72" s="8" t="s">
        <v>93</v>
      </c>
    </row>
    <row r="73" spans="3:8" x14ac:dyDescent="0.25">
      <c r="C73" s="2"/>
      <c r="E73" s="8" t="s">
        <v>93</v>
      </c>
      <c r="G73" s="2"/>
      <c r="H73" s="8" t="s">
        <v>93</v>
      </c>
    </row>
    <row r="74" spans="3:8" x14ac:dyDescent="0.25">
      <c r="C74" s="2"/>
      <c r="E74" s="8" t="s">
        <v>93</v>
      </c>
      <c r="G74" s="2"/>
      <c r="H74" s="8" t="s">
        <v>93</v>
      </c>
    </row>
    <row r="75" spans="3:8" x14ac:dyDescent="0.25">
      <c r="C75" s="2"/>
      <c r="E75" s="8" t="s">
        <v>93</v>
      </c>
      <c r="G75" s="2"/>
      <c r="H75" s="8" t="s">
        <v>93</v>
      </c>
    </row>
    <row r="76" spans="3:8" x14ac:dyDescent="0.25">
      <c r="C76" s="2"/>
      <c r="E76" s="8" t="s">
        <v>93</v>
      </c>
      <c r="G76" s="2"/>
      <c r="H76" s="8" t="s">
        <v>93</v>
      </c>
    </row>
    <row r="77" spans="3:8" x14ac:dyDescent="0.25">
      <c r="C77" s="2"/>
      <c r="E77" s="8" t="s">
        <v>93</v>
      </c>
      <c r="G77" s="2"/>
      <c r="H77" s="8" t="s">
        <v>93</v>
      </c>
    </row>
    <row r="78" spans="3:8" x14ac:dyDescent="0.25">
      <c r="C78" s="2"/>
      <c r="E78" s="8" t="s">
        <v>93</v>
      </c>
      <c r="G78" s="2"/>
      <c r="H78" s="8" t="s">
        <v>93</v>
      </c>
    </row>
    <row r="79" spans="3:8" x14ac:dyDescent="0.25">
      <c r="C79" s="2"/>
      <c r="E79" s="8" t="s">
        <v>93</v>
      </c>
      <c r="G79" s="2"/>
      <c r="H79" s="8" t="s">
        <v>93</v>
      </c>
    </row>
    <row r="80" spans="3:8" x14ac:dyDescent="0.25">
      <c r="C80" s="2"/>
      <c r="E80" s="8" t="s">
        <v>93</v>
      </c>
      <c r="G80" s="2"/>
      <c r="H80" s="8" t="s">
        <v>93</v>
      </c>
    </row>
    <row r="81" spans="3:8" x14ac:dyDescent="0.25">
      <c r="C81" s="2"/>
      <c r="E81" s="8" t="s">
        <v>93</v>
      </c>
      <c r="G81" s="2"/>
      <c r="H81" s="8" t="s">
        <v>93</v>
      </c>
    </row>
    <row r="82" spans="3:8" x14ac:dyDescent="0.25">
      <c r="C82" s="2"/>
      <c r="E82" s="8" t="s">
        <v>93</v>
      </c>
      <c r="G82" s="2"/>
      <c r="H82" s="8" t="s">
        <v>93</v>
      </c>
    </row>
    <row r="83" spans="3:8" x14ac:dyDescent="0.25">
      <c r="C83" s="2"/>
      <c r="E83" s="8" t="s">
        <v>93</v>
      </c>
      <c r="G83" s="2"/>
      <c r="H83" s="8" t="s">
        <v>93</v>
      </c>
    </row>
    <row r="84" spans="3:8" x14ac:dyDescent="0.25">
      <c r="C84" s="2"/>
      <c r="E84" s="8" t="s">
        <v>93</v>
      </c>
      <c r="G84" s="2"/>
      <c r="H84" s="8" t="s">
        <v>93</v>
      </c>
    </row>
    <row r="85" spans="3:8" x14ac:dyDescent="0.25">
      <c r="C85" s="2"/>
      <c r="E85" s="8" t="s">
        <v>93</v>
      </c>
      <c r="G85" s="2"/>
      <c r="H85" s="8" t="s">
        <v>93</v>
      </c>
    </row>
    <row r="86" spans="3:8" x14ac:dyDescent="0.25">
      <c r="C86" s="2"/>
      <c r="E86" s="8" t="s">
        <v>93</v>
      </c>
      <c r="G86" s="2"/>
      <c r="H86" s="8" t="s">
        <v>93</v>
      </c>
    </row>
    <row r="87" spans="3:8" x14ac:dyDescent="0.25">
      <c r="C87" s="2"/>
      <c r="E87" s="8" t="s">
        <v>93</v>
      </c>
      <c r="G87" s="2"/>
      <c r="H87" s="8" t="s">
        <v>93</v>
      </c>
    </row>
    <row r="88" spans="3:8" x14ac:dyDescent="0.25">
      <c r="C88" s="2"/>
      <c r="E88" s="8" t="s">
        <v>93</v>
      </c>
      <c r="G88" s="2"/>
      <c r="H88" s="8" t="s">
        <v>93</v>
      </c>
    </row>
    <row r="89" spans="3:8" x14ac:dyDescent="0.25">
      <c r="C89" s="2"/>
      <c r="E89" s="8" t="s">
        <v>93</v>
      </c>
      <c r="G89" s="2"/>
      <c r="H89" s="8" t="s">
        <v>93</v>
      </c>
    </row>
    <row r="90" spans="3:8" x14ac:dyDescent="0.25">
      <c r="C90" s="2"/>
      <c r="E90" s="8" t="s">
        <v>93</v>
      </c>
      <c r="G90" s="2"/>
      <c r="H90" s="8" t="s">
        <v>93</v>
      </c>
    </row>
    <row r="91" spans="3:8" x14ac:dyDescent="0.25">
      <c r="C91" s="2"/>
      <c r="E91" s="8" t="s">
        <v>93</v>
      </c>
      <c r="G91" s="2"/>
      <c r="H91" s="8" t="s">
        <v>93</v>
      </c>
    </row>
    <row r="92" spans="3:8" x14ac:dyDescent="0.25">
      <c r="C92" s="2"/>
      <c r="E92" s="8" t="s">
        <v>93</v>
      </c>
      <c r="G92" s="2"/>
      <c r="H92" s="8" t="s">
        <v>93</v>
      </c>
    </row>
    <row r="93" spans="3:8" x14ac:dyDescent="0.25">
      <c r="C93" s="2"/>
      <c r="E93" s="8" t="s">
        <v>93</v>
      </c>
      <c r="G93" s="2"/>
      <c r="H93" s="8" t="s">
        <v>93</v>
      </c>
    </row>
    <row r="94" spans="3:8" x14ac:dyDescent="0.25">
      <c r="C94" s="2"/>
      <c r="E94" s="8" t="s">
        <v>93</v>
      </c>
      <c r="G94" s="2"/>
      <c r="H94" s="8" t="s">
        <v>93</v>
      </c>
    </row>
    <row r="95" spans="3:8" x14ac:dyDescent="0.25">
      <c r="C95" s="2"/>
      <c r="E95" s="8" t="s">
        <v>93</v>
      </c>
      <c r="G95" s="2"/>
      <c r="H95" s="8" t="s">
        <v>93</v>
      </c>
    </row>
    <row r="96" spans="3:8" x14ac:dyDescent="0.25">
      <c r="C96" s="2"/>
      <c r="E96" s="8" t="s">
        <v>93</v>
      </c>
      <c r="G96" s="2"/>
      <c r="H96" s="8" t="s">
        <v>93</v>
      </c>
    </row>
    <row r="97" spans="3:8" x14ac:dyDescent="0.25">
      <c r="C97" s="2"/>
      <c r="E97" s="8" t="s">
        <v>93</v>
      </c>
      <c r="G97" s="2"/>
      <c r="H97" s="8" t="s">
        <v>93</v>
      </c>
    </row>
    <row r="98" spans="3:8" x14ac:dyDescent="0.25">
      <c r="C98" s="2"/>
      <c r="E98" s="8" t="s">
        <v>93</v>
      </c>
      <c r="G98" s="2"/>
      <c r="H98" s="8" t="s">
        <v>93</v>
      </c>
    </row>
    <row r="99" spans="3:8" x14ac:dyDescent="0.25">
      <c r="C99" s="2"/>
      <c r="E99" s="8" t="s">
        <v>93</v>
      </c>
      <c r="G99" s="2"/>
      <c r="H99" s="8" t="s">
        <v>93</v>
      </c>
    </row>
    <row r="100" spans="3:8" x14ac:dyDescent="0.25">
      <c r="C100" s="2"/>
      <c r="E100" s="8" t="s">
        <v>93</v>
      </c>
      <c r="G100" s="2"/>
      <c r="H100" s="8" t="s">
        <v>93</v>
      </c>
    </row>
    <row r="101" spans="3:8" x14ac:dyDescent="0.25">
      <c r="H101" s="8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281D-1F1D-42E9-A0A6-1E50A2A75611}">
  <dimension ref="A1:J4"/>
  <sheetViews>
    <sheetView workbookViewId="0">
      <selection activeCell="H5" sqref="H5"/>
    </sheetView>
  </sheetViews>
  <sheetFormatPr defaultRowHeight="15" x14ac:dyDescent="0.25"/>
  <cols>
    <col min="1" max="1" width="33.42578125" customWidth="1"/>
    <col min="2" max="2" width="11.7109375" customWidth="1"/>
    <col min="3" max="3" width="18.85546875" bestFit="1" customWidth="1"/>
    <col min="4" max="4" width="10.7109375" bestFit="1" customWidth="1"/>
    <col min="5" max="5" width="15.28515625" bestFit="1" customWidth="1"/>
    <col min="6" max="6" width="17.28515625" bestFit="1" customWidth="1"/>
    <col min="7" max="7" width="12.28515625" bestFit="1" customWidth="1"/>
    <col min="8" max="8" width="12.85546875" bestFit="1" customWidth="1"/>
    <col min="9" max="9" width="10.5703125" bestFit="1" customWidth="1"/>
    <col min="10" max="10" width="14.7109375" bestFit="1" customWidth="1"/>
  </cols>
  <sheetData>
    <row r="1" spans="1:10" x14ac:dyDescent="0.25">
      <c r="A1" s="5" t="s">
        <v>79</v>
      </c>
      <c r="B1" s="5" t="s">
        <v>80</v>
      </c>
      <c r="C1" s="6" t="s">
        <v>84</v>
      </c>
      <c r="D1" s="5" t="s">
        <v>81</v>
      </c>
      <c r="E1" s="5" t="s">
        <v>82</v>
      </c>
      <c r="F1" s="5" t="s">
        <v>102</v>
      </c>
      <c r="G1" s="5" t="s">
        <v>83</v>
      </c>
      <c r="H1" s="5" t="s">
        <v>94</v>
      </c>
      <c r="I1" s="5" t="s">
        <v>85</v>
      </c>
      <c r="J1" s="5" t="s">
        <v>86</v>
      </c>
    </row>
    <row r="2" spans="1:10" x14ac:dyDescent="0.25">
      <c r="A2" t="s">
        <v>148</v>
      </c>
      <c r="C2" s="2">
        <v>0.74</v>
      </c>
      <c r="D2">
        <v>52</v>
      </c>
      <c r="E2" s="2">
        <f>SUM(D2*C2)</f>
        <v>38.479999999999997</v>
      </c>
      <c r="F2">
        <v>52</v>
      </c>
      <c r="G2" s="2">
        <v>3.5</v>
      </c>
      <c r="H2" s="2">
        <f>SUM(G2*F2)</f>
        <v>182</v>
      </c>
      <c r="I2" t="s">
        <v>100</v>
      </c>
    </row>
    <row r="3" spans="1:10" x14ac:dyDescent="0.25">
      <c r="A3" t="s">
        <v>149</v>
      </c>
      <c r="C3" s="2">
        <v>0.46</v>
      </c>
      <c r="D3">
        <v>39</v>
      </c>
      <c r="E3" s="2">
        <f>SUM(D3*C3)</f>
        <v>17.940000000000001</v>
      </c>
      <c r="F3">
        <v>39</v>
      </c>
      <c r="G3" s="2">
        <v>1.5</v>
      </c>
      <c r="H3" s="2">
        <f>SUM(G3*F3)</f>
        <v>58.5</v>
      </c>
      <c r="I3" t="s">
        <v>100</v>
      </c>
    </row>
    <row r="4" spans="1:10" x14ac:dyDescent="0.25">
      <c r="E4" s="7">
        <f>SUM(E2:E3)</f>
        <v>56.42</v>
      </c>
      <c r="H4" s="7">
        <f>SUM(H2:H3)</f>
        <v>240.5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8F78-3713-4880-ADA8-12E3B932B87B}">
  <dimension ref="A2:D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5703125" bestFit="1" customWidth="1"/>
    <col min="4" max="4" width="11.5703125" bestFit="1" customWidth="1"/>
  </cols>
  <sheetData>
    <row r="2" spans="1:4" x14ac:dyDescent="0.25">
      <c r="A2" t="s">
        <v>150</v>
      </c>
      <c r="B2" s="7">
        <f>'Dear-Lover'!G297</f>
        <v>26820.5</v>
      </c>
      <c r="C2" s="7">
        <f>'Dear-Lover'!E299</f>
        <v>7000</v>
      </c>
      <c r="D2" s="7">
        <f>SUM(B2-C2)</f>
        <v>19820.5</v>
      </c>
    </row>
    <row r="3" spans="1:4" x14ac:dyDescent="0.25">
      <c r="A3" t="s">
        <v>151</v>
      </c>
      <c r="B3">
        <v>0</v>
      </c>
      <c r="C3">
        <v>0</v>
      </c>
      <c r="D3" s="7">
        <f t="shared" ref="D3:D7" si="0">SUM(B3-C3)</f>
        <v>0</v>
      </c>
    </row>
    <row r="4" spans="1:4" x14ac:dyDescent="0.25">
      <c r="A4" t="s">
        <v>152</v>
      </c>
      <c r="B4" s="7">
        <f>Temu!H49</f>
        <v>2262.5</v>
      </c>
      <c r="C4" s="7">
        <f>Temu!E51</f>
        <v>408.81</v>
      </c>
      <c r="D4" s="7">
        <f t="shared" si="0"/>
        <v>1853.69</v>
      </c>
    </row>
    <row r="5" spans="1:4" x14ac:dyDescent="0.25">
      <c r="A5" t="s">
        <v>153</v>
      </c>
      <c r="B5" s="7">
        <f>Amazon!H4</f>
        <v>240.5</v>
      </c>
      <c r="C5" s="7">
        <f>Amazon!E4</f>
        <v>56.42</v>
      </c>
      <c r="D5" s="7">
        <f t="shared" si="0"/>
        <v>184.07999999999998</v>
      </c>
    </row>
    <row r="6" spans="1:4" x14ac:dyDescent="0.25">
      <c r="B6">
        <v>0</v>
      </c>
      <c r="C6">
        <v>0</v>
      </c>
      <c r="D6" s="7">
        <f t="shared" si="0"/>
        <v>0</v>
      </c>
    </row>
    <row r="7" spans="1:4" x14ac:dyDescent="0.25">
      <c r="A7" t="s">
        <v>101</v>
      </c>
      <c r="B7" s="7">
        <f>SUM(B2:B6)</f>
        <v>29323.5</v>
      </c>
      <c r="C7" s="2">
        <f>SUM(C2:C6)</f>
        <v>7465.2300000000005</v>
      </c>
      <c r="D7" s="7">
        <f t="shared" si="0"/>
        <v>21858.27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Dear-Lover</vt:lpstr>
      <vt:lpstr>Faire</vt:lpstr>
      <vt:lpstr>Temu</vt:lpstr>
      <vt:lpstr>Amazon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Brinkley</dc:creator>
  <cp:lastModifiedBy>Jason Brinkley</cp:lastModifiedBy>
  <dcterms:created xsi:type="dcterms:W3CDTF">2024-01-27T00:46:52Z</dcterms:created>
  <dcterms:modified xsi:type="dcterms:W3CDTF">2024-02-07T02:32:31Z</dcterms:modified>
</cp:coreProperties>
</file>