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xtech\Desktop\"/>
    </mc:Choice>
  </mc:AlternateContent>
  <bookViews>
    <workbookView xWindow="0" yWindow="1800" windowWidth="24000" windowHeight="9585"/>
  </bookViews>
  <sheets>
    <sheet name="Sheet3" sheetId="1" r:id="rId1"/>
  </sheets>
  <definedNames>
    <definedName name="_xlnm._FilterDatabase" localSheetId="0" hidden="1">Sheet3!$A$1:$Q$41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</calcChain>
</file>

<file path=xl/sharedStrings.xml><?xml version="1.0" encoding="utf-8"?>
<sst xmlns="http://schemas.openxmlformats.org/spreadsheetml/2006/main" count="137" uniqueCount="28">
  <si>
    <t>Sample</t>
  </si>
  <si>
    <t>Date</t>
  </si>
  <si>
    <t>Month</t>
  </si>
  <si>
    <t>Depth</t>
  </si>
  <si>
    <t>PE_Type</t>
  </si>
  <si>
    <t>TDFe</t>
  </si>
  <si>
    <t>SRP</t>
  </si>
  <si>
    <t>TP</t>
  </si>
  <si>
    <t>NO3</t>
  </si>
  <si>
    <t>NH4</t>
  </si>
  <si>
    <t>Secchi</t>
  </si>
  <si>
    <t>East Okoboji</t>
  </si>
  <si>
    <t>May</t>
  </si>
  <si>
    <t>2m</t>
  </si>
  <si>
    <t>June</t>
  </si>
  <si>
    <t>July</t>
  </si>
  <si>
    <t>August</t>
  </si>
  <si>
    <t>September</t>
  </si>
  <si>
    <t>October</t>
  </si>
  <si>
    <t>6m</t>
  </si>
  <si>
    <t>West Okoboji</t>
  </si>
  <si>
    <t>18m</t>
  </si>
  <si>
    <t>Dissolved.Oxygen</t>
  </si>
  <si>
    <t>tot_chla</t>
  </si>
  <si>
    <t>Cyano</t>
  </si>
  <si>
    <t>Green</t>
  </si>
  <si>
    <t>Brown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</si>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</sst>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yyyy\-mmm\-dd"/>
    <numFmt numFmtId="165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B5" sqref="B5"/>
    </sheetView>
  </sheetViews>
  <sheetFormatPr defaultRowHeight="15" x14ac:dyDescent="0.25"/>
  <sheetData>
    <row r="1" spans="1:17" x14ac:dyDescent="0.2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26</v>
      </c>
      <c r="I1" t="s">
        <v>4</v>
      </c>
      <c r="J1" t="s">
        <v>23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22</v>
      </c>
      <c r="Q1" s="1" t="s">
        <v>10</v>
      </c>
    </row>
    <row r="2" spans="1:17" x14ac:dyDescent="0.25">
      <c r="A2">
        <v>1</v>
      </c>
      <c r="B2" s="2" t="s">
        <v>11</v>
      </c>
      <c r="C2" s="3">
        <v>42866</v>
      </c>
      <c r="D2" s="3" t="s">
        <v>12</v>
      </c>
      <c r="E2" s="2" t="s">
        <v>13</v>
      </c>
      <c r="F2" s="4">
        <v>0</v>
      </c>
      <c r="G2" s="4">
        <v>0</v>
      </c>
      <c r="H2" s="4">
        <v>6.3</v>
      </c>
      <c r="I2" s="4">
        <v>2.2999999999999998</v>
      </c>
      <c r="J2" s="4">
        <f>SUM(F2:I2)</f>
        <v>8.6</v>
      </c>
      <c r="K2">
        <v>12.310860417226252</v>
      </c>
      <c r="L2">
        <v>0.24412059901969066</v>
      </c>
      <c r="M2">
        <v>0.437168</v>
      </c>
      <c r="N2">
        <v>5.104699893622338</v>
      </c>
      <c r="O2">
        <v>10.334339994431236</v>
      </c>
      <c r="P2">
        <v>12.89</v>
      </c>
      <c r="Q2">
        <v>2.1579999999999999</v>
      </c>
    </row>
    <row r="3" spans="1:17" x14ac:dyDescent="0.25">
      <c r="A3">
        <v>2</v>
      </c>
      <c r="B3" s="2" t="s">
        <v>11</v>
      </c>
      <c r="C3" s="5">
        <v>42878</v>
      </c>
      <c r="D3" s="3" t="s">
        <v>12</v>
      </c>
      <c r="E3" s="2" t="s">
        <v>13</v>
      </c>
      <c r="F3" s="6">
        <v>2</v>
      </c>
      <c r="G3" s="6">
        <v>1</v>
      </c>
      <c r="H3" s="6">
        <v>6.75</v>
      </c>
      <c r="I3" s="6">
        <v>4.3</v>
      </c>
      <c r="J3" s="4">
        <f t="shared" ref="J3:J41" si="0">SUM(F3:I3)</f>
        <v>14.05</v>
      </c>
      <c r="K3">
        <v>14.943146208254994</v>
      </c>
      <c r="L3">
        <v>0.20269575261797387</v>
      </c>
      <c r="M3">
        <v>0.55016500000000002</v>
      </c>
      <c r="N3">
        <v>4.0694810340765493</v>
      </c>
      <c r="O3">
        <v>11.226770045763814</v>
      </c>
      <c r="P3">
        <v>11.2325</v>
      </c>
      <c r="Q3">
        <v>2.641</v>
      </c>
    </row>
    <row r="4" spans="1:17" x14ac:dyDescent="0.25">
      <c r="A4">
        <v>3</v>
      </c>
      <c r="B4" s="2" t="s">
        <v>11</v>
      </c>
      <c r="C4" s="3">
        <v>42897</v>
      </c>
      <c r="D4" s="3" t="s">
        <v>14</v>
      </c>
      <c r="E4" s="2" t="s">
        <v>13</v>
      </c>
      <c r="F4" s="6">
        <v>1.3</v>
      </c>
      <c r="G4" s="6">
        <v>1.2</v>
      </c>
      <c r="H4" s="6">
        <v>5.4</v>
      </c>
      <c r="I4" s="6">
        <v>0.7</v>
      </c>
      <c r="J4" s="4">
        <f t="shared" si="0"/>
        <v>8.6</v>
      </c>
      <c r="K4">
        <v>12.525740889963291</v>
      </c>
      <c r="L4">
        <v>0.50648782454431385</v>
      </c>
      <c r="M4">
        <v>1.615238</v>
      </c>
      <c r="N4">
        <v>8.8648051765702611</v>
      </c>
      <c r="O4">
        <v>6.3779001001901472</v>
      </c>
      <c r="P4">
        <v>5.6449999999999996</v>
      </c>
      <c r="Q4">
        <v>2.2999999999999998</v>
      </c>
    </row>
    <row r="5" spans="1:17" x14ac:dyDescent="0.25">
      <c r="A5">
        <v>4</v>
      </c>
      <c r="B5" s="2" t="s">
        <v>11</v>
      </c>
      <c r="C5" s="3">
        <v>42927</v>
      </c>
      <c r="D5" s="3" t="s">
        <v>15</v>
      </c>
      <c r="E5" s="2" t="s">
        <v>13</v>
      </c>
      <c r="F5" s="6">
        <v>11.16666667</v>
      </c>
      <c r="G5" s="6">
        <v>0</v>
      </c>
      <c r="H5" s="6">
        <v>14.1</v>
      </c>
      <c r="I5" s="6">
        <v>4.1833333330000002</v>
      </c>
      <c r="J5" s="4">
        <f t="shared" si="0"/>
        <v>29.450000003</v>
      </c>
      <c r="K5">
        <v>6.8985585101620552</v>
      </c>
      <c r="L5">
        <v>0.19692473907431715</v>
      </c>
      <c r="M5">
        <v>1.4081889999999999</v>
      </c>
      <c r="N5">
        <v>7.0799450739051064</v>
      </c>
      <c r="O5">
        <v>6.4492945042967538</v>
      </c>
      <c r="P5">
        <v>9.4824999999999999</v>
      </c>
      <c r="Q5">
        <v>1.0629999999999999</v>
      </c>
    </row>
    <row r="6" spans="1:17" x14ac:dyDescent="0.25">
      <c r="A6">
        <v>5</v>
      </c>
      <c r="B6" s="2" t="s">
        <v>11</v>
      </c>
      <c r="C6" s="3">
        <v>42942</v>
      </c>
      <c r="D6" s="3" t="s">
        <v>15</v>
      </c>
      <c r="E6" s="2" t="s">
        <v>13</v>
      </c>
      <c r="F6" s="6">
        <v>43.74</v>
      </c>
      <c r="G6" s="6">
        <v>0</v>
      </c>
      <c r="H6" s="6">
        <v>13.16</v>
      </c>
      <c r="I6" s="6">
        <v>8.7799999999999994</v>
      </c>
      <c r="J6" s="4">
        <f t="shared" si="0"/>
        <v>65.680000000000007</v>
      </c>
      <c r="K6">
        <v>6.8985585101620552</v>
      </c>
      <c r="L6">
        <v>0.31925731204365815</v>
      </c>
      <c r="M6">
        <v>2.6243500000000002</v>
      </c>
      <c r="N6">
        <v>3.4507295318192961</v>
      </c>
      <c r="O6">
        <v>23.619648691935524</v>
      </c>
      <c r="P6">
        <v>8.1024999999999991</v>
      </c>
      <c r="Q6">
        <v>0.753</v>
      </c>
    </row>
    <row r="7" spans="1:17" x14ac:dyDescent="0.25">
      <c r="A7">
        <v>6</v>
      </c>
      <c r="B7" s="2" t="s">
        <v>11</v>
      </c>
      <c r="C7" s="3">
        <v>42962</v>
      </c>
      <c r="D7" s="3" t="s">
        <v>16</v>
      </c>
      <c r="E7" s="2" t="s">
        <v>13</v>
      </c>
      <c r="F7" s="6">
        <v>17.3</v>
      </c>
      <c r="G7" s="6">
        <v>0</v>
      </c>
      <c r="H7" s="6">
        <v>11.33333333</v>
      </c>
      <c r="I7" s="6">
        <v>4.8</v>
      </c>
      <c r="J7" s="4">
        <f t="shared" si="0"/>
        <v>33.433333329999996</v>
      </c>
      <c r="K7">
        <v>8.8190527352493504</v>
      </c>
      <c r="L7">
        <v>0.653090401697626</v>
      </c>
      <c r="M7">
        <v>1.8516589999999999</v>
      </c>
      <c r="N7">
        <v>4.8548194792492154</v>
      </c>
      <c r="O7">
        <v>10.161803517840273</v>
      </c>
      <c r="P7">
        <v>7.8125</v>
      </c>
      <c r="Q7">
        <v>0.89</v>
      </c>
    </row>
    <row r="8" spans="1:17" x14ac:dyDescent="0.25">
      <c r="A8">
        <v>7</v>
      </c>
      <c r="B8" s="2" t="s">
        <v>11</v>
      </c>
      <c r="C8" s="3">
        <v>42987</v>
      </c>
      <c r="D8" s="3" t="s">
        <v>17</v>
      </c>
      <c r="E8" s="2" t="s">
        <v>13</v>
      </c>
      <c r="F8" s="6">
        <v>20.260000000000002</v>
      </c>
      <c r="G8" s="6">
        <v>0</v>
      </c>
      <c r="H8" s="6">
        <v>3.2</v>
      </c>
      <c r="I8" s="6">
        <v>4.3600000000000003</v>
      </c>
      <c r="J8" s="4">
        <f t="shared" si="0"/>
        <v>27.82</v>
      </c>
      <c r="K8">
        <v>1</v>
      </c>
      <c r="L8">
        <v>0.71708273602670547</v>
      </c>
      <c r="M8">
        <v>2.3540410000000001</v>
      </c>
      <c r="N8">
        <v>12.089452428718637</v>
      </c>
      <c r="O8">
        <v>7.9485769905354839</v>
      </c>
      <c r="P8">
        <v>8.2974999999999994</v>
      </c>
      <c r="Q8">
        <v>1.0209999999999999</v>
      </c>
    </row>
    <row r="9" spans="1:17" x14ac:dyDescent="0.25">
      <c r="A9">
        <v>8</v>
      </c>
      <c r="B9" s="2" t="s">
        <v>11</v>
      </c>
      <c r="C9" s="5">
        <v>43015</v>
      </c>
      <c r="D9" s="5" t="s">
        <v>18</v>
      </c>
      <c r="E9" s="2" t="s">
        <v>13</v>
      </c>
      <c r="F9" s="6">
        <v>41.374999999999993</v>
      </c>
      <c r="G9" s="6">
        <v>0.41666666699999999</v>
      </c>
      <c r="H9" s="6">
        <v>1.1000000000000001</v>
      </c>
      <c r="I9" s="6">
        <v>9.5500000000000007</v>
      </c>
      <c r="J9" s="4">
        <f t="shared" si="0"/>
        <v>52.441666666999993</v>
      </c>
      <c r="K9">
        <v>0.88862028829796769</v>
      </c>
      <c r="L9">
        <v>0.32583492225882449</v>
      </c>
      <c r="M9">
        <v>3.337459</v>
      </c>
      <c r="N9">
        <v>8.1508611355042007</v>
      </c>
      <c r="O9">
        <v>6.770569322776482</v>
      </c>
      <c r="P9">
        <v>8.2174999999999994</v>
      </c>
      <c r="Q9">
        <v>0.64400000000000002</v>
      </c>
    </row>
    <row r="10" spans="1:17" x14ac:dyDescent="0.25">
      <c r="A10">
        <v>9</v>
      </c>
      <c r="B10" s="2" t="s">
        <v>11</v>
      </c>
      <c r="C10" s="3">
        <v>42865</v>
      </c>
      <c r="D10" s="3" t="s">
        <v>12</v>
      </c>
      <c r="E10" s="7" t="s">
        <v>19</v>
      </c>
      <c r="F10" s="4">
        <v>0</v>
      </c>
      <c r="G10" s="4">
        <v>0</v>
      </c>
      <c r="H10" s="4">
        <v>7.2</v>
      </c>
      <c r="I10" s="4">
        <v>3.4</v>
      </c>
      <c r="J10" s="4">
        <f t="shared" si="0"/>
        <v>10.6</v>
      </c>
      <c r="K10">
        <v>13.958277374876893</v>
      </c>
      <c r="L10">
        <v>0.19940533324086795</v>
      </c>
      <c r="M10">
        <v>0.37205700000000003</v>
      </c>
      <c r="N10">
        <v>2.6772901539977294</v>
      </c>
      <c r="O10">
        <v>7.0000000000000007E-2</v>
      </c>
      <c r="P10">
        <v>12.01</v>
      </c>
      <c r="Q10">
        <v>1.534</v>
      </c>
    </row>
    <row r="11" spans="1:17" x14ac:dyDescent="0.25">
      <c r="A11">
        <v>10</v>
      </c>
      <c r="B11" s="2" t="s">
        <v>11</v>
      </c>
      <c r="C11" s="5">
        <v>42878</v>
      </c>
      <c r="D11" s="3" t="s">
        <v>12</v>
      </c>
      <c r="E11" s="7" t="s">
        <v>19</v>
      </c>
      <c r="F11" s="6">
        <v>0.3</v>
      </c>
      <c r="G11" s="6">
        <v>1.1000000000000001</v>
      </c>
      <c r="H11" s="6">
        <v>2.2999999999999998</v>
      </c>
      <c r="I11" s="6">
        <v>1.2</v>
      </c>
      <c r="J11" s="4">
        <f t="shared" si="0"/>
        <v>4.9000000000000004</v>
      </c>
      <c r="K11">
        <v>15.641507744650372</v>
      </c>
      <c r="L11">
        <v>0.25658814063335283</v>
      </c>
      <c r="M11">
        <v>0.49596800000000002</v>
      </c>
      <c r="N11">
        <v>1.7491629006118503</v>
      </c>
      <c r="O11">
        <v>3.6268357286155908</v>
      </c>
      <c r="P11">
        <v>9.2624999999999993</v>
      </c>
      <c r="Q11">
        <v>3.2120000000000002</v>
      </c>
    </row>
    <row r="12" spans="1:17" x14ac:dyDescent="0.25">
      <c r="A12">
        <v>11</v>
      </c>
      <c r="B12" s="2" t="s">
        <v>11</v>
      </c>
      <c r="C12" s="3">
        <v>42897</v>
      </c>
      <c r="D12" s="3" t="s">
        <v>14</v>
      </c>
      <c r="E12" s="7" t="s">
        <v>19</v>
      </c>
      <c r="F12" s="6">
        <v>1.45</v>
      </c>
      <c r="G12" s="6">
        <v>2.9</v>
      </c>
      <c r="H12" s="6">
        <v>7.15</v>
      </c>
      <c r="I12" s="6">
        <v>3.3</v>
      </c>
      <c r="J12" s="4">
        <f t="shared" si="0"/>
        <v>14.8</v>
      </c>
      <c r="K12">
        <v>11.496105291431642</v>
      </c>
      <c r="L12">
        <v>0.43299551407413794</v>
      </c>
      <c r="M12">
        <v>1.1279680000000001</v>
      </c>
      <c r="N12">
        <v>1.39933032048948</v>
      </c>
      <c r="O12">
        <v>7.0000000000000007E-2</v>
      </c>
      <c r="P12">
        <v>7.7275</v>
      </c>
      <c r="Q12">
        <v>1.6</v>
      </c>
    </row>
    <row r="13" spans="1:17" x14ac:dyDescent="0.25">
      <c r="A13">
        <v>12</v>
      </c>
      <c r="B13" s="2" t="s">
        <v>11</v>
      </c>
      <c r="C13" s="3">
        <v>42927</v>
      </c>
      <c r="D13" s="3" t="s">
        <v>15</v>
      </c>
      <c r="E13" s="7" t="s">
        <v>19</v>
      </c>
      <c r="F13" s="6">
        <v>13.1</v>
      </c>
      <c r="G13" s="6">
        <v>0</v>
      </c>
      <c r="H13" s="6">
        <v>9.6999999999999993</v>
      </c>
      <c r="I13" s="6">
        <v>5.4</v>
      </c>
      <c r="J13" s="4">
        <f t="shared" si="0"/>
        <v>28.199999999999996</v>
      </c>
      <c r="K13">
        <v>7.2701226609365213</v>
      </c>
      <c r="L13">
        <v>0.32028183510073249</v>
      </c>
      <c r="M13">
        <v>1.3441700000000001</v>
      </c>
      <c r="N13">
        <v>1.6991868177372258</v>
      </c>
      <c r="O13">
        <v>1.6492107348626015</v>
      </c>
      <c r="P13">
        <v>8.6524999999999999</v>
      </c>
      <c r="Q13">
        <v>1.524</v>
      </c>
    </row>
    <row r="14" spans="1:17" x14ac:dyDescent="0.25">
      <c r="A14">
        <v>13</v>
      </c>
      <c r="B14" s="2" t="s">
        <v>11</v>
      </c>
      <c r="C14" s="3">
        <v>42942</v>
      </c>
      <c r="D14" s="3" t="s">
        <v>15</v>
      </c>
      <c r="E14" s="7" t="s">
        <v>19</v>
      </c>
      <c r="F14" s="6">
        <v>28.2</v>
      </c>
      <c r="G14" s="6">
        <v>0</v>
      </c>
      <c r="H14" s="6">
        <v>12.16666667</v>
      </c>
      <c r="I14" s="6">
        <v>3.4666666670000001</v>
      </c>
      <c r="J14" s="4">
        <f t="shared" si="0"/>
        <v>43.833333336999999</v>
      </c>
      <c r="K14">
        <v>7.2701226609365213</v>
      </c>
      <c r="L14">
        <v>0.24625358714901985</v>
      </c>
      <c r="M14">
        <v>2.1503580000000002</v>
      </c>
      <c r="N14">
        <v>1.7563023410225107</v>
      </c>
      <c r="O14">
        <v>23.917125375713052</v>
      </c>
      <c r="P14">
        <v>7.8925000000000001</v>
      </c>
      <c r="Q14">
        <v>1.0580000000000001</v>
      </c>
    </row>
    <row r="15" spans="1:17" x14ac:dyDescent="0.25">
      <c r="A15">
        <v>14</v>
      </c>
      <c r="B15" s="2" t="s">
        <v>11</v>
      </c>
      <c r="C15" s="3">
        <v>42962</v>
      </c>
      <c r="D15" s="3" t="s">
        <v>16</v>
      </c>
      <c r="E15" s="7" t="s">
        <v>19</v>
      </c>
      <c r="F15" s="6">
        <v>21.375</v>
      </c>
      <c r="G15" s="6">
        <v>0</v>
      </c>
      <c r="H15" s="6">
        <v>11.125</v>
      </c>
      <c r="I15" s="6">
        <v>4.75</v>
      </c>
      <c r="J15" s="4">
        <f t="shared" si="0"/>
        <v>37.25</v>
      </c>
      <c r="K15">
        <v>8.9085862655564512</v>
      </c>
      <c r="L15">
        <v>0.73997038740940346</v>
      </c>
      <c r="M15">
        <v>1.8604080000000001</v>
      </c>
      <c r="N15">
        <v>4.7048912306253436</v>
      </c>
      <c r="O15">
        <v>7.0000000000000007E-2</v>
      </c>
      <c r="P15">
        <v>8.2974999999999994</v>
      </c>
      <c r="Q15">
        <v>1.0940000000000001</v>
      </c>
    </row>
    <row r="16" spans="1:17" x14ac:dyDescent="0.25">
      <c r="A16">
        <v>15</v>
      </c>
      <c r="B16" s="2" t="s">
        <v>11</v>
      </c>
      <c r="C16" s="3">
        <v>42987</v>
      </c>
      <c r="D16" s="3" t="s">
        <v>17</v>
      </c>
      <c r="E16" s="7" t="s">
        <v>19</v>
      </c>
      <c r="F16" s="6">
        <v>30.7</v>
      </c>
      <c r="G16" s="6">
        <v>0</v>
      </c>
      <c r="H16" s="6">
        <v>2.7888888889999999</v>
      </c>
      <c r="I16" s="6">
        <v>6.1777777780000003</v>
      </c>
      <c r="J16" s="4">
        <f t="shared" si="0"/>
        <v>39.666666667000001</v>
      </c>
      <c r="K16">
        <v>1.2288029366997941</v>
      </c>
      <c r="L16">
        <v>0.69725143494032149</v>
      </c>
      <c r="M16">
        <v>2.3703289999999999</v>
      </c>
      <c r="N16">
        <v>7.0000000000000007E-2</v>
      </c>
      <c r="O16">
        <v>6.5254485353437994</v>
      </c>
      <c r="P16">
        <v>8.6425000000000001</v>
      </c>
      <c r="Q16">
        <v>1.0880000000000001</v>
      </c>
    </row>
    <row r="17" spans="1:17" x14ac:dyDescent="0.25">
      <c r="A17">
        <v>16</v>
      </c>
      <c r="B17" s="2" t="s">
        <v>11</v>
      </c>
      <c r="C17" s="5">
        <v>43015</v>
      </c>
      <c r="D17" s="5" t="s">
        <v>18</v>
      </c>
      <c r="E17" s="7" t="s">
        <v>19</v>
      </c>
      <c r="F17" s="6">
        <v>34.9</v>
      </c>
      <c r="G17" s="6">
        <v>0.42499999999999999</v>
      </c>
      <c r="H17" s="6">
        <v>1.95</v>
      </c>
      <c r="I17" s="6">
        <v>6.45</v>
      </c>
      <c r="J17" s="4">
        <f t="shared" si="0"/>
        <v>43.725000000000001</v>
      </c>
      <c r="K17">
        <v>0.87474259110036712</v>
      </c>
      <c r="L17">
        <v>1.0552829628294211</v>
      </c>
      <c r="M17">
        <v>3.0404849999999999</v>
      </c>
      <c r="N17">
        <v>4.1908515210577795</v>
      </c>
      <c r="O17">
        <v>1.5563980095240137</v>
      </c>
      <c r="P17">
        <v>7.5125000000000002</v>
      </c>
      <c r="Q17">
        <v>0.77600000000000002</v>
      </c>
    </row>
    <row r="18" spans="1:17" x14ac:dyDescent="0.25">
      <c r="A18">
        <v>17</v>
      </c>
      <c r="B18" s="7" t="s">
        <v>20</v>
      </c>
      <c r="C18" s="3">
        <v>42865</v>
      </c>
      <c r="D18" s="3" t="s">
        <v>12</v>
      </c>
      <c r="E18" s="7" t="s">
        <v>13</v>
      </c>
      <c r="F18" s="4">
        <v>0.2</v>
      </c>
      <c r="G18" s="4">
        <v>0.7</v>
      </c>
      <c r="H18" s="4">
        <v>0</v>
      </c>
      <c r="I18" s="4">
        <v>0</v>
      </c>
      <c r="J18" s="4">
        <f t="shared" si="0"/>
        <v>0.89999999999999991</v>
      </c>
      <c r="K18">
        <v>13.367356074850031</v>
      </c>
      <c r="L18">
        <v>0.25636214290017473</v>
      </c>
      <c r="M18">
        <v>0.31616699999999998</v>
      </c>
      <c r="N18">
        <v>1.7848601026651529</v>
      </c>
      <c r="O18">
        <v>1.4635852841854256</v>
      </c>
      <c r="P18">
        <v>13.97</v>
      </c>
      <c r="Q18">
        <v>2.3279999999999998</v>
      </c>
    </row>
    <row r="19" spans="1:17" x14ac:dyDescent="0.25">
      <c r="A19">
        <v>18</v>
      </c>
      <c r="B19" s="7" t="s">
        <v>20</v>
      </c>
      <c r="C19" s="5">
        <v>42878</v>
      </c>
      <c r="D19" s="3" t="s">
        <v>12</v>
      </c>
      <c r="E19" s="7" t="s">
        <v>13</v>
      </c>
      <c r="F19" s="6">
        <v>0</v>
      </c>
      <c r="G19" s="6">
        <v>2.4</v>
      </c>
      <c r="H19" s="6">
        <v>0.6</v>
      </c>
      <c r="I19" s="6">
        <v>0.4</v>
      </c>
      <c r="J19" s="4">
        <f t="shared" si="0"/>
        <v>3.4</v>
      </c>
      <c r="K19">
        <v>14.804369236278987</v>
      </c>
      <c r="L19">
        <v>0.13502288377713581</v>
      </c>
      <c r="M19">
        <v>0.53803599999999996</v>
      </c>
      <c r="N19">
        <v>2.8736247652908959</v>
      </c>
      <c r="O19">
        <v>1.9811947139583195</v>
      </c>
      <c r="P19">
        <v>11.425000000000001</v>
      </c>
      <c r="Q19">
        <v>3.1320000000000001</v>
      </c>
    </row>
    <row r="20" spans="1:17" x14ac:dyDescent="0.25">
      <c r="A20">
        <v>19</v>
      </c>
      <c r="B20" s="7" t="s">
        <v>20</v>
      </c>
      <c r="C20" s="3">
        <v>42897</v>
      </c>
      <c r="D20" s="3" t="s">
        <v>14</v>
      </c>
      <c r="E20" s="7" t="s">
        <v>13</v>
      </c>
      <c r="F20" s="6">
        <v>0.2</v>
      </c>
      <c r="G20" s="6">
        <v>0.5</v>
      </c>
      <c r="H20" s="6">
        <v>3</v>
      </c>
      <c r="I20" s="6">
        <v>0.25</v>
      </c>
      <c r="J20" s="4">
        <f t="shared" si="0"/>
        <v>3.95</v>
      </c>
      <c r="K20">
        <v>11.370758349001701</v>
      </c>
      <c r="L20">
        <v>0.38872686286326258</v>
      </c>
      <c r="M20">
        <v>1.0826499999999999</v>
      </c>
      <c r="N20">
        <v>3.8017520186767775</v>
      </c>
      <c r="O20">
        <v>8.3055490110685124</v>
      </c>
      <c r="P20">
        <v>10.475</v>
      </c>
      <c r="Q20">
        <v>1.99</v>
      </c>
    </row>
    <row r="21" spans="1:17" x14ac:dyDescent="0.25">
      <c r="A21">
        <v>20</v>
      </c>
      <c r="B21" s="7" t="s">
        <v>20</v>
      </c>
      <c r="C21" s="3">
        <v>42927</v>
      </c>
      <c r="D21" s="3" t="s">
        <v>15</v>
      </c>
      <c r="E21" s="7" t="s">
        <v>13</v>
      </c>
      <c r="F21" s="6">
        <v>0.55000000000000004</v>
      </c>
      <c r="G21" s="6">
        <v>0.75</v>
      </c>
      <c r="H21" s="6">
        <v>1.65</v>
      </c>
      <c r="I21" s="6">
        <v>0.15</v>
      </c>
      <c r="J21" s="4">
        <f t="shared" si="0"/>
        <v>3.1</v>
      </c>
      <c r="K21">
        <v>6.544901065449011</v>
      </c>
      <c r="L21">
        <v>0.19753816149294362</v>
      </c>
      <c r="M21">
        <v>0.58421999999999996</v>
      </c>
      <c r="N21">
        <v>9.3883641400187052</v>
      </c>
      <c r="O21">
        <v>8.3531452804729174</v>
      </c>
      <c r="P21">
        <v>13.06</v>
      </c>
      <c r="Q21">
        <v>1.371</v>
      </c>
    </row>
    <row r="22" spans="1:17" x14ac:dyDescent="0.25">
      <c r="A22">
        <v>21</v>
      </c>
      <c r="B22" s="7" t="s">
        <v>20</v>
      </c>
      <c r="C22" s="3">
        <v>42942</v>
      </c>
      <c r="D22" s="3" t="s">
        <v>15</v>
      </c>
      <c r="E22" s="7" t="s">
        <v>13</v>
      </c>
      <c r="F22" s="6">
        <v>0.6</v>
      </c>
      <c r="G22" s="6">
        <v>0.233333333</v>
      </c>
      <c r="H22" s="6">
        <v>2.4333333330000002</v>
      </c>
      <c r="I22" s="6">
        <v>0</v>
      </c>
      <c r="J22" s="4">
        <f t="shared" si="0"/>
        <v>3.2666666660000003</v>
      </c>
      <c r="K22">
        <v>6.544901065449011</v>
      </c>
      <c r="L22">
        <v>0.30956846636840563</v>
      </c>
      <c r="M22">
        <v>0.48250500000000002</v>
      </c>
      <c r="N22">
        <v>3.1711014490684217</v>
      </c>
      <c r="O22">
        <v>14.243183619267922</v>
      </c>
      <c r="P22">
        <v>10.7</v>
      </c>
      <c r="Q22">
        <v>2.0019999999999998</v>
      </c>
    </row>
    <row r="23" spans="1:17" x14ac:dyDescent="0.25">
      <c r="A23">
        <v>22</v>
      </c>
      <c r="B23" s="7" t="s">
        <v>20</v>
      </c>
      <c r="C23" s="3">
        <v>42962</v>
      </c>
      <c r="D23" s="3" t="s">
        <v>16</v>
      </c>
      <c r="E23" s="7" t="s">
        <v>13</v>
      </c>
      <c r="F23" s="6">
        <v>0.63333333300000005</v>
      </c>
      <c r="G23" s="6">
        <v>0</v>
      </c>
      <c r="H23" s="6">
        <v>2.0333333329999999</v>
      </c>
      <c r="I23" s="6">
        <v>0.4</v>
      </c>
      <c r="J23" s="4">
        <f t="shared" si="0"/>
        <v>3.0666666659999997</v>
      </c>
      <c r="K23">
        <v>7.9729608738472564</v>
      </c>
      <c r="L23">
        <v>0.33515463830321934</v>
      </c>
      <c r="M23">
        <v>1.0313840000000001</v>
      </c>
      <c r="N23">
        <v>2.6772901539977294</v>
      </c>
      <c r="O23">
        <v>9.4478594767742123</v>
      </c>
      <c r="P23">
        <v>10.57</v>
      </c>
      <c r="Q23">
        <v>1.25</v>
      </c>
    </row>
    <row r="24" spans="1:17" x14ac:dyDescent="0.25">
      <c r="A24">
        <v>23</v>
      </c>
      <c r="B24" s="7" t="s">
        <v>20</v>
      </c>
      <c r="C24" s="3">
        <v>42987</v>
      </c>
      <c r="D24" s="3" t="s">
        <v>17</v>
      </c>
      <c r="E24" s="7" t="s">
        <v>13</v>
      </c>
      <c r="F24" s="6">
        <v>0.5</v>
      </c>
      <c r="G24" s="6">
        <v>0</v>
      </c>
      <c r="H24" s="6">
        <v>1.8666666670000001</v>
      </c>
      <c r="I24" s="6">
        <v>0.1</v>
      </c>
      <c r="J24" s="4">
        <f t="shared" si="0"/>
        <v>2.4666666670000001</v>
      </c>
      <c r="K24">
        <v>1.257453666398066</v>
      </c>
      <c r="L24">
        <v>0.23268888034976185</v>
      </c>
      <c r="M24">
        <v>0.40196399999999999</v>
      </c>
      <c r="N24">
        <v>4.313411914774119</v>
      </c>
      <c r="O24">
        <v>7.8771825864288756</v>
      </c>
      <c r="P24">
        <v>10.202500000000001</v>
      </c>
      <c r="Q24">
        <v>0.9</v>
      </c>
    </row>
    <row r="25" spans="1:17" x14ac:dyDescent="0.25">
      <c r="A25">
        <v>24</v>
      </c>
      <c r="B25" s="7" t="s">
        <v>20</v>
      </c>
      <c r="C25" s="5">
        <v>43015</v>
      </c>
      <c r="D25" s="5" t="s">
        <v>18</v>
      </c>
      <c r="E25" s="7" t="s">
        <v>13</v>
      </c>
      <c r="F25" s="6">
        <v>0.53333333299999997</v>
      </c>
      <c r="G25" s="6">
        <v>0</v>
      </c>
      <c r="H25" s="6">
        <v>1.8666666670000001</v>
      </c>
      <c r="I25" s="6">
        <v>0.33333333300000001</v>
      </c>
      <c r="J25" s="4">
        <f t="shared" si="0"/>
        <v>2.733333333</v>
      </c>
      <c r="K25">
        <v>0.98218282746888708</v>
      </c>
      <c r="L25">
        <v>0.33434212264345975</v>
      </c>
      <c r="M25">
        <v>0.40918500000000002</v>
      </c>
      <c r="N25">
        <v>8.1270630008019982</v>
      </c>
      <c r="O25">
        <v>7.6035040373535523</v>
      </c>
      <c r="P25">
        <v>7.05</v>
      </c>
      <c r="Q25">
        <v>2.0219999999999998</v>
      </c>
    </row>
    <row r="26" spans="1:17" x14ac:dyDescent="0.25">
      <c r="A26">
        <v>25</v>
      </c>
      <c r="B26" s="7" t="s">
        <v>20</v>
      </c>
      <c r="C26" s="3">
        <v>42865</v>
      </c>
      <c r="D26" s="3" t="s">
        <v>12</v>
      </c>
      <c r="E26" s="2" t="s">
        <v>19</v>
      </c>
      <c r="F26" s="4">
        <v>0</v>
      </c>
      <c r="G26" s="4">
        <v>1.3</v>
      </c>
      <c r="H26" s="4">
        <v>0.6</v>
      </c>
      <c r="I26" s="4">
        <v>0</v>
      </c>
      <c r="J26" s="4">
        <f t="shared" si="0"/>
        <v>1.9</v>
      </c>
      <c r="K26">
        <v>12.668994538454651</v>
      </c>
      <c r="L26">
        <v>0.25677647207766796</v>
      </c>
      <c r="M26">
        <v>0.31924599999999997</v>
      </c>
      <c r="N26">
        <v>0.85673284927927351</v>
      </c>
      <c r="O26">
        <v>4.8012736761692629</v>
      </c>
      <c r="P26">
        <v>11.6</v>
      </c>
      <c r="Q26">
        <v>6.4480000000000004</v>
      </c>
    </row>
    <row r="27" spans="1:17" x14ac:dyDescent="0.25">
      <c r="A27">
        <v>26</v>
      </c>
      <c r="B27" s="7" t="s">
        <v>20</v>
      </c>
      <c r="C27" s="5">
        <v>42878</v>
      </c>
      <c r="D27" s="3" t="s">
        <v>12</v>
      </c>
      <c r="E27" s="2" t="s">
        <v>19</v>
      </c>
      <c r="F27" s="6">
        <v>0</v>
      </c>
      <c r="G27" s="6">
        <v>1.5</v>
      </c>
      <c r="H27" s="6">
        <v>0.9</v>
      </c>
      <c r="I27" s="6">
        <v>0.5</v>
      </c>
      <c r="J27" s="4">
        <f t="shared" si="0"/>
        <v>2.9</v>
      </c>
      <c r="K27">
        <v>15.614647685558243</v>
      </c>
      <c r="L27">
        <v>0.12902856294950546</v>
      </c>
      <c r="M27">
        <v>0.482215</v>
      </c>
      <c r="N27">
        <v>1.713465698558547</v>
      </c>
      <c r="O27">
        <v>4.1265965573618342</v>
      </c>
      <c r="P27">
        <v>10.5725</v>
      </c>
      <c r="Q27">
        <v>5.6710000000000003</v>
      </c>
    </row>
    <row r="28" spans="1:17" x14ac:dyDescent="0.25">
      <c r="A28">
        <v>27</v>
      </c>
      <c r="B28" s="7" t="s">
        <v>20</v>
      </c>
      <c r="C28" s="3">
        <v>42897</v>
      </c>
      <c r="D28" s="3" t="s">
        <v>14</v>
      </c>
      <c r="E28" s="2" t="s">
        <v>19</v>
      </c>
      <c r="F28" s="6">
        <v>0.3</v>
      </c>
      <c r="G28" s="6">
        <v>0.4</v>
      </c>
      <c r="H28" s="6">
        <v>1.75</v>
      </c>
      <c r="I28" s="6">
        <v>0.2</v>
      </c>
      <c r="J28" s="4">
        <f t="shared" si="0"/>
        <v>2.6500000000000004</v>
      </c>
      <c r="K28">
        <v>12.172083445250246</v>
      </c>
      <c r="L28">
        <v>0.3653414783777314</v>
      </c>
      <c r="M28">
        <v>0.53468400000000005</v>
      </c>
      <c r="N28">
        <v>2.5345013457845171</v>
      </c>
      <c r="O28">
        <v>1.8062784238971348</v>
      </c>
      <c r="P28">
        <v>9.3074999999999992</v>
      </c>
      <c r="Q28">
        <v>5.4</v>
      </c>
    </row>
    <row r="29" spans="1:17" x14ac:dyDescent="0.25">
      <c r="A29">
        <v>28</v>
      </c>
      <c r="B29" s="7" t="s">
        <v>20</v>
      </c>
      <c r="C29" s="3">
        <v>42927</v>
      </c>
      <c r="D29" s="3" t="s">
        <v>15</v>
      </c>
      <c r="E29" s="2" t="s">
        <v>19</v>
      </c>
      <c r="F29" s="6">
        <v>0.3</v>
      </c>
      <c r="G29" s="6">
        <v>0.3</v>
      </c>
      <c r="H29" s="6">
        <v>2.2000000000000002</v>
      </c>
      <c r="I29" s="6">
        <v>1.1000000000000001</v>
      </c>
      <c r="J29" s="4">
        <f t="shared" si="0"/>
        <v>3.9000000000000004</v>
      </c>
      <c r="K29">
        <v>7.4044229563971715</v>
      </c>
      <c r="L29">
        <v>0.20923515845443633</v>
      </c>
      <c r="M29">
        <v>0.57004699999999997</v>
      </c>
      <c r="N29">
        <v>1.0566371807777706</v>
      </c>
      <c r="O29">
        <v>8.9457188345577467</v>
      </c>
      <c r="P29">
        <v>8.1374999999999993</v>
      </c>
      <c r="Q29">
        <v>4.59</v>
      </c>
    </row>
    <row r="30" spans="1:17" x14ac:dyDescent="0.25">
      <c r="A30">
        <v>29</v>
      </c>
      <c r="B30" s="7" t="s">
        <v>20</v>
      </c>
      <c r="C30" s="3">
        <v>42942</v>
      </c>
      <c r="D30" s="3" t="s">
        <v>15</v>
      </c>
      <c r="E30" s="2" t="s">
        <v>19</v>
      </c>
      <c r="F30" s="6">
        <v>0.46666666699999998</v>
      </c>
      <c r="G30" s="6">
        <v>0</v>
      </c>
      <c r="H30" s="6">
        <v>2.4</v>
      </c>
      <c r="I30" s="6">
        <v>2.4500000000000002</v>
      </c>
      <c r="J30" s="4">
        <f t="shared" si="0"/>
        <v>5.3166666669999998</v>
      </c>
      <c r="K30">
        <v>7.4044229563971715</v>
      </c>
      <c r="L30">
        <v>0.25917635276808371</v>
      </c>
      <c r="M30">
        <v>0.64017599999999997</v>
      </c>
      <c r="N30">
        <v>0.58329228155097201</v>
      </c>
      <c r="O30">
        <v>4.2551064847537248</v>
      </c>
      <c r="P30">
        <v>7.5175000000000001</v>
      </c>
      <c r="Q30">
        <v>3.1619999999999999</v>
      </c>
    </row>
    <row r="31" spans="1:17" x14ac:dyDescent="0.25">
      <c r="A31">
        <v>30</v>
      </c>
      <c r="B31" s="7" t="s">
        <v>20</v>
      </c>
      <c r="C31" s="3">
        <v>42962</v>
      </c>
      <c r="D31" s="3" t="s">
        <v>16</v>
      </c>
      <c r="E31" s="2" t="s">
        <v>19</v>
      </c>
      <c r="F31" s="6">
        <v>0.51666666699999997</v>
      </c>
      <c r="G31" s="6">
        <v>0</v>
      </c>
      <c r="H31" s="6">
        <v>3.3333333330000001</v>
      </c>
      <c r="I31" s="6">
        <v>1.266666667</v>
      </c>
      <c r="J31" s="4">
        <f t="shared" si="0"/>
        <v>5.1166666670000005</v>
      </c>
      <c r="K31">
        <v>7.7088369594413102</v>
      </c>
      <c r="L31">
        <v>0.6047053632038627</v>
      </c>
      <c r="M31">
        <v>0.65569500000000003</v>
      </c>
      <c r="N31">
        <v>0.37196484539541791</v>
      </c>
      <c r="O31">
        <v>3.0057044128881176</v>
      </c>
      <c r="P31">
        <v>7.4524999999999997</v>
      </c>
      <c r="Q31">
        <v>3.1480000000000001</v>
      </c>
    </row>
    <row r="32" spans="1:17" x14ac:dyDescent="0.25">
      <c r="A32">
        <v>31</v>
      </c>
      <c r="B32" s="7" t="s">
        <v>20</v>
      </c>
      <c r="C32" s="3">
        <v>42987</v>
      </c>
      <c r="D32" s="3" t="s">
        <v>17</v>
      </c>
      <c r="E32" s="2" t="s">
        <v>19</v>
      </c>
      <c r="F32" s="6">
        <v>0.43333333299999999</v>
      </c>
      <c r="G32" s="6">
        <v>0</v>
      </c>
      <c r="H32" s="6">
        <v>1.6666666670000001</v>
      </c>
      <c r="I32" s="6">
        <v>1.5333333330000001</v>
      </c>
      <c r="J32" s="4">
        <f t="shared" si="0"/>
        <v>3.6333333330000004</v>
      </c>
      <c r="K32">
        <v>1.3701614587996538</v>
      </c>
      <c r="L32">
        <v>0.27539438057282156</v>
      </c>
      <c r="M32">
        <v>0.62467399999999995</v>
      </c>
      <c r="N32">
        <v>1.4278880821321227</v>
      </c>
      <c r="O32">
        <v>2.2632026101794143</v>
      </c>
      <c r="P32">
        <v>8.2750000000000004</v>
      </c>
      <c r="Q32">
        <v>4.577</v>
      </c>
    </row>
    <row r="33" spans="1:17" x14ac:dyDescent="0.25">
      <c r="A33">
        <v>32</v>
      </c>
      <c r="B33" s="7" t="s">
        <v>20</v>
      </c>
      <c r="C33" s="5">
        <v>43015</v>
      </c>
      <c r="D33" s="5" t="s">
        <v>18</v>
      </c>
      <c r="E33" s="2" t="s">
        <v>19</v>
      </c>
      <c r="F33" s="6">
        <v>0.26666666700000002</v>
      </c>
      <c r="G33" s="6">
        <v>0</v>
      </c>
      <c r="H33" s="6">
        <v>1.8333333329999999</v>
      </c>
      <c r="I33" s="6">
        <v>1.6333333329999999</v>
      </c>
      <c r="J33" s="4">
        <f t="shared" si="0"/>
        <v>3.733333333</v>
      </c>
      <c r="K33">
        <v>1.0247112543647596</v>
      </c>
      <c r="L33">
        <v>0.3490373561984495</v>
      </c>
      <c r="M33">
        <v>0.56729200000000002</v>
      </c>
      <c r="N33">
        <v>7.0000000000000007E-2</v>
      </c>
      <c r="O33">
        <v>4.4193136141989191</v>
      </c>
      <c r="P33">
        <v>7.26</v>
      </c>
      <c r="Q33">
        <v>6.048</v>
      </c>
    </row>
    <row r="34" spans="1:17" x14ac:dyDescent="0.25">
      <c r="A34">
        <v>33</v>
      </c>
      <c r="B34" s="7" t="s">
        <v>20</v>
      </c>
      <c r="C34" s="3">
        <v>42865</v>
      </c>
      <c r="D34" s="3" t="s">
        <v>12</v>
      </c>
      <c r="E34" s="7" t="s">
        <v>21</v>
      </c>
      <c r="F34" s="4">
        <v>0.2</v>
      </c>
      <c r="G34" s="4">
        <v>0.4</v>
      </c>
      <c r="H34" s="4">
        <v>0</v>
      </c>
      <c r="I34" s="4">
        <v>0</v>
      </c>
      <c r="J34" s="4">
        <f t="shared" si="0"/>
        <v>0.60000000000000009</v>
      </c>
      <c r="K34">
        <v>14.047810905183994</v>
      </c>
      <c r="L34">
        <v>0.29306525094799052</v>
      </c>
      <c r="M34">
        <v>0.37575399999999998</v>
      </c>
      <c r="N34">
        <v>3.9802380289432917</v>
      </c>
      <c r="O34">
        <v>15.83170911063991</v>
      </c>
      <c r="P34">
        <v>11.5</v>
      </c>
      <c r="Q34">
        <v>7.53</v>
      </c>
    </row>
    <row r="35" spans="1:17" x14ac:dyDescent="0.25">
      <c r="A35">
        <v>34</v>
      </c>
      <c r="B35" s="7" t="s">
        <v>20</v>
      </c>
      <c r="C35" s="5">
        <v>42878</v>
      </c>
      <c r="D35" s="3" t="s">
        <v>12</v>
      </c>
      <c r="E35" s="7" t="s">
        <v>21</v>
      </c>
      <c r="F35" s="8">
        <v>0</v>
      </c>
      <c r="G35" s="8">
        <v>2</v>
      </c>
      <c r="H35" s="8">
        <v>0</v>
      </c>
      <c r="I35" s="8">
        <v>0.5</v>
      </c>
      <c r="J35" s="4">
        <f t="shared" si="0"/>
        <v>2.5</v>
      </c>
      <c r="K35">
        <v>16.142895514370132</v>
      </c>
      <c r="L35">
        <v>0.14961588026235451</v>
      </c>
      <c r="M35">
        <v>0.541265</v>
      </c>
      <c r="N35">
        <v>6.5801842451588648</v>
      </c>
      <c r="O35">
        <v>7.4964124311936411</v>
      </c>
      <c r="P35">
        <v>10.6525</v>
      </c>
      <c r="Q35">
        <v>6.51</v>
      </c>
    </row>
    <row r="36" spans="1:17" x14ac:dyDescent="0.25">
      <c r="A36">
        <v>35</v>
      </c>
      <c r="B36" s="7" t="s">
        <v>20</v>
      </c>
      <c r="C36" s="3">
        <v>42897</v>
      </c>
      <c r="D36" s="3" t="s">
        <v>14</v>
      </c>
      <c r="E36" s="7" t="s">
        <v>21</v>
      </c>
      <c r="F36" s="8">
        <v>0.3</v>
      </c>
      <c r="G36" s="8">
        <v>0</v>
      </c>
      <c r="H36" s="8">
        <v>1.7</v>
      </c>
      <c r="I36" s="8">
        <v>0.5</v>
      </c>
      <c r="J36" s="4">
        <f t="shared" si="0"/>
        <v>2.5</v>
      </c>
      <c r="K36">
        <v>13.250962485450801</v>
      </c>
      <c r="L36">
        <v>0.29768744268132491</v>
      </c>
      <c r="M36">
        <v>0.66975499999999999</v>
      </c>
      <c r="N36">
        <v>3.9124133450420162</v>
      </c>
      <c r="O36">
        <v>12.981882480051214</v>
      </c>
      <c r="P36">
        <v>9.2799999999999994</v>
      </c>
      <c r="Q36">
        <v>4.1900000000000004</v>
      </c>
    </row>
    <row r="37" spans="1:17" x14ac:dyDescent="0.25">
      <c r="A37">
        <v>36</v>
      </c>
      <c r="B37" s="7" t="s">
        <v>20</v>
      </c>
      <c r="C37" s="3">
        <v>42927</v>
      </c>
      <c r="D37" s="3" t="s">
        <v>15</v>
      </c>
      <c r="E37" s="7" t="s">
        <v>21</v>
      </c>
      <c r="F37" s="8">
        <v>0.233333333</v>
      </c>
      <c r="G37" s="8">
        <v>0.26666666700000002</v>
      </c>
      <c r="H37" s="8">
        <v>1.5</v>
      </c>
      <c r="I37" s="8">
        <v>0.93333333299999999</v>
      </c>
      <c r="J37" s="4">
        <f t="shared" si="0"/>
        <v>2.9333333330000002</v>
      </c>
      <c r="K37">
        <v>6.9836153639538008</v>
      </c>
      <c r="L37">
        <v>0.27190755840378705</v>
      </c>
      <c r="M37">
        <v>1.174096</v>
      </c>
      <c r="N37">
        <v>15.111815535898296</v>
      </c>
      <c r="O37">
        <v>8.4364387519306234</v>
      </c>
      <c r="P37">
        <v>8.5299999999999994</v>
      </c>
      <c r="Q37">
        <v>7.39</v>
      </c>
    </row>
    <row r="38" spans="1:17" x14ac:dyDescent="0.25">
      <c r="A38">
        <v>37</v>
      </c>
      <c r="B38" s="7" t="s">
        <v>20</v>
      </c>
      <c r="C38" s="3">
        <v>42942</v>
      </c>
      <c r="D38" s="3" t="s">
        <v>15</v>
      </c>
      <c r="E38" s="7" t="s">
        <v>21</v>
      </c>
      <c r="F38" s="8">
        <v>0.1</v>
      </c>
      <c r="G38" s="8">
        <v>0.46666666699999998</v>
      </c>
      <c r="H38" s="8">
        <v>1.4666666669999999</v>
      </c>
      <c r="I38" s="8">
        <v>1.2</v>
      </c>
      <c r="J38" s="4">
        <f t="shared" si="0"/>
        <v>3.2333333340000001</v>
      </c>
      <c r="K38">
        <v>6.9836153639538008</v>
      </c>
      <c r="L38">
        <v>0.34806072313721526</v>
      </c>
      <c r="M38">
        <v>0.68424600000000002</v>
      </c>
      <c r="N38">
        <v>1.0816252222150828</v>
      </c>
      <c r="O38">
        <v>5.5901818415472597</v>
      </c>
      <c r="P38">
        <v>7.875</v>
      </c>
      <c r="Q38">
        <v>6.25</v>
      </c>
    </row>
    <row r="39" spans="1:17" x14ac:dyDescent="0.25">
      <c r="A39">
        <v>38</v>
      </c>
      <c r="B39" s="7" t="s">
        <v>20</v>
      </c>
      <c r="C39" s="3">
        <v>42962</v>
      </c>
      <c r="D39" s="3" t="s">
        <v>16</v>
      </c>
      <c r="E39" s="7" t="s">
        <v>21</v>
      </c>
      <c r="F39" s="8">
        <v>0.43333333299999999</v>
      </c>
      <c r="G39" s="8">
        <v>0</v>
      </c>
      <c r="H39" s="8">
        <v>1.933333333</v>
      </c>
      <c r="I39" s="8">
        <v>2.1333333329999999</v>
      </c>
      <c r="J39" s="4">
        <f t="shared" si="0"/>
        <v>4.4999999989999999</v>
      </c>
      <c r="K39">
        <v>9.10556003223207</v>
      </c>
      <c r="L39">
        <v>0.38551446651308718</v>
      </c>
      <c r="M39">
        <v>0.52610100000000004</v>
      </c>
      <c r="N39">
        <v>0.99238221708182517</v>
      </c>
      <c r="O39">
        <v>1.2422626314549465</v>
      </c>
      <c r="P39">
        <v>7.97</v>
      </c>
      <c r="Q39">
        <v>4.4279999999999999</v>
      </c>
    </row>
    <row r="40" spans="1:17" x14ac:dyDescent="0.25">
      <c r="A40">
        <v>39</v>
      </c>
      <c r="B40" s="7" t="s">
        <v>20</v>
      </c>
      <c r="C40" s="3">
        <v>42987</v>
      </c>
      <c r="D40" s="3" t="s">
        <v>17</v>
      </c>
      <c r="E40" s="7" t="s">
        <v>21</v>
      </c>
      <c r="F40" s="8">
        <v>0.2</v>
      </c>
      <c r="G40" s="8">
        <v>0</v>
      </c>
      <c r="H40" s="8">
        <v>1.3</v>
      </c>
      <c r="I40" s="8">
        <v>1.9</v>
      </c>
      <c r="J40" s="4">
        <f t="shared" si="0"/>
        <v>3.4</v>
      </c>
      <c r="K40">
        <v>1.4773032500671501</v>
      </c>
      <c r="L40">
        <v>0.2794623397700286</v>
      </c>
      <c r="M40">
        <v>0.55501</v>
      </c>
      <c r="N40">
        <v>1.2351231910442859</v>
      </c>
      <c r="O40">
        <v>7.0000000000000007E-2</v>
      </c>
      <c r="P40">
        <v>8.0525000000000002</v>
      </c>
      <c r="Q40">
        <v>3.9580000000000002</v>
      </c>
    </row>
    <row r="41" spans="1:17" x14ac:dyDescent="0.25">
      <c r="A41">
        <v>40</v>
      </c>
      <c r="B41" s="7" t="s">
        <v>20</v>
      </c>
      <c r="C41" s="5">
        <v>43015</v>
      </c>
      <c r="D41" s="5" t="s">
        <v>18</v>
      </c>
      <c r="E41" s="7" t="s">
        <v>21</v>
      </c>
      <c r="F41" s="8">
        <v>0</v>
      </c>
      <c r="G41" s="8">
        <v>0</v>
      </c>
      <c r="H41" s="8">
        <v>1.1000000000000001</v>
      </c>
      <c r="I41" s="8">
        <v>1.9</v>
      </c>
      <c r="J41" s="4">
        <f t="shared" si="0"/>
        <v>3</v>
      </c>
      <c r="K41">
        <v>0.83534783776524313</v>
      </c>
      <c r="L41">
        <v>0.4364554317511275</v>
      </c>
      <c r="M41">
        <v>0.56248100000000001</v>
      </c>
      <c r="N41">
        <v>7.0000000000000007E-2</v>
      </c>
      <c r="O41">
        <v>3.7267878943648398</v>
      </c>
      <c r="P41">
        <v>7.33</v>
      </c>
      <c r="Q41">
        <v>5.9420000000000002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foxtech</dc:creator>
  <cp:lastModifiedBy>foxtech</cp:lastModifiedBy>
  <dcterms:created xsi:type="dcterms:W3CDTF">2020-02-22T17:07:07Z</dcterms:created>
  <dcterms:modified xsi:type="dcterms:W3CDTF">2020-02-22T22:08:51Z</dcterms:modified>
</cp:coreProperties>
</file>