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3_Unknown\ambient_Fe\"/>
    </mc:Choice>
  </mc:AlternateContent>
  <bookViews>
    <workbookView xWindow="-105" yWindow="495" windowWidth="23250" windowHeight="12570"/>
  </bookViews>
  <sheets>
    <sheet name="chase_lakes" sheetId="1" r:id="rId1"/>
  </sheets>
  <definedNames>
    <definedName name="_xlnm._FilterDatabase" localSheetId="0" hidden="1">chase_lakes!$A$1:$AG$464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7" i="1"/>
  <c r="G11" i="1"/>
  <c r="G12" i="1"/>
  <c r="G14" i="1"/>
  <c r="G17" i="1"/>
  <c r="G21" i="1"/>
  <c r="G22" i="1"/>
  <c r="G24" i="1"/>
  <c r="G27" i="1"/>
  <c r="G31" i="1"/>
  <c r="G32" i="1"/>
  <c r="G34" i="1"/>
  <c r="G37" i="1"/>
  <c r="G41" i="1"/>
  <c r="G42" i="1"/>
  <c r="G44" i="1"/>
  <c r="G47" i="1"/>
  <c r="G51" i="1"/>
  <c r="G52" i="1"/>
  <c r="G54" i="1"/>
  <c r="G57" i="1"/>
  <c r="G61" i="1"/>
  <c r="G62" i="1"/>
  <c r="G64" i="1"/>
  <c r="G67" i="1"/>
  <c r="G71" i="1"/>
  <c r="G72" i="1"/>
  <c r="G74" i="1"/>
  <c r="G77" i="1"/>
  <c r="G81" i="1"/>
  <c r="G82" i="1"/>
  <c r="G84" i="1"/>
  <c r="G87" i="1"/>
  <c r="G91" i="1"/>
  <c r="G92" i="1"/>
  <c r="G94" i="1"/>
  <c r="G97" i="1"/>
  <c r="G101" i="1"/>
  <c r="G102" i="1"/>
  <c r="G104" i="1"/>
  <c r="G107" i="1"/>
  <c r="G111" i="1"/>
  <c r="G112" i="1"/>
  <c r="G114" i="1"/>
  <c r="G117" i="1"/>
  <c r="G121" i="1"/>
  <c r="G122" i="1"/>
  <c r="G124" i="1"/>
  <c r="G127" i="1"/>
  <c r="G131" i="1"/>
  <c r="G132" i="1"/>
  <c r="G134" i="1"/>
  <c r="G137" i="1"/>
  <c r="G141" i="1"/>
  <c r="G142" i="1"/>
  <c r="G144" i="1"/>
  <c r="G147" i="1"/>
  <c r="G151" i="1"/>
  <c r="G152" i="1"/>
  <c r="G154" i="1"/>
  <c r="G156" i="1"/>
  <c r="G157" i="1"/>
  <c r="G158" i="1"/>
  <c r="G161" i="1"/>
  <c r="G162" i="1"/>
  <c r="G164" i="1"/>
  <c r="G166" i="1"/>
  <c r="G167" i="1"/>
  <c r="G168" i="1"/>
  <c r="G171" i="1"/>
  <c r="G172" i="1"/>
  <c r="G174" i="1"/>
  <c r="G176" i="1"/>
  <c r="G177" i="1"/>
  <c r="G178" i="1"/>
  <c r="G181" i="1"/>
  <c r="G182" i="1"/>
  <c r="G184" i="1"/>
  <c r="G186" i="1"/>
  <c r="G187" i="1"/>
  <c r="G188" i="1"/>
  <c r="G191" i="1"/>
  <c r="G192" i="1"/>
  <c r="G194" i="1"/>
  <c r="G196" i="1"/>
  <c r="G197" i="1"/>
  <c r="G198" i="1"/>
  <c r="G201" i="1"/>
  <c r="G202" i="1"/>
  <c r="G204" i="1"/>
  <c r="G206" i="1"/>
  <c r="G207" i="1"/>
  <c r="G208" i="1"/>
  <c r="G211" i="1"/>
  <c r="G212" i="1"/>
  <c r="G214" i="1"/>
  <c r="G216" i="1"/>
  <c r="G217" i="1"/>
  <c r="G218" i="1"/>
  <c r="G221" i="1"/>
  <c r="G222" i="1"/>
  <c r="G224" i="1"/>
  <c r="G226" i="1"/>
  <c r="G227" i="1"/>
  <c r="G228" i="1"/>
  <c r="G231" i="1"/>
  <c r="G232" i="1"/>
  <c r="G234" i="1"/>
  <c r="G236" i="1"/>
  <c r="G237" i="1"/>
  <c r="G238" i="1"/>
  <c r="G241" i="1"/>
  <c r="G242" i="1"/>
  <c r="G244" i="1"/>
  <c r="G246" i="1"/>
  <c r="G247" i="1"/>
  <c r="G248" i="1"/>
  <c r="G251" i="1"/>
  <c r="G252" i="1"/>
  <c r="G254" i="1"/>
  <c r="G256" i="1"/>
  <c r="G257" i="1"/>
  <c r="G258" i="1"/>
  <c r="G261" i="1"/>
  <c r="G262" i="1"/>
  <c r="G264" i="1"/>
  <c r="G266" i="1"/>
  <c r="G267" i="1"/>
  <c r="G268" i="1"/>
  <c r="G271" i="1"/>
  <c r="G272" i="1"/>
  <c r="G274" i="1"/>
  <c r="G276" i="1"/>
  <c r="G277" i="1"/>
  <c r="G278" i="1"/>
  <c r="G281" i="1"/>
  <c r="G282" i="1"/>
  <c r="G284" i="1"/>
  <c r="G286" i="1"/>
  <c r="G287" i="1"/>
  <c r="G288" i="1"/>
  <c r="G291" i="1"/>
  <c r="G292" i="1"/>
  <c r="G294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1" i="1"/>
  <c r="G334" i="1"/>
  <c r="G336" i="1"/>
  <c r="G337" i="1"/>
  <c r="G338" i="1"/>
  <c r="G339" i="1"/>
  <c r="G342" i="1"/>
  <c r="G343" i="1"/>
  <c r="G344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6" i="1"/>
  <c r="G387" i="1"/>
  <c r="G388" i="1"/>
  <c r="G390" i="1"/>
  <c r="G391" i="1"/>
  <c r="G392" i="1"/>
  <c r="G393" i="1"/>
  <c r="G394" i="1"/>
  <c r="G395" i="1"/>
  <c r="G396" i="1"/>
  <c r="G397" i="1"/>
  <c r="G400" i="1"/>
  <c r="G401" i="1"/>
  <c r="G402" i="1"/>
  <c r="G403" i="1"/>
  <c r="G405" i="1"/>
  <c r="G406" i="1"/>
  <c r="G407" i="1"/>
  <c r="G408" i="1"/>
  <c r="G409" i="1"/>
  <c r="G410" i="1"/>
  <c r="G411" i="1"/>
  <c r="G412" i="1"/>
  <c r="G415" i="1"/>
  <c r="G416" i="1"/>
  <c r="G417" i="1"/>
  <c r="G418" i="1"/>
  <c r="G419" i="1"/>
  <c r="G420" i="1"/>
  <c r="G421" i="1"/>
  <c r="G422" i="1"/>
  <c r="G423" i="1"/>
  <c r="G426" i="1"/>
  <c r="G427" i="1"/>
  <c r="G429" i="1"/>
  <c r="G430" i="1"/>
  <c r="G431" i="1"/>
  <c r="G432" i="1"/>
  <c r="G433" i="1"/>
  <c r="G434" i="1"/>
  <c r="G435" i="1"/>
  <c r="G438" i="1"/>
  <c r="G439" i="1"/>
  <c r="G440" i="1"/>
  <c r="G441" i="1"/>
  <c r="G442" i="1"/>
  <c r="G443" i="1"/>
  <c r="G444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2" i="1"/>
  <c r="G463" i="1"/>
  <c r="G464" i="1"/>
  <c r="G2" i="1"/>
</calcChain>
</file>

<file path=xl/sharedStrings.xml><?xml version="1.0" encoding="utf-8"?>
<sst xmlns="http://schemas.openxmlformats.org/spreadsheetml/2006/main" count="2678" uniqueCount="532">
  <si>
    <t>Sample</t>
  </si>
  <si>
    <t>Year</t>
  </si>
  <si>
    <t>StoretID</t>
  </si>
  <si>
    <t>Date</t>
  </si>
  <si>
    <t xml:space="preserve">Week </t>
  </si>
  <si>
    <t>Site</t>
  </si>
  <si>
    <t>Lake</t>
  </si>
  <si>
    <t>Waterbody</t>
  </si>
  <si>
    <t>Landform</t>
  </si>
  <si>
    <t>max_depth</t>
  </si>
  <si>
    <t>volume</t>
  </si>
  <si>
    <t>Microcystin</t>
  </si>
  <si>
    <t>pH</t>
  </si>
  <si>
    <t>Temperature</t>
  </si>
  <si>
    <t>DO</t>
  </si>
  <si>
    <t>Turbidity</t>
  </si>
  <si>
    <t>DOC</t>
  </si>
  <si>
    <t>orthoP</t>
  </si>
  <si>
    <t>TKP</t>
  </si>
  <si>
    <t>TKN</t>
  </si>
  <si>
    <t>NH3</t>
  </si>
  <si>
    <t>Nox</t>
  </si>
  <si>
    <t>NO2</t>
  </si>
  <si>
    <t>Cl</t>
  </si>
  <si>
    <t>SO4</t>
  </si>
  <si>
    <t>cyano_chla</t>
  </si>
  <si>
    <t>green_chla</t>
  </si>
  <si>
    <t>brown_chla</t>
  </si>
  <si>
    <t>PE-type_chla</t>
  </si>
  <si>
    <t>tot_chla</t>
  </si>
  <si>
    <t>Fit_error</t>
  </si>
  <si>
    <t>1_21350001_2018</t>
  </si>
  <si>
    <t>Beeds Lake</t>
  </si>
  <si>
    <t>Artificial</t>
  </si>
  <si>
    <t>Impoundment</t>
  </si>
  <si>
    <t>Iowan_Surface</t>
  </si>
  <si>
    <t>1_21810002_2018</t>
  </si>
  <si>
    <t>Black Hawk</t>
  </si>
  <si>
    <t>Glacial</t>
  </si>
  <si>
    <t>Natural</t>
  </si>
  <si>
    <t>Des_Moines_Lobe</t>
  </si>
  <si>
    <t>1_21940001_2018</t>
  </si>
  <si>
    <t>Brushy Creek</t>
  </si>
  <si>
    <t>1_21170001_2018</t>
  </si>
  <si>
    <t>Clear Lake</t>
  </si>
  <si>
    <t>1_21810001_2018</t>
  </si>
  <si>
    <t>Denison Beach</t>
  </si>
  <si>
    <t>1_21420001_2018</t>
  </si>
  <si>
    <t>Lower Pine Lake</t>
  </si>
  <si>
    <t>1_21170002_2018</t>
  </si>
  <si>
    <t>McIntosh Woods</t>
  </si>
  <si>
    <t>1_21130002_2018</t>
  </si>
  <si>
    <t>1_21130001_2018</t>
  </si>
  <si>
    <t>1_21500001_2018</t>
  </si>
  <si>
    <t>Rock Creek</t>
  </si>
  <si>
    <t xml:space="preserve"> 2_21350001_2018</t>
  </si>
  <si>
    <t xml:space="preserve"> 2_21810002_2018</t>
  </si>
  <si>
    <t xml:space="preserve"> 2_21940001_2018</t>
  </si>
  <si>
    <t xml:space="preserve"> 2_21170001_2018</t>
  </si>
  <si>
    <t xml:space="preserve"> 2_21810001_2018</t>
  </si>
  <si>
    <t xml:space="preserve"> 2_21420001_2018</t>
  </si>
  <si>
    <t xml:space="preserve"> 2_21170002_2018</t>
  </si>
  <si>
    <t xml:space="preserve"> 2_21130002_2018</t>
  </si>
  <si>
    <t xml:space="preserve"> 2_21130001_2018</t>
  </si>
  <si>
    <t xml:space="preserve"> 2_21500001_2018</t>
  </si>
  <si>
    <t>3_21350001_2018</t>
  </si>
  <si>
    <t>3_21810002_2018</t>
  </si>
  <si>
    <t>3_21940001_2018</t>
  </si>
  <si>
    <t>3_21170001_2018</t>
  </si>
  <si>
    <t>3_21810001_2018</t>
  </si>
  <si>
    <t>3_21420001_2018</t>
  </si>
  <si>
    <t>3_21170002_2018</t>
  </si>
  <si>
    <t>3_21130002_2018</t>
  </si>
  <si>
    <t>3_21130001_2018</t>
  </si>
  <si>
    <t>3_21500001_2018</t>
  </si>
  <si>
    <t>4_21350001_2018</t>
  </si>
  <si>
    <t>4_21810002_2018</t>
  </si>
  <si>
    <t>4_21940001_2018</t>
  </si>
  <si>
    <t>4_21170001_2018</t>
  </si>
  <si>
    <t>4_21810001_2018</t>
  </si>
  <si>
    <t>4_21420001_2018</t>
  </si>
  <si>
    <t>4_21170002_2018</t>
  </si>
  <si>
    <t>4_21130002_2018</t>
  </si>
  <si>
    <t>4_21130001_2018</t>
  </si>
  <si>
    <t>4_21500001_2018</t>
  </si>
  <si>
    <t>5_21350001_2018</t>
  </si>
  <si>
    <t>5_21810002_2018</t>
  </si>
  <si>
    <t>5_21940001_2018</t>
  </si>
  <si>
    <t>5_21170001_2018</t>
  </si>
  <si>
    <t>5_21810001_2018</t>
  </si>
  <si>
    <t>5_21420001_2018</t>
  </si>
  <si>
    <t>5_21170002_2018</t>
  </si>
  <si>
    <t>5_21130002_2018</t>
  </si>
  <si>
    <t>5_21130001_2018</t>
  </si>
  <si>
    <t>5_21500001_2018</t>
  </si>
  <si>
    <t>6_21350001_2018</t>
  </si>
  <si>
    <t>6_21810002_2018</t>
  </si>
  <si>
    <t>6_21940001_2018</t>
  </si>
  <si>
    <t>6_21170001_2018</t>
  </si>
  <si>
    <t>6_21810001_2018</t>
  </si>
  <si>
    <t>6_21420001_2018</t>
  </si>
  <si>
    <t>6_21170002_2018</t>
  </si>
  <si>
    <t>6_21130002_2018</t>
  </si>
  <si>
    <t>6_21130001_2018</t>
  </si>
  <si>
    <t>6_21500001_2018</t>
  </si>
  <si>
    <t>7_21350001_2018</t>
  </si>
  <si>
    <t>7_21810002_2018</t>
  </si>
  <si>
    <t>7_21940001_2018</t>
  </si>
  <si>
    <t>7_21170001_2018</t>
  </si>
  <si>
    <t>7_21810001_2018</t>
  </si>
  <si>
    <t>7_21420001_2018</t>
  </si>
  <si>
    <t>7_21170002_2018</t>
  </si>
  <si>
    <t>7_21130002_2018</t>
  </si>
  <si>
    <t>7_21130001_2018</t>
  </si>
  <si>
    <t>7_21500001_2018</t>
  </si>
  <si>
    <t>8_21350001_2018</t>
  </si>
  <si>
    <t>8_21810002_2018</t>
  </si>
  <si>
    <t>8_21940001_2018</t>
  </si>
  <si>
    <t>8_21170001_2018</t>
  </si>
  <si>
    <t>8_21810001_2018</t>
  </si>
  <si>
    <t>8_21420001_2018</t>
  </si>
  <si>
    <t>8_21170002_2018</t>
  </si>
  <si>
    <t>8_21130002_2018</t>
  </si>
  <si>
    <t>8_21130001_2018</t>
  </si>
  <si>
    <t>8_21500001_2018</t>
  </si>
  <si>
    <t>9_21350001_2018</t>
  </si>
  <si>
    <t>9_21810002_2018</t>
  </si>
  <si>
    <t>9_21940001_2018</t>
  </si>
  <si>
    <t>9_21170001_2018</t>
  </si>
  <si>
    <t>9_21810001_2018</t>
  </si>
  <si>
    <t>9_21420001_2018</t>
  </si>
  <si>
    <t>9_21170002_2018</t>
  </si>
  <si>
    <t>9_21130002_2018</t>
  </si>
  <si>
    <t>9_21130001_2018</t>
  </si>
  <si>
    <t>9_21500001_2018</t>
  </si>
  <si>
    <t>10_21350001_2018</t>
  </si>
  <si>
    <t>10_21810002_2018</t>
  </si>
  <si>
    <t>10_21940001_2018</t>
  </si>
  <si>
    <t>10_21170001_2018</t>
  </si>
  <si>
    <t>10_21810001_2018</t>
  </si>
  <si>
    <t>10_21420001_2018</t>
  </si>
  <si>
    <t>10_21170002_2018</t>
  </si>
  <si>
    <t>10_21130002_2018</t>
  </si>
  <si>
    <t>10_21130001_2018</t>
  </si>
  <si>
    <t>10_21500001_2018</t>
  </si>
  <si>
    <t>11_21350001_2018</t>
  </si>
  <si>
    <t>11_21810002_2018</t>
  </si>
  <si>
    <t>11_21940001_2018</t>
  </si>
  <si>
    <t>11_21170001_2018</t>
  </si>
  <si>
    <t>11_21810001_2018</t>
  </si>
  <si>
    <t>11_21420001_2018</t>
  </si>
  <si>
    <t>11_21170002_2018</t>
  </si>
  <si>
    <t>11_21130002_2018</t>
  </si>
  <si>
    <t>11_21130001_2018</t>
  </si>
  <si>
    <t>11_21500001_2018</t>
  </si>
  <si>
    <t>12_21350001_2018</t>
  </si>
  <si>
    <t>12_21810002_2018</t>
  </si>
  <si>
    <t>12_21940001_2018</t>
  </si>
  <si>
    <t>12_21170001_2018</t>
  </si>
  <si>
    <t>12_21810001_2018</t>
  </si>
  <si>
    <t>12_21420001_2018</t>
  </si>
  <si>
    <t>12_21170002_2018</t>
  </si>
  <si>
    <t>12_21130002_2018</t>
  </si>
  <si>
    <t>12_21130001_2018</t>
  </si>
  <si>
    <t>12_21500001_2018</t>
  </si>
  <si>
    <t>13_21350001_2018</t>
  </si>
  <si>
    <t>13_21810002_2018</t>
  </si>
  <si>
    <t>13_21940001_2018</t>
  </si>
  <si>
    <t>13_21170001_2018</t>
  </si>
  <si>
    <t>13_21810001_2018</t>
  </si>
  <si>
    <t>13_21420001_2018</t>
  </si>
  <si>
    <t>13_21170002_2018</t>
  </si>
  <si>
    <t>13_21130002_2018</t>
  </si>
  <si>
    <t>13_21130001_2018</t>
  </si>
  <si>
    <t>13_21500001_2018</t>
  </si>
  <si>
    <t>14_21350001_2018</t>
  </si>
  <si>
    <t>14_21810002_2018</t>
  </si>
  <si>
    <t>14_21940001_2018</t>
  </si>
  <si>
    <t>14_21170001_2018</t>
  </si>
  <si>
    <t>14_21810001_2018</t>
  </si>
  <si>
    <t>14_21420001_2018</t>
  </si>
  <si>
    <t>14_21170002_2018</t>
  </si>
  <si>
    <t>14_21130002_2018</t>
  </si>
  <si>
    <t>14_21130001_2018</t>
  </si>
  <si>
    <t>14_21500001_2018</t>
  </si>
  <si>
    <t>15_21350001_2018</t>
  </si>
  <si>
    <t>15_21810002_2018</t>
  </si>
  <si>
    <t>15_21940001_2018</t>
  </si>
  <si>
    <t>15_21170001_2018</t>
  </si>
  <si>
    <t>15_21810001_2018</t>
  </si>
  <si>
    <t>15_21420001_2018</t>
  </si>
  <si>
    <t>15_21170002_2018</t>
  </si>
  <si>
    <t>15_21130002_2018</t>
  </si>
  <si>
    <t>15_21130001_2018</t>
  </si>
  <si>
    <t>15_21500001_2018</t>
  </si>
  <si>
    <t>1_21770001_2019</t>
  </si>
  <si>
    <t>Big Creek</t>
  </si>
  <si>
    <t>1_21810002_2019</t>
  </si>
  <si>
    <t>1_21940001_2019</t>
  </si>
  <si>
    <t>1_21810001_2019</t>
  </si>
  <si>
    <t>1_21880001_2019</t>
  </si>
  <si>
    <t>Green Valley</t>
  </si>
  <si>
    <t>1_21150001_2019</t>
  </si>
  <si>
    <t>Lake Anita</t>
  </si>
  <si>
    <t>1_21870001_2019</t>
  </si>
  <si>
    <t>Lake of Three Fires</t>
  </si>
  <si>
    <t>1_21130002_2019</t>
  </si>
  <si>
    <t>1_21130001_2019</t>
  </si>
  <si>
    <t>1_21690001_2019</t>
  </si>
  <si>
    <t>Viking Lake</t>
  </si>
  <si>
    <t>2_21770001_2019</t>
  </si>
  <si>
    <t>2_21810002_2019</t>
  </si>
  <si>
    <t>2_21940001_2019</t>
  </si>
  <si>
    <t>2_21810001_2019</t>
  </si>
  <si>
    <t>2_21880001_2019</t>
  </si>
  <si>
    <t>2_21150001_2019</t>
  </si>
  <si>
    <t>2_21870001_2019</t>
  </si>
  <si>
    <t>2_21130002_2019</t>
  </si>
  <si>
    <t>2_21130001_2019</t>
  </si>
  <si>
    <t>2_21690001_2019</t>
  </si>
  <si>
    <t>3_21770001_2019</t>
  </si>
  <si>
    <t>3_21810002_2019</t>
  </si>
  <si>
    <t>3_21940001_2019</t>
  </si>
  <si>
    <t>3_21810001_2019</t>
  </si>
  <si>
    <t>3_21880001_2019</t>
  </si>
  <si>
    <t>3_21150001_2019</t>
  </si>
  <si>
    <t>3_21870001_2019</t>
  </si>
  <si>
    <t>3_21130002_2019</t>
  </si>
  <si>
    <t>3_21130001_2019</t>
  </si>
  <si>
    <t>3_21690001_2019</t>
  </si>
  <si>
    <t>4_21770001_2019</t>
  </si>
  <si>
    <t>4_21810002_2019</t>
  </si>
  <si>
    <t>4_21940001_2019</t>
  </si>
  <si>
    <t>4_21810001_2019</t>
  </si>
  <si>
    <t>4_21880001_2019</t>
  </si>
  <si>
    <t>4_21150001_2019</t>
  </si>
  <si>
    <t>4_21870001_2019</t>
  </si>
  <si>
    <t>4_21130002_2019</t>
  </si>
  <si>
    <t>4_21130001_2019</t>
  </si>
  <si>
    <t>4_21690001_2019</t>
  </si>
  <si>
    <t>5_21770001_2019</t>
  </si>
  <si>
    <t>5_21810002_2019</t>
  </si>
  <si>
    <t>5_21940001_2019</t>
  </si>
  <si>
    <t>5_21810001_2019</t>
  </si>
  <si>
    <t>5_21880001_2019</t>
  </si>
  <si>
    <t>5_21150001_2019</t>
  </si>
  <si>
    <t>5_21870001_2019</t>
  </si>
  <si>
    <t>5_21130002_2019</t>
  </si>
  <si>
    <t>5_21130001_2019</t>
  </si>
  <si>
    <t>5_21690001_2019</t>
  </si>
  <si>
    <t>6_21770001_2019</t>
  </si>
  <si>
    <t>6_21810002_2019</t>
  </si>
  <si>
    <t>6_21940001_2019</t>
  </si>
  <si>
    <t>6_21810001_2019</t>
  </si>
  <si>
    <t>6_21880001_2019</t>
  </si>
  <si>
    <t>6_21150001_2019</t>
  </si>
  <si>
    <t>6_21870001_2019</t>
  </si>
  <si>
    <t>6_21130002_2019</t>
  </si>
  <si>
    <t>6_21130001_2019</t>
  </si>
  <si>
    <t>6_21690001_2019</t>
  </si>
  <si>
    <t>7_21770001_2019</t>
  </si>
  <si>
    <t>7_21810002_2019</t>
  </si>
  <si>
    <t>7_21940001_2019</t>
  </si>
  <si>
    <t>7_21810001_2019</t>
  </si>
  <si>
    <t>7_21880001_2019</t>
  </si>
  <si>
    <t>7_21150001_2019</t>
  </si>
  <si>
    <t>7_21870001_2019</t>
  </si>
  <si>
    <t>7_21130002_2019</t>
  </si>
  <si>
    <t>7_21130001_2019</t>
  </si>
  <si>
    <t>7_21690001_2019</t>
  </si>
  <si>
    <t>8_21770001_2019</t>
  </si>
  <si>
    <t>8_21810002_2019</t>
  </si>
  <si>
    <t>8_21940001_2019</t>
  </si>
  <si>
    <t>8_21810001_2019</t>
  </si>
  <si>
    <t>8_21880001_2019</t>
  </si>
  <si>
    <t>8_21150001_2019</t>
  </si>
  <si>
    <t>8_21870001_2019</t>
  </si>
  <si>
    <t>8_21130002_2019</t>
  </si>
  <si>
    <t>8_21130001_2019</t>
  </si>
  <si>
    <t>8_21690001_2019</t>
  </si>
  <si>
    <t>9_21770001_2019</t>
  </si>
  <si>
    <t>9_21810002_2019</t>
  </si>
  <si>
    <t>9_21940001_2019</t>
  </si>
  <si>
    <t>9_21810001_2019</t>
  </si>
  <si>
    <t>9_21880001_2019</t>
  </si>
  <si>
    <t>9_21150001_2019</t>
  </si>
  <si>
    <t>9_21870001_2019</t>
  </si>
  <si>
    <t>9_21130002_2019</t>
  </si>
  <si>
    <t>9_21130001_2019</t>
  </si>
  <si>
    <t>9_21690001_2019</t>
  </si>
  <si>
    <t>10_21770001_2019</t>
  </si>
  <si>
    <t>10_21810002_2019</t>
  </si>
  <si>
    <t>10_21940001_2019</t>
  </si>
  <si>
    <t>10_21810001_2019</t>
  </si>
  <si>
    <t>10_21880001_2019</t>
  </si>
  <si>
    <t>10_21150001_2019</t>
  </si>
  <si>
    <t>10_21870001_2019</t>
  </si>
  <si>
    <t>10_21130002_2019</t>
  </si>
  <si>
    <t>10_21130001_2019</t>
  </si>
  <si>
    <t>10_21690001_2019</t>
  </si>
  <si>
    <t>11_21770001_2019</t>
  </si>
  <si>
    <t>n/a</t>
  </si>
  <si>
    <t>11_21810002_2019</t>
  </si>
  <si>
    <t>11_21940001_2019</t>
  </si>
  <si>
    <t>11_21810001_2019</t>
  </si>
  <si>
    <t>11_21880001_2019</t>
  </si>
  <si>
    <t>11_21150001_2019</t>
  </si>
  <si>
    <t>11_21870001_2019</t>
  </si>
  <si>
    <t>11_21130002_2019</t>
  </si>
  <si>
    <t>11_21130001_2019</t>
  </si>
  <si>
    <t>11_21690001_2019</t>
  </si>
  <si>
    <t xml:space="preserve">     </t>
  </si>
  <si>
    <t>12_21770001_2019</t>
  </si>
  <si>
    <t>12_21810002_2019</t>
  </si>
  <si>
    <t>12_21940001_2019</t>
  </si>
  <si>
    <t>12_21810001_2019</t>
  </si>
  <si>
    <t>12_21880001_2019</t>
  </si>
  <si>
    <t>12_21150001_2019</t>
  </si>
  <si>
    <t>12_21870001_2019</t>
  </si>
  <si>
    <t>12_21130002_2019</t>
  </si>
  <si>
    <t>12_21130001_2019</t>
  </si>
  <si>
    <t>12_21690001_2019</t>
  </si>
  <si>
    <t>13_21770001_2019</t>
  </si>
  <si>
    <t>13_21810002_2019</t>
  </si>
  <si>
    <t>13_21940001_2019</t>
  </si>
  <si>
    <t>13_21810001_2019</t>
  </si>
  <si>
    <t>13_21880001_2019</t>
  </si>
  <si>
    <t>13_21150001_2019</t>
  </si>
  <si>
    <t>13_21870001_2019</t>
  </si>
  <si>
    <t>13_21130002_2019</t>
  </si>
  <si>
    <t>13_21130001_2019</t>
  </si>
  <si>
    <t>13_21690001_2019</t>
  </si>
  <si>
    <t>14_21770001_2019</t>
  </si>
  <si>
    <t>14_21810002_2019</t>
  </si>
  <si>
    <t>14_21940001_2019</t>
  </si>
  <si>
    <t>14_21810001_2019</t>
  </si>
  <si>
    <t>14_21880001_2019</t>
  </si>
  <si>
    <t>14_21150001_2019</t>
  </si>
  <si>
    <t>14_21870001_2019</t>
  </si>
  <si>
    <t>14_21130002_2019</t>
  </si>
  <si>
    <t>14_21130001_2019</t>
  </si>
  <si>
    <t>14_21690001_2019</t>
  </si>
  <si>
    <t xml:space="preserve">    </t>
  </si>
  <si>
    <t>15_21770001_2019</t>
  </si>
  <si>
    <t>15_21810002_2019</t>
  </si>
  <si>
    <t>15_21940001_2019</t>
  </si>
  <si>
    <t>15_21810001_2019</t>
  </si>
  <si>
    <t>15_21880001_2019</t>
  </si>
  <si>
    <t>15_21150001_2019</t>
  </si>
  <si>
    <t>15_21870001_2019</t>
  </si>
  <si>
    <t>15_21130002_2019</t>
  </si>
  <si>
    <t>15_21130001_2019</t>
  </si>
  <si>
    <t>15_21690001_2019</t>
  </si>
  <si>
    <t>1_21880001_2020</t>
  </si>
  <si>
    <t>NA</t>
  </si>
  <si>
    <t>1_21620001_2020</t>
  </si>
  <si>
    <t>Lake Keomah</t>
  </si>
  <si>
    <t>Southern Iowa Drift Plain</t>
  </si>
  <si>
    <t>2_21880001_2020</t>
  </si>
  <si>
    <t>2_21870001_2020</t>
  </si>
  <si>
    <t>Lake Darling</t>
  </si>
  <si>
    <t>2_21620001_2020</t>
  </si>
  <si>
    <t>2_21690001_2020</t>
  </si>
  <si>
    <t>2_21860001_2020</t>
  </si>
  <si>
    <t>Union Grove</t>
  </si>
  <si>
    <t>3_21690001_2020</t>
  </si>
  <si>
    <t>3_21620001_2020</t>
  </si>
  <si>
    <t>Lake Macbride</t>
  </si>
  <si>
    <t>3_21870001_2020</t>
  </si>
  <si>
    <t>3_21130002_2020</t>
  </si>
  <si>
    <t>North Twin East</t>
  </si>
  <si>
    <t>3_21130001_2020</t>
  </si>
  <si>
    <t>North Twin West</t>
  </si>
  <si>
    <t>3_21520001_2020</t>
  </si>
  <si>
    <t>Reservoir</t>
  </si>
  <si>
    <t>4_21870001_2020</t>
  </si>
  <si>
    <t>4_21920001_2020</t>
  </si>
  <si>
    <t>4_21520001_2020</t>
  </si>
  <si>
    <t>4_21770001_2020</t>
  </si>
  <si>
    <t>4_21690001_2020</t>
  </si>
  <si>
    <t>4_21130002_2020</t>
  </si>
  <si>
    <t>4_21130001_2020</t>
  </si>
  <si>
    <t>4_21620001_2020</t>
  </si>
  <si>
    <t>5_21920001_2020</t>
  </si>
  <si>
    <t>5_21620001_2020</t>
  </si>
  <si>
    <t>5_21520001_2020</t>
  </si>
  <si>
    <t>5_21870001_2020</t>
  </si>
  <si>
    <t>5_21130002_2020</t>
  </si>
  <si>
    <t>5_21130001_2020</t>
  </si>
  <si>
    <t>5_21690001_2020</t>
  </si>
  <si>
    <t>6_21170001_2020</t>
  </si>
  <si>
    <t>6_21880001_2020</t>
  </si>
  <si>
    <t>6_21520001_2020</t>
  </si>
  <si>
    <t>6_21780001_2020</t>
  </si>
  <si>
    <t>Lake Manawa</t>
  </si>
  <si>
    <t>Flood</t>
  </si>
  <si>
    <t>Missouri_Alluvial_Plain</t>
  </si>
  <si>
    <t>6_21870001_2020</t>
  </si>
  <si>
    <t>6_21130002_2020</t>
  </si>
  <si>
    <t>6_21130001_2020</t>
  </si>
  <si>
    <t>6_21830001_2020</t>
  </si>
  <si>
    <t>Prairie Rose</t>
  </si>
  <si>
    <t>6_21690001_2020</t>
  </si>
  <si>
    <t>7_21880001_2020</t>
  </si>
  <si>
    <t>7_21920001_2020</t>
  </si>
  <si>
    <t>7_21620001_2020</t>
  </si>
  <si>
    <t>7_21520001_2020</t>
  </si>
  <si>
    <t>7_21780001_2020</t>
  </si>
  <si>
    <t>7_21870001_2020</t>
  </si>
  <si>
    <t>7_21170002_2020</t>
  </si>
  <si>
    <t>7_21130002_2020</t>
  </si>
  <si>
    <t>7_21130001_2020</t>
  </si>
  <si>
    <t>7_21830001_2020</t>
  </si>
  <si>
    <t>7_21500001_2020</t>
  </si>
  <si>
    <t>7_21690001_2020</t>
  </si>
  <si>
    <t>8_21880001_2020</t>
  </si>
  <si>
    <t>8_21920001_2020</t>
  </si>
  <si>
    <t>8_21620001_2020</t>
  </si>
  <si>
    <t>8_21520001_2020</t>
  </si>
  <si>
    <t>8_21870001_2020</t>
  </si>
  <si>
    <t>8_21260001_2020</t>
  </si>
  <si>
    <t>Lake Wapello</t>
  </si>
  <si>
    <t>8_21130002_2020</t>
  </si>
  <si>
    <t>8_21130001_2020</t>
  </si>
  <si>
    <t>8_21570001_2020</t>
  </si>
  <si>
    <t>Pleasant Creek</t>
  </si>
  <si>
    <t>8_21690001_2020</t>
  </si>
  <si>
    <t>9_21880001_2020</t>
  </si>
  <si>
    <t>9_21920001_2020</t>
  </si>
  <si>
    <t>9_21520001_2020</t>
  </si>
  <si>
    <t>9_21870001_2020</t>
  </si>
  <si>
    <t>9_21130002_2020</t>
  </si>
  <si>
    <t>9_21130001_2020</t>
  </si>
  <si>
    <t>9_21830001_2020</t>
  </si>
  <si>
    <t>9_21590001_2020</t>
  </si>
  <si>
    <t>Red Haw</t>
  </si>
  <si>
    <t>9_21690001_2020</t>
  </si>
  <si>
    <t>10_21880001_2020</t>
  </si>
  <si>
    <t>10_21040001_2020</t>
  </si>
  <si>
    <t>Honey Creek Resort</t>
  </si>
  <si>
    <t>10_21890001_2020</t>
  </si>
  <si>
    <t>Lacey-Keosauqua</t>
  </si>
  <si>
    <t>10_21920001_2020</t>
  </si>
  <si>
    <t>10_21620001_2020</t>
  </si>
  <si>
    <t>10_21520001_2020</t>
  </si>
  <si>
    <t>10_21780001_2020</t>
  </si>
  <si>
    <t>10_21870001_2020</t>
  </si>
  <si>
    <t>10_21130002_2020</t>
  </si>
  <si>
    <t>10_21130001_2020</t>
  </si>
  <si>
    <t>10_21830001_2020</t>
  </si>
  <si>
    <t>10_21590001_2020</t>
  </si>
  <si>
    <t>10_21690001_2020</t>
  </si>
  <si>
    <t>11_21130001_2020</t>
  </si>
  <si>
    <t>11_21880001_2020</t>
  </si>
  <si>
    <t>11_21040001_2020</t>
  </si>
  <si>
    <t>11_21620001_2020</t>
  </si>
  <si>
    <t>11_21690001_2020</t>
  </si>
  <si>
    <t>11_21520001_2020</t>
  </si>
  <si>
    <t>11_21780001_2020</t>
  </si>
  <si>
    <t>11_21170001_2020</t>
  </si>
  <si>
    <t>11_21300006_2020</t>
  </si>
  <si>
    <t>Marble Beach</t>
  </si>
  <si>
    <t>11_21130002_2020</t>
  </si>
  <si>
    <t>11_21830001_2020</t>
  </si>
  <si>
    <t>11_21860001_2020</t>
  </si>
  <si>
    <t>11_21870001_2020</t>
  </si>
  <si>
    <t>12_21770001_2020</t>
  </si>
  <si>
    <t>12_21170001_2020</t>
  </si>
  <si>
    <t>12_21880001_2020</t>
  </si>
  <si>
    <t>12_21040001_2020</t>
  </si>
  <si>
    <t>12_21920001_2020</t>
  </si>
  <si>
    <t>12_21620001_2020</t>
  </si>
  <si>
    <t>12_21520001_2020</t>
  </si>
  <si>
    <t>12_21780001_2020</t>
  </si>
  <si>
    <t>12_21870001_2020</t>
  </si>
  <si>
    <t>12_21300006_2020</t>
  </si>
  <si>
    <t>12_21130002_2020</t>
  </si>
  <si>
    <t>12_21130001_2020</t>
  </si>
  <si>
    <t>12_21830001_2020</t>
  </si>
  <si>
    <t>12_21860001_2020</t>
  </si>
  <si>
    <t>13_21770001_2020</t>
  </si>
  <si>
    <t>13_21880001_2020</t>
  </si>
  <si>
    <t>13_21920001_2020</t>
  </si>
  <si>
    <t>13_21620001_2020</t>
  </si>
  <si>
    <t>13_21520001_2020</t>
  </si>
  <si>
    <t>13_21780001_2020</t>
  </si>
  <si>
    <t>13_21870001_2020</t>
  </si>
  <si>
    <t>13_21130002_2020</t>
  </si>
  <si>
    <t>13_21130001_2020</t>
  </si>
  <si>
    <t>13_21830001_2020</t>
  </si>
  <si>
    <t>13_21860001_2020</t>
  </si>
  <si>
    <t>Union Grove 10x Dilution</t>
  </si>
  <si>
    <t>13_21690001_2020</t>
  </si>
  <si>
    <t>14_21880001_2020</t>
  </si>
  <si>
    <t>14_21040001_2020</t>
  </si>
  <si>
    <t>14_21920001_2020</t>
  </si>
  <si>
    <t>14_21620001_2020</t>
  </si>
  <si>
    <t>14_21780001_2020</t>
  </si>
  <si>
    <t>14_21870001_2020</t>
  </si>
  <si>
    <t>14_21130002_2020</t>
  </si>
  <si>
    <t>14_21130001_2020</t>
  </si>
  <si>
    <t>14_21860001_2020</t>
  </si>
  <si>
    <t>14_21690001_2020</t>
  </si>
  <si>
    <t>15_21940001_2020</t>
  </si>
  <si>
    <t>15_21300005_2020</t>
  </si>
  <si>
    <t>Crandall's Beach</t>
  </si>
  <si>
    <t>15_21880001_2020</t>
  </si>
  <si>
    <t>15_21040001_2020</t>
  </si>
  <si>
    <t>15_21920001_2020</t>
  </si>
  <si>
    <t>15_21620001_2020</t>
  </si>
  <si>
    <t>15_21780001_2020</t>
  </si>
  <si>
    <t>15_21870001_2020</t>
  </si>
  <si>
    <t>15_21130002_2020</t>
  </si>
  <si>
    <t>15_21130001_2020</t>
  </si>
  <si>
    <t>15_21830001_2020</t>
  </si>
  <si>
    <t>15_21860001_2020</t>
  </si>
  <si>
    <t>15_21690001_2020</t>
  </si>
  <si>
    <t>16_21880001_2020</t>
  </si>
  <si>
    <t>16_21040001_2020</t>
  </si>
  <si>
    <t>16_21920001_2020</t>
  </si>
  <si>
    <t>16_21620001_2020</t>
  </si>
  <si>
    <t>16_21780001_2020</t>
  </si>
  <si>
    <t>16_21870001_2020</t>
  </si>
  <si>
    <t>16_21300006_2020</t>
  </si>
  <si>
    <t>16_21130002_2020</t>
  </si>
  <si>
    <t>16_21130001_2020</t>
  </si>
  <si>
    <t>16_21830001_2020</t>
  </si>
  <si>
    <t>16_21860001_2020</t>
  </si>
  <si>
    <t>16_21690001_2020</t>
  </si>
  <si>
    <t>Fe</t>
  </si>
  <si>
    <t>Site2</t>
  </si>
  <si>
    <t>North 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</si>
</sst>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Border="1" applyAlignment="1"/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Border="1" applyAlignment="1"/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/>
    <xf numFmtId="2" fontId="0" fillId="0" borderId="0" xfId="0" applyNumberFormat="1" applyFill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4"/>
  <sheetViews>
    <sheetView tabSelected="1" workbookViewId="0">
      <selection activeCell="G3" sqref="G3:G295"/>
    </sheetView>
  </sheetViews>
  <sheetFormatPr defaultRowHeight="15" x14ac:dyDescent="0.25"/>
  <cols>
    <col min="4" max="4" width="9.7109375" style="1" bestFit="1" customWidth="1"/>
    <col min="6" max="7" width="21.7109375" customWidth="1"/>
    <col min="14" max="14" width="9.140625" style="2"/>
    <col min="16" max="16" width="9.140625" style="2"/>
    <col min="17" max="18" width="9.140625" style="13"/>
    <col min="19" max="19" width="8.85546875" style="5"/>
    <col min="21" max="33" width="8.85546875" style="5"/>
  </cols>
  <sheetData>
    <row r="1" spans="1:3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530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529</v>
      </c>
      <c r="N1" s="2" t="s">
        <v>11</v>
      </c>
      <c r="O1" t="s">
        <v>12</v>
      </c>
      <c r="P1" s="2" t="s">
        <v>13</v>
      </c>
      <c r="Q1" s="13" t="s">
        <v>14</v>
      </c>
      <c r="R1" s="13" t="s">
        <v>15</v>
      </c>
      <c r="S1" s="5" t="s">
        <v>16</v>
      </c>
      <c r="T1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</row>
    <row r="2" spans="1:33" x14ac:dyDescent="0.25">
      <c r="A2" t="s">
        <v>31</v>
      </c>
      <c r="B2">
        <v>2018</v>
      </c>
      <c r="C2">
        <v>21350001</v>
      </c>
      <c r="D2" s="1">
        <v>43242</v>
      </c>
      <c r="E2">
        <v>1</v>
      </c>
      <c r="F2" t="s">
        <v>32</v>
      </c>
      <c r="G2" t="str">
        <f>F2</f>
        <v>Beeds Lake</v>
      </c>
      <c r="H2" t="s">
        <v>33</v>
      </c>
      <c r="I2" t="s">
        <v>34</v>
      </c>
      <c r="J2" t="s">
        <v>35</v>
      </c>
      <c r="K2">
        <v>3.5</v>
      </c>
      <c r="L2">
        <v>315</v>
      </c>
      <c r="M2">
        <v>22.9</v>
      </c>
      <c r="N2" s="2">
        <v>0.4</v>
      </c>
      <c r="O2">
        <v>8.5</v>
      </c>
      <c r="P2" s="2">
        <v>19.100000000000001</v>
      </c>
      <c r="Q2" s="13">
        <v>10.1</v>
      </c>
      <c r="R2" s="13">
        <v>20</v>
      </c>
      <c r="S2" s="5">
        <v>2.7690000000000001</v>
      </c>
      <c r="U2" s="5">
        <v>1.2430000000000001</v>
      </c>
      <c r="V2" s="5">
        <v>0.495</v>
      </c>
      <c r="W2" s="5">
        <v>0.02</v>
      </c>
      <c r="X2" s="5">
        <v>4.8710000000000004</v>
      </c>
      <c r="Z2" s="5">
        <v>17.091000000000001</v>
      </c>
      <c r="AA2" s="5">
        <v>16.614000000000001</v>
      </c>
      <c r="AB2" s="5">
        <v>2</v>
      </c>
      <c r="AC2" s="5">
        <v>3.3</v>
      </c>
      <c r="AD2" s="5">
        <v>15.3</v>
      </c>
      <c r="AE2" s="5">
        <v>3.3</v>
      </c>
      <c r="AF2" s="5">
        <v>24</v>
      </c>
      <c r="AG2" s="5">
        <v>0</v>
      </c>
    </row>
    <row r="3" spans="1:33" x14ac:dyDescent="0.25">
      <c r="A3" t="s">
        <v>36</v>
      </c>
      <c r="B3">
        <v>2018</v>
      </c>
      <c r="C3">
        <v>21810002</v>
      </c>
      <c r="D3" s="1">
        <v>43242</v>
      </c>
      <c r="E3">
        <v>1</v>
      </c>
      <c r="F3" t="s">
        <v>37</v>
      </c>
      <c r="G3" t="s">
        <v>37</v>
      </c>
      <c r="H3" t="s">
        <v>38</v>
      </c>
      <c r="I3" t="s">
        <v>39</v>
      </c>
      <c r="J3" t="s">
        <v>40</v>
      </c>
      <c r="K3">
        <v>5.97</v>
      </c>
      <c r="L3">
        <v>5504.34</v>
      </c>
      <c r="M3">
        <v>17.899999999999999</v>
      </c>
      <c r="N3" s="2">
        <v>0.47</v>
      </c>
      <c r="O3">
        <v>8</v>
      </c>
      <c r="P3" s="2">
        <v>19.5</v>
      </c>
      <c r="Q3" s="13">
        <v>11.6</v>
      </c>
      <c r="R3" s="13">
        <v>2</v>
      </c>
      <c r="S3" s="5">
        <v>6.1719999999999997</v>
      </c>
      <c r="U3" s="5">
        <v>1.266</v>
      </c>
      <c r="V3" s="5">
        <v>0.56499999999999995</v>
      </c>
      <c r="W3" s="5">
        <v>6.5000000000000002E-2</v>
      </c>
      <c r="X3" s="5">
        <v>0.44500000000000001</v>
      </c>
      <c r="Y3" s="5">
        <v>-7.4700000000000003E-2</v>
      </c>
      <c r="Z3" s="5">
        <v>25.221</v>
      </c>
      <c r="AA3" s="5">
        <v>21.103999999999999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32000</v>
      </c>
    </row>
    <row r="4" spans="1:33" x14ac:dyDescent="0.25">
      <c r="A4" t="s">
        <v>41</v>
      </c>
      <c r="B4">
        <v>2018</v>
      </c>
      <c r="C4">
        <v>21940001</v>
      </c>
      <c r="D4" s="1">
        <v>43242</v>
      </c>
      <c r="E4">
        <v>1</v>
      </c>
      <c r="F4" t="s">
        <v>42</v>
      </c>
      <c r="G4" t="str">
        <f t="shared" ref="G3:G68" si="0">F4</f>
        <v>Brushy Creek</v>
      </c>
      <c r="H4" t="s">
        <v>33</v>
      </c>
      <c r="I4" t="s">
        <v>34</v>
      </c>
      <c r="J4" t="s">
        <v>40</v>
      </c>
      <c r="K4">
        <v>29</v>
      </c>
      <c r="L4">
        <v>20010</v>
      </c>
      <c r="M4">
        <v>20.2</v>
      </c>
      <c r="N4" s="2">
        <v>0.47</v>
      </c>
      <c r="O4">
        <v>8.1</v>
      </c>
      <c r="P4" s="2">
        <v>17.399999999999999</v>
      </c>
      <c r="Q4" s="13">
        <v>12.79</v>
      </c>
      <c r="R4" s="13">
        <v>1</v>
      </c>
      <c r="S4" s="5">
        <v>4.0869999999999997</v>
      </c>
      <c r="U4" s="5">
        <v>1.33</v>
      </c>
      <c r="V4" s="5">
        <v>0.49099999999999999</v>
      </c>
      <c r="W4" s="5">
        <v>6.5000000000000002E-2</v>
      </c>
      <c r="X4" s="5">
        <v>8.9849999999999994</v>
      </c>
      <c r="Y4" s="5">
        <v>-4.19E-2</v>
      </c>
      <c r="Z4" s="5">
        <v>23.731999999999999</v>
      </c>
      <c r="AA4" s="5">
        <v>19.928999999999998</v>
      </c>
      <c r="AB4" s="5">
        <v>2</v>
      </c>
      <c r="AC4" s="5">
        <v>0</v>
      </c>
      <c r="AD4" s="5">
        <v>10</v>
      </c>
      <c r="AE4" s="5">
        <v>2.7</v>
      </c>
      <c r="AF4" s="5">
        <v>14.7</v>
      </c>
      <c r="AG4" s="5">
        <v>0.3</v>
      </c>
    </row>
    <row r="5" spans="1:33" x14ac:dyDescent="0.25">
      <c r="A5" t="s">
        <v>43</v>
      </c>
      <c r="B5">
        <v>2018</v>
      </c>
      <c r="C5">
        <v>21170001</v>
      </c>
      <c r="D5" s="1">
        <v>43242</v>
      </c>
      <c r="E5">
        <v>1</v>
      </c>
      <c r="F5" t="s">
        <v>44</v>
      </c>
      <c r="G5" t="str">
        <f t="shared" si="0"/>
        <v>Clear Lake</v>
      </c>
      <c r="H5" t="s">
        <v>38</v>
      </c>
      <c r="I5" t="s">
        <v>39</v>
      </c>
      <c r="J5" t="s">
        <v>40</v>
      </c>
      <c r="K5">
        <v>9.6</v>
      </c>
      <c r="L5">
        <v>35366.400000000001</v>
      </c>
      <c r="M5">
        <v>14.3</v>
      </c>
      <c r="N5" s="2">
        <v>1.1599999999999999</v>
      </c>
      <c r="O5">
        <v>8.6999999999999993</v>
      </c>
      <c r="P5" s="2">
        <v>19</v>
      </c>
      <c r="Q5" s="13">
        <v>11.1</v>
      </c>
      <c r="R5" s="13">
        <v>4</v>
      </c>
      <c r="S5" s="5">
        <v>6.4880000000000004</v>
      </c>
      <c r="U5" s="5">
        <v>1.2170000000000001</v>
      </c>
      <c r="V5" s="5">
        <v>0.46800000000000003</v>
      </c>
      <c r="W5" s="5">
        <v>0.03</v>
      </c>
      <c r="X5" s="5">
        <v>4.2000000000000003E-2</v>
      </c>
      <c r="Z5" s="5">
        <v>14.666</v>
      </c>
      <c r="AA5" s="5">
        <v>9.6379999999999999</v>
      </c>
      <c r="AB5" s="5">
        <v>3.3</v>
      </c>
      <c r="AC5" s="5">
        <v>3.3</v>
      </c>
      <c r="AD5" s="5">
        <v>11</v>
      </c>
      <c r="AE5" s="5">
        <v>0</v>
      </c>
      <c r="AF5" s="5">
        <v>17.7</v>
      </c>
      <c r="AG5" s="5">
        <v>0</v>
      </c>
    </row>
    <row r="6" spans="1:33" x14ac:dyDescent="0.25">
      <c r="A6" t="s">
        <v>45</v>
      </c>
      <c r="B6">
        <v>2018</v>
      </c>
      <c r="C6">
        <v>21810001</v>
      </c>
      <c r="D6" s="1">
        <v>43242</v>
      </c>
      <c r="E6">
        <v>1</v>
      </c>
      <c r="F6" t="s">
        <v>46</v>
      </c>
      <c r="G6" t="s">
        <v>37</v>
      </c>
      <c r="H6" t="s">
        <v>38</v>
      </c>
      <c r="I6" t="s">
        <v>39</v>
      </c>
      <c r="J6" t="s">
        <v>40</v>
      </c>
      <c r="K6">
        <v>5.97</v>
      </c>
      <c r="L6">
        <v>5504.34</v>
      </c>
      <c r="M6">
        <v>14.5</v>
      </c>
      <c r="N6" s="2">
        <v>0.87</v>
      </c>
      <c r="O6">
        <v>8.1</v>
      </c>
      <c r="P6" s="2">
        <v>20.5</v>
      </c>
      <c r="Q6" s="13">
        <v>11.6</v>
      </c>
      <c r="R6" s="13">
        <v>2</v>
      </c>
      <c r="S6" s="5">
        <v>8.0489999999999995</v>
      </c>
      <c r="U6" s="5">
        <v>1.593</v>
      </c>
      <c r="V6" s="5">
        <v>0.504</v>
      </c>
      <c r="W6" s="5">
        <v>0.14399999999999999</v>
      </c>
      <c r="X6" s="5">
        <v>0.46400000000000002</v>
      </c>
      <c r="Y6" s="5">
        <v>-6.5799999999999997E-2</v>
      </c>
      <c r="Z6" s="5">
        <v>24.853000000000002</v>
      </c>
      <c r="AA6" s="5">
        <v>21.128</v>
      </c>
      <c r="AB6" s="5">
        <v>2</v>
      </c>
      <c r="AC6" s="5">
        <v>0.7</v>
      </c>
      <c r="AD6" s="5">
        <v>14.3</v>
      </c>
      <c r="AE6" s="5">
        <v>2</v>
      </c>
      <c r="AF6" s="5">
        <v>19</v>
      </c>
      <c r="AG6" s="5">
        <v>0</v>
      </c>
    </row>
    <row r="7" spans="1:33" x14ac:dyDescent="0.25">
      <c r="A7" t="s">
        <v>47</v>
      </c>
      <c r="B7">
        <v>2018</v>
      </c>
      <c r="C7">
        <v>21420001</v>
      </c>
      <c r="D7" s="1">
        <v>43242</v>
      </c>
      <c r="E7">
        <v>1</v>
      </c>
      <c r="F7" t="s">
        <v>48</v>
      </c>
      <c r="G7" t="str">
        <f t="shared" si="0"/>
        <v>Lower Pine Lake</v>
      </c>
      <c r="H7" t="s">
        <v>33</v>
      </c>
      <c r="I7" t="s">
        <v>34</v>
      </c>
      <c r="J7" t="s">
        <v>35</v>
      </c>
      <c r="K7">
        <v>7.6</v>
      </c>
      <c r="L7">
        <v>471.2</v>
      </c>
      <c r="M7">
        <v>26.2</v>
      </c>
      <c r="N7" s="2">
        <v>0.66</v>
      </c>
      <c r="O7">
        <v>8.4</v>
      </c>
      <c r="P7" s="2">
        <v>21.2</v>
      </c>
      <c r="Q7" s="13">
        <v>10.58</v>
      </c>
      <c r="R7" s="13">
        <v>3</v>
      </c>
      <c r="S7" s="5">
        <v>3.036</v>
      </c>
      <c r="U7" s="5">
        <v>1.2450000000000001</v>
      </c>
      <c r="V7" s="5">
        <v>0.58599999999999997</v>
      </c>
      <c r="W7" s="5">
        <v>4.9000000000000002E-2</v>
      </c>
      <c r="X7" s="5">
        <v>3.859</v>
      </c>
      <c r="Z7" s="5">
        <v>14.101000000000001</v>
      </c>
      <c r="AA7" s="5">
        <v>10.292999999999999</v>
      </c>
      <c r="AB7" s="5">
        <v>2</v>
      </c>
      <c r="AC7" s="5">
        <v>2.7</v>
      </c>
      <c r="AD7" s="5">
        <v>7.3</v>
      </c>
      <c r="AE7" s="5">
        <v>3.7</v>
      </c>
      <c r="AF7" s="5">
        <v>15.7</v>
      </c>
      <c r="AG7" s="5">
        <v>3</v>
      </c>
    </row>
    <row r="8" spans="1:33" x14ac:dyDescent="0.25">
      <c r="A8" t="s">
        <v>49</v>
      </c>
      <c r="B8">
        <v>2018</v>
      </c>
      <c r="C8">
        <v>21170002</v>
      </c>
      <c r="D8" s="1">
        <v>43242</v>
      </c>
      <c r="E8">
        <v>1</v>
      </c>
      <c r="F8" t="s">
        <v>50</v>
      </c>
      <c r="G8" t="s">
        <v>44</v>
      </c>
      <c r="H8" t="s">
        <v>38</v>
      </c>
      <c r="I8" t="s">
        <v>39</v>
      </c>
      <c r="J8" t="s">
        <v>40</v>
      </c>
      <c r="K8">
        <v>9.6</v>
      </c>
      <c r="L8">
        <v>35366.400000000001</v>
      </c>
      <c r="M8">
        <v>17.399999999999999</v>
      </c>
      <c r="N8" s="2">
        <v>1</v>
      </c>
      <c r="O8">
        <v>8.6999999999999993</v>
      </c>
      <c r="P8" s="2">
        <v>19.7</v>
      </c>
      <c r="Q8" s="13">
        <v>11.03</v>
      </c>
      <c r="R8" s="13">
        <v>8</v>
      </c>
      <c r="S8" s="5">
        <v>6.8280000000000003</v>
      </c>
      <c r="U8" s="5">
        <v>1.3280000000000001</v>
      </c>
      <c r="V8" s="5">
        <v>0.53600000000000003</v>
      </c>
      <c r="W8" s="5">
        <v>-8.0000000000000002E-3</v>
      </c>
      <c r="X8" s="5">
        <v>0.17100000000000001</v>
      </c>
      <c r="Z8" s="5">
        <v>14.609</v>
      </c>
      <c r="AA8" s="5">
        <v>10.443</v>
      </c>
      <c r="AB8" s="5">
        <v>4.7</v>
      </c>
      <c r="AC8" s="5">
        <v>0</v>
      </c>
      <c r="AD8" s="5">
        <v>18.7</v>
      </c>
      <c r="AE8" s="5">
        <v>4</v>
      </c>
      <c r="AF8" s="5">
        <v>27.3</v>
      </c>
      <c r="AG8" s="5">
        <v>0</v>
      </c>
    </row>
    <row r="9" spans="1:33" x14ac:dyDescent="0.25">
      <c r="A9" t="s">
        <v>51</v>
      </c>
      <c r="B9">
        <v>2018</v>
      </c>
      <c r="C9">
        <v>21130002</v>
      </c>
      <c r="D9" s="1">
        <v>43242</v>
      </c>
      <c r="E9">
        <v>1</v>
      </c>
      <c r="F9" t="s">
        <v>370</v>
      </c>
      <c r="G9" t="s">
        <v>531</v>
      </c>
      <c r="H9" t="s">
        <v>38</v>
      </c>
      <c r="I9" t="s">
        <v>39</v>
      </c>
      <c r="J9" t="s">
        <v>40</v>
      </c>
      <c r="K9">
        <v>11.5</v>
      </c>
      <c r="L9">
        <v>5209.5</v>
      </c>
      <c r="M9">
        <v>17.100000000000001</v>
      </c>
      <c r="N9" s="2">
        <v>0.61</v>
      </c>
      <c r="O9">
        <v>8.4</v>
      </c>
      <c r="P9" s="2">
        <v>18.2</v>
      </c>
      <c r="Q9" s="13">
        <v>11.43</v>
      </c>
      <c r="R9" s="13">
        <v>17</v>
      </c>
      <c r="S9" s="5">
        <v>6.9109999999999996</v>
      </c>
      <c r="U9" s="5">
        <v>1.333</v>
      </c>
      <c r="V9" s="5">
        <v>0.68799999999999994</v>
      </c>
      <c r="W9" s="5">
        <v>0.17499999999999999</v>
      </c>
      <c r="X9" s="5">
        <v>0.121</v>
      </c>
      <c r="Y9" s="5">
        <v>-9.4100000000000003E-2</v>
      </c>
      <c r="Z9" s="5">
        <v>30.300999999999998</v>
      </c>
      <c r="AA9" s="5">
        <v>-9.3960000000000008</v>
      </c>
      <c r="AB9" s="5">
        <v>46.3</v>
      </c>
      <c r="AC9" s="5">
        <v>0</v>
      </c>
      <c r="AD9" s="5">
        <v>0</v>
      </c>
      <c r="AE9" s="5">
        <v>78.7</v>
      </c>
      <c r="AF9" s="5">
        <v>125</v>
      </c>
      <c r="AG9" s="5">
        <v>35.700000000000003</v>
      </c>
    </row>
    <row r="10" spans="1:33" x14ac:dyDescent="0.25">
      <c r="A10" t="s">
        <v>52</v>
      </c>
      <c r="B10">
        <v>2018</v>
      </c>
      <c r="C10">
        <v>21130001</v>
      </c>
      <c r="D10" s="1">
        <v>43242</v>
      </c>
      <c r="E10">
        <v>1</v>
      </c>
      <c r="F10" t="s">
        <v>372</v>
      </c>
      <c r="G10" t="s">
        <v>531</v>
      </c>
      <c r="H10" t="s">
        <v>38</v>
      </c>
      <c r="I10" t="s">
        <v>39</v>
      </c>
      <c r="J10" t="s">
        <v>40</v>
      </c>
      <c r="K10">
        <v>11.5</v>
      </c>
      <c r="L10">
        <v>5209.5</v>
      </c>
      <c r="M10">
        <v>16.3</v>
      </c>
      <c r="N10" s="2">
        <v>0.52</v>
      </c>
      <c r="O10">
        <v>8.4</v>
      </c>
      <c r="P10" s="2">
        <v>18.600000000000001</v>
      </c>
      <c r="Q10" s="13">
        <v>12.33</v>
      </c>
      <c r="R10" s="13">
        <v>20</v>
      </c>
      <c r="S10" s="5">
        <v>6.9180000000000001</v>
      </c>
      <c r="U10" s="5">
        <v>1.2509999999999999</v>
      </c>
      <c r="V10" s="5">
        <v>0.66300000000000003</v>
      </c>
      <c r="W10" s="5">
        <v>0.16700000000000001</v>
      </c>
      <c r="X10" s="5">
        <v>0.16400000000000001</v>
      </c>
      <c r="Y10" s="5">
        <v>-9.5399999999999999E-2</v>
      </c>
      <c r="Z10" s="5">
        <v>29.231000000000002</v>
      </c>
      <c r="AA10" s="5">
        <v>-15.456</v>
      </c>
      <c r="AB10" s="5">
        <v>28</v>
      </c>
      <c r="AC10" s="5">
        <v>0</v>
      </c>
      <c r="AD10" s="5">
        <v>0</v>
      </c>
      <c r="AE10" s="5">
        <v>66.3</v>
      </c>
      <c r="AF10" s="5">
        <v>94.3</v>
      </c>
      <c r="AG10" s="5">
        <v>32.299999999999997</v>
      </c>
    </row>
    <row r="11" spans="1:33" x14ac:dyDescent="0.25">
      <c r="A11" t="s">
        <v>53</v>
      </c>
      <c r="B11">
        <v>2018</v>
      </c>
      <c r="C11">
        <v>21500001</v>
      </c>
      <c r="D11" s="1">
        <v>43242</v>
      </c>
      <c r="E11">
        <v>1</v>
      </c>
      <c r="F11" t="s">
        <v>54</v>
      </c>
      <c r="G11" t="str">
        <f t="shared" si="0"/>
        <v>Rock Creek</v>
      </c>
      <c r="H11" t="s">
        <v>33</v>
      </c>
      <c r="I11" t="s">
        <v>34</v>
      </c>
      <c r="J11" t="s">
        <v>35</v>
      </c>
      <c r="K11">
        <v>8.6999999999999993</v>
      </c>
      <c r="L11">
        <v>4055.9399999999996</v>
      </c>
      <c r="M11">
        <v>24.6</v>
      </c>
      <c r="N11" s="2">
        <v>0.24</v>
      </c>
      <c r="O11">
        <v>8.1999999999999993</v>
      </c>
      <c r="P11" s="2">
        <v>21.1</v>
      </c>
      <c r="Q11" s="13">
        <v>6.4</v>
      </c>
      <c r="R11" s="13">
        <v>7</v>
      </c>
      <c r="S11" s="5">
        <v>5.117</v>
      </c>
      <c r="U11" s="5">
        <v>1.224</v>
      </c>
      <c r="V11" s="5">
        <v>0.94299999999999995</v>
      </c>
      <c r="W11" s="5">
        <v>0.57899999999999996</v>
      </c>
      <c r="X11" s="5">
        <v>2.069</v>
      </c>
      <c r="Z11" s="5">
        <v>15.368</v>
      </c>
      <c r="AA11" s="5">
        <v>14.456</v>
      </c>
      <c r="AB11" s="5">
        <v>1</v>
      </c>
      <c r="AC11" s="5">
        <v>12</v>
      </c>
      <c r="AD11" s="5">
        <v>6</v>
      </c>
      <c r="AE11" s="5">
        <v>0</v>
      </c>
      <c r="AF11" s="5">
        <v>19</v>
      </c>
      <c r="AG11" s="5">
        <v>5</v>
      </c>
    </row>
    <row r="12" spans="1:33" x14ac:dyDescent="0.25">
      <c r="A12" t="s">
        <v>55</v>
      </c>
      <c r="B12">
        <v>2018</v>
      </c>
      <c r="C12">
        <v>21350001</v>
      </c>
      <c r="D12" s="1">
        <v>43251</v>
      </c>
      <c r="E12">
        <v>2</v>
      </c>
      <c r="F12" t="s">
        <v>32</v>
      </c>
      <c r="G12" t="str">
        <f t="shared" si="0"/>
        <v>Beeds Lake</v>
      </c>
      <c r="H12" t="s">
        <v>33</v>
      </c>
      <c r="I12" t="s">
        <v>34</v>
      </c>
      <c r="J12" t="s">
        <v>35</v>
      </c>
      <c r="K12">
        <v>3.5</v>
      </c>
      <c r="L12">
        <v>315</v>
      </c>
      <c r="M12">
        <v>17.2</v>
      </c>
      <c r="N12" s="2">
        <v>0.18</v>
      </c>
      <c r="O12">
        <v>8.6999999999999993</v>
      </c>
      <c r="P12" s="2">
        <v>22.7</v>
      </c>
      <c r="Q12" s="13">
        <v>10.8</v>
      </c>
      <c r="R12" s="13">
        <v>16</v>
      </c>
      <c r="S12" s="5">
        <v>2.9249999999999998</v>
      </c>
      <c r="U12" s="5">
        <v>1.3080000000000001</v>
      </c>
      <c r="V12" s="5">
        <v>0.45800000000000002</v>
      </c>
      <c r="W12" s="5">
        <v>2.7956000000000002E-2</v>
      </c>
      <c r="X12" s="5">
        <v>9.5559999999999992</v>
      </c>
      <c r="Y12" s="5">
        <v>6.3799999999999996E-2</v>
      </c>
      <c r="Z12" s="5">
        <v>16.834</v>
      </c>
      <c r="AA12" s="5">
        <v>15.455</v>
      </c>
      <c r="AB12" s="5">
        <v>3</v>
      </c>
      <c r="AC12" s="5">
        <v>0</v>
      </c>
      <c r="AD12" s="5">
        <v>36.299999999999997</v>
      </c>
      <c r="AE12" s="5">
        <v>2</v>
      </c>
      <c r="AF12" s="5">
        <v>41.3</v>
      </c>
      <c r="AG12" s="5">
        <v>0</v>
      </c>
    </row>
    <row r="13" spans="1:33" x14ac:dyDescent="0.25">
      <c r="A13" t="s">
        <v>56</v>
      </c>
      <c r="B13">
        <v>2018</v>
      </c>
      <c r="C13">
        <v>21810002</v>
      </c>
      <c r="D13" s="1">
        <v>43251</v>
      </c>
      <c r="E13">
        <v>2</v>
      </c>
      <c r="F13" t="s">
        <v>37</v>
      </c>
      <c r="G13" t="s">
        <v>37</v>
      </c>
      <c r="H13" t="s">
        <v>38</v>
      </c>
      <c r="I13" t="s">
        <v>39</v>
      </c>
      <c r="J13" t="s">
        <v>40</v>
      </c>
      <c r="K13">
        <v>5.97</v>
      </c>
      <c r="L13">
        <v>5504.34</v>
      </c>
      <c r="M13">
        <v>17.100000000000001</v>
      </c>
      <c r="N13" s="2">
        <v>1.96</v>
      </c>
      <c r="O13">
        <v>8.5</v>
      </c>
      <c r="P13" s="2">
        <v>27.2</v>
      </c>
      <c r="Q13" s="13">
        <v>9.2200000000000006</v>
      </c>
      <c r="R13" s="13">
        <v>2.0299999999999998</v>
      </c>
      <c r="S13" s="5">
        <v>7.431</v>
      </c>
      <c r="U13" s="5">
        <v>1.2749999999999999</v>
      </c>
      <c r="V13" s="5">
        <v>0.46700000000000003</v>
      </c>
      <c r="W13" s="5">
        <v>2.4323000000000001E-2</v>
      </c>
      <c r="X13" s="5">
        <v>5.3999999999999999E-2</v>
      </c>
      <c r="Y13" s="5">
        <v>8.6999999999999994E-3</v>
      </c>
      <c r="Z13" s="5">
        <v>22.620999999999999</v>
      </c>
      <c r="AA13" s="5">
        <v>20.48</v>
      </c>
      <c r="AB13" s="5">
        <v>0.3</v>
      </c>
      <c r="AC13" s="5">
        <v>1.3</v>
      </c>
      <c r="AD13" s="5">
        <v>2.7</v>
      </c>
      <c r="AE13" s="5">
        <v>0</v>
      </c>
      <c r="AF13" s="5">
        <v>4.3</v>
      </c>
      <c r="AG13" s="5">
        <v>7.7</v>
      </c>
    </row>
    <row r="14" spans="1:33" x14ac:dyDescent="0.25">
      <c r="A14" t="s">
        <v>57</v>
      </c>
      <c r="B14">
        <v>2018</v>
      </c>
      <c r="C14">
        <v>21940001</v>
      </c>
      <c r="D14" s="1">
        <v>43251</v>
      </c>
      <c r="E14">
        <v>2</v>
      </c>
      <c r="F14" t="s">
        <v>42</v>
      </c>
      <c r="G14" t="str">
        <f t="shared" si="0"/>
        <v>Brushy Creek</v>
      </c>
      <c r="H14" t="s">
        <v>33</v>
      </c>
      <c r="I14" t="s">
        <v>34</v>
      </c>
      <c r="J14" t="s">
        <v>40</v>
      </c>
      <c r="K14">
        <v>29</v>
      </c>
      <c r="L14">
        <v>20010</v>
      </c>
      <c r="M14">
        <v>16.899999999999999</v>
      </c>
      <c r="N14" s="2">
        <v>0.14000000000000001</v>
      </c>
      <c r="O14">
        <v>8</v>
      </c>
      <c r="P14" s="2">
        <v>23.2</v>
      </c>
      <c r="Q14" s="13">
        <v>8.02</v>
      </c>
      <c r="R14" s="13">
        <v>1.98</v>
      </c>
      <c r="S14" s="5">
        <v>4.1879999999999997</v>
      </c>
      <c r="U14" s="5">
        <v>1.276</v>
      </c>
      <c r="V14" s="5">
        <v>0.47499999999999998</v>
      </c>
      <c r="W14" s="5">
        <v>1.4151E-2</v>
      </c>
      <c r="X14" s="5">
        <v>9.1750000000000007</v>
      </c>
      <c r="Y14" s="5">
        <v>7.9699999999999993E-2</v>
      </c>
      <c r="Z14" s="5">
        <v>22.106000000000002</v>
      </c>
      <c r="AA14" s="5">
        <v>21.204000000000001</v>
      </c>
      <c r="AB14" s="5">
        <v>6</v>
      </c>
      <c r="AC14" s="5">
        <v>1.3</v>
      </c>
      <c r="AD14" s="5">
        <v>4</v>
      </c>
      <c r="AE14" s="5">
        <v>1.7</v>
      </c>
      <c r="AF14" s="5">
        <v>13</v>
      </c>
      <c r="AG14" s="5">
        <v>2</v>
      </c>
    </row>
    <row r="15" spans="1:33" x14ac:dyDescent="0.25">
      <c r="A15" t="s">
        <v>58</v>
      </c>
      <c r="B15">
        <v>2018</v>
      </c>
      <c r="C15">
        <v>21170001</v>
      </c>
      <c r="D15" s="1">
        <v>43251</v>
      </c>
      <c r="E15">
        <v>2</v>
      </c>
      <c r="F15" t="s">
        <v>44</v>
      </c>
      <c r="G15" t="s">
        <v>44</v>
      </c>
      <c r="H15" t="s">
        <v>38</v>
      </c>
      <c r="I15" t="s">
        <v>39</v>
      </c>
      <c r="J15" t="s">
        <v>40</v>
      </c>
      <c r="K15">
        <v>9.6</v>
      </c>
      <c r="L15">
        <v>35366.400000000001</v>
      </c>
      <c r="M15">
        <v>14.2</v>
      </c>
      <c r="N15" s="2">
        <v>10.42</v>
      </c>
      <c r="O15">
        <v>8.1</v>
      </c>
      <c r="P15" s="2">
        <v>24.6</v>
      </c>
      <c r="Q15" s="13">
        <v>8.6</v>
      </c>
      <c r="R15" s="13">
        <v>4</v>
      </c>
      <c r="S15" s="5">
        <v>6.7489999999999997</v>
      </c>
      <c r="U15" s="5">
        <v>1.274</v>
      </c>
      <c r="V15" s="5">
        <v>0.47099999999999997</v>
      </c>
      <c r="W15" s="5">
        <v>1.0872E-2</v>
      </c>
      <c r="X15" s="5">
        <v>3.1E-2</v>
      </c>
      <c r="Y15" s="5">
        <v>2.3999999999999998E-3</v>
      </c>
      <c r="Z15" s="5">
        <v>14.13</v>
      </c>
      <c r="AA15" s="5">
        <v>8.923</v>
      </c>
      <c r="AB15" s="5">
        <v>4.3</v>
      </c>
      <c r="AC15" s="5">
        <v>2</v>
      </c>
      <c r="AD15" s="5">
        <v>5.7</v>
      </c>
      <c r="AE15" s="5">
        <v>0</v>
      </c>
      <c r="AF15" s="5">
        <v>12</v>
      </c>
      <c r="AG15" s="5">
        <v>0</v>
      </c>
    </row>
    <row r="16" spans="1:33" x14ac:dyDescent="0.25">
      <c r="A16" t="s">
        <v>59</v>
      </c>
      <c r="B16">
        <v>2018</v>
      </c>
      <c r="C16">
        <v>21810001</v>
      </c>
      <c r="D16" s="1">
        <v>43251</v>
      </c>
      <c r="E16">
        <v>2</v>
      </c>
      <c r="F16" t="s">
        <v>46</v>
      </c>
      <c r="G16" t="s">
        <v>37</v>
      </c>
      <c r="H16" t="s">
        <v>38</v>
      </c>
      <c r="I16" t="s">
        <v>39</v>
      </c>
      <c r="J16" t="s">
        <v>40</v>
      </c>
      <c r="K16">
        <v>5.97</v>
      </c>
      <c r="L16">
        <v>5504.34</v>
      </c>
      <c r="M16">
        <v>17.100000000000001</v>
      </c>
      <c r="N16" s="2">
        <v>0.54</v>
      </c>
      <c r="O16">
        <v>8.3000000000000007</v>
      </c>
      <c r="P16" s="2">
        <v>27.4</v>
      </c>
      <c r="Q16" s="13">
        <v>10.1</v>
      </c>
      <c r="R16" s="13">
        <v>18.2</v>
      </c>
      <c r="S16" s="5">
        <v>7.16</v>
      </c>
      <c r="U16" s="5">
        <v>1.3160000000000001</v>
      </c>
      <c r="V16" s="5">
        <v>0.50800000000000001</v>
      </c>
      <c r="W16" s="5">
        <v>1.5098E-2</v>
      </c>
      <c r="X16" s="5">
        <v>0.40799999999999997</v>
      </c>
      <c r="Y16" s="5">
        <v>3.3300000000000003E-2</v>
      </c>
      <c r="Z16" s="5">
        <v>23.792999999999999</v>
      </c>
      <c r="AA16" s="5">
        <v>21.042000000000002</v>
      </c>
      <c r="AB16" s="5">
        <v>8.6999999999999993</v>
      </c>
      <c r="AC16" s="5">
        <v>0</v>
      </c>
      <c r="AD16" s="5">
        <v>19.7</v>
      </c>
      <c r="AE16" s="5">
        <v>4.3</v>
      </c>
      <c r="AF16" s="5">
        <v>32.700000000000003</v>
      </c>
      <c r="AG16" s="5">
        <v>3</v>
      </c>
    </row>
    <row r="17" spans="1:33" x14ac:dyDescent="0.25">
      <c r="A17" t="s">
        <v>60</v>
      </c>
      <c r="B17">
        <v>2018</v>
      </c>
      <c r="C17">
        <v>21420001</v>
      </c>
      <c r="D17" s="1">
        <v>43251</v>
      </c>
      <c r="E17">
        <v>2</v>
      </c>
      <c r="F17" t="s">
        <v>48</v>
      </c>
      <c r="G17" t="str">
        <f t="shared" si="0"/>
        <v>Lower Pine Lake</v>
      </c>
      <c r="H17" t="s">
        <v>33</v>
      </c>
      <c r="I17" t="s">
        <v>34</v>
      </c>
      <c r="J17" t="s">
        <v>35</v>
      </c>
      <c r="K17">
        <v>7.6</v>
      </c>
      <c r="L17">
        <v>471.2</v>
      </c>
      <c r="M17">
        <v>18.7</v>
      </c>
      <c r="N17" s="2">
        <v>0.35</v>
      </c>
      <c r="O17">
        <v>8.6999999999999993</v>
      </c>
      <c r="P17" s="2">
        <v>25.7</v>
      </c>
      <c r="Q17" s="13">
        <v>15.5</v>
      </c>
      <c r="R17" s="13">
        <v>11</v>
      </c>
      <c r="S17" s="5">
        <v>3.4079999999999999</v>
      </c>
      <c r="U17" s="5">
        <v>1.4239999999999999</v>
      </c>
      <c r="V17" s="5">
        <v>0.44700000000000001</v>
      </c>
      <c r="W17" s="5">
        <v>3.0408000000000001E-2</v>
      </c>
      <c r="X17" s="5">
        <v>4.0830000000000002</v>
      </c>
      <c r="Y17" s="5">
        <v>8.8499999999999995E-2</v>
      </c>
      <c r="Z17" s="5">
        <v>14.303000000000001</v>
      </c>
      <c r="AA17" s="5">
        <v>9.1180000000000003</v>
      </c>
      <c r="AB17" s="5">
        <v>0.3</v>
      </c>
      <c r="AC17" s="5">
        <v>2</v>
      </c>
      <c r="AD17" s="5">
        <v>3</v>
      </c>
      <c r="AE17" s="5">
        <v>0</v>
      </c>
      <c r="AF17" s="5">
        <v>5.3</v>
      </c>
      <c r="AG17" s="5">
        <v>6.7</v>
      </c>
    </row>
    <row r="18" spans="1:33" x14ac:dyDescent="0.25">
      <c r="A18" t="s">
        <v>61</v>
      </c>
      <c r="B18">
        <v>2018</v>
      </c>
      <c r="C18">
        <v>21170002</v>
      </c>
      <c r="D18" s="1">
        <v>43251</v>
      </c>
      <c r="E18">
        <v>2</v>
      </c>
      <c r="F18" t="s">
        <v>50</v>
      </c>
      <c r="G18" t="s">
        <v>44</v>
      </c>
      <c r="H18" t="s">
        <v>38</v>
      </c>
      <c r="I18" t="s">
        <v>39</v>
      </c>
      <c r="J18" t="s">
        <v>40</v>
      </c>
      <c r="K18">
        <v>9.6</v>
      </c>
      <c r="L18">
        <v>35366.400000000001</v>
      </c>
      <c r="M18">
        <v>14.7</v>
      </c>
      <c r="N18" s="2">
        <v>1.1000000000000001</v>
      </c>
      <c r="O18">
        <v>8.6999999999999993</v>
      </c>
      <c r="P18" s="2">
        <v>24.6</v>
      </c>
      <c r="Q18" s="13">
        <v>5.9</v>
      </c>
      <c r="R18" s="13">
        <v>4</v>
      </c>
      <c r="S18" s="5">
        <v>7.9450000000000003</v>
      </c>
      <c r="U18" s="5">
        <v>1.363</v>
      </c>
      <c r="V18" s="5">
        <v>0.5</v>
      </c>
      <c r="W18" s="5">
        <v>2.1412E-2</v>
      </c>
      <c r="X18" s="5">
        <v>0.09</v>
      </c>
      <c r="Y18" s="5">
        <v>1.26E-2</v>
      </c>
      <c r="Z18" s="5">
        <v>13.044</v>
      </c>
      <c r="AA18" s="5">
        <v>9.5150000000000006</v>
      </c>
      <c r="AB18" s="5">
        <v>3.3</v>
      </c>
      <c r="AC18" s="5">
        <v>2.2999999999999998</v>
      </c>
      <c r="AD18" s="5">
        <v>7</v>
      </c>
      <c r="AE18" s="5">
        <v>1.7</v>
      </c>
      <c r="AF18" s="5">
        <v>14.3</v>
      </c>
      <c r="AG18" s="5">
        <v>2.2999999999999998</v>
      </c>
    </row>
    <row r="19" spans="1:33" x14ac:dyDescent="0.25">
      <c r="A19" t="s">
        <v>62</v>
      </c>
      <c r="B19">
        <v>2018</v>
      </c>
      <c r="C19">
        <v>21130002</v>
      </c>
      <c r="D19" s="1">
        <v>43251</v>
      </c>
      <c r="E19">
        <v>2</v>
      </c>
      <c r="F19" t="s">
        <v>370</v>
      </c>
      <c r="G19" t="s">
        <v>531</v>
      </c>
      <c r="H19" t="s">
        <v>38</v>
      </c>
      <c r="I19" t="s">
        <v>39</v>
      </c>
      <c r="J19" t="s">
        <v>40</v>
      </c>
      <c r="K19">
        <v>11.5</v>
      </c>
      <c r="L19">
        <v>5209.5</v>
      </c>
      <c r="M19">
        <v>15</v>
      </c>
      <c r="N19" s="2">
        <v>0.43</v>
      </c>
      <c r="O19">
        <v>8</v>
      </c>
      <c r="P19" s="2">
        <v>24.5</v>
      </c>
      <c r="Q19" s="13">
        <v>6.6</v>
      </c>
      <c r="R19" s="13">
        <v>7.05</v>
      </c>
      <c r="S19" s="5">
        <v>8.0830000000000002</v>
      </c>
      <c r="U19" s="5">
        <v>1.2470000000000001</v>
      </c>
      <c r="V19" s="5">
        <v>0.77500000000000002</v>
      </c>
      <c r="W19" s="5">
        <v>8.6120000000000002E-2</v>
      </c>
      <c r="X19" s="5">
        <v>0.14399999999999999</v>
      </c>
      <c r="Y19" s="5">
        <v>1.6199999999999999E-2</v>
      </c>
      <c r="Z19" s="5">
        <v>27.547999999999998</v>
      </c>
      <c r="AA19" s="5">
        <v>-33.823</v>
      </c>
      <c r="AB19" s="5">
        <v>42.7</v>
      </c>
      <c r="AC19" s="5">
        <v>0</v>
      </c>
      <c r="AD19" s="5">
        <v>28</v>
      </c>
      <c r="AE19" s="5">
        <v>41</v>
      </c>
      <c r="AF19" s="5">
        <v>111.7</v>
      </c>
      <c r="AG19" s="5">
        <v>13</v>
      </c>
    </row>
    <row r="20" spans="1:33" x14ac:dyDescent="0.25">
      <c r="A20" t="s">
        <v>63</v>
      </c>
      <c r="B20">
        <v>2018</v>
      </c>
      <c r="C20">
        <v>21130001</v>
      </c>
      <c r="D20" s="1">
        <v>43251</v>
      </c>
      <c r="E20">
        <v>2</v>
      </c>
      <c r="F20" t="s">
        <v>372</v>
      </c>
      <c r="G20" t="s">
        <v>531</v>
      </c>
      <c r="H20" t="s">
        <v>38</v>
      </c>
      <c r="I20" t="s">
        <v>39</v>
      </c>
      <c r="J20" t="s">
        <v>40</v>
      </c>
      <c r="K20">
        <v>11.5</v>
      </c>
      <c r="L20">
        <v>5209.5</v>
      </c>
      <c r="M20">
        <v>13.1</v>
      </c>
      <c r="N20" s="2">
        <v>0.18</v>
      </c>
      <c r="O20">
        <v>8</v>
      </c>
      <c r="P20" s="2">
        <v>25.1</v>
      </c>
      <c r="Q20" s="13">
        <v>6.7</v>
      </c>
      <c r="R20" s="13">
        <v>10.7</v>
      </c>
      <c r="S20" s="5">
        <v>8.3460000000000001</v>
      </c>
      <c r="U20" s="5">
        <v>1.2629999999999999</v>
      </c>
      <c r="V20" s="5">
        <v>0.85</v>
      </c>
      <c r="W20" s="5">
        <v>8.4012000000000003E-2</v>
      </c>
      <c r="X20" s="5">
        <v>0.13900000000000001</v>
      </c>
      <c r="Y20" s="5">
        <v>1.7299999999999999E-2</v>
      </c>
      <c r="Z20" s="5">
        <v>27.439</v>
      </c>
      <c r="AA20" s="5">
        <v>-53.954999999999998</v>
      </c>
      <c r="AB20" s="5">
        <v>45</v>
      </c>
      <c r="AC20" s="5">
        <v>0</v>
      </c>
      <c r="AD20" s="5">
        <v>25.3</v>
      </c>
      <c r="AE20" s="5">
        <v>45</v>
      </c>
      <c r="AF20" s="5">
        <v>115.3</v>
      </c>
      <c r="AG20" s="5">
        <v>11</v>
      </c>
    </row>
    <row r="21" spans="1:33" x14ac:dyDescent="0.25">
      <c r="A21" t="s">
        <v>64</v>
      </c>
      <c r="B21">
        <v>2018</v>
      </c>
      <c r="C21">
        <v>21500001</v>
      </c>
      <c r="D21" s="1">
        <v>43251</v>
      </c>
      <c r="E21">
        <v>2</v>
      </c>
      <c r="F21" t="s">
        <v>54</v>
      </c>
      <c r="G21" t="str">
        <f t="shared" si="0"/>
        <v>Rock Creek</v>
      </c>
      <c r="H21" t="s">
        <v>33</v>
      </c>
      <c r="I21" t="s">
        <v>34</v>
      </c>
      <c r="J21" t="s">
        <v>35</v>
      </c>
      <c r="K21">
        <v>8.6999999999999993</v>
      </c>
      <c r="L21">
        <v>4055.9399999999996</v>
      </c>
      <c r="M21">
        <v>18.5</v>
      </c>
      <c r="N21" s="2">
        <v>0.2</v>
      </c>
      <c r="O21">
        <v>8.6999999999999993</v>
      </c>
      <c r="P21" s="2">
        <v>27.1</v>
      </c>
      <c r="Q21" s="13">
        <v>8.58</v>
      </c>
      <c r="R21" s="13">
        <v>12</v>
      </c>
      <c r="S21" s="5">
        <v>4.7060000000000004</v>
      </c>
      <c r="U21" s="5">
        <v>1.3280000000000001</v>
      </c>
      <c r="V21" s="5">
        <v>0.48199999999999998</v>
      </c>
      <c r="W21" s="5">
        <v>2.2294999999999999E-2</v>
      </c>
      <c r="X21" s="5">
        <v>1.8939999999999999</v>
      </c>
      <c r="Y21" s="5">
        <v>0.13950000000000001</v>
      </c>
      <c r="Z21" s="5">
        <v>16.452000000000002</v>
      </c>
      <c r="AA21" s="5">
        <v>14.967000000000001</v>
      </c>
      <c r="AB21" s="5">
        <v>8.3000000000000007</v>
      </c>
      <c r="AC21" s="5">
        <v>11</v>
      </c>
      <c r="AD21" s="5">
        <v>15.3</v>
      </c>
      <c r="AE21" s="5">
        <v>0</v>
      </c>
      <c r="AF21" s="5">
        <v>34.700000000000003</v>
      </c>
      <c r="AG21" s="5">
        <v>0</v>
      </c>
    </row>
    <row r="22" spans="1:33" x14ac:dyDescent="0.25">
      <c r="A22" t="s">
        <v>65</v>
      </c>
      <c r="B22">
        <v>2018</v>
      </c>
      <c r="C22">
        <v>21350001</v>
      </c>
      <c r="D22" s="1">
        <v>43256</v>
      </c>
      <c r="E22">
        <v>3</v>
      </c>
      <c r="F22" t="s">
        <v>32</v>
      </c>
      <c r="G22" t="str">
        <f t="shared" si="0"/>
        <v>Beeds Lake</v>
      </c>
      <c r="H22" t="s">
        <v>33</v>
      </c>
      <c r="I22" t="s">
        <v>34</v>
      </c>
      <c r="J22" t="s">
        <v>35</v>
      </c>
      <c r="K22">
        <v>3.5</v>
      </c>
      <c r="L22">
        <v>315</v>
      </c>
      <c r="M22">
        <v>17</v>
      </c>
      <c r="N22" s="2">
        <v>0.08</v>
      </c>
      <c r="O22">
        <v>7.7</v>
      </c>
      <c r="P22" s="2">
        <v>21.6</v>
      </c>
      <c r="Q22" s="13">
        <v>9.8000000000000007</v>
      </c>
      <c r="R22" s="13">
        <v>12.4</v>
      </c>
      <c r="S22" s="5">
        <v>2.7120000000000002</v>
      </c>
      <c r="U22" s="5">
        <v>1.867</v>
      </c>
      <c r="V22" s="5">
        <v>0.14299999999999999</v>
      </c>
      <c r="X22" s="5">
        <v>7.7949999999999999</v>
      </c>
      <c r="Y22" s="5">
        <v>9.0800000000000006E-2</v>
      </c>
      <c r="Z22" s="5">
        <v>16.445</v>
      </c>
      <c r="AA22" s="5">
        <v>15.391999999999999</v>
      </c>
      <c r="AB22" s="5">
        <v>0.3</v>
      </c>
      <c r="AC22" s="5">
        <v>27</v>
      </c>
      <c r="AD22" s="5">
        <v>23</v>
      </c>
      <c r="AE22" s="5">
        <v>2.7</v>
      </c>
      <c r="AF22" s="5">
        <v>53</v>
      </c>
      <c r="AG22" s="5">
        <v>0.3</v>
      </c>
    </row>
    <row r="23" spans="1:33" x14ac:dyDescent="0.25">
      <c r="A23" t="s">
        <v>66</v>
      </c>
      <c r="B23">
        <v>2018</v>
      </c>
      <c r="C23">
        <v>21810002</v>
      </c>
      <c r="D23" s="1">
        <v>43256</v>
      </c>
      <c r="E23">
        <v>3</v>
      </c>
      <c r="F23" t="s">
        <v>37</v>
      </c>
      <c r="G23" t="s">
        <v>37</v>
      </c>
      <c r="H23" t="s">
        <v>38</v>
      </c>
      <c r="I23" t="s">
        <v>39</v>
      </c>
      <c r="J23" t="s">
        <v>40</v>
      </c>
      <c r="K23">
        <v>5.97</v>
      </c>
      <c r="L23">
        <v>5504.34</v>
      </c>
      <c r="M23">
        <v>17.100000000000001</v>
      </c>
      <c r="N23" s="2">
        <v>0.3</v>
      </c>
      <c r="O23">
        <v>8.6</v>
      </c>
      <c r="P23" s="2">
        <v>23.5</v>
      </c>
      <c r="Q23" s="13">
        <v>7.99</v>
      </c>
      <c r="R23" s="13">
        <v>2.2599999999999998</v>
      </c>
      <c r="S23" s="5">
        <v>6.7869999999999999</v>
      </c>
      <c r="U23" s="5">
        <v>1.3620000000000001</v>
      </c>
      <c r="V23" s="5">
        <v>0.34399999999999997</v>
      </c>
      <c r="W23" s="5">
        <v>2.1000000000000001E-2</v>
      </c>
      <c r="X23" s="5">
        <v>3.9E-2</v>
      </c>
      <c r="Y23" s="5">
        <v>2.3999999999999998E-3</v>
      </c>
      <c r="Z23" s="5">
        <v>23.687000000000001</v>
      </c>
      <c r="AA23" s="5">
        <v>17.713000000000001</v>
      </c>
      <c r="AB23" s="5">
        <v>0.7</v>
      </c>
      <c r="AC23" s="5">
        <v>1</v>
      </c>
      <c r="AD23" s="5">
        <v>2.7</v>
      </c>
      <c r="AE23" s="5">
        <v>0</v>
      </c>
      <c r="AF23" s="5">
        <v>4.3</v>
      </c>
      <c r="AG23" s="5">
        <v>5.7</v>
      </c>
    </row>
    <row r="24" spans="1:33" x14ac:dyDescent="0.25">
      <c r="A24" t="s">
        <v>67</v>
      </c>
      <c r="B24">
        <v>2018</v>
      </c>
      <c r="C24">
        <v>21940001</v>
      </c>
      <c r="D24" s="1">
        <v>43256</v>
      </c>
      <c r="E24">
        <v>3</v>
      </c>
      <c r="F24" t="s">
        <v>42</v>
      </c>
      <c r="G24" t="str">
        <f t="shared" si="0"/>
        <v>Brushy Creek</v>
      </c>
      <c r="H24" t="s">
        <v>33</v>
      </c>
      <c r="I24" t="s">
        <v>34</v>
      </c>
      <c r="J24" t="s">
        <v>40</v>
      </c>
      <c r="K24">
        <v>29</v>
      </c>
      <c r="L24">
        <v>20010</v>
      </c>
      <c r="M24">
        <v>14.8</v>
      </c>
      <c r="N24" s="2">
        <v>0.2</v>
      </c>
      <c r="O24">
        <v>8</v>
      </c>
      <c r="P24" s="2">
        <v>21.9</v>
      </c>
      <c r="Q24" s="13">
        <v>11.92</v>
      </c>
      <c r="R24" s="13">
        <v>10.199999999999999</v>
      </c>
      <c r="S24" s="5">
        <v>4.18</v>
      </c>
      <c r="U24" s="5">
        <v>1.3320000000000001</v>
      </c>
      <c r="V24" s="5">
        <v>0.33100000000000002</v>
      </c>
      <c r="W24" s="5">
        <v>2.7E-2</v>
      </c>
      <c r="X24" s="5">
        <v>10.039</v>
      </c>
      <c r="Y24" s="5">
        <v>8.8300000000000003E-2</v>
      </c>
      <c r="Z24" s="5">
        <v>21.248999999999999</v>
      </c>
      <c r="AA24" s="5">
        <v>17.870999999999999</v>
      </c>
      <c r="AB24" s="5">
        <v>17</v>
      </c>
      <c r="AC24" s="5">
        <v>0</v>
      </c>
      <c r="AD24" s="5">
        <v>55</v>
      </c>
      <c r="AE24" s="5">
        <v>11</v>
      </c>
      <c r="AF24" s="5">
        <v>83</v>
      </c>
      <c r="AG24" s="5">
        <v>2.7</v>
      </c>
    </row>
    <row r="25" spans="1:33" x14ac:dyDescent="0.25">
      <c r="A25" t="s">
        <v>68</v>
      </c>
      <c r="B25">
        <v>2018</v>
      </c>
      <c r="C25">
        <v>21170001</v>
      </c>
      <c r="D25" s="1">
        <v>43256</v>
      </c>
      <c r="E25">
        <v>3</v>
      </c>
      <c r="F25" t="s">
        <v>44</v>
      </c>
      <c r="G25" t="s">
        <v>44</v>
      </c>
      <c r="H25" t="s">
        <v>38</v>
      </c>
      <c r="I25" t="s">
        <v>39</v>
      </c>
      <c r="J25" t="s">
        <v>40</v>
      </c>
      <c r="K25">
        <v>9.6</v>
      </c>
      <c r="L25">
        <v>35366.400000000001</v>
      </c>
      <c r="M25">
        <v>10.1</v>
      </c>
      <c r="N25" s="2">
        <v>1.25</v>
      </c>
      <c r="O25">
        <v>8</v>
      </c>
      <c r="P25" s="2">
        <v>24.6</v>
      </c>
      <c r="Q25" s="13">
        <v>8.08</v>
      </c>
      <c r="R25" s="13">
        <v>3.66</v>
      </c>
      <c r="S25" s="5">
        <v>6.8049999999999997</v>
      </c>
      <c r="U25" s="5">
        <v>1.752</v>
      </c>
      <c r="V25" s="5">
        <v>0.219</v>
      </c>
      <c r="X25" s="5">
        <v>0.02</v>
      </c>
      <c r="Y25" s="5">
        <v>1.8499999999999999E-2</v>
      </c>
      <c r="Z25" s="5">
        <v>15.022</v>
      </c>
      <c r="AA25" s="5">
        <v>9.3789999999999996</v>
      </c>
      <c r="AB25" s="5">
        <v>7.7</v>
      </c>
      <c r="AC25" s="5">
        <v>4</v>
      </c>
      <c r="AD25" s="5">
        <v>6.7</v>
      </c>
      <c r="AE25" s="5">
        <v>0</v>
      </c>
      <c r="AF25" s="5">
        <v>18.3</v>
      </c>
      <c r="AG25" s="5">
        <v>0</v>
      </c>
    </row>
    <row r="26" spans="1:33" x14ac:dyDescent="0.25">
      <c r="A26" t="s">
        <v>69</v>
      </c>
      <c r="B26">
        <v>2018</v>
      </c>
      <c r="C26">
        <v>21810001</v>
      </c>
      <c r="D26" s="1">
        <v>43256</v>
      </c>
      <c r="E26">
        <v>3</v>
      </c>
      <c r="F26" t="s">
        <v>46</v>
      </c>
      <c r="G26" t="s">
        <v>37</v>
      </c>
      <c r="H26" t="s">
        <v>38</v>
      </c>
      <c r="I26" t="s">
        <v>39</v>
      </c>
      <c r="J26" t="s">
        <v>40</v>
      </c>
      <c r="K26">
        <v>5.97</v>
      </c>
      <c r="L26">
        <v>5504.34</v>
      </c>
      <c r="M26">
        <v>17.600000000000001</v>
      </c>
      <c r="N26" s="2">
        <v>2.34</v>
      </c>
      <c r="O26">
        <v>8.8000000000000007</v>
      </c>
      <c r="P26" s="2">
        <v>25.1</v>
      </c>
      <c r="Q26" s="13">
        <v>12.89</v>
      </c>
      <c r="R26" s="13">
        <v>3.11</v>
      </c>
      <c r="S26" s="5">
        <v>6.6239999999999997</v>
      </c>
      <c r="U26" s="5">
        <v>1.357</v>
      </c>
      <c r="V26" s="5">
        <v>0.41599999999999998</v>
      </c>
      <c r="W26" s="5">
        <v>1.4E-2</v>
      </c>
      <c r="X26" s="5">
        <v>8.2000000000000003E-2</v>
      </c>
      <c r="Y26" s="5">
        <v>1.1900000000000001E-2</v>
      </c>
      <c r="Z26" s="5">
        <v>26.558</v>
      </c>
      <c r="AA26" s="5">
        <v>20.916</v>
      </c>
      <c r="AB26" s="5">
        <v>3</v>
      </c>
      <c r="AC26" s="5">
        <v>1.3</v>
      </c>
      <c r="AD26" s="5">
        <v>5.7</v>
      </c>
      <c r="AE26" s="5">
        <v>0.7</v>
      </c>
      <c r="AF26" s="5">
        <v>10.7</v>
      </c>
      <c r="AG26" s="5">
        <v>1</v>
      </c>
    </row>
    <row r="27" spans="1:33" x14ac:dyDescent="0.25">
      <c r="A27" t="s">
        <v>70</v>
      </c>
      <c r="B27">
        <v>2018</v>
      </c>
      <c r="C27">
        <v>21420001</v>
      </c>
      <c r="D27" s="1">
        <v>43256</v>
      </c>
      <c r="E27">
        <v>3</v>
      </c>
      <c r="F27" t="s">
        <v>48</v>
      </c>
      <c r="G27" t="str">
        <f t="shared" si="0"/>
        <v>Lower Pine Lake</v>
      </c>
      <c r="H27" t="s">
        <v>33</v>
      </c>
      <c r="I27" t="s">
        <v>34</v>
      </c>
      <c r="J27" t="s">
        <v>35</v>
      </c>
      <c r="K27">
        <v>7.6</v>
      </c>
      <c r="L27">
        <v>471.2</v>
      </c>
      <c r="M27">
        <v>15.4</v>
      </c>
      <c r="N27" s="2">
        <v>2.5999999999999999E-2</v>
      </c>
      <c r="O27">
        <v>8.1</v>
      </c>
      <c r="P27" s="2">
        <v>23.2</v>
      </c>
      <c r="Q27" s="13">
        <v>9.8000000000000007</v>
      </c>
      <c r="R27" s="13">
        <v>2.02</v>
      </c>
      <c r="S27" s="5">
        <v>3.3140000000000001</v>
      </c>
      <c r="U27" s="5">
        <v>1.825</v>
      </c>
      <c r="V27" s="5">
        <v>0.13800000000000001</v>
      </c>
      <c r="X27" s="5">
        <v>3.7749999999999999</v>
      </c>
      <c r="Y27" s="5">
        <v>0.11070000000000001</v>
      </c>
      <c r="Z27" s="5">
        <v>15.465999999999999</v>
      </c>
      <c r="AA27" s="5">
        <v>8.8559999999999999</v>
      </c>
      <c r="AB27" s="5">
        <v>2</v>
      </c>
      <c r="AC27" s="5">
        <v>1.3</v>
      </c>
      <c r="AD27" s="5">
        <v>6.3</v>
      </c>
      <c r="AE27" s="5">
        <v>1</v>
      </c>
      <c r="AF27" s="5">
        <v>10.7</v>
      </c>
      <c r="AG27" s="5">
        <v>2</v>
      </c>
    </row>
    <row r="28" spans="1:33" x14ac:dyDescent="0.25">
      <c r="A28" t="s">
        <v>71</v>
      </c>
      <c r="B28">
        <v>2018</v>
      </c>
      <c r="C28">
        <v>21170002</v>
      </c>
      <c r="D28" s="1">
        <v>43256</v>
      </c>
      <c r="E28">
        <v>3</v>
      </c>
      <c r="F28" t="s">
        <v>50</v>
      </c>
      <c r="G28" t="s">
        <v>44</v>
      </c>
      <c r="H28" t="s">
        <v>38</v>
      </c>
      <c r="I28" t="s">
        <v>39</v>
      </c>
      <c r="J28" t="s">
        <v>40</v>
      </c>
      <c r="K28">
        <v>9.6</v>
      </c>
      <c r="L28">
        <v>35366.400000000001</v>
      </c>
      <c r="M28">
        <v>13</v>
      </c>
      <c r="N28" s="2">
        <v>1.7210000000000001</v>
      </c>
      <c r="O28">
        <v>8</v>
      </c>
      <c r="P28" s="2">
        <v>26.6</v>
      </c>
      <c r="Q28" s="13">
        <v>7.6</v>
      </c>
      <c r="R28" s="13">
        <v>7.32</v>
      </c>
      <c r="S28" s="5">
        <v>7.4930000000000003</v>
      </c>
      <c r="U28" s="5">
        <v>1.8169999999999999</v>
      </c>
      <c r="V28" s="5">
        <v>0.155</v>
      </c>
      <c r="X28" s="5">
        <v>7.9000000000000001E-2</v>
      </c>
      <c r="Y28" s="5">
        <v>2.5000000000000001E-2</v>
      </c>
      <c r="Z28" s="5">
        <v>14.345000000000001</v>
      </c>
      <c r="AA28" s="5">
        <v>10.222</v>
      </c>
      <c r="AB28" s="5">
        <v>6.7</v>
      </c>
      <c r="AC28" s="5">
        <v>4</v>
      </c>
      <c r="AD28" s="5">
        <v>8</v>
      </c>
      <c r="AE28" s="5">
        <v>0</v>
      </c>
      <c r="AF28" s="5">
        <v>18.7</v>
      </c>
      <c r="AG28" s="5">
        <v>1.7</v>
      </c>
    </row>
    <row r="29" spans="1:33" x14ac:dyDescent="0.25">
      <c r="A29" t="s">
        <v>72</v>
      </c>
      <c r="B29">
        <v>2018</v>
      </c>
      <c r="C29">
        <v>21130002</v>
      </c>
      <c r="D29" s="1">
        <v>43256</v>
      </c>
      <c r="E29">
        <v>3</v>
      </c>
      <c r="F29" t="s">
        <v>370</v>
      </c>
      <c r="G29" t="s">
        <v>531</v>
      </c>
      <c r="H29" t="s">
        <v>38</v>
      </c>
      <c r="I29" t="s">
        <v>39</v>
      </c>
      <c r="J29" t="s">
        <v>40</v>
      </c>
      <c r="K29">
        <v>11.5</v>
      </c>
      <c r="L29">
        <v>5209.5</v>
      </c>
      <c r="M29">
        <v>13.8</v>
      </c>
      <c r="N29" s="2">
        <v>0.80700000000000005</v>
      </c>
      <c r="O29">
        <v>8.1999999999999993</v>
      </c>
      <c r="P29" s="2">
        <v>23.4</v>
      </c>
      <c r="Q29" s="13">
        <v>7.26</v>
      </c>
      <c r="R29" s="13">
        <v>12.5</v>
      </c>
      <c r="S29" s="5">
        <v>7.2720000000000002</v>
      </c>
      <c r="U29" s="5">
        <v>1.331</v>
      </c>
      <c r="V29" s="5">
        <v>0.64700000000000002</v>
      </c>
      <c r="W29" s="5">
        <v>0.45900000000000002</v>
      </c>
      <c r="X29" s="5">
        <v>0.11600000000000001</v>
      </c>
      <c r="Y29" s="5">
        <v>1.3100000000000001E-2</v>
      </c>
      <c r="Z29" s="5">
        <v>29.202999999999999</v>
      </c>
      <c r="AA29" s="5">
        <v>43.694000000000003</v>
      </c>
      <c r="AB29" s="5">
        <v>71.3</v>
      </c>
      <c r="AC29" s="5">
        <v>0</v>
      </c>
      <c r="AD29" s="5">
        <v>24.7</v>
      </c>
      <c r="AE29" s="5">
        <v>67</v>
      </c>
      <c r="AF29" s="5">
        <v>163</v>
      </c>
      <c r="AG29" s="5">
        <v>8</v>
      </c>
    </row>
    <row r="30" spans="1:33" x14ac:dyDescent="0.25">
      <c r="A30" t="s">
        <v>73</v>
      </c>
      <c r="B30">
        <v>2018</v>
      </c>
      <c r="C30">
        <v>21130001</v>
      </c>
      <c r="D30" s="1">
        <v>43256</v>
      </c>
      <c r="E30">
        <v>3</v>
      </c>
      <c r="F30" t="s">
        <v>372</v>
      </c>
      <c r="G30" t="s">
        <v>531</v>
      </c>
      <c r="H30" t="s">
        <v>38</v>
      </c>
      <c r="I30" t="s">
        <v>39</v>
      </c>
      <c r="J30" t="s">
        <v>40</v>
      </c>
      <c r="K30">
        <v>11.5</v>
      </c>
      <c r="L30">
        <v>5209.5</v>
      </c>
      <c r="M30">
        <v>14</v>
      </c>
      <c r="N30" s="2">
        <v>0.621</v>
      </c>
      <c r="O30">
        <v>8.1999999999999993</v>
      </c>
      <c r="P30" s="2">
        <v>23.9</v>
      </c>
      <c r="Q30" s="13">
        <v>4.76</v>
      </c>
      <c r="R30" s="13">
        <v>12.6</v>
      </c>
      <c r="S30" s="5">
        <v>7.673</v>
      </c>
      <c r="U30" s="5">
        <v>1.3340000000000001</v>
      </c>
      <c r="V30" s="5">
        <v>0.69899999999999995</v>
      </c>
      <c r="W30" s="5">
        <v>0.44</v>
      </c>
      <c r="X30" s="5">
        <v>0.111</v>
      </c>
      <c r="Y30" s="5">
        <v>1.4999999999999999E-2</v>
      </c>
      <c r="Z30" s="5">
        <v>29.753</v>
      </c>
      <c r="AA30" s="5">
        <v>44.142000000000003</v>
      </c>
      <c r="AB30" s="5">
        <v>75.7</v>
      </c>
      <c r="AC30" s="5">
        <v>0</v>
      </c>
      <c r="AD30" s="5">
        <v>22</v>
      </c>
      <c r="AE30" s="5">
        <v>76.7</v>
      </c>
      <c r="AF30" s="5">
        <v>174.3</v>
      </c>
      <c r="AG30" s="5">
        <v>13.7</v>
      </c>
    </row>
    <row r="31" spans="1:33" x14ac:dyDescent="0.25">
      <c r="A31" t="s">
        <v>74</v>
      </c>
      <c r="B31">
        <v>2018</v>
      </c>
      <c r="C31">
        <v>21500001</v>
      </c>
      <c r="D31" s="1">
        <v>43256</v>
      </c>
      <c r="E31">
        <v>3</v>
      </c>
      <c r="F31" t="s">
        <v>54</v>
      </c>
      <c r="G31" t="str">
        <f t="shared" si="0"/>
        <v>Rock Creek</v>
      </c>
      <c r="H31" t="s">
        <v>33</v>
      </c>
      <c r="I31" t="s">
        <v>34</v>
      </c>
      <c r="J31" t="s">
        <v>35</v>
      </c>
      <c r="K31">
        <v>8.6999999999999993</v>
      </c>
      <c r="L31">
        <v>4055.9399999999996</v>
      </c>
      <c r="M31">
        <v>13.4</v>
      </c>
      <c r="N31" s="2">
        <v>0</v>
      </c>
      <c r="O31">
        <v>7.9</v>
      </c>
      <c r="P31" s="2">
        <v>24.3</v>
      </c>
      <c r="Q31" s="13">
        <v>8.5500000000000007</v>
      </c>
      <c r="R31" s="13">
        <v>13.2</v>
      </c>
      <c r="S31" s="5">
        <v>4.492</v>
      </c>
      <c r="U31" s="5">
        <v>1.8140000000000001</v>
      </c>
      <c r="V31" s="5">
        <v>0.27400000000000002</v>
      </c>
      <c r="X31" s="5">
        <v>1.7230000000000001</v>
      </c>
      <c r="Y31" s="5">
        <v>0.14580000000000001</v>
      </c>
      <c r="Z31" s="5">
        <v>14.992000000000001</v>
      </c>
      <c r="AA31" s="5">
        <v>13.148999999999999</v>
      </c>
      <c r="AB31" s="5">
        <v>8.3000000000000007</v>
      </c>
      <c r="AC31" s="5">
        <v>10.3</v>
      </c>
      <c r="AD31" s="5">
        <v>27</v>
      </c>
      <c r="AE31" s="5">
        <v>1.3</v>
      </c>
      <c r="AF31" s="5">
        <v>47</v>
      </c>
      <c r="AG31" s="5">
        <v>0</v>
      </c>
    </row>
    <row r="32" spans="1:33" x14ac:dyDescent="0.25">
      <c r="A32" t="s">
        <v>75</v>
      </c>
      <c r="B32">
        <v>2018</v>
      </c>
      <c r="C32">
        <v>21350001</v>
      </c>
      <c r="D32" s="1">
        <v>43263</v>
      </c>
      <c r="E32">
        <v>4</v>
      </c>
      <c r="F32" t="s">
        <v>32</v>
      </c>
      <c r="G32" t="str">
        <f t="shared" si="0"/>
        <v>Beeds Lake</v>
      </c>
      <c r="H32" t="s">
        <v>33</v>
      </c>
      <c r="I32" t="s">
        <v>34</v>
      </c>
      <c r="J32" t="s">
        <v>35</v>
      </c>
      <c r="K32">
        <v>3.5</v>
      </c>
      <c r="L32">
        <v>315</v>
      </c>
      <c r="M32">
        <v>15.9</v>
      </c>
      <c r="N32" s="2">
        <v>0.53800000000000003</v>
      </c>
      <c r="O32">
        <v>8</v>
      </c>
      <c r="P32" s="2">
        <v>23.6</v>
      </c>
      <c r="Q32" s="13">
        <v>8.5</v>
      </c>
      <c r="R32" s="13">
        <v>12.3</v>
      </c>
      <c r="S32" s="5">
        <v>2.6190000000000002</v>
      </c>
      <c r="U32" s="5">
        <v>1.5589999999999999</v>
      </c>
      <c r="V32" s="5">
        <v>0.33400000000000002</v>
      </c>
      <c r="W32" s="5">
        <v>0.40200000000000002</v>
      </c>
      <c r="X32" s="5">
        <v>8.5809999999999995</v>
      </c>
      <c r="Y32" s="5">
        <v>8.4000000000000005E-2</v>
      </c>
      <c r="Z32" s="5">
        <v>14.673999999999999</v>
      </c>
      <c r="AA32" s="5">
        <v>18.248999999999999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32000</v>
      </c>
    </row>
    <row r="33" spans="1:33" x14ac:dyDescent="0.25">
      <c r="A33" t="s">
        <v>76</v>
      </c>
      <c r="B33">
        <v>2018</v>
      </c>
      <c r="C33">
        <v>21810002</v>
      </c>
      <c r="D33" s="1">
        <v>43263</v>
      </c>
      <c r="E33">
        <v>4</v>
      </c>
      <c r="F33" t="s">
        <v>37</v>
      </c>
      <c r="G33" t="s">
        <v>37</v>
      </c>
      <c r="H33" t="s">
        <v>38</v>
      </c>
      <c r="I33" t="s">
        <v>39</v>
      </c>
      <c r="J33" t="s">
        <v>40</v>
      </c>
      <c r="K33">
        <v>15.1</v>
      </c>
      <c r="L33">
        <v>5504.34</v>
      </c>
      <c r="M33">
        <v>17.600000000000001</v>
      </c>
      <c r="N33" s="2">
        <v>0.75</v>
      </c>
      <c r="O33">
        <v>8.6</v>
      </c>
      <c r="P33" s="2">
        <v>25</v>
      </c>
      <c r="Q33" s="13">
        <v>4.97</v>
      </c>
      <c r="R33" s="13">
        <v>2.27</v>
      </c>
      <c r="S33" s="5">
        <v>6.0730000000000004</v>
      </c>
      <c r="U33" s="5">
        <v>1.214</v>
      </c>
      <c r="V33" s="5">
        <v>0.45800000000000002</v>
      </c>
      <c r="W33" s="5">
        <v>-8.0000000000000002E-3</v>
      </c>
      <c r="X33" s="5">
        <v>2.7E-2</v>
      </c>
      <c r="Y33" s="5">
        <v>1E-4</v>
      </c>
      <c r="Z33" s="5">
        <v>24.867999999999999</v>
      </c>
      <c r="AA33" s="5">
        <v>17.981999999999999</v>
      </c>
      <c r="AB33" s="5">
        <v>8.3000000000000007</v>
      </c>
      <c r="AC33" s="5">
        <v>3</v>
      </c>
      <c r="AD33" s="5">
        <v>6</v>
      </c>
      <c r="AE33" s="5">
        <v>0.3</v>
      </c>
      <c r="AF33" s="5">
        <v>17.7</v>
      </c>
      <c r="AG33" s="5">
        <v>1.7</v>
      </c>
    </row>
    <row r="34" spans="1:33" x14ac:dyDescent="0.25">
      <c r="A34" t="s">
        <v>77</v>
      </c>
      <c r="B34">
        <v>2018</v>
      </c>
      <c r="C34">
        <v>21940001</v>
      </c>
      <c r="D34" s="1">
        <v>43263</v>
      </c>
      <c r="E34">
        <v>4</v>
      </c>
      <c r="F34" t="s">
        <v>42</v>
      </c>
      <c r="G34" t="str">
        <f t="shared" si="0"/>
        <v>Brushy Creek</v>
      </c>
      <c r="H34" t="s">
        <v>33</v>
      </c>
      <c r="I34" t="s">
        <v>34</v>
      </c>
      <c r="J34" t="s">
        <v>40</v>
      </c>
      <c r="K34">
        <v>77.5</v>
      </c>
      <c r="L34">
        <v>20010</v>
      </c>
      <c r="M34">
        <v>16.3</v>
      </c>
      <c r="N34" s="2">
        <v>0.27</v>
      </c>
      <c r="O34">
        <v>7.9</v>
      </c>
      <c r="P34" s="2">
        <v>23.1</v>
      </c>
      <c r="Q34" s="13">
        <v>9.0399999999999991</v>
      </c>
      <c r="R34" s="13">
        <v>3.35</v>
      </c>
      <c r="S34" s="5">
        <v>3.7080000000000002</v>
      </c>
      <c r="U34" s="5">
        <v>1.089</v>
      </c>
      <c r="V34" s="5">
        <v>0.48399999999999999</v>
      </c>
      <c r="W34" s="5">
        <v>7.6999999999999999E-2</v>
      </c>
      <c r="X34" s="5">
        <v>9.9260000000000002</v>
      </c>
      <c r="Y34" s="5">
        <v>8.7099999999999997E-2</v>
      </c>
      <c r="Z34" s="5">
        <v>21.219000000000001</v>
      </c>
      <c r="AA34" s="5">
        <v>38.866</v>
      </c>
      <c r="AB34" s="5">
        <v>3</v>
      </c>
      <c r="AC34" s="5">
        <v>1</v>
      </c>
      <c r="AD34" s="5">
        <v>6</v>
      </c>
      <c r="AE34" s="5">
        <v>2</v>
      </c>
      <c r="AF34" s="5">
        <v>12</v>
      </c>
      <c r="AG34" s="5">
        <v>2</v>
      </c>
    </row>
    <row r="35" spans="1:33" x14ac:dyDescent="0.25">
      <c r="A35" t="s">
        <v>78</v>
      </c>
      <c r="B35">
        <v>2018</v>
      </c>
      <c r="C35">
        <v>21170001</v>
      </c>
      <c r="D35" s="1">
        <v>43263</v>
      </c>
      <c r="E35">
        <v>4</v>
      </c>
      <c r="F35" t="s">
        <v>44</v>
      </c>
      <c r="G35" t="s">
        <v>44</v>
      </c>
      <c r="H35" t="s">
        <v>38</v>
      </c>
      <c r="I35" t="s">
        <v>39</v>
      </c>
      <c r="J35" t="s">
        <v>40</v>
      </c>
      <c r="K35">
        <v>9.6</v>
      </c>
      <c r="L35">
        <v>35366.400000000001</v>
      </c>
      <c r="M35">
        <v>11.9</v>
      </c>
      <c r="N35" s="2">
        <v>1.768</v>
      </c>
      <c r="O35">
        <v>8.3000000000000007</v>
      </c>
      <c r="P35" s="2">
        <v>24.7</v>
      </c>
      <c r="Q35" s="13">
        <v>8.6</v>
      </c>
      <c r="R35" s="13">
        <v>7.1</v>
      </c>
      <c r="S35" s="5">
        <v>6.0110000000000001</v>
      </c>
      <c r="U35" s="5">
        <v>1.569</v>
      </c>
      <c r="V35" s="5">
        <v>0.44800000000000001</v>
      </c>
      <c r="W35" s="5">
        <v>5.09</v>
      </c>
      <c r="X35" s="5">
        <v>-5.0000000000000001E-3</v>
      </c>
      <c r="Y35" s="5">
        <v>5.1000000000000004E-3</v>
      </c>
      <c r="Z35" s="5">
        <v>14.9</v>
      </c>
      <c r="AA35" s="5">
        <v>11.837999999999999</v>
      </c>
      <c r="AB35" s="5">
        <v>14</v>
      </c>
      <c r="AC35" s="5">
        <v>0.3</v>
      </c>
      <c r="AD35" s="5">
        <v>8</v>
      </c>
      <c r="AE35" s="5">
        <v>0.3</v>
      </c>
      <c r="AF35" s="5">
        <v>22.7</v>
      </c>
      <c r="AG35" s="5">
        <v>0</v>
      </c>
    </row>
    <row r="36" spans="1:33" x14ac:dyDescent="0.25">
      <c r="A36" t="s">
        <v>79</v>
      </c>
      <c r="B36">
        <v>2018</v>
      </c>
      <c r="C36">
        <v>21810001</v>
      </c>
      <c r="D36" s="1">
        <v>43263</v>
      </c>
      <c r="E36">
        <v>4</v>
      </c>
      <c r="F36" t="s">
        <v>46</v>
      </c>
      <c r="G36" t="s">
        <v>37</v>
      </c>
      <c r="H36" t="s">
        <v>38</v>
      </c>
      <c r="I36" t="s">
        <v>39</v>
      </c>
      <c r="J36" t="s">
        <v>40</v>
      </c>
      <c r="K36">
        <v>15.1</v>
      </c>
      <c r="L36">
        <v>5504.34</v>
      </c>
      <c r="M36">
        <v>17.899999999999999</v>
      </c>
      <c r="N36" s="2">
        <v>2.7749999999999999</v>
      </c>
      <c r="O36">
        <v>8.6</v>
      </c>
      <c r="P36" s="2">
        <v>25.1</v>
      </c>
      <c r="Q36" s="13">
        <v>7.87</v>
      </c>
      <c r="R36" s="13">
        <v>3.7</v>
      </c>
      <c r="S36" s="5">
        <v>6.0359999999999996</v>
      </c>
      <c r="U36" s="5">
        <v>1.1419999999999999</v>
      </c>
      <c r="V36" s="5">
        <v>0.53300000000000003</v>
      </c>
      <c r="W36" s="5">
        <v>-0.01</v>
      </c>
      <c r="X36" s="5">
        <v>4.0000000000000001E-3</v>
      </c>
      <c r="Y36" s="5">
        <v>5.1000000000000004E-3</v>
      </c>
      <c r="Z36" s="5">
        <v>25.696999999999999</v>
      </c>
      <c r="AA36" s="5">
        <v>21.870999999999999</v>
      </c>
      <c r="AB36" s="5">
        <v>0</v>
      </c>
      <c r="AC36" s="5">
        <v>1</v>
      </c>
      <c r="AD36" s="5">
        <v>2.2999999999999998</v>
      </c>
      <c r="AE36" s="5">
        <v>0</v>
      </c>
      <c r="AF36" s="5">
        <v>3.3</v>
      </c>
      <c r="AG36" s="5">
        <v>4.3</v>
      </c>
    </row>
    <row r="37" spans="1:33" x14ac:dyDescent="0.25">
      <c r="A37" t="s">
        <v>80</v>
      </c>
      <c r="B37">
        <v>2018</v>
      </c>
      <c r="C37">
        <v>21420001</v>
      </c>
      <c r="D37" s="1">
        <v>43263</v>
      </c>
      <c r="E37">
        <v>4</v>
      </c>
      <c r="F37" t="s">
        <v>48</v>
      </c>
      <c r="G37" t="str">
        <f t="shared" si="0"/>
        <v>Lower Pine Lake</v>
      </c>
      <c r="H37" t="s">
        <v>33</v>
      </c>
      <c r="I37" t="s">
        <v>34</v>
      </c>
      <c r="J37" t="s">
        <v>35</v>
      </c>
      <c r="K37">
        <v>16</v>
      </c>
      <c r="L37">
        <v>471.2</v>
      </c>
      <c r="M37">
        <v>15.4</v>
      </c>
      <c r="N37" s="2">
        <v>9.5000000000000001E-2</v>
      </c>
      <c r="O37">
        <v>8.6999999999999993</v>
      </c>
      <c r="P37" s="2">
        <v>24</v>
      </c>
      <c r="Q37" s="13">
        <v>10</v>
      </c>
      <c r="R37" s="13">
        <v>2.25</v>
      </c>
      <c r="S37" s="5">
        <v>6.4850000000000003</v>
      </c>
      <c r="U37" s="5">
        <v>1.171</v>
      </c>
      <c r="V37" s="5">
        <v>0.59599999999999997</v>
      </c>
      <c r="W37" s="5">
        <v>7.5999999999999998E-2</v>
      </c>
      <c r="X37" s="5">
        <v>3.3000000000000002E-2</v>
      </c>
      <c r="Y37" s="5">
        <v>9.7999999999999997E-3</v>
      </c>
      <c r="Z37" s="5">
        <v>9.7439999999999998</v>
      </c>
      <c r="AA37" s="5">
        <v>59.762999999999998</v>
      </c>
      <c r="AB37" s="5">
        <v>2.2999999999999998</v>
      </c>
      <c r="AC37" s="5">
        <v>1.7</v>
      </c>
      <c r="AD37" s="5">
        <v>6.7</v>
      </c>
      <c r="AE37" s="5">
        <v>2.2999999999999998</v>
      </c>
      <c r="AF37" s="5">
        <v>13</v>
      </c>
      <c r="AG37" s="5">
        <v>0.7</v>
      </c>
    </row>
    <row r="38" spans="1:33" x14ac:dyDescent="0.25">
      <c r="A38" t="s">
        <v>81</v>
      </c>
      <c r="B38">
        <v>2018</v>
      </c>
      <c r="C38">
        <v>21170002</v>
      </c>
      <c r="D38" s="1">
        <v>43263</v>
      </c>
      <c r="E38">
        <v>4</v>
      </c>
      <c r="F38" t="s">
        <v>50</v>
      </c>
      <c r="G38" t="s">
        <v>44</v>
      </c>
      <c r="H38" t="s">
        <v>38</v>
      </c>
      <c r="I38" t="s">
        <v>39</v>
      </c>
      <c r="J38" t="s">
        <v>40</v>
      </c>
      <c r="K38">
        <v>9.6</v>
      </c>
      <c r="L38">
        <v>35366.400000000001</v>
      </c>
      <c r="M38">
        <v>14.6</v>
      </c>
      <c r="N38" s="2">
        <v>0.03</v>
      </c>
      <c r="O38">
        <v>8.6999999999999993</v>
      </c>
      <c r="P38" s="2">
        <v>24.2</v>
      </c>
      <c r="Q38" s="13">
        <v>9.4</v>
      </c>
      <c r="R38" s="13">
        <v>4.83</v>
      </c>
      <c r="S38" s="5">
        <v>2.9780000000000002</v>
      </c>
      <c r="U38" s="5">
        <v>1.468</v>
      </c>
      <c r="V38" s="5">
        <v>0.33200000000000002</v>
      </c>
      <c r="W38" s="5">
        <v>0.56799999999999995</v>
      </c>
      <c r="X38" s="5">
        <v>3.1280000000000001</v>
      </c>
      <c r="Y38" s="5">
        <v>0.10970000000000001</v>
      </c>
      <c r="Z38" s="5">
        <v>15.635</v>
      </c>
      <c r="AA38" s="5">
        <v>10.041</v>
      </c>
      <c r="AB38" s="5">
        <v>17.7</v>
      </c>
      <c r="AC38" s="5">
        <v>2</v>
      </c>
      <c r="AD38" s="5">
        <v>9.6999999999999993</v>
      </c>
      <c r="AE38" s="5">
        <v>4.3</v>
      </c>
      <c r="AF38" s="5">
        <v>33.700000000000003</v>
      </c>
      <c r="AG38" s="5">
        <v>0.7</v>
      </c>
    </row>
    <row r="39" spans="1:33" x14ac:dyDescent="0.25">
      <c r="A39" t="s">
        <v>82</v>
      </c>
      <c r="B39">
        <v>2018</v>
      </c>
      <c r="C39">
        <v>21130002</v>
      </c>
      <c r="D39" s="1">
        <v>43263</v>
      </c>
      <c r="E39">
        <v>4</v>
      </c>
      <c r="F39" t="s">
        <v>370</v>
      </c>
      <c r="G39" t="s">
        <v>531</v>
      </c>
      <c r="H39" t="s">
        <v>38</v>
      </c>
      <c r="I39" t="s">
        <v>39</v>
      </c>
      <c r="J39" t="s">
        <v>40</v>
      </c>
      <c r="K39">
        <v>11.7</v>
      </c>
      <c r="L39">
        <v>5209.5</v>
      </c>
      <c r="M39">
        <v>12.7</v>
      </c>
      <c r="N39" s="2">
        <v>9.2999999999999999E-2</v>
      </c>
      <c r="O39">
        <v>9.1300000000000008</v>
      </c>
      <c r="P39" s="2">
        <v>24.5</v>
      </c>
      <c r="Q39" s="13">
        <v>7.56</v>
      </c>
      <c r="R39" s="13">
        <v>13.1</v>
      </c>
      <c r="S39" s="5">
        <v>13.76</v>
      </c>
      <c r="U39" s="5">
        <v>1.387</v>
      </c>
      <c r="V39" s="5">
        <v>0.32700000000000001</v>
      </c>
      <c r="W39" s="5">
        <v>1.1200000000000001</v>
      </c>
      <c r="X39" s="5">
        <v>-8.0000000000000002E-3</v>
      </c>
      <c r="Y39" s="5">
        <v>2.5999999999999999E-3</v>
      </c>
      <c r="Z39" s="5">
        <v>1.671</v>
      </c>
      <c r="AA39" s="5">
        <v>4.0229999999999997</v>
      </c>
      <c r="AB39" s="5">
        <v>80.7</v>
      </c>
      <c r="AC39" s="5">
        <v>0</v>
      </c>
      <c r="AD39" s="5">
        <v>28</v>
      </c>
      <c r="AE39" s="5">
        <v>70.7</v>
      </c>
      <c r="AF39" s="5">
        <v>179.3</v>
      </c>
      <c r="AG39" s="5">
        <v>8.6999999999999993</v>
      </c>
    </row>
    <row r="40" spans="1:33" x14ac:dyDescent="0.25">
      <c r="A40" t="s">
        <v>83</v>
      </c>
      <c r="B40">
        <v>2018</v>
      </c>
      <c r="C40">
        <v>21130001</v>
      </c>
      <c r="D40" s="1">
        <v>43263</v>
      </c>
      <c r="E40">
        <v>4</v>
      </c>
      <c r="F40" t="s">
        <v>372</v>
      </c>
      <c r="G40" t="s">
        <v>531</v>
      </c>
      <c r="H40" t="s">
        <v>38</v>
      </c>
      <c r="I40" t="s">
        <v>39</v>
      </c>
      <c r="J40" t="s">
        <v>40</v>
      </c>
      <c r="K40">
        <v>11.7</v>
      </c>
      <c r="L40">
        <v>5209.5</v>
      </c>
      <c r="M40">
        <v>12.6</v>
      </c>
      <c r="N40" s="2">
        <v>1.538</v>
      </c>
      <c r="O40">
        <v>8.1</v>
      </c>
      <c r="P40" s="2">
        <v>24.5</v>
      </c>
      <c r="Q40" s="13">
        <v>6.83</v>
      </c>
      <c r="R40" s="13">
        <v>15</v>
      </c>
      <c r="S40" s="5">
        <v>5.81</v>
      </c>
      <c r="U40" s="5">
        <v>1.111</v>
      </c>
      <c r="V40" s="5">
        <v>0.66600000000000004</v>
      </c>
      <c r="W40" s="5">
        <v>0.36599999999999999</v>
      </c>
      <c r="X40" s="5">
        <v>8.1000000000000003E-2</v>
      </c>
      <c r="Y40" s="5">
        <v>1.44E-2</v>
      </c>
      <c r="Z40" s="5">
        <v>28.056999999999999</v>
      </c>
      <c r="AA40" s="5">
        <v>52.164000000000001</v>
      </c>
      <c r="AB40" s="5">
        <v>71.7</v>
      </c>
      <c r="AC40" s="5">
        <v>0</v>
      </c>
      <c r="AD40" s="5">
        <v>32.299999999999997</v>
      </c>
      <c r="AE40" s="5">
        <v>64</v>
      </c>
      <c r="AF40" s="5">
        <v>168</v>
      </c>
      <c r="AG40" s="5">
        <v>7.3</v>
      </c>
    </row>
    <row r="41" spans="1:33" x14ac:dyDescent="0.25">
      <c r="A41" t="s">
        <v>84</v>
      </c>
      <c r="B41">
        <v>2018</v>
      </c>
      <c r="C41">
        <v>21500001</v>
      </c>
      <c r="D41" s="1">
        <v>43263</v>
      </c>
      <c r="E41">
        <v>4</v>
      </c>
      <c r="F41" t="s">
        <v>54</v>
      </c>
      <c r="G41" t="str">
        <f t="shared" si="0"/>
        <v>Rock Creek</v>
      </c>
      <c r="H41" t="s">
        <v>33</v>
      </c>
      <c r="I41" t="s">
        <v>34</v>
      </c>
      <c r="J41" t="s">
        <v>35</v>
      </c>
      <c r="K41">
        <v>17.8</v>
      </c>
      <c r="L41">
        <v>4055.9399999999996</v>
      </c>
      <c r="M41">
        <v>13.6</v>
      </c>
      <c r="N41" s="2">
        <v>0.14499999999999999</v>
      </c>
      <c r="O41">
        <v>8.9</v>
      </c>
      <c r="P41" s="2">
        <v>24.9</v>
      </c>
      <c r="Q41" s="13">
        <v>7.1</v>
      </c>
      <c r="R41" s="13">
        <v>8.44</v>
      </c>
      <c r="S41" s="5">
        <v>7.1509999999999998</v>
      </c>
      <c r="U41" s="5">
        <v>1.4219999999999999</v>
      </c>
      <c r="V41" s="5">
        <v>0.48599999999999999</v>
      </c>
      <c r="W41" s="5">
        <v>0.54800000000000004</v>
      </c>
      <c r="X41" s="5">
        <v>8.0000000000000002E-3</v>
      </c>
      <c r="Y41" s="5">
        <v>5.0000000000000001E-3</v>
      </c>
      <c r="Z41" s="5">
        <v>5.798</v>
      </c>
      <c r="AA41" s="5">
        <v>8.7539999999999996</v>
      </c>
      <c r="AB41" s="5">
        <v>10</v>
      </c>
      <c r="AC41" s="5">
        <v>19</v>
      </c>
      <c r="AD41" s="5">
        <v>18.7</v>
      </c>
      <c r="AE41" s="5">
        <v>0</v>
      </c>
      <c r="AF41" s="5">
        <v>47.7</v>
      </c>
      <c r="AG41" s="5">
        <v>1</v>
      </c>
    </row>
    <row r="42" spans="1:33" x14ac:dyDescent="0.25">
      <c r="A42" t="s">
        <v>85</v>
      </c>
      <c r="B42">
        <v>2018</v>
      </c>
      <c r="C42">
        <v>21350001</v>
      </c>
      <c r="D42" s="1">
        <v>43270</v>
      </c>
      <c r="E42">
        <v>5</v>
      </c>
      <c r="F42" t="s">
        <v>32</v>
      </c>
      <c r="G42" t="str">
        <f t="shared" si="0"/>
        <v>Beeds Lake</v>
      </c>
      <c r="H42" t="s">
        <v>33</v>
      </c>
      <c r="I42" t="s">
        <v>34</v>
      </c>
      <c r="J42" t="s">
        <v>35</v>
      </c>
      <c r="K42">
        <v>24.6</v>
      </c>
      <c r="L42">
        <v>315</v>
      </c>
      <c r="M42">
        <v>15.1</v>
      </c>
      <c r="N42" s="2">
        <v>0.108</v>
      </c>
      <c r="O42">
        <v>7.7</v>
      </c>
      <c r="P42" s="2">
        <v>20.5</v>
      </c>
      <c r="Q42" s="13">
        <v>6.7</v>
      </c>
      <c r="R42" s="13">
        <v>19.2</v>
      </c>
      <c r="S42" s="5">
        <v>3.105</v>
      </c>
      <c r="U42" s="5">
        <v>1.113</v>
      </c>
      <c r="V42" s="5">
        <v>0.41599999999999998</v>
      </c>
      <c r="W42" s="5">
        <v>0.1</v>
      </c>
      <c r="X42" s="5">
        <v>9.1430000000000007</v>
      </c>
      <c r="Y42" s="5">
        <v>7.5499999999999998E-2</v>
      </c>
      <c r="Z42" s="5">
        <v>13.422000000000001</v>
      </c>
      <c r="AA42" s="5">
        <v>17.806000000000001</v>
      </c>
      <c r="AB42" s="5">
        <v>2.7</v>
      </c>
      <c r="AC42" s="5">
        <v>7</v>
      </c>
      <c r="AD42" s="5">
        <v>12.3</v>
      </c>
      <c r="AE42" s="5">
        <v>8.3000000000000007</v>
      </c>
      <c r="AF42" s="5">
        <v>30.3</v>
      </c>
      <c r="AG42" s="5">
        <v>0</v>
      </c>
    </row>
    <row r="43" spans="1:33" x14ac:dyDescent="0.25">
      <c r="A43" t="s">
        <v>86</v>
      </c>
      <c r="B43">
        <v>2018</v>
      </c>
      <c r="C43">
        <v>21810002</v>
      </c>
      <c r="D43" s="1">
        <v>43270</v>
      </c>
      <c r="E43">
        <v>5</v>
      </c>
      <c r="F43" t="s">
        <v>37</v>
      </c>
      <c r="G43" t="s">
        <v>37</v>
      </c>
      <c r="H43" t="s">
        <v>38</v>
      </c>
      <c r="I43" t="s">
        <v>39</v>
      </c>
      <c r="J43" t="s">
        <v>40</v>
      </c>
      <c r="K43">
        <v>15.1</v>
      </c>
      <c r="L43">
        <v>5504.34</v>
      </c>
      <c r="M43">
        <v>14.6</v>
      </c>
      <c r="N43" s="2">
        <v>0.35</v>
      </c>
      <c r="O43">
        <v>8.1300000000000008</v>
      </c>
      <c r="P43" s="2">
        <v>28</v>
      </c>
      <c r="Q43" s="13">
        <v>2.08</v>
      </c>
      <c r="R43" s="13">
        <v>5.85</v>
      </c>
      <c r="S43" s="5">
        <v>5.7060000000000004</v>
      </c>
      <c r="U43" s="5">
        <v>0.97299999999999998</v>
      </c>
      <c r="V43" s="5">
        <v>0.38300000000000001</v>
      </c>
      <c r="W43" s="5">
        <v>-3.1E-2</v>
      </c>
      <c r="X43" s="5">
        <v>6.5000000000000002E-2</v>
      </c>
      <c r="Y43" s="5">
        <v>4.8999999999999998E-3</v>
      </c>
      <c r="Z43" s="5">
        <v>24.486999999999998</v>
      </c>
      <c r="AA43" s="5">
        <v>14.977</v>
      </c>
      <c r="AB43" s="5">
        <v>3.3</v>
      </c>
      <c r="AC43" s="5">
        <v>2.8</v>
      </c>
      <c r="AD43" s="5">
        <v>4.8</v>
      </c>
      <c r="AE43" s="5">
        <v>0</v>
      </c>
      <c r="AF43" s="5">
        <v>10.8</v>
      </c>
      <c r="AG43" s="5">
        <v>2.5</v>
      </c>
    </row>
    <row r="44" spans="1:33" x14ac:dyDescent="0.25">
      <c r="A44" t="s">
        <v>87</v>
      </c>
      <c r="B44">
        <v>2018</v>
      </c>
      <c r="C44">
        <v>21940001</v>
      </c>
      <c r="D44" s="1">
        <v>43270</v>
      </c>
      <c r="E44">
        <v>5</v>
      </c>
      <c r="F44" t="s">
        <v>42</v>
      </c>
      <c r="G44" t="str">
        <f t="shared" si="0"/>
        <v>Brushy Creek</v>
      </c>
      <c r="H44" t="s">
        <v>33</v>
      </c>
      <c r="I44" t="s">
        <v>34</v>
      </c>
      <c r="J44" t="s">
        <v>40</v>
      </c>
      <c r="K44">
        <v>77.5</v>
      </c>
      <c r="L44">
        <v>20010</v>
      </c>
      <c r="M44">
        <v>15.2</v>
      </c>
      <c r="N44" s="2">
        <v>3.2000000000000001E-2</v>
      </c>
      <c r="O44">
        <v>7.66</v>
      </c>
      <c r="P44" s="2">
        <v>24.8</v>
      </c>
      <c r="Q44" s="13">
        <v>7.75</v>
      </c>
      <c r="R44" s="13">
        <v>2.4700000000000002</v>
      </c>
      <c r="S44" s="5">
        <v>3.3660000000000001</v>
      </c>
      <c r="U44" s="5">
        <v>1</v>
      </c>
      <c r="V44" s="5">
        <v>0.502</v>
      </c>
      <c r="W44" s="5">
        <v>3.9E-2</v>
      </c>
      <c r="X44" s="5">
        <v>9.0030000000000001</v>
      </c>
      <c r="Y44" s="5">
        <v>9.3299999999999994E-2</v>
      </c>
      <c r="Z44" s="5">
        <v>16.988</v>
      </c>
      <c r="AA44" s="5">
        <v>15.919</v>
      </c>
      <c r="AB44" s="5">
        <v>1</v>
      </c>
      <c r="AC44" s="5">
        <v>1.7</v>
      </c>
      <c r="AD44" s="5">
        <v>8</v>
      </c>
      <c r="AE44" s="5">
        <v>2</v>
      </c>
      <c r="AF44" s="5">
        <v>12.7</v>
      </c>
      <c r="AG44" s="5">
        <v>0</v>
      </c>
    </row>
    <row r="45" spans="1:33" x14ac:dyDescent="0.25">
      <c r="A45" t="s">
        <v>88</v>
      </c>
      <c r="B45">
        <v>2018</v>
      </c>
      <c r="C45">
        <v>21170001</v>
      </c>
      <c r="D45" s="1">
        <v>43270</v>
      </c>
      <c r="E45">
        <v>5</v>
      </c>
      <c r="F45" t="s">
        <v>44</v>
      </c>
      <c r="G45" t="s">
        <v>44</v>
      </c>
      <c r="H45" t="s">
        <v>38</v>
      </c>
      <c r="I45" t="s">
        <v>39</v>
      </c>
      <c r="J45" t="s">
        <v>40</v>
      </c>
      <c r="K45">
        <v>9.6</v>
      </c>
      <c r="L45">
        <v>35366.400000000001</v>
      </c>
      <c r="M45">
        <v>12.1</v>
      </c>
      <c r="N45" s="2">
        <v>0.83499999999999996</v>
      </c>
      <c r="O45">
        <v>8.1</v>
      </c>
      <c r="P45" s="2">
        <v>25.2</v>
      </c>
      <c r="Q45" s="13">
        <v>6.8</v>
      </c>
      <c r="R45" s="13">
        <v>5.22</v>
      </c>
      <c r="S45" s="5">
        <v>5.3789999999999996</v>
      </c>
      <c r="U45" s="5">
        <v>1.0029999999999999</v>
      </c>
      <c r="V45" s="5">
        <v>0.52900000000000003</v>
      </c>
      <c r="W45" s="5">
        <v>-1.6E-2</v>
      </c>
      <c r="X45" s="5">
        <v>4.0000000000000001E-3</v>
      </c>
      <c r="Y45" s="5">
        <v>6.0000000000000001E-3</v>
      </c>
      <c r="Z45" s="5">
        <v>14.156000000000001</v>
      </c>
      <c r="AA45" s="5">
        <v>8.1720000000000006</v>
      </c>
      <c r="AB45" s="5">
        <v>8.3000000000000007</v>
      </c>
      <c r="AC45" s="5">
        <v>3.7</v>
      </c>
      <c r="AD45" s="5">
        <v>6.3</v>
      </c>
      <c r="AE45" s="5">
        <v>0</v>
      </c>
      <c r="AF45" s="5">
        <v>18.3</v>
      </c>
      <c r="AG45" s="5">
        <v>0</v>
      </c>
    </row>
    <row r="46" spans="1:33" x14ac:dyDescent="0.25">
      <c r="A46" t="s">
        <v>89</v>
      </c>
      <c r="B46">
        <v>2018</v>
      </c>
      <c r="C46">
        <v>21810001</v>
      </c>
      <c r="D46" s="1">
        <v>43270</v>
      </c>
      <c r="E46">
        <v>5</v>
      </c>
      <c r="F46" t="s">
        <v>46</v>
      </c>
      <c r="G46" t="s">
        <v>37</v>
      </c>
      <c r="H46" t="s">
        <v>38</v>
      </c>
      <c r="I46" t="s">
        <v>39</v>
      </c>
      <c r="J46" t="s">
        <v>40</v>
      </c>
      <c r="K46">
        <v>15.1</v>
      </c>
      <c r="L46">
        <v>5504.34</v>
      </c>
      <c r="M46">
        <v>13.3</v>
      </c>
      <c r="N46" s="2">
        <v>1.0549999999999999</v>
      </c>
      <c r="O46">
        <v>7.99</v>
      </c>
      <c r="P46" s="2">
        <v>26.8</v>
      </c>
      <c r="Q46" s="13">
        <v>6.84</v>
      </c>
      <c r="R46" s="13">
        <v>13.3</v>
      </c>
      <c r="S46" s="5">
        <v>5.62</v>
      </c>
      <c r="U46" s="5">
        <v>1.042</v>
      </c>
      <c r="V46" s="5">
        <v>0.46100000000000002</v>
      </c>
      <c r="W46" s="5">
        <v>-3.0000000000000001E-3</v>
      </c>
      <c r="X46" s="5">
        <v>6.8000000000000005E-2</v>
      </c>
      <c r="Y46" s="5">
        <v>9.9000000000000008E-3</v>
      </c>
      <c r="Z46" s="5">
        <v>25.231999999999999</v>
      </c>
      <c r="AA46" s="5">
        <v>19.547999999999998</v>
      </c>
      <c r="AB46" s="5">
        <v>11.8</v>
      </c>
      <c r="AC46" s="5">
        <v>7.2</v>
      </c>
      <c r="AD46" s="5">
        <v>17.5</v>
      </c>
      <c r="AE46" s="5">
        <v>3.5</v>
      </c>
      <c r="AF46" s="5">
        <v>40</v>
      </c>
      <c r="AG46" s="5">
        <v>0</v>
      </c>
    </row>
    <row r="47" spans="1:33" x14ac:dyDescent="0.25">
      <c r="A47" t="s">
        <v>90</v>
      </c>
      <c r="B47">
        <v>2018</v>
      </c>
      <c r="C47">
        <v>21420001</v>
      </c>
      <c r="D47" s="1">
        <v>43270</v>
      </c>
      <c r="E47">
        <v>5</v>
      </c>
      <c r="F47" t="s">
        <v>48</v>
      </c>
      <c r="G47" t="str">
        <f t="shared" si="0"/>
        <v>Lower Pine Lake</v>
      </c>
      <c r="H47" t="s">
        <v>33</v>
      </c>
      <c r="I47" t="s">
        <v>34</v>
      </c>
      <c r="J47" t="s">
        <v>35</v>
      </c>
      <c r="K47">
        <v>16</v>
      </c>
      <c r="L47">
        <v>471.2</v>
      </c>
      <c r="M47">
        <v>17.399999999999999</v>
      </c>
      <c r="N47" s="2">
        <v>0.89700000000000002</v>
      </c>
      <c r="O47">
        <v>8.3000000000000007</v>
      </c>
      <c r="P47" s="2">
        <v>26.3</v>
      </c>
      <c r="Q47" s="13">
        <v>5.5</v>
      </c>
      <c r="R47" s="13">
        <v>4.3499999999999996</v>
      </c>
      <c r="S47" s="5">
        <v>2.927</v>
      </c>
      <c r="U47" s="5">
        <v>0.98799999999999999</v>
      </c>
      <c r="V47" s="5">
        <v>0.434</v>
      </c>
      <c r="W47" s="5">
        <v>3.3000000000000002E-2</v>
      </c>
      <c r="X47" s="5">
        <v>2.4470000000000001</v>
      </c>
      <c r="Y47" s="5">
        <v>0.14630000000000001</v>
      </c>
      <c r="Z47" s="5">
        <v>15.484999999999999</v>
      </c>
      <c r="AA47" s="5">
        <v>11.957000000000001</v>
      </c>
      <c r="AB47" s="5">
        <v>14</v>
      </c>
      <c r="AC47" s="5">
        <v>2</v>
      </c>
      <c r="AD47" s="5">
        <v>12</v>
      </c>
      <c r="AE47" s="5">
        <v>4</v>
      </c>
      <c r="AF47" s="5">
        <v>32</v>
      </c>
      <c r="AG47" s="5">
        <v>0</v>
      </c>
    </row>
    <row r="48" spans="1:33" x14ac:dyDescent="0.25">
      <c r="A48" t="s">
        <v>91</v>
      </c>
      <c r="B48">
        <v>2018</v>
      </c>
      <c r="C48">
        <v>21170002</v>
      </c>
      <c r="D48" s="1">
        <v>43270</v>
      </c>
      <c r="E48">
        <v>5</v>
      </c>
      <c r="F48" t="s">
        <v>50</v>
      </c>
      <c r="G48" t="s">
        <v>44</v>
      </c>
      <c r="H48" t="s">
        <v>38</v>
      </c>
      <c r="I48" t="s">
        <v>39</v>
      </c>
      <c r="J48" t="s">
        <v>40</v>
      </c>
      <c r="K48">
        <v>9.6</v>
      </c>
      <c r="L48">
        <v>35366.400000000001</v>
      </c>
      <c r="M48">
        <v>14.5</v>
      </c>
      <c r="N48" s="2">
        <v>7.36</v>
      </c>
      <c r="O48">
        <v>8</v>
      </c>
      <c r="P48" s="2">
        <v>24.9</v>
      </c>
      <c r="Q48" s="13">
        <v>5.7</v>
      </c>
      <c r="R48" s="13">
        <v>7.24</v>
      </c>
      <c r="S48" s="5">
        <v>6.6289999999999996</v>
      </c>
      <c r="U48" s="5">
        <v>1.0029999999999999</v>
      </c>
      <c r="V48" s="5">
        <v>0.433</v>
      </c>
      <c r="W48" s="5">
        <v>3.1E-2</v>
      </c>
      <c r="X48" s="5">
        <v>0.01</v>
      </c>
      <c r="Y48" s="5">
        <v>7.4000000000000003E-3</v>
      </c>
      <c r="Z48" s="5">
        <v>13.272</v>
      </c>
      <c r="AA48" s="5">
        <v>8.5990000000000002</v>
      </c>
      <c r="AB48" s="5">
        <v>30.7</v>
      </c>
      <c r="AC48" s="5">
        <v>0</v>
      </c>
      <c r="AD48" s="5">
        <v>7.3</v>
      </c>
      <c r="AE48" s="5">
        <v>5</v>
      </c>
      <c r="AF48" s="5">
        <v>43</v>
      </c>
      <c r="AG48" s="5">
        <v>0.3</v>
      </c>
    </row>
    <row r="49" spans="1:33" x14ac:dyDescent="0.25">
      <c r="A49" t="s">
        <v>92</v>
      </c>
      <c r="B49">
        <v>2018</v>
      </c>
      <c r="C49">
        <v>21130002</v>
      </c>
      <c r="D49" s="1">
        <v>43270</v>
      </c>
      <c r="E49">
        <v>5</v>
      </c>
      <c r="F49" t="s">
        <v>370</v>
      </c>
      <c r="G49" t="s">
        <v>531</v>
      </c>
      <c r="H49" t="s">
        <v>38</v>
      </c>
      <c r="I49" t="s">
        <v>39</v>
      </c>
      <c r="J49" t="s">
        <v>40</v>
      </c>
      <c r="K49">
        <v>11.7</v>
      </c>
      <c r="L49">
        <v>5209.5</v>
      </c>
      <c r="M49">
        <v>13.5</v>
      </c>
      <c r="N49" s="2">
        <v>1.84</v>
      </c>
      <c r="O49">
        <v>7.81</v>
      </c>
      <c r="P49" s="2">
        <v>25.8</v>
      </c>
      <c r="Q49" s="13">
        <v>3.5</v>
      </c>
      <c r="R49" s="13">
        <v>13</v>
      </c>
      <c r="S49" s="5">
        <v>5.3</v>
      </c>
      <c r="U49" s="5">
        <v>0.99199999999999999</v>
      </c>
      <c r="V49" s="5">
        <v>0.67200000000000004</v>
      </c>
      <c r="W49" s="5">
        <v>0.23699999999999999</v>
      </c>
      <c r="X49" s="5">
        <v>0.32100000000000001</v>
      </c>
      <c r="Y49" s="5">
        <v>2.52E-2</v>
      </c>
      <c r="Z49" s="5">
        <v>26.295999999999999</v>
      </c>
      <c r="AA49" s="5">
        <v>59.688000000000002</v>
      </c>
      <c r="AB49" s="5">
        <v>93.7</v>
      </c>
      <c r="AC49" s="5">
        <v>0</v>
      </c>
      <c r="AD49" s="5">
        <v>23</v>
      </c>
      <c r="AE49" s="5">
        <v>69.7</v>
      </c>
      <c r="AF49" s="5">
        <v>186.3</v>
      </c>
      <c r="AG49" s="5">
        <v>11.7</v>
      </c>
    </row>
    <row r="50" spans="1:33" x14ac:dyDescent="0.25">
      <c r="A50" t="s">
        <v>93</v>
      </c>
      <c r="B50">
        <v>2018</v>
      </c>
      <c r="C50">
        <v>21130001</v>
      </c>
      <c r="D50" s="1">
        <v>43270</v>
      </c>
      <c r="E50">
        <v>5</v>
      </c>
      <c r="F50" t="s">
        <v>372</v>
      </c>
      <c r="G50" t="s">
        <v>531</v>
      </c>
      <c r="H50" t="s">
        <v>38</v>
      </c>
      <c r="I50" t="s">
        <v>39</v>
      </c>
      <c r="J50" t="s">
        <v>40</v>
      </c>
      <c r="K50">
        <v>11.7</v>
      </c>
      <c r="L50">
        <v>5209.5</v>
      </c>
      <c r="M50">
        <v>13.8</v>
      </c>
      <c r="N50" s="2">
        <v>1.6</v>
      </c>
      <c r="O50">
        <v>7.08</v>
      </c>
      <c r="P50" s="2">
        <v>25.7</v>
      </c>
      <c r="Q50" s="13">
        <v>3.15</v>
      </c>
      <c r="R50" s="13">
        <v>15.4</v>
      </c>
      <c r="S50" s="5">
        <v>5.1849999999999996</v>
      </c>
      <c r="U50" s="5">
        <v>0.95299999999999996</v>
      </c>
      <c r="V50" s="5">
        <v>0.66100000000000003</v>
      </c>
      <c r="W50" s="5">
        <v>0.25700000000000001</v>
      </c>
      <c r="X50" s="5">
        <v>0.33800000000000002</v>
      </c>
      <c r="Y50" s="5">
        <v>2.4500000000000001E-2</v>
      </c>
      <c r="Z50" s="5">
        <v>26.071000000000002</v>
      </c>
      <c r="AA50" s="5">
        <v>51.597999999999999</v>
      </c>
      <c r="AB50" s="5">
        <v>89.3</v>
      </c>
      <c r="AC50" s="5">
        <v>0</v>
      </c>
      <c r="AD50" s="5">
        <v>29.3</v>
      </c>
      <c r="AE50" s="5">
        <v>62</v>
      </c>
      <c r="AF50" s="5">
        <v>180.7</v>
      </c>
      <c r="AG50" s="5">
        <v>9</v>
      </c>
    </row>
    <row r="51" spans="1:33" x14ac:dyDescent="0.25">
      <c r="A51" t="s">
        <v>94</v>
      </c>
      <c r="B51">
        <v>2018</v>
      </c>
      <c r="C51">
        <v>21500001</v>
      </c>
      <c r="D51" s="1">
        <v>43270</v>
      </c>
      <c r="E51">
        <v>5</v>
      </c>
      <c r="F51" t="s">
        <v>54</v>
      </c>
      <c r="G51" t="str">
        <f t="shared" si="0"/>
        <v>Rock Creek</v>
      </c>
      <c r="H51" t="s">
        <v>33</v>
      </c>
      <c r="I51" t="s">
        <v>34</v>
      </c>
      <c r="J51" t="s">
        <v>35</v>
      </c>
      <c r="K51">
        <v>17.8</v>
      </c>
      <c r="L51">
        <v>4055.9399999999996</v>
      </c>
      <c r="M51">
        <v>12.3</v>
      </c>
      <c r="N51" s="2">
        <v>0.42299999999999999</v>
      </c>
      <c r="O51">
        <v>8.3000000000000007</v>
      </c>
      <c r="P51" s="2">
        <v>26.6</v>
      </c>
      <c r="Q51" s="13">
        <v>8.1999999999999993</v>
      </c>
      <c r="R51" s="13">
        <v>9.3699999999999992</v>
      </c>
      <c r="S51" s="5">
        <v>3.3119999999999998</v>
      </c>
      <c r="U51" s="5">
        <v>1.1499999999999999</v>
      </c>
      <c r="V51" s="5">
        <v>0.48499999999999999</v>
      </c>
      <c r="W51" s="5">
        <v>5.0999999999999997E-2</v>
      </c>
      <c r="X51" s="5">
        <v>1.913</v>
      </c>
      <c r="Y51" s="5">
        <v>0.1096</v>
      </c>
      <c r="Z51" s="5">
        <v>14.647</v>
      </c>
      <c r="AA51" s="5">
        <v>12.856999999999999</v>
      </c>
      <c r="AB51" s="5">
        <v>17.7</v>
      </c>
      <c r="AC51" s="5">
        <v>4.3</v>
      </c>
      <c r="AD51" s="5">
        <v>19</v>
      </c>
      <c r="AE51" s="5">
        <v>0</v>
      </c>
      <c r="AF51" s="5">
        <v>41</v>
      </c>
      <c r="AG51" s="5">
        <v>0.7</v>
      </c>
    </row>
    <row r="52" spans="1:33" x14ac:dyDescent="0.25">
      <c r="A52" t="s">
        <v>95</v>
      </c>
      <c r="B52">
        <v>2018</v>
      </c>
      <c r="C52">
        <v>21350001</v>
      </c>
      <c r="D52" s="1">
        <v>43277</v>
      </c>
      <c r="E52">
        <v>6</v>
      </c>
      <c r="F52" t="s">
        <v>32</v>
      </c>
      <c r="G52" t="str">
        <f t="shared" si="0"/>
        <v>Beeds Lake</v>
      </c>
      <c r="H52" t="s">
        <v>33</v>
      </c>
      <c r="I52" t="s">
        <v>34</v>
      </c>
      <c r="J52" t="s">
        <v>35</v>
      </c>
      <c r="K52">
        <v>24.6</v>
      </c>
      <c r="L52">
        <v>315</v>
      </c>
      <c r="M52">
        <v>14.7</v>
      </c>
      <c r="N52" s="2">
        <v>0</v>
      </c>
      <c r="O52">
        <v>8.6999999999999993</v>
      </c>
      <c r="P52" s="2">
        <v>21.3</v>
      </c>
      <c r="Q52" s="13">
        <v>8.6</v>
      </c>
      <c r="R52" s="13">
        <v>16</v>
      </c>
      <c r="S52" s="5">
        <v>2.254</v>
      </c>
      <c r="U52" s="5">
        <v>1.181</v>
      </c>
      <c r="V52" s="5">
        <v>0.33500000000000002</v>
      </c>
      <c r="W52" s="5">
        <v>6.9099999999999995E-2</v>
      </c>
      <c r="X52" s="5">
        <v>9.9779999999999998</v>
      </c>
      <c r="Y52" s="5">
        <v>5.3499999999999999E-2</v>
      </c>
      <c r="Z52" s="5">
        <v>14.507</v>
      </c>
      <c r="AA52" s="5">
        <v>14.699</v>
      </c>
      <c r="AB52" s="5">
        <v>1</v>
      </c>
      <c r="AC52" s="5">
        <v>7</v>
      </c>
      <c r="AD52" s="5">
        <v>8</v>
      </c>
      <c r="AE52" s="5">
        <v>0</v>
      </c>
      <c r="AF52" s="5">
        <v>16</v>
      </c>
      <c r="AG52" s="5">
        <v>1</v>
      </c>
    </row>
    <row r="53" spans="1:33" x14ac:dyDescent="0.25">
      <c r="A53" t="s">
        <v>96</v>
      </c>
      <c r="B53">
        <v>2018</v>
      </c>
      <c r="C53">
        <v>21810002</v>
      </c>
      <c r="D53" s="1">
        <v>43277</v>
      </c>
      <c r="E53">
        <v>6</v>
      </c>
      <c r="F53" t="s">
        <v>37</v>
      </c>
      <c r="G53" t="s">
        <v>37</v>
      </c>
      <c r="H53" t="s">
        <v>38</v>
      </c>
      <c r="I53" t="s">
        <v>39</v>
      </c>
      <c r="J53" t="s">
        <v>40</v>
      </c>
      <c r="K53">
        <v>15.1</v>
      </c>
      <c r="L53">
        <v>5504.34</v>
      </c>
      <c r="M53">
        <v>13.5</v>
      </c>
      <c r="N53" s="2">
        <v>0.90700000000000003</v>
      </c>
      <c r="O53">
        <v>8.35</v>
      </c>
      <c r="P53" s="2">
        <v>22.7</v>
      </c>
      <c r="Q53" s="13">
        <v>6.94</v>
      </c>
      <c r="R53" s="13">
        <v>8.8800000000000008</v>
      </c>
      <c r="S53" s="5">
        <v>5.1660000000000004</v>
      </c>
      <c r="U53" s="5">
        <v>1.177</v>
      </c>
      <c r="V53" s="5">
        <v>0.316</v>
      </c>
      <c r="W53" s="5">
        <v>2.98E-2</v>
      </c>
      <c r="X53" s="5">
        <v>0.40699999999999997</v>
      </c>
      <c r="Y53" s="5">
        <v>3.5000000000000003E-2</v>
      </c>
      <c r="Z53" s="5">
        <v>23.327999999999999</v>
      </c>
      <c r="AA53" s="5">
        <v>12.099</v>
      </c>
      <c r="AB53" s="5">
        <v>7.7</v>
      </c>
      <c r="AC53" s="5">
        <v>5.3</v>
      </c>
      <c r="AD53" s="5">
        <v>11.7</v>
      </c>
      <c r="AE53" s="5">
        <v>0</v>
      </c>
      <c r="AF53" s="5">
        <v>24.7</v>
      </c>
      <c r="AG53" s="5">
        <v>1</v>
      </c>
    </row>
    <row r="54" spans="1:33" x14ac:dyDescent="0.25">
      <c r="A54" t="s">
        <v>97</v>
      </c>
      <c r="B54">
        <v>2018</v>
      </c>
      <c r="C54">
        <v>21940001</v>
      </c>
      <c r="D54" s="1">
        <v>43277</v>
      </c>
      <c r="E54">
        <v>6</v>
      </c>
      <c r="F54" t="s">
        <v>42</v>
      </c>
      <c r="G54" t="str">
        <f t="shared" si="0"/>
        <v>Brushy Creek</v>
      </c>
      <c r="H54" t="s">
        <v>33</v>
      </c>
      <c r="I54" t="s">
        <v>34</v>
      </c>
      <c r="J54" t="s">
        <v>40</v>
      </c>
      <c r="K54">
        <v>77.5</v>
      </c>
      <c r="L54">
        <v>20010</v>
      </c>
      <c r="M54">
        <v>14</v>
      </c>
      <c r="N54" s="2">
        <v>0.183</v>
      </c>
      <c r="O54">
        <v>7.27</v>
      </c>
      <c r="P54" s="2">
        <v>20.8</v>
      </c>
      <c r="Q54" s="13">
        <v>7.1</v>
      </c>
      <c r="R54" s="13">
        <v>18.3</v>
      </c>
      <c r="S54" s="5">
        <v>3.548</v>
      </c>
      <c r="U54" s="5">
        <v>1.3360000000000001</v>
      </c>
      <c r="V54" s="5">
        <v>0.39200000000000002</v>
      </c>
      <c r="W54" s="5">
        <v>5.0200000000000002E-2</v>
      </c>
      <c r="X54" s="5">
        <v>7.7869999999999999</v>
      </c>
      <c r="Y54" s="5">
        <v>4.0300000000000002E-2</v>
      </c>
      <c r="Z54" s="5">
        <v>2.7919999999999998</v>
      </c>
      <c r="AA54" s="5">
        <v>13.207000000000001</v>
      </c>
      <c r="AB54" s="5">
        <v>0</v>
      </c>
      <c r="AC54" s="5">
        <v>2</v>
      </c>
      <c r="AD54" s="5">
        <v>7</v>
      </c>
      <c r="AE54" s="5">
        <v>2</v>
      </c>
      <c r="AF54" s="5">
        <v>11</v>
      </c>
      <c r="AG54" s="5">
        <v>0</v>
      </c>
    </row>
    <row r="55" spans="1:33" x14ac:dyDescent="0.25">
      <c r="A55" t="s">
        <v>98</v>
      </c>
      <c r="B55">
        <v>2018</v>
      </c>
      <c r="C55">
        <v>21170001</v>
      </c>
      <c r="D55" s="1">
        <v>43277</v>
      </c>
      <c r="E55">
        <v>6</v>
      </c>
      <c r="F55" t="s">
        <v>44</v>
      </c>
      <c r="G55" t="s">
        <v>44</v>
      </c>
      <c r="H55" t="s">
        <v>38</v>
      </c>
      <c r="I55" t="s">
        <v>39</v>
      </c>
      <c r="J55" t="s">
        <v>40</v>
      </c>
      <c r="K55">
        <v>9.6</v>
      </c>
      <c r="L55">
        <v>35366.400000000001</v>
      </c>
      <c r="M55">
        <v>11</v>
      </c>
      <c r="N55" s="2">
        <v>1.4419999999999999</v>
      </c>
      <c r="O55">
        <v>9.1</v>
      </c>
      <c r="P55" s="2">
        <v>25.3</v>
      </c>
      <c r="Q55" s="13">
        <v>9.75</v>
      </c>
      <c r="R55" s="13">
        <v>14.1</v>
      </c>
      <c r="S55" s="5">
        <v>2.5230000000000001</v>
      </c>
      <c r="U55" s="5">
        <v>1.1890000000000001</v>
      </c>
      <c r="V55" s="5">
        <v>0.26700000000000002</v>
      </c>
      <c r="W55" s="5">
        <v>4.8500000000000001E-2</v>
      </c>
      <c r="X55" s="5">
        <v>0.09</v>
      </c>
      <c r="Y55" s="5">
        <v>9.1000000000000004E-3</v>
      </c>
      <c r="Z55" s="5">
        <v>14.843</v>
      </c>
      <c r="AA55" s="5">
        <v>10.006</v>
      </c>
      <c r="AB55" s="5">
        <v>19.3</v>
      </c>
      <c r="AC55" s="5">
        <v>0</v>
      </c>
      <c r="AD55" s="5">
        <v>11.3</v>
      </c>
      <c r="AE55" s="5">
        <v>0</v>
      </c>
      <c r="AF55" s="5">
        <v>30.7</v>
      </c>
      <c r="AG55" s="5">
        <v>0</v>
      </c>
    </row>
    <row r="56" spans="1:33" x14ac:dyDescent="0.25">
      <c r="A56" t="s">
        <v>99</v>
      </c>
      <c r="B56">
        <v>2018</v>
      </c>
      <c r="C56">
        <v>21810001</v>
      </c>
      <c r="D56" s="1">
        <v>43277</v>
      </c>
      <c r="E56">
        <v>6</v>
      </c>
      <c r="F56" t="s">
        <v>46</v>
      </c>
      <c r="G56" t="s">
        <v>37</v>
      </c>
      <c r="H56" t="s">
        <v>38</v>
      </c>
      <c r="I56" t="s">
        <v>39</v>
      </c>
      <c r="J56" t="s">
        <v>40</v>
      </c>
      <c r="K56">
        <v>15.1</v>
      </c>
      <c r="L56">
        <v>5504.34</v>
      </c>
      <c r="M56">
        <v>15.2</v>
      </c>
      <c r="N56" s="2">
        <v>0.68500000000000005</v>
      </c>
      <c r="O56">
        <v>8.3000000000000007</v>
      </c>
      <c r="P56" s="2">
        <v>23.2</v>
      </c>
      <c r="Q56" s="13">
        <v>6.95</v>
      </c>
      <c r="R56" s="13">
        <v>6.84</v>
      </c>
      <c r="S56" s="5">
        <v>6.617</v>
      </c>
      <c r="U56" s="5">
        <v>1.1819999999999999</v>
      </c>
      <c r="V56" s="5">
        <v>0.36299999999999999</v>
      </c>
      <c r="W56" s="5">
        <v>6.7799999999999999E-2</v>
      </c>
      <c r="X56" s="5">
        <v>2.0179999999999998</v>
      </c>
      <c r="Y56" s="5">
        <v>0.1062</v>
      </c>
      <c r="Z56" s="5">
        <v>21.088000000000001</v>
      </c>
      <c r="AA56" s="5">
        <v>16.190000000000001</v>
      </c>
      <c r="AB56" s="5">
        <v>7.3</v>
      </c>
      <c r="AC56" s="5">
        <v>7.7</v>
      </c>
      <c r="AD56" s="5">
        <v>19.7</v>
      </c>
      <c r="AE56" s="5">
        <v>1.3</v>
      </c>
      <c r="AF56" s="5">
        <v>36</v>
      </c>
      <c r="AG56" s="5">
        <v>1</v>
      </c>
    </row>
    <row r="57" spans="1:33" x14ac:dyDescent="0.25">
      <c r="A57" t="s">
        <v>100</v>
      </c>
      <c r="B57">
        <v>2018</v>
      </c>
      <c r="C57">
        <v>21420001</v>
      </c>
      <c r="D57" s="1">
        <v>43277</v>
      </c>
      <c r="E57">
        <v>6</v>
      </c>
      <c r="F57" t="s">
        <v>48</v>
      </c>
      <c r="G57" t="str">
        <f t="shared" si="0"/>
        <v>Lower Pine Lake</v>
      </c>
      <c r="H57" t="s">
        <v>33</v>
      </c>
      <c r="I57" t="s">
        <v>34</v>
      </c>
      <c r="J57" t="s">
        <v>35</v>
      </c>
      <c r="K57">
        <v>16</v>
      </c>
      <c r="L57">
        <v>471.2</v>
      </c>
      <c r="M57">
        <v>17.899999999999999</v>
      </c>
      <c r="N57" s="2">
        <v>0.57499999999999996</v>
      </c>
      <c r="O57">
        <v>8</v>
      </c>
      <c r="P57" s="2">
        <v>25.3</v>
      </c>
      <c r="Q57" s="13">
        <v>9.25</v>
      </c>
      <c r="R57" s="13">
        <v>9.6</v>
      </c>
      <c r="S57" s="5">
        <v>2.61</v>
      </c>
      <c r="U57" s="5">
        <v>1.3520000000000001</v>
      </c>
      <c r="V57" s="5">
        <v>0.45400000000000001</v>
      </c>
      <c r="W57" s="5">
        <v>4.1200000000000001E-2</v>
      </c>
      <c r="X57" s="5">
        <v>1.8859999999999999</v>
      </c>
      <c r="Y57" s="5">
        <v>0.13439999999999999</v>
      </c>
      <c r="Z57" s="5">
        <v>15.211</v>
      </c>
      <c r="AA57" s="5">
        <v>8.7959999999999994</v>
      </c>
      <c r="AB57" s="5">
        <v>27.3</v>
      </c>
      <c r="AC57" s="5">
        <v>4.7</v>
      </c>
      <c r="AD57" s="5">
        <v>11</v>
      </c>
      <c r="AE57" s="5">
        <v>2</v>
      </c>
      <c r="AF57" s="5">
        <v>45</v>
      </c>
      <c r="AG57" s="5">
        <v>0</v>
      </c>
    </row>
    <row r="58" spans="1:33" x14ac:dyDescent="0.25">
      <c r="A58" t="s">
        <v>101</v>
      </c>
      <c r="B58">
        <v>2018</v>
      </c>
      <c r="C58">
        <v>21170002</v>
      </c>
      <c r="D58" s="1">
        <v>43277</v>
      </c>
      <c r="E58">
        <v>6</v>
      </c>
      <c r="F58" t="s">
        <v>50</v>
      </c>
      <c r="G58" t="s">
        <v>44</v>
      </c>
      <c r="H58" t="s">
        <v>38</v>
      </c>
      <c r="I58" t="s">
        <v>39</v>
      </c>
      <c r="J58" t="s">
        <v>40</v>
      </c>
      <c r="K58">
        <v>9.6</v>
      </c>
      <c r="L58">
        <v>35366.400000000001</v>
      </c>
      <c r="M58">
        <v>12.4</v>
      </c>
      <c r="N58" s="2">
        <v>14.993</v>
      </c>
      <c r="Q58" s="13">
        <v>15.3</v>
      </c>
      <c r="R58" s="13">
        <v>18.5</v>
      </c>
      <c r="S58" s="5">
        <v>5.8140000000000001</v>
      </c>
      <c r="U58" s="5">
        <v>1.159</v>
      </c>
      <c r="V58" s="5">
        <v>0.40600000000000003</v>
      </c>
      <c r="W58" s="5">
        <v>5.3499999999999999E-2</v>
      </c>
      <c r="X58" s="5">
        <v>-8.9999999999999993E-3</v>
      </c>
      <c r="Y58" s="5">
        <v>5.3E-3</v>
      </c>
      <c r="Z58" s="5">
        <v>13.33</v>
      </c>
      <c r="AA58" s="5">
        <v>10.302</v>
      </c>
      <c r="AB58" s="5">
        <v>52</v>
      </c>
      <c r="AC58" s="5">
        <v>0</v>
      </c>
      <c r="AD58" s="5">
        <v>18.3</v>
      </c>
      <c r="AE58" s="5">
        <v>12.3</v>
      </c>
      <c r="AF58" s="5">
        <v>82.7</v>
      </c>
      <c r="AG58" s="5">
        <v>0</v>
      </c>
    </row>
    <row r="59" spans="1:33" x14ac:dyDescent="0.25">
      <c r="A59" t="s">
        <v>102</v>
      </c>
      <c r="B59">
        <v>2018</v>
      </c>
      <c r="C59">
        <v>21130002</v>
      </c>
      <c r="D59" s="1">
        <v>43277</v>
      </c>
      <c r="E59">
        <v>6</v>
      </c>
      <c r="F59" t="s">
        <v>370</v>
      </c>
      <c r="G59" t="s">
        <v>531</v>
      </c>
      <c r="H59" t="s">
        <v>38</v>
      </c>
      <c r="I59" t="s">
        <v>39</v>
      </c>
      <c r="J59" t="s">
        <v>40</v>
      </c>
      <c r="K59">
        <v>11.7</v>
      </c>
      <c r="L59">
        <v>5209.5</v>
      </c>
      <c r="M59">
        <v>13.7</v>
      </c>
      <c r="N59" s="2">
        <v>1.415</v>
      </c>
      <c r="O59">
        <v>8.0299999999999994</v>
      </c>
      <c r="P59" s="2">
        <v>23.2</v>
      </c>
      <c r="Q59" s="13">
        <v>7.95</v>
      </c>
      <c r="R59" s="13">
        <v>13.9</v>
      </c>
      <c r="S59" s="5">
        <v>4.1449999999999996</v>
      </c>
      <c r="U59" s="5">
        <v>1.2589999999999999</v>
      </c>
      <c r="V59" s="5">
        <v>0.438</v>
      </c>
      <c r="W59" s="5">
        <v>7.5899999999999995E-2</v>
      </c>
      <c r="X59" s="5">
        <v>0.41899999999999998</v>
      </c>
      <c r="Y59" s="5">
        <v>7.6E-3</v>
      </c>
      <c r="Z59" s="5">
        <v>10.56</v>
      </c>
      <c r="AA59" s="5">
        <v>50.134</v>
      </c>
      <c r="AB59" s="5">
        <v>116</v>
      </c>
      <c r="AC59" s="5">
        <v>0</v>
      </c>
      <c r="AD59" s="5">
        <v>26.3</v>
      </c>
      <c r="AE59" s="5">
        <v>83</v>
      </c>
      <c r="AF59" s="5">
        <v>225.3</v>
      </c>
      <c r="AG59" s="5">
        <v>9</v>
      </c>
    </row>
    <row r="60" spans="1:33" x14ac:dyDescent="0.25">
      <c r="A60" t="s">
        <v>103</v>
      </c>
      <c r="B60">
        <v>2018</v>
      </c>
      <c r="C60">
        <v>21130001</v>
      </c>
      <c r="D60" s="1">
        <v>43277</v>
      </c>
      <c r="E60">
        <v>6</v>
      </c>
      <c r="F60" t="s">
        <v>372</v>
      </c>
      <c r="G60" t="s">
        <v>531</v>
      </c>
      <c r="H60" t="s">
        <v>38</v>
      </c>
      <c r="I60" t="s">
        <v>39</v>
      </c>
      <c r="J60" t="s">
        <v>40</v>
      </c>
      <c r="K60">
        <v>11.7</v>
      </c>
      <c r="L60">
        <v>5209.5</v>
      </c>
      <c r="M60">
        <v>13.1</v>
      </c>
      <c r="N60" s="2">
        <v>1.7250000000000001</v>
      </c>
      <c r="O60">
        <v>8.35</v>
      </c>
      <c r="P60" s="2">
        <v>22.8</v>
      </c>
      <c r="Q60" s="13">
        <v>5.86</v>
      </c>
      <c r="R60" s="13">
        <v>13.8</v>
      </c>
      <c r="S60" s="5">
        <v>4.8479999999999999</v>
      </c>
      <c r="U60" s="5">
        <v>1.2569999999999999</v>
      </c>
      <c r="V60" s="5">
        <v>0.46800000000000003</v>
      </c>
      <c r="W60" s="5">
        <v>5.1299999999999998E-2</v>
      </c>
      <c r="X60" s="5">
        <v>0.34100000000000003</v>
      </c>
      <c r="Y60" s="5">
        <v>2.7699999999999999E-2</v>
      </c>
      <c r="Z60" s="5">
        <v>25.478000000000002</v>
      </c>
      <c r="AA60" s="5">
        <v>49.985999999999997</v>
      </c>
      <c r="AB60" s="5">
        <v>110.7</v>
      </c>
      <c r="AC60" s="5">
        <v>0</v>
      </c>
      <c r="AD60" s="5">
        <v>28</v>
      </c>
      <c r="AE60" s="5">
        <v>78.3</v>
      </c>
      <c r="AF60" s="5">
        <v>217</v>
      </c>
      <c r="AG60" s="5">
        <v>9</v>
      </c>
    </row>
    <row r="61" spans="1:33" x14ac:dyDescent="0.25">
      <c r="A61" t="s">
        <v>104</v>
      </c>
      <c r="B61">
        <v>2018</v>
      </c>
      <c r="C61">
        <v>21500001</v>
      </c>
      <c r="D61" s="1">
        <v>43277</v>
      </c>
      <c r="E61">
        <v>6</v>
      </c>
      <c r="F61" t="s">
        <v>54</v>
      </c>
      <c r="G61" t="str">
        <f t="shared" si="0"/>
        <v>Rock Creek</v>
      </c>
      <c r="H61" t="s">
        <v>33</v>
      </c>
      <c r="I61" t="s">
        <v>34</v>
      </c>
      <c r="J61" t="s">
        <v>35</v>
      </c>
      <c r="K61">
        <v>17.8</v>
      </c>
      <c r="L61">
        <v>4055.9399999999996</v>
      </c>
      <c r="M61">
        <v>13.1</v>
      </c>
      <c r="N61" s="2">
        <v>0.66</v>
      </c>
      <c r="O61">
        <v>8.4</v>
      </c>
      <c r="P61" s="2">
        <v>23.5</v>
      </c>
      <c r="Q61" s="13">
        <v>8.6999999999999993</v>
      </c>
      <c r="R61" s="13">
        <v>15.8</v>
      </c>
      <c r="S61" s="5">
        <v>3.0640000000000001</v>
      </c>
      <c r="U61" s="5">
        <v>1.2330000000000001</v>
      </c>
      <c r="V61" s="5">
        <v>0.374</v>
      </c>
      <c r="W61" s="5">
        <v>5.2200000000000003E-2</v>
      </c>
      <c r="X61" s="5">
        <v>2.63</v>
      </c>
      <c r="Y61" s="5">
        <v>0.1135</v>
      </c>
      <c r="Z61" s="5">
        <v>13.968</v>
      </c>
      <c r="AA61" s="5">
        <v>14.048999999999999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32000</v>
      </c>
    </row>
    <row r="62" spans="1:33" x14ac:dyDescent="0.25">
      <c r="A62" t="s">
        <v>105</v>
      </c>
      <c r="B62">
        <v>2018</v>
      </c>
      <c r="C62">
        <v>21350001</v>
      </c>
      <c r="D62" s="1">
        <v>43284</v>
      </c>
      <c r="E62">
        <v>7</v>
      </c>
      <c r="F62" t="s">
        <v>32</v>
      </c>
      <c r="G62" t="str">
        <f t="shared" si="0"/>
        <v>Beeds Lake</v>
      </c>
      <c r="H62" t="s">
        <v>33</v>
      </c>
      <c r="I62" t="s">
        <v>34</v>
      </c>
      <c r="J62" t="s">
        <v>35</v>
      </c>
      <c r="K62">
        <v>24.6</v>
      </c>
      <c r="L62">
        <v>315</v>
      </c>
      <c r="M62">
        <v>13</v>
      </c>
      <c r="N62" s="2">
        <v>0.31</v>
      </c>
      <c r="O62">
        <v>7.8</v>
      </c>
      <c r="P62" s="2">
        <v>23.5</v>
      </c>
      <c r="Q62" s="13">
        <v>9.8000000000000007</v>
      </c>
      <c r="R62" s="13">
        <v>11.9</v>
      </c>
      <c r="S62" s="5">
        <v>2.7360000000000002</v>
      </c>
      <c r="U62" s="5">
        <v>1.111</v>
      </c>
      <c r="V62" s="5">
        <v>0.503</v>
      </c>
      <c r="W62" s="5">
        <v>3.9600000000000003E-2</v>
      </c>
      <c r="X62" s="5">
        <v>10.749000000000001</v>
      </c>
      <c r="Y62" s="5">
        <v>0.05</v>
      </c>
      <c r="Z62" s="5">
        <v>14.723000000000001</v>
      </c>
      <c r="AA62" s="5">
        <v>14.865</v>
      </c>
      <c r="AB62" s="5">
        <v>1</v>
      </c>
      <c r="AC62" s="5">
        <v>3.7</v>
      </c>
      <c r="AD62" s="5">
        <v>22.7</v>
      </c>
      <c r="AE62" s="5">
        <v>0</v>
      </c>
      <c r="AF62" s="5">
        <v>27.3</v>
      </c>
      <c r="AG62" s="5">
        <v>0.3</v>
      </c>
    </row>
    <row r="63" spans="1:33" x14ac:dyDescent="0.25">
      <c r="A63" t="s">
        <v>106</v>
      </c>
      <c r="B63">
        <v>2018</v>
      </c>
      <c r="C63">
        <v>21810002</v>
      </c>
      <c r="D63" s="1">
        <v>43284</v>
      </c>
      <c r="E63">
        <v>7</v>
      </c>
      <c r="F63" t="s">
        <v>37</v>
      </c>
      <c r="G63" t="s">
        <v>37</v>
      </c>
      <c r="H63" t="s">
        <v>38</v>
      </c>
      <c r="I63" t="s">
        <v>39</v>
      </c>
      <c r="J63" t="s">
        <v>40</v>
      </c>
      <c r="K63">
        <v>15.1</v>
      </c>
      <c r="L63">
        <v>5504.34</v>
      </c>
      <c r="M63">
        <v>9.3800000000000008</v>
      </c>
      <c r="N63" s="2">
        <v>0.41</v>
      </c>
      <c r="O63">
        <v>8.8000000000000007</v>
      </c>
      <c r="P63" s="2">
        <v>25.7</v>
      </c>
      <c r="Q63" s="13">
        <v>12.17</v>
      </c>
      <c r="R63" s="13">
        <v>17.899999999999999</v>
      </c>
      <c r="S63" s="5">
        <v>5.97</v>
      </c>
      <c r="U63" s="5">
        <v>1.0820000000000001</v>
      </c>
      <c r="V63" s="5">
        <v>0.622</v>
      </c>
      <c r="W63" s="5">
        <v>4.8500000000000001E-2</v>
      </c>
      <c r="X63" s="5">
        <v>0.52800000000000002</v>
      </c>
      <c r="Y63" s="5">
        <v>0.09</v>
      </c>
      <c r="Z63" s="5">
        <v>19.696999999999999</v>
      </c>
      <c r="AA63" s="5">
        <v>14.038</v>
      </c>
      <c r="AB63" s="5">
        <v>8</v>
      </c>
      <c r="AC63" s="5">
        <v>12.3</v>
      </c>
      <c r="AD63" s="5">
        <v>19.3</v>
      </c>
      <c r="AE63" s="5">
        <v>2.7</v>
      </c>
      <c r="AF63" s="5">
        <v>42.3</v>
      </c>
      <c r="AG63" s="5">
        <v>1</v>
      </c>
    </row>
    <row r="64" spans="1:33" x14ac:dyDescent="0.25">
      <c r="A64" t="s">
        <v>107</v>
      </c>
      <c r="B64">
        <v>2018</v>
      </c>
      <c r="C64">
        <v>21940001</v>
      </c>
      <c r="D64" s="1">
        <v>43284</v>
      </c>
      <c r="E64">
        <v>7</v>
      </c>
      <c r="F64" t="s">
        <v>42</v>
      </c>
      <c r="G64" t="str">
        <f t="shared" si="0"/>
        <v>Brushy Creek</v>
      </c>
      <c r="H64" t="s">
        <v>33</v>
      </c>
      <c r="I64" t="s">
        <v>34</v>
      </c>
      <c r="J64" t="s">
        <v>40</v>
      </c>
      <c r="K64">
        <v>77.5</v>
      </c>
      <c r="L64">
        <v>20010</v>
      </c>
      <c r="M64">
        <v>9.82</v>
      </c>
      <c r="N64" s="2">
        <v>0.2</v>
      </c>
      <c r="O64">
        <v>8.1999999999999993</v>
      </c>
      <c r="P64" s="2">
        <v>24.5</v>
      </c>
      <c r="Q64" s="13">
        <v>10.97</v>
      </c>
      <c r="R64" s="13">
        <v>4.7300000000000004</v>
      </c>
      <c r="S64" s="5">
        <v>4.5030000000000001</v>
      </c>
      <c r="U64" s="5">
        <v>1.1950000000000001</v>
      </c>
      <c r="V64" s="5">
        <v>0.38700000000000001</v>
      </c>
      <c r="W64" s="5">
        <v>1.4224000000000001</v>
      </c>
      <c r="X64" s="5">
        <v>7.0519999999999996</v>
      </c>
      <c r="Y64" s="5">
        <v>7.3599999999999999E-2</v>
      </c>
      <c r="Z64" s="5">
        <v>9.8580000000000005</v>
      </c>
      <c r="AA64" s="5">
        <v>12.789</v>
      </c>
      <c r="AB64" s="5">
        <v>3</v>
      </c>
      <c r="AC64" s="5">
        <v>21.7</v>
      </c>
      <c r="AD64" s="5">
        <v>28.7</v>
      </c>
      <c r="AE64" s="5">
        <v>4.7</v>
      </c>
      <c r="AF64" s="5">
        <v>58</v>
      </c>
      <c r="AG64" s="5">
        <v>1</v>
      </c>
    </row>
    <row r="65" spans="1:33" x14ac:dyDescent="0.25">
      <c r="A65" t="s">
        <v>108</v>
      </c>
      <c r="B65">
        <v>2018</v>
      </c>
      <c r="C65">
        <v>21170001</v>
      </c>
      <c r="D65" s="1">
        <v>43284</v>
      </c>
      <c r="E65">
        <v>7</v>
      </c>
      <c r="F65" t="s">
        <v>44</v>
      </c>
      <c r="G65" t="s">
        <v>44</v>
      </c>
      <c r="H65" t="s">
        <v>38</v>
      </c>
      <c r="I65" t="s">
        <v>39</v>
      </c>
      <c r="J65" t="s">
        <v>40</v>
      </c>
      <c r="K65">
        <v>9.6</v>
      </c>
      <c r="L65">
        <v>35366.400000000001</v>
      </c>
      <c r="M65">
        <v>8.15</v>
      </c>
      <c r="N65" s="2">
        <v>1.403</v>
      </c>
      <c r="O65">
        <v>8.3000000000000007</v>
      </c>
      <c r="P65" s="2">
        <v>25.9</v>
      </c>
      <c r="Q65" s="13">
        <v>9.3000000000000007</v>
      </c>
      <c r="R65" s="13">
        <v>14.7</v>
      </c>
      <c r="S65" s="5">
        <v>7.0090000000000003</v>
      </c>
      <c r="U65" s="5">
        <v>1.03</v>
      </c>
      <c r="V65" s="5">
        <v>0.61399999999999999</v>
      </c>
      <c r="W65" s="5">
        <v>3.5299999999999998E-2</v>
      </c>
      <c r="X65" s="5">
        <v>3.2000000000000001E-2</v>
      </c>
      <c r="Y65" s="5">
        <v>6.7000000000000002E-3</v>
      </c>
      <c r="Z65" s="5">
        <v>13.5</v>
      </c>
      <c r="AA65" s="5">
        <v>10.417</v>
      </c>
      <c r="AB65" s="5">
        <v>25.7</v>
      </c>
      <c r="AC65" s="5">
        <v>0</v>
      </c>
      <c r="AD65" s="5">
        <v>14.3</v>
      </c>
      <c r="AE65" s="5">
        <v>0</v>
      </c>
      <c r="AF65" s="5">
        <v>40</v>
      </c>
      <c r="AG65" s="5">
        <v>0</v>
      </c>
    </row>
    <row r="66" spans="1:33" x14ac:dyDescent="0.25">
      <c r="A66" t="s">
        <v>109</v>
      </c>
      <c r="B66">
        <v>2018</v>
      </c>
      <c r="C66">
        <v>21810001</v>
      </c>
      <c r="D66" s="1">
        <v>43284</v>
      </c>
      <c r="E66">
        <v>7</v>
      </c>
      <c r="F66" t="s">
        <v>46</v>
      </c>
      <c r="G66" t="s">
        <v>37</v>
      </c>
      <c r="H66" t="s">
        <v>38</v>
      </c>
      <c r="I66" t="s">
        <v>39</v>
      </c>
      <c r="J66" t="s">
        <v>40</v>
      </c>
      <c r="K66">
        <v>15.1</v>
      </c>
      <c r="L66">
        <v>5504.34</v>
      </c>
      <c r="M66">
        <v>11.2</v>
      </c>
      <c r="N66" s="2">
        <v>0.24</v>
      </c>
      <c r="O66">
        <v>8.6</v>
      </c>
      <c r="P66" s="2">
        <v>27</v>
      </c>
      <c r="Q66" s="13">
        <v>11.99</v>
      </c>
      <c r="R66" s="13">
        <v>7.75</v>
      </c>
      <c r="S66" s="5">
        <v>6.6669999999999998</v>
      </c>
      <c r="U66" s="5">
        <v>1.0249999999999999</v>
      </c>
      <c r="V66" s="5">
        <v>0.57699999999999996</v>
      </c>
      <c r="W66" s="5">
        <v>4.6399999999999997E-2</v>
      </c>
      <c r="X66" s="5">
        <v>2.548</v>
      </c>
      <c r="Y66" s="5">
        <v>0.1759</v>
      </c>
      <c r="Z66" s="5">
        <v>14.782999999999999</v>
      </c>
      <c r="AA66" s="5">
        <v>17.268999999999998</v>
      </c>
      <c r="AB66" s="5">
        <v>8.6999999999999993</v>
      </c>
      <c r="AC66" s="5">
        <v>10.3</v>
      </c>
      <c r="AD66" s="5">
        <v>35.299999999999997</v>
      </c>
      <c r="AE66" s="5">
        <v>14.7</v>
      </c>
      <c r="AF66" s="5">
        <v>69</v>
      </c>
      <c r="AG66" s="5">
        <v>0.7</v>
      </c>
    </row>
    <row r="67" spans="1:33" x14ac:dyDescent="0.25">
      <c r="A67" t="s">
        <v>110</v>
      </c>
      <c r="B67">
        <v>2018</v>
      </c>
      <c r="C67">
        <v>21420001</v>
      </c>
      <c r="D67" s="1">
        <v>43284</v>
      </c>
      <c r="E67">
        <v>7</v>
      </c>
      <c r="F67" t="s">
        <v>48</v>
      </c>
      <c r="G67" t="str">
        <f t="shared" ref="G67:G130" si="1">F67</f>
        <v>Lower Pine Lake</v>
      </c>
      <c r="H67" t="s">
        <v>33</v>
      </c>
      <c r="I67" t="s">
        <v>34</v>
      </c>
      <c r="J67" t="s">
        <v>35</v>
      </c>
      <c r="K67">
        <v>16</v>
      </c>
      <c r="L67">
        <v>471.2</v>
      </c>
      <c r="M67">
        <v>13.6</v>
      </c>
      <c r="N67" s="2">
        <v>0</v>
      </c>
      <c r="O67">
        <v>8.5</v>
      </c>
      <c r="P67" s="2">
        <v>26.8</v>
      </c>
      <c r="Q67" s="13">
        <v>10.42</v>
      </c>
      <c r="R67" s="13">
        <v>12</v>
      </c>
      <c r="S67" s="5">
        <v>3.3260000000000001</v>
      </c>
      <c r="U67" s="5">
        <v>1.161</v>
      </c>
      <c r="V67" s="5">
        <v>0.48199999999999998</v>
      </c>
      <c r="W67" s="5">
        <v>3.1199999999999999E-2</v>
      </c>
      <c r="X67" s="5">
        <v>2.0950000000000002</v>
      </c>
      <c r="Y67" s="5">
        <v>0.1013</v>
      </c>
      <c r="Z67" s="5">
        <v>14.003</v>
      </c>
      <c r="AA67" s="5">
        <v>8.609</v>
      </c>
      <c r="AB67" s="5">
        <v>38.299999999999997</v>
      </c>
      <c r="AC67" s="5">
        <v>4</v>
      </c>
      <c r="AD67" s="5">
        <v>9.6999999999999993</v>
      </c>
      <c r="AE67" s="5">
        <v>0</v>
      </c>
      <c r="AF67" s="5">
        <v>52</v>
      </c>
      <c r="AG67" s="5">
        <v>0</v>
      </c>
    </row>
    <row r="68" spans="1:33" x14ac:dyDescent="0.25">
      <c r="A68" t="s">
        <v>111</v>
      </c>
      <c r="B68">
        <v>2018</v>
      </c>
      <c r="C68">
        <v>21170002</v>
      </c>
      <c r="D68" s="1">
        <v>43284</v>
      </c>
      <c r="E68">
        <v>7</v>
      </c>
      <c r="F68" t="s">
        <v>50</v>
      </c>
      <c r="G68" t="s">
        <v>44</v>
      </c>
      <c r="H68" t="s">
        <v>38</v>
      </c>
      <c r="I68" t="s">
        <v>39</v>
      </c>
      <c r="J68" t="s">
        <v>40</v>
      </c>
      <c r="K68">
        <v>9.6</v>
      </c>
      <c r="L68">
        <v>35366.400000000001</v>
      </c>
      <c r="M68">
        <v>9.42</v>
      </c>
      <c r="N68" s="2">
        <v>4.7249999999999996</v>
      </c>
      <c r="O68">
        <v>8.6999999999999993</v>
      </c>
      <c r="P68" s="2">
        <v>25.6</v>
      </c>
      <c r="Q68" s="13">
        <v>9.8000000000000007</v>
      </c>
      <c r="R68" s="13">
        <v>21.8</v>
      </c>
      <c r="S68" s="5">
        <v>7.6760000000000002</v>
      </c>
      <c r="U68" s="5">
        <v>1.17</v>
      </c>
      <c r="V68" s="5">
        <v>0.56000000000000005</v>
      </c>
      <c r="W68" s="5">
        <v>2.9499999999999998E-2</v>
      </c>
      <c r="X68" s="5">
        <v>8.0000000000000002E-3</v>
      </c>
      <c r="Y68" s="5">
        <v>5.7000000000000002E-3</v>
      </c>
      <c r="Z68" s="5">
        <v>12.632999999999999</v>
      </c>
      <c r="AA68" s="5">
        <v>9.7230000000000008</v>
      </c>
      <c r="AB68" s="5">
        <v>28</v>
      </c>
      <c r="AC68" s="5">
        <v>3.3</v>
      </c>
      <c r="AD68" s="5">
        <v>15.3</v>
      </c>
      <c r="AE68" s="5">
        <v>0</v>
      </c>
      <c r="AF68" s="5">
        <v>46.7</v>
      </c>
      <c r="AG68" s="5">
        <v>1</v>
      </c>
    </row>
    <row r="69" spans="1:33" x14ac:dyDescent="0.25">
      <c r="A69" t="s">
        <v>112</v>
      </c>
      <c r="B69">
        <v>2018</v>
      </c>
      <c r="C69">
        <v>21130002</v>
      </c>
      <c r="D69" s="1">
        <v>43284</v>
      </c>
      <c r="E69">
        <v>7</v>
      </c>
      <c r="F69" t="s">
        <v>370</v>
      </c>
      <c r="G69" t="s">
        <v>531</v>
      </c>
      <c r="H69" t="s">
        <v>38</v>
      </c>
      <c r="I69" t="s">
        <v>39</v>
      </c>
      <c r="J69" t="s">
        <v>40</v>
      </c>
      <c r="K69">
        <v>11.7</v>
      </c>
      <c r="L69">
        <v>5209.5</v>
      </c>
      <c r="M69">
        <v>11.5</v>
      </c>
      <c r="N69" s="2">
        <v>1.51</v>
      </c>
      <c r="O69">
        <v>8.3000000000000007</v>
      </c>
      <c r="P69" s="2">
        <v>25.5</v>
      </c>
      <c r="Q69" s="13">
        <v>8.15</v>
      </c>
      <c r="R69" s="13">
        <v>14.7</v>
      </c>
      <c r="S69" s="5">
        <v>6.0149999999999997</v>
      </c>
      <c r="U69" s="5">
        <v>1.0469999999999999</v>
      </c>
      <c r="V69" s="5">
        <v>0.56000000000000005</v>
      </c>
      <c r="W69" s="5">
        <v>5.3600000000000002E-2</v>
      </c>
      <c r="X69" s="5">
        <v>0.251</v>
      </c>
      <c r="Y69" s="5">
        <v>2.9600000000000001E-2</v>
      </c>
      <c r="Z69" s="5">
        <v>24.655000000000001</v>
      </c>
      <c r="AA69" s="5">
        <v>51.106000000000002</v>
      </c>
      <c r="AB69" s="5">
        <v>94.7</v>
      </c>
      <c r="AC69" s="5">
        <v>0</v>
      </c>
      <c r="AD69" s="5">
        <v>25.3</v>
      </c>
      <c r="AE69" s="5">
        <v>71</v>
      </c>
      <c r="AF69" s="5">
        <v>191</v>
      </c>
      <c r="AG69" s="5">
        <v>9.3000000000000007</v>
      </c>
    </row>
    <row r="70" spans="1:33" x14ac:dyDescent="0.25">
      <c r="A70" t="s">
        <v>113</v>
      </c>
      <c r="B70">
        <v>2018</v>
      </c>
      <c r="C70">
        <v>21130001</v>
      </c>
      <c r="D70" s="1">
        <v>43284</v>
      </c>
      <c r="E70">
        <v>7</v>
      </c>
      <c r="F70" t="s">
        <v>372</v>
      </c>
      <c r="G70" t="s">
        <v>531</v>
      </c>
      <c r="H70" t="s">
        <v>38</v>
      </c>
      <c r="I70" t="s">
        <v>39</v>
      </c>
      <c r="J70" t="s">
        <v>40</v>
      </c>
      <c r="K70">
        <v>11.7</v>
      </c>
      <c r="L70">
        <v>5209.5</v>
      </c>
      <c r="M70">
        <v>10.7</v>
      </c>
      <c r="N70" s="2">
        <v>1.43</v>
      </c>
      <c r="O70">
        <v>8.4</v>
      </c>
      <c r="P70" s="2">
        <v>25.6</v>
      </c>
      <c r="Q70" s="13">
        <v>8.57</v>
      </c>
      <c r="R70" s="13">
        <v>16.7</v>
      </c>
      <c r="S70" s="5">
        <v>5.98</v>
      </c>
      <c r="U70" s="5">
        <v>1.159</v>
      </c>
      <c r="V70" s="5">
        <v>0.46600000000000003</v>
      </c>
      <c r="W70" s="5">
        <v>5.79E-2</v>
      </c>
      <c r="X70" s="5">
        <v>0.20399999999999999</v>
      </c>
      <c r="Y70" s="5">
        <v>2.7099999999999999E-2</v>
      </c>
      <c r="Z70" s="5">
        <v>25.087</v>
      </c>
      <c r="AA70" s="5">
        <v>55.972999999999999</v>
      </c>
      <c r="AB70" s="5">
        <v>105.3</v>
      </c>
      <c r="AC70" s="5">
        <v>0</v>
      </c>
      <c r="AD70" s="5">
        <v>5.3</v>
      </c>
      <c r="AE70" s="5">
        <v>103.3</v>
      </c>
      <c r="AF70" s="5">
        <v>214</v>
      </c>
      <c r="AG70" s="5">
        <v>13</v>
      </c>
    </row>
    <row r="71" spans="1:33" x14ac:dyDescent="0.25">
      <c r="A71" t="s">
        <v>114</v>
      </c>
      <c r="B71">
        <v>2018</v>
      </c>
      <c r="C71">
        <v>21500001</v>
      </c>
      <c r="D71" s="1">
        <v>43284</v>
      </c>
      <c r="E71">
        <v>7</v>
      </c>
      <c r="F71" t="s">
        <v>54</v>
      </c>
      <c r="G71" t="str">
        <f t="shared" si="1"/>
        <v>Rock Creek</v>
      </c>
      <c r="H71" t="s">
        <v>33</v>
      </c>
      <c r="I71" t="s">
        <v>34</v>
      </c>
      <c r="J71" t="s">
        <v>35</v>
      </c>
      <c r="K71">
        <v>17.8</v>
      </c>
      <c r="L71">
        <v>4055.9399999999996</v>
      </c>
      <c r="M71">
        <v>9.56</v>
      </c>
      <c r="N71" s="2">
        <v>0.16200000000000001</v>
      </c>
      <c r="O71">
        <v>8.1999999999999993</v>
      </c>
      <c r="P71" s="2">
        <v>25.9</v>
      </c>
      <c r="Q71" s="13">
        <v>10.119999999999999</v>
      </c>
      <c r="R71" s="13">
        <v>13</v>
      </c>
      <c r="S71" s="5">
        <v>3.774</v>
      </c>
      <c r="U71" s="5">
        <v>1.1220000000000001</v>
      </c>
      <c r="V71" s="5">
        <v>0.437</v>
      </c>
      <c r="W71" s="5">
        <v>4.3099999999999999E-2</v>
      </c>
      <c r="X71" s="5">
        <v>3.403</v>
      </c>
      <c r="Y71" s="5">
        <v>0.10340000000000001</v>
      </c>
      <c r="Z71" s="5">
        <v>12.670999999999999</v>
      </c>
      <c r="AA71" s="5">
        <v>12.645</v>
      </c>
      <c r="AB71" s="5">
        <v>23.3</v>
      </c>
      <c r="AC71" s="5">
        <v>0</v>
      </c>
      <c r="AD71" s="5">
        <v>33.700000000000003</v>
      </c>
      <c r="AE71" s="5">
        <v>0</v>
      </c>
      <c r="AF71" s="5">
        <v>57</v>
      </c>
      <c r="AG71" s="5">
        <v>0.7</v>
      </c>
    </row>
    <row r="72" spans="1:33" x14ac:dyDescent="0.25">
      <c r="A72" t="s">
        <v>115</v>
      </c>
      <c r="B72">
        <v>2018</v>
      </c>
      <c r="C72">
        <v>21350001</v>
      </c>
      <c r="D72" s="1">
        <v>43291</v>
      </c>
      <c r="E72">
        <v>8</v>
      </c>
      <c r="F72" t="s">
        <v>32</v>
      </c>
      <c r="G72" t="str">
        <f t="shared" si="1"/>
        <v>Beeds Lake</v>
      </c>
      <c r="H72" t="s">
        <v>33</v>
      </c>
      <c r="I72" t="s">
        <v>34</v>
      </c>
      <c r="J72" t="s">
        <v>35</v>
      </c>
      <c r="K72">
        <v>24.6</v>
      </c>
      <c r="L72">
        <v>315</v>
      </c>
      <c r="M72">
        <v>12</v>
      </c>
      <c r="N72" s="2">
        <v>0</v>
      </c>
      <c r="O72">
        <v>8.6</v>
      </c>
      <c r="P72" s="2">
        <v>26.4</v>
      </c>
      <c r="Q72" s="13">
        <v>19.899999999999999</v>
      </c>
      <c r="R72" s="13">
        <v>10.7</v>
      </c>
      <c r="S72" s="5">
        <v>5.4740000000000002</v>
      </c>
      <c r="U72" s="5">
        <v>1.256</v>
      </c>
      <c r="V72" s="5">
        <v>0.54800000000000004</v>
      </c>
      <c r="W72" s="5">
        <v>1.9800000000000002E-2</v>
      </c>
      <c r="X72" s="5">
        <v>7.0000000000000007E-2</v>
      </c>
      <c r="Y72" s="5">
        <v>9.7000000000000003E-3</v>
      </c>
      <c r="Z72" s="5">
        <v>52.195</v>
      </c>
      <c r="AA72" s="5">
        <v>14.596</v>
      </c>
      <c r="AB72" s="5">
        <v>1.3</v>
      </c>
      <c r="AC72" s="5">
        <v>14</v>
      </c>
      <c r="AD72" s="5">
        <v>28.3</v>
      </c>
      <c r="AE72" s="5">
        <v>0</v>
      </c>
      <c r="AF72" s="5">
        <v>43.7</v>
      </c>
      <c r="AG72" s="5">
        <v>1.7</v>
      </c>
    </row>
    <row r="73" spans="1:33" x14ac:dyDescent="0.25">
      <c r="A73" t="s">
        <v>116</v>
      </c>
      <c r="B73">
        <v>2018</v>
      </c>
      <c r="C73">
        <v>21810002</v>
      </c>
      <c r="D73" s="1">
        <v>43291</v>
      </c>
      <c r="E73">
        <v>8</v>
      </c>
      <c r="F73" t="s">
        <v>37</v>
      </c>
      <c r="G73" t="s">
        <v>37</v>
      </c>
      <c r="H73" t="s">
        <v>38</v>
      </c>
      <c r="I73" t="s">
        <v>39</v>
      </c>
      <c r="J73" t="s">
        <v>40</v>
      </c>
      <c r="K73">
        <v>15.1</v>
      </c>
      <c r="L73">
        <v>5504.34</v>
      </c>
      <c r="M73">
        <v>12</v>
      </c>
      <c r="N73" s="2">
        <v>0.85299999999999998</v>
      </c>
      <c r="O73">
        <v>8.4</v>
      </c>
      <c r="P73" s="2">
        <v>30.1</v>
      </c>
      <c r="Q73" s="13">
        <v>8.5</v>
      </c>
      <c r="R73" s="13">
        <v>12</v>
      </c>
      <c r="S73" s="5">
        <v>6.9969999999999999</v>
      </c>
      <c r="U73" s="5">
        <v>1.0349999999999999</v>
      </c>
      <c r="V73" s="5">
        <v>0.60199999999999998</v>
      </c>
      <c r="W73" s="5">
        <v>2.8299999999999999E-2</v>
      </c>
      <c r="X73" s="5">
        <v>0.32300000000000001</v>
      </c>
      <c r="Y73" s="5">
        <v>2.87E-2</v>
      </c>
      <c r="Z73" s="5">
        <v>25.187999999999999</v>
      </c>
      <c r="AA73" s="5">
        <v>48.027999999999999</v>
      </c>
      <c r="AB73" s="5">
        <v>32</v>
      </c>
      <c r="AC73" s="5">
        <v>37.700000000000003</v>
      </c>
      <c r="AD73" s="5">
        <v>15</v>
      </c>
      <c r="AE73" s="5">
        <v>0</v>
      </c>
      <c r="AF73" s="5">
        <v>84.7</v>
      </c>
      <c r="AG73" s="5">
        <v>2.2999999999999998</v>
      </c>
    </row>
    <row r="74" spans="1:33" x14ac:dyDescent="0.25">
      <c r="A74" t="s">
        <v>117</v>
      </c>
      <c r="B74">
        <v>2018</v>
      </c>
      <c r="C74">
        <v>21940001</v>
      </c>
      <c r="D74" s="1">
        <v>43291</v>
      </c>
      <c r="E74">
        <v>8</v>
      </c>
      <c r="F74" t="s">
        <v>42</v>
      </c>
      <c r="G74" t="str">
        <f t="shared" si="1"/>
        <v>Brushy Creek</v>
      </c>
      <c r="H74" t="s">
        <v>33</v>
      </c>
      <c r="I74" t="s">
        <v>34</v>
      </c>
      <c r="J74" t="s">
        <v>40</v>
      </c>
      <c r="K74">
        <v>77.5</v>
      </c>
      <c r="L74">
        <v>20010</v>
      </c>
      <c r="M74">
        <v>9.52</v>
      </c>
      <c r="N74" s="2">
        <v>0</v>
      </c>
      <c r="O74">
        <v>8.5</v>
      </c>
      <c r="P74" s="2">
        <v>27.9</v>
      </c>
      <c r="Q74" s="13">
        <v>8.7899999999999991</v>
      </c>
      <c r="R74" s="13">
        <v>5.76</v>
      </c>
      <c r="S74" s="5">
        <v>5.9429999999999996</v>
      </c>
      <c r="U74" s="5">
        <v>1.194</v>
      </c>
      <c r="V74" s="5">
        <v>0.44700000000000001</v>
      </c>
      <c r="W74" s="5">
        <v>4.4600000000000001E-2</v>
      </c>
      <c r="X74" s="5">
        <v>8.7999999999999995E-2</v>
      </c>
      <c r="Y74" s="5">
        <v>1.11E-2</v>
      </c>
      <c r="Z74" s="5">
        <v>10.095000000000001</v>
      </c>
      <c r="AA74" s="5">
        <v>8.4440000000000008</v>
      </c>
      <c r="AB74" s="5">
        <v>0</v>
      </c>
      <c r="AC74" s="5">
        <v>63.3</v>
      </c>
      <c r="AD74" s="5">
        <v>3.3</v>
      </c>
      <c r="AE74" s="5">
        <v>9.6999999999999993</v>
      </c>
      <c r="AF74" s="5">
        <v>76.3</v>
      </c>
      <c r="AG74" s="5">
        <v>4.3</v>
      </c>
    </row>
    <row r="75" spans="1:33" x14ac:dyDescent="0.25">
      <c r="A75" t="s">
        <v>118</v>
      </c>
      <c r="B75">
        <v>2018</v>
      </c>
      <c r="C75">
        <v>21170001</v>
      </c>
      <c r="D75" s="1">
        <v>43291</v>
      </c>
      <c r="E75">
        <v>8</v>
      </c>
      <c r="F75" t="s">
        <v>44</v>
      </c>
      <c r="G75" t="s">
        <v>44</v>
      </c>
      <c r="H75" t="s">
        <v>38</v>
      </c>
      <c r="I75" t="s">
        <v>39</v>
      </c>
      <c r="J75" t="s">
        <v>40</v>
      </c>
      <c r="K75">
        <v>9.6</v>
      </c>
      <c r="L75">
        <v>35366.400000000001</v>
      </c>
      <c r="M75">
        <v>10.9</v>
      </c>
      <c r="N75" s="2">
        <v>2.8620000000000001</v>
      </c>
      <c r="O75">
        <v>8.5</v>
      </c>
      <c r="P75" s="2">
        <v>26.2</v>
      </c>
      <c r="Q75" s="13">
        <v>8.1999999999999993</v>
      </c>
      <c r="R75" s="13">
        <v>20</v>
      </c>
      <c r="S75" s="5">
        <v>39.119999999999997</v>
      </c>
      <c r="U75" s="5">
        <v>1.218</v>
      </c>
      <c r="V75" s="5">
        <v>0.495</v>
      </c>
      <c r="W75" s="5">
        <v>2.2800000000000001E-2</v>
      </c>
      <c r="X75" s="5">
        <v>5.2999999999999999E-2</v>
      </c>
      <c r="Y75" s="5">
        <v>8.6E-3</v>
      </c>
      <c r="Z75" s="5">
        <v>4.6559999999999997</v>
      </c>
      <c r="AA75" s="5">
        <v>9.2840000000000007</v>
      </c>
      <c r="AB75" s="5">
        <v>37.299999999999997</v>
      </c>
      <c r="AC75" s="5">
        <v>2</v>
      </c>
      <c r="AD75" s="5">
        <v>19.3</v>
      </c>
      <c r="AE75" s="5">
        <v>0</v>
      </c>
      <c r="AF75" s="5">
        <v>58.7</v>
      </c>
      <c r="AG75" s="5">
        <v>0</v>
      </c>
    </row>
    <row r="76" spans="1:33" x14ac:dyDescent="0.25">
      <c r="A76" t="s">
        <v>119</v>
      </c>
      <c r="B76">
        <v>2018</v>
      </c>
      <c r="C76">
        <v>21810001</v>
      </c>
      <c r="D76" s="1">
        <v>43291</v>
      </c>
      <c r="E76">
        <v>8</v>
      </c>
      <c r="F76" t="s">
        <v>46</v>
      </c>
      <c r="G76" t="s">
        <v>37</v>
      </c>
      <c r="H76" t="s">
        <v>38</v>
      </c>
      <c r="I76" t="s">
        <v>39</v>
      </c>
      <c r="J76" t="s">
        <v>40</v>
      </c>
      <c r="K76">
        <v>15.1</v>
      </c>
      <c r="L76">
        <v>5504.34</v>
      </c>
      <c r="M76">
        <v>10.199999999999999</v>
      </c>
      <c r="N76" s="2">
        <v>1.038</v>
      </c>
      <c r="O76">
        <v>8.5</v>
      </c>
      <c r="P76" s="2">
        <v>30</v>
      </c>
      <c r="Q76" s="13">
        <v>14.07</v>
      </c>
      <c r="R76" s="13">
        <v>12.2</v>
      </c>
      <c r="S76" s="5">
        <v>7.625</v>
      </c>
      <c r="U76" s="5">
        <v>1.2190000000000001</v>
      </c>
      <c r="V76" s="5">
        <v>0.55600000000000005</v>
      </c>
      <c r="W76" s="5">
        <v>1.46E-2</v>
      </c>
      <c r="X76" s="5">
        <v>2.1000000000000001E-2</v>
      </c>
      <c r="Y76" s="5">
        <v>3.0999999999999999E-3</v>
      </c>
      <c r="Z76" s="5">
        <v>-13.443</v>
      </c>
      <c r="AA76" s="5">
        <v>5.9820000000000002</v>
      </c>
      <c r="AB76" s="5">
        <v>28</v>
      </c>
      <c r="AC76" s="5">
        <v>38.700000000000003</v>
      </c>
      <c r="AD76" s="5">
        <v>20.3</v>
      </c>
      <c r="AE76" s="5">
        <v>0</v>
      </c>
      <c r="AF76" s="5">
        <v>87</v>
      </c>
      <c r="AG76" s="5">
        <v>3</v>
      </c>
    </row>
    <row r="77" spans="1:33" x14ac:dyDescent="0.25">
      <c r="A77" t="s">
        <v>120</v>
      </c>
      <c r="B77">
        <v>2018</v>
      </c>
      <c r="C77">
        <v>21420001</v>
      </c>
      <c r="D77" s="1">
        <v>43291</v>
      </c>
      <c r="E77">
        <v>8</v>
      </c>
      <c r="F77" t="s">
        <v>48</v>
      </c>
      <c r="G77" t="str">
        <f t="shared" si="1"/>
        <v>Lower Pine Lake</v>
      </c>
      <c r="H77" t="s">
        <v>33</v>
      </c>
      <c r="I77" t="s">
        <v>34</v>
      </c>
      <c r="J77" t="s">
        <v>35</v>
      </c>
      <c r="K77">
        <v>16</v>
      </c>
      <c r="L77">
        <v>471.2</v>
      </c>
      <c r="M77">
        <v>18</v>
      </c>
      <c r="N77" s="2">
        <v>0</v>
      </c>
      <c r="O77">
        <v>8</v>
      </c>
      <c r="P77" s="2">
        <v>28.3</v>
      </c>
      <c r="Q77" s="13">
        <v>3.8</v>
      </c>
      <c r="R77" s="13">
        <v>4</v>
      </c>
      <c r="S77" s="5">
        <v>7.9370000000000003</v>
      </c>
      <c r="U77" s="5">
        <v>1.226</v>
      </c>
      <c r="V77" s="5">
        <v>0.45500000000000002</v>
      </c>
      <c r="W77" s="5">
        <v>1.6E-2</v>
      </c>
      <c r="X77" s="5">
        <v>8.5000000000000006E-2</v>
      </c>
      <c r="Y77" s="5">
        <v>7.6E-3</v>
      </c>
      <c r="Z77" s="5">
        <v>8.7379999999999995</v>
      </c>
      <c r="AA77" s="5">
        <v>5.9059999999999997</v>
      </c>
      <c r="AB77" s="5">
        <v>5</v>
      </c>
      <c r="AC77" s="5">
        <v>25.3</v>
      </c>
      <c r="AD77" s="5">
        <v>7.7</v>
      </c>
      <c r="AE77" s="5">
        <v>0.7</v>
      </c>
      <c r="AF77" s="5">
        <v>38.700000000000003</v>
      </c>
      <c r="AG77" s="5">
        <v>0.3</v>
      </c>
    </row>
    <row r="78" spans="1:33" x14ac:dyDescent="0.25">
      <c r="A78" t="s">
        <v>121</v>
      </c>
      <c r="B78">
        <v>2018</v>
      </c>
      <c r="C78">
        <v>21170002</v>
      </c>
      <c r="D78" s="1">
        <v>43291</v>
      </c>
      <c r="E78">
        <v>8</v>
      </c>
      <c r="F78" t="s">
        <v>50</v>
      </c>
      <c r="G78" t="s">
        <v>44</v>
      </c>
      <c r="H78" t="s">
        <v>38</v>
      </c>
      <c r="I78" t="s">
        <v>39</v>
      </c>
      <c r="J78" t="s">
        <v>40</v>
      </c>
      <c r="K78">
        <v>9.6</v>
      </c>
      <c r="L78">
        <v>35366.400000000001</v>
      </c>
      <c r="M78">
        <v>11.8</v>
      </c>
      <c r="N78" s="2">
        <v>3.3580000000000001</v>
      </c>
      <c r="O78">
        <v>8.6</v>
      </c>
      <c r="P78" s="2">
        <v>27.9</v>
      </c>
      <c r="Q78" s="13">
        <v>8.0299999999999994</v>
      </c>
      <c r="R78" s="13">
        <v>11.5</v>
      </c>
      <c r="S78" s="5">
        <v>4.0019999999999998</v>
      </c>
      <c r="U78" s="5">
        <v>1.21</v>
      </c>
      <c r="V78" s="5">
        <v>0.47399999999999998</v>
      </c>
      <c r="W78" s="5">
        <v>1.4E-2</v>
      </c>
      <c r="X78" s="5">
        <v>4.4119999999999999</v>
      </c>
      <c r="Y78" s="5">
        <v>6.8900000000000003E-2</v>
      </c>
      <c r="Z78" s="5">
        <v>13.901</v>
      </c>
      <c r="AA78" s="5">
        <v>10.016999999999999</v>
      </c>
      <c r="AB78" s="5">
        <v>17.3</v>
      </c>
      <c r="AC78" s="5">
        <v>6.3</v>
      </c>
      <c r="AD78" s="5">
        <v>10</v>
      </c>
      <c r="AE78" s="5">
        <v>0</v>
      </c>
      <c r="AF78" s="5">
        <v>33.700000000000003</v>
      </c>
      <c r="AG78" s="5">
        <v>1.3</v>
      </c>
    </row>
    <row r="79" spans="1:33" x14ac:dyDescent="0.25">
      <c r="A79" t="s">
        <v>122</v>
      </c>
      <c r="B79">
        <v>2018</v>
      </c>
      <c r="C79">
        <v>21130002</v>
      </c>
      <c r="D79" s="1">
        <v>43291</v>
      </c>
      <c r="E79">
        <v>8</v>
      </c>
      <c r="F79" t="s">
        <v>370</v>
      </c>
      <c r="G79" t="s">
        <v>531</v>
      </c>
      <c r="H79" t="s">
        <v>38</v>
      </c>
      <c r="I79" t="s">
        <v>39</v>
      </c>
      <c r="J79" t="s">
        <v>40</v>
      </c>
      <c r="K79">
        <v>11.7</v>
      </c>
      <c r="L79">
        <v>5209.5</v>
      </c>
      <c r="M79">
        <v>9.4499999999999993</v>
      </c>
      <c r="N79" s="2">
        <v>1.7070000000000001</v>
      </c>
      <c r="O79">
        <v>8.8000000000000007</v>
      </c>
      <c r="P79" s="2">
        <v>27.5</v>
      </c>
      <c r="Q79" s="13">
        <v>7.71</v>
      </c>
      <c r="R79" s="13">
        <v>14.7</v>
      </c>
      <c r="S79" s="5">
        <v>6.7939999999999996</v>
      </c>
      <c r="U79" s="5">
        <v>1.218</v>
      </c>
      <c r="V79" s="5">
        <v>0.50800000000000001</v>
      </c>
      <c r="W79" s="5">
        <v>3.04E-2</v>
      </c>
      <c r="X79" s="5">
        <v>1.409</v>
      </c>
      <c r="Y79" s="5">
        <v>0.12659999999999999</v>
      </c>
      <c r="Z79" s="5">
        <v>17.713000000000001</v>
      </c>
      <c r="AA79" s="5">
        <v>14.744</v>
      </c>
      <c r="AB79" s="5">
        <v>86.3</v>
      </c>
      <c r="AC79" s="5">
        <v>0</v>
      </c>
      <c r="AD79" s="5">
        <v>33</v>
      </c>
      <c r="AE79" s="5">
        <v>19</v>
      </c>
      <c r="AF79" s="5">
        <v>138.30000000000001</v>
      </c>
      <c r="AG79" s="5">
        <v>2</v>
      </c>
    </row>
    <row r="80" spans="1:33" x14ac:dyDescent="0.25">
      <c r="A80" t="s">
        <v>123</v>
      </c>
      <c r="B80">
        <v>2018</v>
      </c>
      <c r="C80">
        <v>21130001</v>
      </c>
      <c r="D80" s="1">
        <v>43291</v>
      </c>
      <c r="E80">
        <v>8</v>
      </c>
      <c r="F80" t="s">
        <v>372</v>
      </c>
      <c r="G80" t="s">
        <v>531</v>
      </c>
      <c r="H80" t="s">
        <v>38</v>
      </c>
      <c r="I80" t="s">
        <v>39</v>
      </c>
      <c r="J80" t="s">
        <v>40</v>
      </c>
      <c r="K80">
        <v>11.7</v>
      </c>
      <c r="L80">
        <v>5209.5</v>
      </c>
      <c r="M80">
        <v>9.76</v>
      </c>
      <c r="N80" s="2">
        <v>2.21</v>
      </c>
      <c r="O80">
        <v>8.6999999999999993</v>
      </c>
      <c r="P80" s="2">
        <v>28</v>
      </c>
      <c r="Q80" s="13">
        <v>8.7100000000000009</v>
      </c>
      <c r="R80" s="13">
        <v>18.8</v>
      </c>
      <c r="S80" s="5">
        <v>8.6150000000000002</v>
      </c>
      <c r="U80" s="5">
        <v>1.284</v>
      </c>
      <c r="V80" s="5">
        <v>0.47399999999999998</v>
      </c>
      <c r="W80" s="5">
        <v>2.0500000000000001E-2</v>
      </c>
      <c r="X80" s="5">
        <v>0.46800000000000003</v>
      </c>
      <c r="Y80" s="5">
        <v>8.8400000000000006E-2</v>
      </c>
      <c r="Z80" s="5">
        <v>20.702000000000002</v>
      </c>
      <c r="AA80" s="5">
        <v>16.760999999999999</v>
      </c>
      <c r="AB80" s="5">
        <v>103.3</v>
      </c>
      <c r="AC80" s="5">
        <v>0</v>
      </c>
      <c r="AD80" s="5">
        <v>24</v>
      </c>
      <c r="AE80" s="5">
        <v>34.299999999999997</v>
      </c>
      <c r="AF80" s="5">
        <v>161.69999999999999</v>
      </c>
      <c r="AG80" s="5">
        <v>3</v>
      </c>
    </row>
    <row r="81" spans="1:33" x14ac:dyDescent="0.25">
      <c r="A81" t="s">
        <v>124</v>
      </c>
      <c r="B81">
        <v>2018</v>
      </c>
      <c r="C81">
        <v>21500001</v>
      </c>
      <c r="D81" s="1">
        <v>43291</v>
      </c>
      <c r="E81">
        <v>8</v>
      </c>
      <c r="F81" t="s">
        <v>54</v>
      </c>
      <c r="G81" t="str">
        <f t="shared" si="1"/>
        <v>Rock Creek</v>
      </c>
      <c r="H81" t="s">
        <v>33</v>
      </c>
      <c r="I81" t="s">
        <v>34</v>
      </c>
      <c r="J81" t="s">
        <v>35</v>
      </c>
      <c r="K81">
        <v>17.8</v>
      </c>
      <c r="L81">
        <v>4055.9399999999996</v>
      </c>
      <c r="M81">
        <v>8.0299999999999994</v>
      </c>
      <c r="N81" s="2">
        <v>2.1150000000000002</v>
      </c>
      <c r="O81">
        <v>8.4</v>
      </c>
      <c r="P81" s="2">
        <v>28.4</v>
      </c>
      <c r="Q81" s="13">
        <v>14.08</v>
      </c>
      <c r="R81" s="13">
        <v>15.9</v>
      </c>
      <c r="S81" s="5">
        <v>8.5860000000000003</v>
      </c>
      <c r="U81" s="5">
        <v>1.2450000000000001</v>
      </c>
      <c r="V81" s="5">
        <v>0.47499999999999998</v>
      </c>
      <c r="W81" s="5">
        <v>7.6E-3</v>
      </c>
      <c r="X81" s="5">
        <v>0.112</v>
      </c>
      <c r="Y81" s="5">
        <v>1.35E-2</v>
      </c>
      <c r="Z81" s="5">
        <v>10.231999999999999</v>
      </c>
      <c r="AA81" s="5">
        <v>9.4440000000000008</v>
      </c>
      <c r="AB81" s="5">
        <v>55.7</v>
      </c>
      <c r="AC81" s="5">
        <v>11.7</v>
      </c>
      <c r="AD81" s="5">
        <v>22</v>
      </c>
      <c r="AE81" s="5">
        <v>0</v>
      </c>
      <c r="AF81" s="5">
        <v>89.3</v>
      </c>
      <c r="AG81" s="5">
        <v>0.3</v>
      </c>
    </row>
    <row r="82" spans="1:33" x14ac:dyDescent="0.25">
      <c r="A82" t="s">
        <v>125</v>
      </c>
      <c r="B82">
        <v>2018</v>
      </c>
      <c r="C82">
        <v>21350001</v>
      </c>
      <c r="D82" s="1">
        <v>43298</v>
      </c>
      <c r="E82">
        <v>9</v>
      </c>
      <c r="F82" t="s">
        <v>32</v>
      </c>
      <c r="G82" t="str">
        <f t="shared" si="1"/>
        <v>Beeds Lake</v>
      </c>
      <c r="H82" t="s">
        <v>33</v>
      </c>
      <c r="I82" t="s">
        <v>34</v>
      </c>
      <c r="J82" t="s">
        <v>35</v>
      </c>
      <c r="K82">
        <v>24.6</v>
      </c>
      <c r="L82">
        <v>315</v>
      </c>
      <c r="M82">
        <v>13.8</v>
      </c>
      <c r="N82" s="2">
        <v>0</v>
      </c>
      <c r="O82">
        <v>8.2799999999999994</v>
      </c>
      <c r="P82" s="2">
        <v>27.5</v>
      </c>
      <c r="Q82" s="13">
        <v>10.1</v>
      </c>
      <c r="R82" s="13">
        <v>42.1</v>
      </c>
      <c r="S82" s="5">
        <v>2.8759999999999999</v>
      </c>
      <c r="U82" s="5">
        <v>0.89623869801084977</v>
      </c>
      <c r="V82" s="5">
        <v>0.122</v>
      </c>
      <c r="W82" s="5">
        <v>9.1999999999999998E-3</v>
      </c>
      <c r="X82" s="5">
        <v>5.7460000000000004</v>
      </c>
      <c r="Y82" s="5">
        <v>7.3899999999999993E-2</v>
      </c>
      <c r="Z82" s="5">
        <v>14.334</v>
      </c>
      <c r="AA82" s="5">
        <v>17.143999999999998</v>
      </c>
      <c r="AB82" s="5">
        <v>4.7</v>
      </c>
      <c r="AC82" s="5">
        <v>14</v>
      </c>
      <c r="AD82" s="5">
        <v>6</v>
      </c>
      <c r="AE82" s="5">
        <v>0</v>
      </c>
      <c r="AF82" s="5">
        <v>24.7</v>
      </c>
      <c r="AG82" s="5">
        <v>2</v>
      </c>
    </row>
    <row r="83" spans="1:33" x14ac:dyDescent="0.25">
      <c r="A83" t="s">
        <v>126</v>
      </c>
      <c r="B83">
        <v>2018</v>
      </c>
      <c r="C83">
        <v>21810002</v>
      </c>
      <c r="D83" s="1">
        <v>43298</v>
      </c>
      <c r="E83">
        <v>9</v>
      </c>
      <c r="F83" t="s">
        <v>37</v>
      </c>
      <c r="G83" t="s">
        <v>37</v>
      </c>
      <c r="H83" t="s">
        <v>38</v>
      </c>
      <c r="I83" t="s">
        <v>39</v>
      </c>
      <c r="J83" t="s">
        <v>40</v>
      </c>
      <c r="K83">
        <v>15.1</v>
      </c>
      <c r="L83">
        <v>5504.34</v>
      </c>
      <c r="M83">
        <v>14.8</v>
      </c>
      <c r="N83" s="2">
        <v>5.7549999999999999</v>
      </c>
      <c r="O83">
        <v>9.1</v>
      </c>
      <c r="P83" s="2">
        <v>29.5</v>
      </c>
      <c r="Q83" s="13">
        <v>11.68</v>
      </c>
      <c r="R83" s="13">
        <v>53.9</v>
      </c>
      <c r="S83" s="5">
        <v>4.8239999999999998</v>
      </c>
      <c r="U83" s="5">
        <v>1.3557956600361663</v>
      </c>
      <c r="V83" s="5">
        <v>0.25600000000000001</v>
      </c>
      <c r="W83" s="5">
        <v>2.3599999999999999E-2</v>
      </c>
      <c r="X83" s="5">
        <v>1E-3</v>
      </c>
      <c r="Y83" s="5">
        <v>1.5699999999999999E-2</v>
      </c>
      <c r="Z83" s="5">
        <v>16.835999999999999</v>
      </c>
      <c r="AA83" s="5">
        <v>18.594999999999999</v>
      </c>
      <c r="AB83" s="5">
        <v>104</v>
      </c>
      <c r="AC83" s="5">
        <v>45.7</v>
      </c>
      <c r="AD83" s="5">
        <v>33.700000000000003</v>
      </c>
      <c r="AE83" s="5">
        <v>2.7</v>
      </c>
      <c r="AF83" s="5">
        <v>186</v>
      </c>
      <c r="AG83" s="5">
        <v>0</v>
      </c>
    </row>
    <row r="84" spans="1:33" x14ac:dyDescent="0.25">
      <c r="A84" t="s">
        <v>127</v>
      </c>
      <c r="B84">
        <v>2018</v>
      </c>
      <c r="C84">
        <v>21940001</v>
      </c>
      <c r="D84" s="1">
        <v>43298</v>
      </c>
      <c r="E84">
        <v>9</v>
      </c>
      <c r="F84" t="s">
        <v>42</v>
      </c>
      <c r="G84" t="str">
        <f t="shared" si="1"/>
        <v>Brushy Creek</v>
      </c>
      <c r="H84" t="s">
        <v>33</v>
      </c>
      <c r="I84" t="s">
        <v>34</v>
      </c>
      <c r="J84" t="s">
        <v>40</v>
      </c>
      <c r="K84">
        <v>77.5</v>
      </c>
      <c r="L84">
        <v>20010</v>
      </c>
      <c r="M84">
        <v>10.7</v>
      </c>
      <c r="N84" s="2">
        <v>0.75</v>
      </c>
      <c r="O84">
        <v>8.9</v>
      </c>
      <c r="P84" s="2">
        <v>27.8</v>
      </c>
      <c r="Q84" s="13">
        <v>11</v>
      </c>
      <c r="R84" s="13">
        <v>4.29</v>
      </c>
      <c r="S84" s="5">
        <v>3.9180000000000001</v>
      </c>
      <c r="U84" s="5">
        <v>1.1657594936708859</v>
      </c>
      <c r="V84" s="5">
        <v>0.21299999999999999</v>
      </c>
      <c r="W84" s="5">
        <v>2.5899999999999999E-2</v>
      </c>
      <c r="X84" s="5">
        <v>7.1840000000000002</v>
      </c>
      <c r="Y84" s="5">
        <v>0.12180000000000001</v>
      </c>
      <c r="Z84" s="5">
        <v>12.015000000000001</v>
      </c>
      <c r="AA84" s="5">
        <v>15.115</v>
      </c>
      <c r="AB84" s="5">
        <v>10.7</v>
      </c>
      <c r="AC84" s="5">
        <v>19.7</v>
      </c>
      <c r="AD84" s="5">
        <v>20</v>
      </c>
      <c r="AE84" s="5">
        <v>8</v>
      </c>
      <c r="AF84" s="5">
        <v>58.3</v>
      </c>
      <c r="AG84" s="5">
        <v>0</v>
      </c>
    </row>
    <row r="85" spans="1:33" x14ac:dyDescent="0.25">
      <c r="A85" t="s">
        <v>128</v>
      </c>
      <c r="B85">
        <v>2018</v>
      </c>
      <c r="C85">
        <v>21170001</v>
      </c>
      <c r="D85" s="1">
        <v>43298</v>
      </c>
      <c r="E85">
        <v>9</v>
      </c>
      <c r="F85" t="s">
        <v>44</v>
      </c>
      <c r="G85" t="s">
        <v>44</v>
      </c>
      <c r="H85" t="s">
        <v>38</v>
      </c>
      <c r="I85" t="s">
        <v>39</v>
      </c>
      <c r="J85" t="s">
        <v>40</v>
      </c>
      <c r="K85">
        <v>9.6</v>
      </c>
      <c r="L85">
        <v>35366.400000000001</v>
      </c>
      <c r="M85">
        <v>8.6199999999999992</v>
      </c>
      <c r="N85" s="2">
        <v>0.95199999999999996</v>
      </c>
      <c r="O85">
        <v>8.14</v>
      </c>
      <c r="P85" s="2">
        <v>28</v>
      </c>
      <c r="Q85" s="13">
        <v>5.75</v>
      </c>
      <c r="R85" s="13">
        <v>10</v>
      </c>
      <c r="S85" s="5">
        <v>6.0460000000000003</v>
      </c>
      <c r="U85" s="5">
        <v>1.1400994575045207</v>
      </c>
      <c r="V85" s="5">
        <v>0.153</v>
      </c>
      <c r="W85" s="5">
        <v>-5.7000000000000002E-3</v>
      </c>
      <c r="X85" s="5">
        <v>4.1000000000000002E-2</v>
      </c>
      <c r="Y85" s="5">
        <v>5.0000000000000001E-4</v>
      </c>
      <c r="Z85" s="5">
        <v>16.323</v>
      </c>
      <c r="AA85" s="5">
        <v>9.2910000000000004</v>
      </c>
      <c r="AB85" s="5">
        <v>9</v>
      </c>
      <c r="AC85" s="5">
        <v>4.7</v>
      </c>
      <c r="AD85" s="5">
        <v>7.3</v>
      </c>
      <c r="AE85" s="5">
        <v>0</v>
      </c>
      <c r="AF85" s="5">
        <v>21</v>
      </c>
      <c r="AG85" s="5">
        <v>0.7</v>
      </c>
    </row>
    <row r="86" spans="1:33" x14ac:dyDescent="0.25">
      <c r="A86" t="s">
        <v>129</v>
      </c>
      <c r="B86">
        <v>2018</v>
      </c>
      <c r="C86">
        <v>21810001</v>
      </c>
      <c r="D86" s="1">
        <v>43298</v>
      </c>
      <c r="E86">
        <v>9</v>
      </c>
      <c r="F86" t="s">
        <v>46</v>
      </c>
      <c r="G86" t="s">
        <v>37</v>
      </c>
      <c r="H86" t="s">
        <v>38</v>
      </c>
      <c r="I86" t="s">
        <v>39</v>
      </c>
      <c r="J86" t="s">
        <v>40</v>
      </c>
      <c r="K86">
        <v>15.1</v>
      </c>
      <c r="L86">
        <v>5504.34</v>
      </c>
      <c r="M86">
        <v>10.5</v>
      </c>
      <c r="N86" s="2">
        <v>3.9220000000000002</v>
      </c>
      <c r="O86">
        <v>9</v>
      </c>
      <c r="P86" s="2">
        <v>30.3</v>
      </c>
      <c r="Q86" s="13">
        <v>15.7</v>
      </c>
      <c r="R86" s="13">
        <v>20.7</v>
      </c>
      <c r="S86" s="5">
        <v>3.4079999999999999</v>
      </c>
      <c r="U86" s="5">
        <v>1.2572061482820975</v>
      </c>
      <c r="V86" s="5">
        <v>0.19400000000000001</v>
      </c>
      <c r="W86" s="5">
        <v>1.8100000000000002E-2</v>
      </c>
      <c r="X86" s="5">
        <v>0.23300000000000001</v>
      </c>
      <c r="Y86" s="5">
        <v>5.6000000000000001E-2</v>
      </c>
      <c r="Z86" s="5">
        <v>12.981999999999999</v>
      </c>
      <c r="AA86" s="5">
        <v>17.503</v>
      </c>
      <c r="AB86" s="5">
        <v>83</v>
      </c>
      <c r="AC86" s="5">
        <v>26</v>
      </c>
      <c r="AD86" s="5">
        <v>27.7</v>
      </c>
      <c r="AE86" s="5">
        <v>1</v>
      </c>
      <c r="AF86" s="5">
        <v>137.69999999999999</v>
      </c>
      <c r="AG86" s="5">
        <v>0</v>
      </c>
    </row>
    <row r="87" spans="1:33" x14ac:dyDescent="0.25">
      <c r="A87" t="s">
        <v>130</v>
      </c>
      <c r="B87">
        <v>2018</v>
      </c>
      <c r="C87">
        <v>21420001</v>
      </c>
      <c r="D87" s="1">
        <v>43298</v>
      </c>
      <c r="E87">
        <v>9</v>
      </c>
      <c r="F87" t="s">
        <v>48</v>
      </c>
      <c r="G87" t="str">
        <f t="shared" si="1"/>
        <v>Lower Pine Lake</v>
      </c>
      <c r="H87" t="s">
        <v>33</v>
      </c>
      <c r="I87" t="s">
        <v>34</v>
      </c>
      <c r="J87" t="s">
        <v>35</v>
      </c>
      <c r="K87">
        <v>16</v>
      </c>
      <c r="L87">
        <v>471.2</v>
      </c>
      <c r="M87">
        <v>16.2</v>
      </c>
      <c r="N87" s="2">
        <v>0.29799999999999999</v>
      </c>
      <c r="O87">
        <v>9.1999999999999993</v>
      </c>
      <c r="P87" s="2">
        <v>29.5</v>
      </c>
      <c r="Q87" s="13">
        <v>9.25</v>
      </c>
      <c r="R87" s="13">
        <v>38.700000000000003</v>
      </c>
      <c r="S87" s="5">
        <v>3.5539999999999998</v>
      </c>
      <c r="U87" s="5">
        <v>0.8994122965641953</v>
      </c>
      <c r="V87" s="5">
        <v>0.193</v>
      </c>
      <c r="W87" s="5">
        <v>1.8499999999999999E-2</v>
      </c>
      <c r="X87" s="5">
        <v>1.585</v>
      </c>
      <c r="Y87" s="5">
        <v>0.11650000000000001</v>
      </c>
      <c r="Z87" s="5">
        <v>14.384</v>
      </c>
      <c r="AA87" s="5">
        <v>9.3970000000000002</v>
      </c>
      <c r="AB87" s="5">
        <v>43.7</v>
      </c>
      <c r="AC87" s="5">
        <v>24</v>
      </c>
      <c r="AD87" s="5">
        <v>19</v>
      </c>
      <c r="AE87" s="5">
        <v>0.3</v>
      </c>
      <c r="AF87" s="5">
        <v>87</v>
      </c>
      <c r="AG87" s="5">
        <v>0</v>
      </c>
    </row>
    <row r="88" spans="1:33" x14ac:dyDescent="0.25">
      <c r="A88" t="s">
        <v>131</v>
      </c>
      <c r="B88">
        <v>2018</v>
      </c>
      <c r="C88">
        <v>21170002</v>
      </c>
      <c r="D88" s="1">
        <v>43298</v>
      </c>
      <c r="E88">
        <v>9</v>
      </c>
      <c r="F88" t="s">
        <v>50</v>
      </c>
      <c r="G88" t="s">
        <v>44</v>
      </c>
      <c r="H88" t="s">
        <v>38</v>
      </c>
      <c r="I88" t="s">
        <v>39</v>
      </c>
      <c r="J88" t="s">
        <v>40</v>
      </c>
      <c r="K88">
        <v>9.6</v>
      </c>
      <c r="L88">
        <v>35366.400000000001</v>
      </c>
      <c r="M88">
        <v>9.35</v>
      </c>
      <c r="N88" s="2">
        <v>2.375</v>
      </c>
      <c r="O88">
        <v>8.2100000000000009</v>
      </c>
      <c r="P88" s="2">
        <v>28.1</v>
      </c>
      <c r="Q88" s="13">
        <v>7.46</v>
      </c>
      <c r="R88" s="13">
        <v>12.2</v>
      </c>
      <c r="S88" s="5">
        <v>7.1639999999999997</v>
      </c>
      <c r="U88" s="5">
        <v>1.0255696202531646</v>
      </c>
      <c r="V88" s="5">
        <v>0.187</v>
      </c>
      <c r="W88" s="5">
        <v>-2E-3</v>
      </c>
      <c r="X88" s="5">
        <v>4.2999999999999997E-2</v>
      </c>
      <c r="Y88" s="5">
        <v>2.0000000000000001E-4</v>
      </c>
      <c r="Z88" s="5">
        <v>14.411</v>
      </c>
      <c r="AA88" s="5">
        <v>8.5139999999999993</v>
      </c>
      <c r="AB88" s="5">
        <v>17.7</v>
      </c>
      <c r="AC88" s="5">
        <v>5</v>
      </c>
      <c r="AD88" s="5">
        <v>9.3000000000000007</v>
      </c>
      <c r="AE88" s="5">
        <v>0</v>
      </c>
      <c r="AF88" s="5">
        <v>32</v>
      </c>
      <c r="AG88" s="5">
        <v>1.3</v>
      </c>
    </row>
    <row r="89" spans="1:33" x14ac:dyDescent="0.25">
      <c r="A89" t="s">
        <v>132</v>
      </c>
      <c r="B89">
        <v>2018</v>
      </c>
      <c r="C89">
        <v>21130002</v>
      </c>
      <c r="D89" s="1">
        <v>43298</v>
      </c>
      <c r="E89">
        <v>9</v>
      </c>
      <c r="F89" t="s">
        <v>370</v>
      </c>
      <c r="G89" t="s">
        <v>531</v>
      </c>
      <c r="H89" t="s">
        <v>38</v>
      </c>
      <c r="I89" t="s">
        <v>39</v>
      </c>
      <c r="J89" t="s">
        <v>40</v>
      </c>
      <c r="K89">
        <v>11.7</v>
      </c>
      <c r="L89">
        <v>5209.5</v>
      </c>
      <c r="M89">
        <v>9.9600000000000009</v>
      </c>
      <c r="N89" s="2">
        <v>1.77</v>
      </c>
      <c r="O89">
        <v>8.6</v>
      </c>
      <c r="P89" s="2">
        <v>28</v>
      </c>
      <c r="Q89" s="13">
        <v>9.9</v>
      </c>
      <c r="R89" s="13">
        <v>14.9</v>
      </c>
      <c r="S89" s="5">
        <v>5.53</v>
      </c>
      <c r="U89" s="5">
        <v>1.8034538878842676</v>
      </c>
      <c r="V89" s="5">
        <v>0.16500000000000001</v>
      </c>
      <c r="W89" s="5">
        <v>2.81E-2</v>
      </c>
      <c r="X89" s="5">
        <v>5.8999999999999997E-2</v>
      </c>
      <c r="Y89" s="5">
        <v>2.0199999999999999E-2</v>
      </c>
      <c r="Z89" s="5">
        <v>19.794</v>
      </c>
      <c r="AA89" s="5">
        <v>54.851999999999997</v>
      </c>
      <c r="AB89" s="5">
        <v>121.3</v>
      </c>
      <c r="AC89" s="5">
        <v>0</v>
      </c>
      <c r="AD89" s="5">
        <v>26</v>
      </c>
      <c r="AE89" s="5">
        <v>17.7</v>
      </c>
      <c r="AF89" s="5">
        <v>165</v>
      </c>
      <c r="AG89" s="5">
        <v>1.7</v>
      </c>
    </row>
    <row r="90" spans="1:33" x14ac:dyDescent="0.25">
      <c r="A90" t="s">
        <v>133</v>
      </c>
      <c r="B90">
        <v>2018</v>
      </c>
      <c r="C90">
        <v>21130001</v>
      </c>
      <c r="D90" s="1">
        <v>43298</v>
      </c>
      <c r="E90">
        <v>9</v>
      </c>
      <c r="F90" t="s">
        <v>372</v>
      </c>
      <c r="G90" t="s">
        <v>531</v>
      </c>
      <c r="H90" t="s">
        <v>38</v>
      </c>
      <c r="I90" t="s">
        <v>39</v>
      </c>
      <c r="J90" t="s">
        <v>40</v>
      </c>
      <c r="K90">
        <v>11.7</v>
      </c>
      <c r="L90">
        <v>5209.5</v>
      </c>
      <c r="M90">
        <v>8.2200000000000006</v>
      </c>
      <c r="N90" s="2">
        <v>2.87</v>
      </c>
      <c r="O90">
        <v>8.6</v>
      </c>
      <c r="P90" s="2">
        <v>28.6</v>
      </c>
      <c r="Q90" s="13">
        <v>11.4</v>
      </c>
      <c r="R90" s="13">
        <v>22.7</v>
      </c>
      <c r="S90" s="5">
        <v>5.5410000000000004</v>
      </c>
      <c r="U90" s="5">
        <v>1.9694394213381554</v>
      </c>
      <c r="V90" s="5">
        <v>0.17599999999999999</v>
      </c>
      <c r="W90" s="5">
        <v>3.2399999999999998E-2</v>
      </c>
      <c r="X90" s="5">
        <v>5.3999999999999999E-2</v>
      </c>
      <c r="Y90" s="5">
        <v>2.06E-2</v>
      </c>
      <c r="Z90" s="5">
        <v>20.457000000000001</v>
      </c>
      <c r="AA90" s="5">
        <v>53.701000000000001</v>
      </c>
      <c r="AB90" s="11">
        <v>127.3</v>
      </c>
      <c r="AC90" s="11">
        <v>0</v>
      </c>
      <c r="AD90" s="11">
        <v>19</v>
      </c>
      <c r="AE90" s="11">
        <v>31.3</v>
      </c>
      <c r="AF90" s="11">
        <v>177.60000000000002</v>
      </c>
      <c r="AG90" s="11">
        <v>3.3333333333333335</v>
      </c>
    </row>
    <row r="91" spans="1:33" x14ac:dyDescent="0.25">
      <c r="A91" t="s">
        <v>134</v>
      </c>
      <c r="B91">
        <v>2018</v>
      </c>
      <c r="C91">
        <v>21500001</v>
      </c>
      <c r="D91" s="1">
        <v>43298</v>
      </c>
      <c r="E91">
        <v>9</v>
      </c>
      <c r="F91" t="s">
        <v>54</v>
      </c>
      <c r="G91" t="str">
        <f t="shared" si="1"/>
        <v>Rock Creek</v>
      </c>
      <c r="H91" t="s">
        <v>33</v>
      </c>
      <c r="I91" t="s">
        <v>34</v>
      </c>
      <c r="J91" t="s">
        <v>35</v>
      </c>
      <c r="K91">
        <v>17.8</v>
      </c>
      <c r="L91">
        <v>4055.9399999999996</v>
      </c>
      <c r="M91">
        <v>8.18</v>
      </c>
      <c r="N91" s="2">
        <v>1.673</v>
      </c>
      <c r="O91">
        <v>8.68</v>
      </c>
      <c r="P91" s="2">
        <v>28.5</v>
      </c>
      <c r="Q91" s="13">
        <v>7.1</v>
      </c>
      <c r="R91" s="13">
        <v>22.8</v>
      </c>
      <c r="S91" s="5">
        <v>3.8069999999999999</v>
      </c>
      <c r="U91" s="5">
        <v>0.89122965641952967</v>
      </c>
      <c r="V91" s="5">
        <v>0.17899999999999999</v>
      </c>
      <c r="W91" s="5">
        <v>7.3000000000000001E-3</v>
      </c>
      <c r="X91" s="5">
        <v>2.5209999999999999</v>
      </c>
      <c r="Y91" s="5">
        <v>8.5000000000000006E-2</v>
      </c>
      <c r="Z91" s="5">
        <v>13.743</v>
      </c>
      <c r="AA91" s="5">
        <v>14.882999999999999</v>
      </c>
      <c r="AB91" s="5">
        <v>71.7</v>
      </c>
      <c r="AC91" s="5">
        <v>14.3</v>
      </c>
      <c r="AD91" s="5">
        <v>20</v>
      </c>
      <c r="AE91" s="5">
        <v>0</v>
      </c>
      <c r="AF91" s="5">
        <v>106</v>
      </c>
      <c r="AG91" s="5">
        <v>1</v>
      </c>
    </row>
    <row r="92" spans="1:33" x14ac:dyDescent="0.25">
      <c r="A92" t="s">
        <v>135</v>
      </c>
      <c r="B92">
        <v>2018</v>
      </c>
      <c r="C92">
        <v>21350001</v>
      </c>
      <c r="D92" s="1">
        <v>43305</v>
      </c>
      <c r="E92">
        <v>10</v>
      </c>
      <c r="F92" t="s">
        <v>32</v>
      </c>
      <c r="G92" t="str">
        <f t="shared" si="1"/>
        <v>Beeds Lake</v>
      </c>
      <c r="H92" t="s">
        <v>33</v>
      </c>
      <c r="I92" t="s">
        <v>34</v>
      </c>
      <c r="J92" t="s">
        <v>35</v>
      </c>
      <c r="K92">
        <v>24.6</v>
      </c>
      <c r="L92">
        <v>315</v>
      </c>
      <c r="M92">
        <v>15.6</v>
      </c>
      <c r="N92" s="2">
        <v>6.3E-2</v>
      </c>
      <c r="O92">
        <v>7.78</v>
      </c>
      <c r="P92" s="2">
        <v>26</v>
      </c>
      <c r="Q92" s="13">
        <v>8.52</v>
      </c>
      <c r="R92" s="13">
        <v>16.399999999999999</v>
      </c>
      <c r="S92" s="5">
        <v>4.8730000000000002</v>
      </c>
      <c r="U92" s="5">
        <v>0.155</v>
      </c>
      <c r="V92" s="5">
        <v>9.0999999999999998E-2</v>
      </c>
      <c r="W92" s="5">
        <v>0.93520000000000003</v>
      </c>
      <c r="X92" s="5">
        <v>3.581271208</v>
      </c>
      <c r="Y92" s="5">
        <v>9.2799999999999994E-2</v>
      </c>
      <c r="Z92" s="5">
        <v>14.906000000000001</v>
      </c>
      <c r="AA92" s="5">
        <v>20.577999999999999</v>
      </c>
      <c r="AB92" s="5">
        <v>2</v>
      </c>
      <c r="AC92" s="5">
        <v>15.7</v>
      </c>
      <c r="AD92" s="5">
        <v>0</v>
      </c>
      <c r="AE92" s="5">
        <v>8.6999999999999993</v>
      </c>
      <c r="AF92" s="5">
        <v>26.3</v>
      </c>
      <c r="AG92" s="5">
        <v>3</v>
      </c>
    </row>
    <row r="93" spans="1:33" x14ac:dyDescent="0.25">
      <c r="A93" t="s">
        <v>136</v>
      </c>
      <c r="B93">
        <v>2018</v>
      </c>
      <c r="C93">
        <v>21810002</v>
      </c>
      <c r="D93" s="1">
        <v>43305</v>
      </c>
      <c r="E93">
        <v>10</v>
      </c>
      <c r="F93" t="s">
        <v>37</v>
      </c>
      <c r="G93" t="s">
        <v>37</v>
      </c>
      <c r="H93" t="s">
        <v>38</v>
      </c>
      <c r="I93" t="s">
        <v>39</v>
      </c>
      <c r="J93" t="s">
        <v>40</v>
      </c>
      <c r="K93">
        <v>15.1</v>
      </c>
      <c r="L93">
        <v>5504.34</v>
      </c>
      <c r="M93">
        <v>7.26</v>
      </c>
      <c r="N93" s="2">
        <v>0.90500000000000003</v>
      </c>
      <c r="O93">
        <v>8.9</v>
      </c>
      <c r="P93" s="2">
        <v>27.3</v>
      </c>
      <c r="Q93" s="13">
        <v>7.64</v>
      </c>
      <c r="R93" s="13">
        <v>22</v>
      </c>
      <c r="S93" s="5">
        <v>8.5399999999999991</v>
      </c>
      <c r="U93" s="5">
        <v>-5.5E-2</v>
      </c>
      <c r="V93" s="5">
        <v>0.184</v>
      </c>
      <c r="W93" s="5">
        <v>8.8599999999999998E-2</v>
      </c>
      <c r="X93" s="5">
        <v>7.0910000000000002</v>
      </c>
      <c r="Y93" s="5">
        <v>0.27939999999999998</v>
      </c>
      <c r="Z93" s="5">
        <v>17.283000000000001</v>
      </c>
      <c r="AA93" s="5">
        <v>19.856000000000002</v>
      </c>
      <c r="AB93" s="5">
        <v>50.7</v>
      </c>
      <c r="AC93" s="5">
        <v>38</v>
      </c>
      <c r="AD93" s="5">
        <v>27</v>
      </c>
      <c r="AE93" s="5">
        <v>0</v>
      </c>
      <c r="AF93" s="5">
        <v>115.7</v>
      </c>
      <c r="AG93" s="5">
        <v>1</v>
      </c>
    </row>
    <row r="94" spans="1:33" x14ac:dyDescent="0.25">
      <c r="A94" t="s">
        <v>137</v>
      </c>
      <c r="B94">
        <v>2018</v>
      </c>
      <c r="C94">
        <v>21940001</v>
      </c>
      <c r="D94" s="1">
        <v>43305</v>
      </c>
      <c r="E94">
        <v>10</v>
      </c>
      <c r="F94" t="s">
        <v>42</v>
      </c>
      <c r="G94" t="str">
        <f t="shared" si="1"/>
        <v>Brushy Creek</v>
      </c>
      <c r="H94" t="s">
        <v>33</v>
      </c>
      <c r="I94" t="s">
        <v>34</v>
      </c>
      <c r="J94" t="s">
        <v>40</v>
      </c>
      <c r="K94">
        <v>77.5</v>
      </c>
      <c r="L94">
        <v>20010</v>
      </c>
      <c r="M94">
        <v>8.44</v>
      </c>
      <c r="N94" s="2">
        <v>0.23300000000000001</v>
      </c>
      <c r="O94">
        <v>8.4</v>
      </c>
      <c r="P94" s="2">
        <v>25.2</v>
      </c>
      <c r="Q94" s="13">
        <v>12</v>
      </c>
      <c r="R94" s="13">
        <v>6.33</v>
      </c>
      <c r="S94" s="5">
        <v>4.9710000000000001</v>
      </c>
      <c r="U94" s="5">
        <v>-5.2999999999999999E-2</v>
      </c>
      <c r="V94" s="5">
        <v>0.22700000000000001</v>
      </c>
      <c r="W94" s="5">
        <v>-5.0099999999999999E-2</v>
      </c>
      <c r="X94" s="5">
        <v>0.11899999999999999</v>
      </c>
      <c r="Y94" s="5">
        <v>1.0500000000000001E-2</v>
      </c>
      <c r="Z94" s="5">
        <v>22.338000000000001</v>
      </c>
      <c r="AA94" s="5">
        <v>20.838999999999999</v>
      </c>
      <c r="AB94" s="5">
        <v>14</v>
      </c>
      <c r="AC94" s="5">
        <v>8.3000000000000007</v>
      </c>
      <c r="AD94" s="5">
        <v>59.7</v>
      </c>
      <c r="AE94" s="5">
        <v>38</v>
      </c>
      <c r="AF94" s="5">
        <v>120</v>
      </c>
      <c r="AG94" s="5">
        <v>0</v>
      </c>
    </row>
    <row r="95" spans="1:33" x14ac:dyDescent="0.25">
      <c r="A95" t="s">
        <v>138</v>
      </c>
      <c r="B95">
        <v>2018</v>
      </c>
      <c r="C95">
        <v>21170001</v>
      </c>
      <c r="D95" s="1">
        <v>43305</v>
      </c>
      <c r="E95">
        <v>10</v>
      </c>
      <c r="F95" t="s">
        <v>44</v>
      </c>
      <c r="G95" t="s">
        <v>44</v>
      </c>
      <c r="H95" t="s">
        <v>38</v>
      </c>
      <c r="I95" t="s">
        <v>39</v>
      </c>
      <c r="J95" t="s">
        <v>40</v>
      </c>
      <c r="K95">
        <v>9.6</v>
      </c>
      <c r="L95">
        <v>35366.400000000001</v>
      </c>
      <c r="M95">
        <v>7.63</v>
      </c>
      <c r="N95" s="2">
        <v>1.62</v>
      </c>
      <c r="O95">
        <v>8.01</v>
      </c>
      <c r="P95" s="2">
        <v>25.7</v>
      </c>
      <c r="Q95" s="13">
        <v>5.62</v>
      </c>
      <c r="R95" s="13">
        <v>10.199999999999999</v>
      </c>
      <c r="S95" s="5">
        <v>7.8490000000000002</v>
      </c>
      <c r="U95" s="5">
        <v>-0.12</v>
      </c>
      <c r="V95" s="5">
        <v>0.126</v>
      </c>
      <c r="W95" s="5">
        <v>7.1499999999999994E-2</v>
      </c>
      <c r="X95" s="5">
        <v>-0.17951252599999995</v>
      </c>
      <c r="Y95" s="5">
        <v>8.0000000000000004E-4</v>
      </c>
      <c r="Z95" s="5">
        <v>11.637</v>
      </c>
      <c r="AA95" s="5">
        <v>10.494</v>
      </c>
      <c r="AB95" s="5">
        <v>16.3</v>
      </c>
      <c r="AC95" s="5">
        <v>4</v>
      </c>
      <c r="AD95" s="5">
        <v>8</v>
      </c>
      <c r="AE95" s="5">
        <v>0</v>
      </c>
      <c r="AF95" s="5">
        <v>28.3</v>
      </c>
      <c r="AG95" s="5">
        <v>1</v>
      </c>
    </row>
    <row r="96" spans="1:33" x14ac:dyDescent="0.25">
      <c r="A96" t="s">
        <v>139</v>
      </c>
      <c r="B96">
        <v>2018</v>
      </c>
      <c r="C96">
        <v>21810001</v>
      </c>
      <c r="D96" s="1">
        <v>43305</v>
      </c>
      <c r="E96">
        <v>10</v>
      </c>
      <c r="F96" t="s">
        <v>46</v>
      </c>
      <c r="G96" t="s">
        <v>37</v>
      </c>
      <c r="H96" t="s">
        <v>38</v>
      </c>
      <c r="I96" t="s">
        <v>39</v>
      </c>
      <c r="J96" t="s">
        <v>40</v>
      </c>
      <c r="K96">
        <v>15.1</v>
      </c>
      <c r="L96">
        <v>5504.34</v>
      </c>
      <c r="M96">
        <v>6.87</v>
      </c>
      <c r="N96" s="2">
        <v>3.9020000000000001</v>
      </c>
      <c r="O96">
        <v>8.9</v>
      </c>
      <c r="P96" s="2">
        <v>27</v>
      </c>
      <c r="Q96" s="13">
        <v>8.75</v>
      </c>
      <c r="R96" s="13">
        <v>25.2</v>
      </c>
      <c r="S96" s="5">
        <v>7.4550000000000001</v>
      </c>
      <c r="U96" s="5">
        <v>0.22600000000000001</v>
      </c>
      <c r="V96" s="5">
        <v>0.19800000000000001</v>
      </c>
      <c r="W96" s="5">
        <v>-5.6899999999999999E-2</v>
      </c>
      <c r="X96" s="5">
        <v>0.112</v>
      </c>
      <c r="Y96" s="5">
        <v>7.7000000000000002E-3</v>
      </c>
      <c r="Z96" s="5">
        <v>21.472999999999999</v>
      </c>
      <c r="AA96" s="5">
        <v>21.751000000000001</v>
      </c>
      <c r="AB96" s="5">
        <v>69.7</v>
      </c>
      <c r="AC96" s="5">
        <v>19.7</v>
      </c>
      <c r="AD96" s="5">
        <v>31.7</v>
      </c>
      <c r="AE96" s="5">
        <v>2.2999999999999998</v>
      </c>
      <c r="AF96" s="5">
        <v>123.3</v>
      </c>
      <c r="AG96" s="5">
        <v>0</v>
      </c>
    </row>
    <row r="97" spans="1:33" x14ac:dyDescent="0.25">
      <c r="A97" t="s">
        <v>140</v>
      </c>
      <c r="B97">
        <v>2018</v>
      </c>
      <c r="C97">
        <v>21420001</v>
      </c>
      <c r="D97" s="1">
        <v>43305</v>
      </c>
      <c r="E97">
        <v>10</v>
      </c>
      <c r="F97" t="s">
        <v>48</v>
      </c>
      <c r="G97" t="str">
        <f t="shared" si="1"/>
        <v>Lower Pine Lake</v>
      </c>
      <c r="H97" t="s">
        <v>33</v>
      </c>
      <c r="I97" t="s">
        <v>34</v>
      </c>
      <c r="J97" t="s">
        <v>35</v>
      </c>
      <c r="K97">
        <v>16</v>
      </c>
      <c r="L97">
        <v>471.2</v>
      </c>
      <c r="M97">
        <v>12.6</v>
      </c>
      <c r="N97" s="2">
        <v>1.028</v>
      </c>
      <c r="O97">
        <v>8.1300000000000008</v>
      </c>
      <c r="P97" s="2">
        <v>28.5</v>
      </c>
      <c r="Q97" s="13">
        <v>9.5</v>
      </c>
      <c r="R97" s="13">
        <v>49.8</v>
      </c>
      <c r="S97" s="5">
        <v>4.7300000000000004</v>
      </c>
      <c r="U97" s="5">
        <v>5.8999999999999997E-2</v>
      </c>
      <c r="V97" s="5">
        <v>0.14599999999999999</v>
      </c>
      <c r="W97" s="5">
        <v>1.0033000000000001</v>
      </c>
      <c r="X97" s="5">
        <v>0.883335447</v>
      </c>
      <c r="Y97" s="5">
        <v>7.4999999999999997E-2</v>
      </c>
      <c r="Z97" s="5">
        <v>14.612</v>
      </c>
      <c r="AA97" s="5">
        <v>10.670999999999999</v>
      </c>
      <c r="AB97" s="5">
        <v>42</v>
      </c>
      <c r="AC97" s="5">
        <v>44.3</v>
      </c>
      <c r="AD97" s="5">
        <v>0</v>
      </c>
      <c r="AE97" s="5">
        <v>29</v>
      </c>
      <c r="AF97" s="5">
        <v>115.3</v>
      </c>
      <c r="AG97" s="5">
        <v>0</v>
      </c>
    </row>
    <row r="98" spans="1:33" x14ac:dyDescent="0.25">
      <c r="A98" t="s">
        <v>141</v>
      </c>
      <c r="B98">
        <v>2018</v>
      </c>
      <c r="C98">
        <v>21170002</v>
      </c>
      <c r="D98" s="1">
        <v>43305</v>
      </c>
      <c r="E98">
        <v>10</v>
      </c>
      <c r="F98" t="s">
        <v>50</v>
      </c>
      <c r="G98" t="s">
        <v>44</v>
      </c>
      <c r="H98" t="s">
        <v>38</v>
      </c>
      <c r="I98" t="s">
        <v>39</v>
      </c>
      <c r="J98" t="s">
        <v>40</v>
      </c>
      <c r="K98">
        <v>9.6</v>
      </c>
      <c r="L98">
        <v>35366.400000000001</v>
      </c>
      <c r="M98">
        <v>8.1199999999999992</v>
      </c>
      <c r="N98" s="2">
        <v>5.1219999999999999</v>
      </c>
      <c r="O98">
        <v>8.15</v>
      </c>
      <c r="P98" s="2">
        <v>26.5</v>
      </c>
      <c r="Q98" s="13">
        <v>6.88</v>
      </c>
      <c r="R98" s="13">
        <v>13</v>
      </c>
      <c r="S98" s="5">
        <v>9.2789999999999999</v>
      </c>
      <c r="U98" s="5">
        <v>5.1999999999999998E-2</v>
      </c>
      <c r="V98" s="5">
        <v>0.14899999999999999</v>
      </c>
      <c r="W98" s="5">
        <v>-9.2899999999999996E-2</v>
      </c>
      <c r="X98" s="5">
        <v>-0.25110642599999999</v>
      </c>
      <c r="Y98" s="5">
        <v>5.0000000000000001E-4</v>
      </c>
      <c r="Z98" s="5">
        <v>12.196</v>
      </c>
      <c r="AA98" s="5">
        <v>8.702</v>
      </c>
      <c r="AB98" s="5">
        <v>27</v>
      </c>
      <c r="AC98" s="5">
        <v>4.3</v>
      </c>
      <c r="AD98" s="5">
        <v>10</v>
      </c>
      <c r="AE98" s="5">
        <v>0</v>
      </c>
      <c r="AF98" s="5">
        <v>41.3</v>
      </c>
      <c r="AG98" s="5">
        <v>1</v>
      </c>
    </row>
    <row r="99" spans="1:33" x14ac:dyDescent="0.25">
      <c r="A99" t="s">
        <v>142</v>
      </c>
      <c r="B99">
        <v>2018</v>
      </c>
      <c r="C99">
        <v>21130002</v>
      </c>
      <c r="D99" s="1">
        <v>43305</v>
      </c>
      <c r="E99">
        <v>10</v>
      </c>
      <c r="F99" t="s">
        <v>370</v>
      </c>
      <c r="G99" t="s">
        <v>531</v>
      </c>
      <c r="H99" t="s">
        <v>38</v>
      </c>
      <c r="I99" t="s">
        <v>39</v>
      </c>
      <c r="J99" t="s">
        <v>40</v>
      </c>
      <c r="K99">
        <v>11.7</v>
      </c>
      <c r="L99">
        <v>5209.5</v>
      </c>
      <c r="M99">
        <v>7.32</v>
      </c>
      <c r="N99" s="2">
        <v>1.8919999999999999</v>
      </c>
      <c r="O99">
        <v>8.4</v>
      </c>
      <c r="P99" s="2">
        <v>25.8</v>
      </c>
      <c r="Q99" s="13">
        <v>5.6</v>
      </c>
      <c r="R99" s="13">
        <v>17.2</v>
      </c>
      <c r="S99" s="5">
        <v>7.1</v>
      </c>
      <c r="U99" s="5">
        <v>1.9E-2</v>
      </c>
      <c r="V99" s="5">
        <v>0.20499999999999999</v>
      </c>
      <c r="W99" s="5">
        <v>-1.3299999999999999E-2</v>
      </c>
      <c r="X99" s="5">
        <v>0.15</v>
      </c>
      <c r="Y99" s="5">
        <v>8.6E-3</v>
      </c>
      <c r="Z99" s="5">
        <v>30.074999999999999</v>
      </c>
      <c r="AA99" s="5">
        <v>64.763000000000005</v>
      </c>
      <c r="AB99" s="5">
        <v>134.69999999999999</v>
      </c>
      <c r="AC99" s="5">
        <v>0</v>
      </c>
      <c r="AD99" s="5">
        <v>33.700000000000003</v>
      </c>
      <c r="AE99" s="5">
        <v>7</v>
      </c>
      <c r="AF99" s="5">
        <v>175.3</v>
      </c>
      <c r="AG99" s="5">
        <v>0</v>
      </c>
    </row>
    <row r="100" spans="1:33" x14ac:dyDescent="0.25">
      <c r="A100" t="s">
        <v>143</v>
      </c>
      <c r="B100">
        <v>2018</v>
      </c>
      <c r="C100">
        <v>21130001</v>
      </c>
      <c r="D100" s="1">
        <v>43305</v>
      </c>
      <c r="E100">
        <v>10</v>
      </c>
      <c r="F100" t="s">
        <v>372</v>
      </c>
      <c r="G100" t="s">
        <v>531</v>
      </c>
      <c r="H100" t="s">
        <v>38</v>
      </c>
      <c r="I100" t="s">
        <v>39</v>
      </c>
      <c r="J100" t="s">
        <v>40</v>
      </c>
      <c r="K100">
        <v>11.7</v>
      </c>
      <c r="L100">
        <v>5209.5</v>
      </c>
      <c r="M100">
        <v>7.56</v>
      </c>
      <c r="N100" s="2">
        <v>2.1880000000000002</v>
      </c>
      <c r="O100">
        <v>8.4</v>
      </c>
      <c r="P100" s="2">
        <v>26.2</v>
      </c>
      <c r="Q100" s="13">
        <v>7.5</v>
      </c>
      <c r="R100" s="13">
        <v>13.3</v>
      </c>
      <c r="S100" s="5">
        <v>7.2869999999999999</v>
      </c>
      <c r="U100" s="5">
        <v>-3.0000000000000001E-3</v>
      </c>
      <c r="V100" s="5">
        <v>0.23300000000000001</v>
      </c>
      <c r="W100" s="5">
        <v>-5.4800000000000001E-2</v>
      </c>
      <c r="X100" s="5">
        <v>0.127</v>
      </c>
      <c r="Y100" s="5">
        <v>1.1599999999999999E-2</v>
      </c>
      <c r="Z100" s="5">
        <v>30.221</v>
      </c>
      <c r="AA100" s="5">
        <v>61.606000000000002</v>
      </c>
      <c r="AB100" s="5">
        <v>148.30000000000001</v>
      </c>
      <c r="AC100" s="5">
        <v>0</v>
      </c>
      <c r="AD100" s="5">
        <v>31.3</v>
      </c>
      <c r="AE100" s="5">
        <v>18</v>
      </c>
      <c r="AF100" s="5">
        <v>197.7</v>
      </c>
      <c r="AG100" s="5">
        <v>1.7</v>
      </c>
    </row>
    <row r="101" spans="1:33" x14ac:dyDescent="0.25">
      <c r="A101" t="s">
        <v>144</v>
      </c>
      <c r="B101">
        <v>2018</v>
      </c>
      <c r="C101">
        <v>21500001</v>
      </c>
      <c r="D101" s="1">
        <v>43305</v>
      </c>
      <c r="E101">
        <v>10</v>
      </c>
      <c r="F101" t="s">
        <v>54</v>
      </c>
      <c r="G101" t="str">
        <f t="shared" si="1"/>
        <v>Rock Creek</v>
      </c>
      <c r="H101" t="s">
        <v>33</v>
      </c>
      <c r="I101" t="s">
        <v>34</v>
      </c>
      <c r="J101" t="s">
        <v>35</v>
      </c>
      <c r="K101">
        <v>17.8</v>
      </c>
      <c r="L101">
        <v>4055.9399999999996</v>
      </c>
      <c r="M101">
        <v>8.99</v>
      </c>
      <c r="N101" s="2">
        <v>4.4029999999999996</v>
      </c>
      <c r="O101">
        <v>7.93</v>
      </c>
      <c r="P101" s="2">
        <v>26.2</v>
      </c>
      <c r="Q101" s="13">
        <v>7.82</v>
      </c>
      <c r="R101" s="13">
        <v>21.5</v>
      </c>
      <c r="S101" s="5">
        <v>4.7439999999999998</v>
      </c>
      <c r="U101" s="5">
        <v>8.3000000000000004E-2</v>
      </c>
      <c r="V101" s="5">
        <v>6.0999999999999999E-2</v>
      </c>
      <c r="W101" s="5">
        <v>1.3573999999999999</v>
      </c>
      <c r="X101" s="5">
        <v>1.5645587109999997</v>
      </c>
      <c r="Y101" s="5">
        <v>8.5199999999999998E-2</v>
      </c>
      <c r="Z101" s="5">
        <v>14.103</v>
      </c>
      <c r="AA101" s="5">
        <v>17.466000000000001</v>
      </c>
      <c r="AB101" s="5">
        <v>72.7</v>
      </c>
      <c r="AC101" s="5">
        <v>6.7</v>
      </c>
      <c r="AD101" s="5">
        <v>45</v>
      </c>
      <c r="AE101" s="5">
        <v>0</v>
      </c>
      <c r="AF101" s="5">
        <v>124.3</v>
      </c>
      <c r="AG101" s="5">
        <v>0</v>
      </c>
    </row>
    <row r="102" spans="1:33" x14ac:dyDescent="0.25">
      <c r="A102" t="s">
        <v>145</v>
      </c>
      <c r="B102">
        <v>2018</v>
      </c>
      <c r="C102">
        <v>21350001</v>
      </c>
      <c r="D102" s="1">
        <v>43312</v>
      </c>
      <c r="E102">
        <v>11</v>
      </c>
      <c r="F102" t="s">
        <v>32</v>
      </c>
      <c r="G102" t="str">
        <f t="shared" si="1"/>
        <v>Beeds Lake</v>
      </c>
      <c r="H102" t="s">
        <v>33</v>
      </c>
      <c r="I102" t="s">
        <v>34</v>
      </c>
      <c r="J102" t="s">
        <v>35</v>
      </c>
      <c r="K102">
        <v>24.6</v>
      </c>
      <c r="L102">
        <v>315</v>
      </c>
      <c r="M102">
        <v>27</v>
      </c>
      <c r="N102" s="2">
        <v>0.153</v>
      </c>
      <c r="O102">
        <v>8.1</v>
      </c>
      <c r="P102" s="2">
        <v>25.4</v>
      </c>
      <c r="Q102" s="13">
        <v>13.91</v>
      </c>
      <c r="R102" s="13">
        <v>7.2</v>
      </c>
      <c r="S102" s="5">
        <v>4.1340000000000003</v>
      </c>
      <c r="U102" s="5">
        <v>0.14499999999999999</v>
      </c>
      <c r="V102" s="5">
        <v>0.255</v>
      </c>
      <c r="W102" s="5">
        <v>0.89729999999999999</v>
      </c>
      <c r="X102" s="5">
        <v>-2.5000000000000001E-2</v>
      </c>
      <c r="Y102" s="5">
        <v>6.2100000000000002E-2</v>
      </c>
      <c r="Z102" s="5">
        <v>3.3959999999999999</v>
      </c>
      <c r="AA102" s="5">
        <v>19.664000000000001</v>
      </c>
      <c r="AB102" s="5">
        <v>3.3</v>
      </c>
      <c r="AC102" s="5">
        <v>8</v>
      </c>
      <c r="AD102" s="5">
        <v>6.7</v>
      </c>
      <c r="AE102" s="5">
        <v>0.7</v>
      </c>
      <c r="AF102" s="5">
        <v>18.7</v>
      </c>
      <c r="AG102" s="5">
        <v>1.3</v>
      </c>
    </row>
    <row r="103" spans="1:33" x14ac:dyDescent="0.25">
      <c r="A103" t="s">
        <v>146</v>
      </c>
      <c r="B103">
        <v>2018</v>
      </c>
      <c r="C103">
        <v>21810002</v>
      </c>
      <c r="D103" s="1">
        <v>43312</v>
      </c>
      <c r="E103">
        <v>11</v>
      </c>
      <c r="F103" t="s">
        <v>37</v>
      </c>
      <c r="G103" t="s">
        <v>37</v>
      </c>
      <c r="H103" t="s">
        <v>38</v>
      </c>
      <c r="I103" t="s">
        <v>39</v>
      </c>
      <c r="J103" t="s">
        <v>40</v>
      </c>
      <c r="K103">
        <v>15.1</v>
      </c>
      <c r="L103">
        <v>5504.34</v>
      </c>
      <c r="M103">
        <v>10.4</v>
      </c>
      <c r="N103" s="2">
        <v>0.13500000000000001</v>
      </c>
      <c r="O103">
        <v>8.7899999999999991</v>
      </c>
      <c r="P103" s="2">
        <v>26.6</v>
      </c>
      <c r="Q103" s="13">
        <v>7.5</v>
      </c>
      <c r="R103" s="13">
        <v>19</v>
      </c>
      <c r="S103" s="5">
        <v>7.5140000000000002</v>
      </c>
      <c r="U103" s="5">
        <v>0.16500000000000001</v>
      </c>
      <c r="V103" s="5">
        <v>0.22600000000000001</v>
      </c>
      <c r="W103" s="5">
        <v>-7.0900000000000005E-2</v>
      </c>
      <c r="X103" s="5">
        <v>-0.184</v>
      </c>
      <c r="Y103" s="5">
        <v>6.4000000000000003E-3</v>
      </c>
      <c r="Z103" s="5">
        <v>10.224</v>
      </c>
      <c r="AA103" s="5">
        <v>20.018000000000001</v>
      </c>
      <c r="AB103" s="5">
        <v>30.7</v>
      </c>
      <c r="AC103" s="5">
        <v>30</v>
      </c>
      <c r="AD103" s="5">
        <v>24.7</v>
      </c>
      <c r="AE103" s="5">
        <v>0</v>
      </c>
      <c r="AF103" s="5">
        <v>85.3</v>
      </c>
      <c r="AG103" s="5">
        <v>0</v>
      </c>
    </row>
    <row r="104" spans="1:33" x14ac:dyDescent="0.25">
      <c r="A104" t="s">
        <v>147</v>
      </c>
      <c r="B104">
        <v>2018</v>
      </c>
      <c r="C104">
        <v>21940001</v>
      </c>
      <c r="D104" s="1">
        <v>43312</v>
      </c>
      <c r="E104">
        <v>11</v>
      </c>
      <c r="F104" t="s">
        <v>42</v>
      </c>
      <c r="G104" t="str">
        <f t="shared" si="1"/>
        <v>Brushy Creek</v>
      </c>
      <c r="H104" t="s">
        <v>33</v>
      </c>
      <c r="I104" t="s">
        <v>34</v>
      </c>
      <c r="J104" t="s">
        <v>40</v>
      </c>
      <c r="K104">
        <v>77.5</v>
      </c>
      <c r="L104">
        <v>20010</v>
      </c>
      <c r="M104">
        <v>8.4600000000000009</v>
      </c>
      <c r="N104" s="2">
        <v>0</v>
      </c>
      <c r="O104">
        <v>9.4</v>
      </c>
      <c r="P104" s="2">
        <v>25.8</v>
      </c>
      <c r="Q104" s="13">
        <v>17</v>
      </c>
      <c r="R104" s="13">
        <v>5</v>
      </c>
      <c r="S104" s="5">
        <v>4.7359999999999998</v>
      </c>
      <c r="U104" s="5">
        <v>0.16200000000000001</v>
      </c>
      <c r="V104" s="5">
        <v>0.28599999999999998</v>
      </c>
      <c r="W104" s="5">
        <v>-5.8599999999999999E-2</v>
      </c>
      <c r="X104" s="5">
        <v>6.0270000000000001</v>
      </c>
      <c r="Y104" s="5">
        <v>0.2515</v>
      </c>
      <c r="Z104" s="5">
        <v>4.407</v>
      </c>
      <c r="AA104" s="5">
        <v>18.664000000000001</v>
      </c>
      <c r="AB104" s="5">
        <v>12</v>
      </c>
      <c r="AC104" s="5">
        <v>18.3</v>
      </c>
      <c r="AD104" s="5">
        <v>43.7</v>
      </c>
      <c r="AE104" s="5">
        <v>34.700000000000003</v>
      </c>
      <c r="AF104" s="5">
        <v>108.7</v>
      </c>
      <c r="AG104" s="5">
        <v>0</v>
      </c>
    </row>
    <row r="105" spans="1:33" x14ac:dyDescent="0.25">
      <c r="A105" t="s">
        <v>148</v>
      </c>
      <c r="B105">
        <v>2018</v>
      </c>
      <c r="C105">
        <v>21170001</v>
      </c>
      <c r="D105" s="1">
        <v>43312</v>
      </c>
      <c r="E105">
        <v>11</v>
      </c>
      <c r="F105" t="s">
        <v>44</v>
      </c>
      <c r="G105" t="s">
        <v>44</v>
      </c>
      <c r="H105" t="s">
        <v>38</v>
      </c>
      <c r="I105" t="s">
        <v>39</v>
      </c>
      <c r="J105" t="s">
        <v>40</v>
      </c>
      <c r="K105">
        <v>9.6</v>
      </c>
      <c r="L105">
        <v>35366.400000000001</v>
      </c>
      <c r="M105">
        <v>9.92</v>
      </c>
      <c r="N105" s="2">
        <v>1.5169999999999999</v>
      </c>
      <c r="O105">
        <v>8.3000000000000007</v>
      </c>
      <c r="P105" s="2">
        <v>26.3</v>
      </c>
      <c r="Q105" s="13">
        <v>8.39</v>
      </c>
      <c r="R105" s="13">
        <v>10.4</v>
      </c>
      <c r="S105" s="5">
        <v>6.569</v>
      </c>
      <c r="U105" s="5">
        <v>0.20899999999999999</v>
      </c>
      <c r="V105" s="5">
        <v>0.19800000000000001</v>
      </c>
      <c r="W105" s="5">
        <v>-7.5700000000000003E-2</v>
      </c>
      <c r="X105" s="5">
        <v>0.105</v>
      </c>
      <c r="Y105" s="5">
        <v>-2.5999999999999999E-3</v>
      </c>
      <c r="Z105" s="5">
        <v>4.22</v>
      </c>
      <c r="AA105" s="5">
        <v>10.231999999999999</v>
      </c>
      <c r="AB105" s="5">
        <v>18</v>
      </c>
      <c r="AC105" s="5">
        <v>4</v>
      </c>
      <c r="AD105" s="5">
        <v>6</v>
      </c>
      <c r="AE105" s="5">
        <v>0</v>
      </c>
      <c r="AF105" s="5">
        <v>28</v>
      </c>
      <c r="AG105" s="5">
        <v>1</v>
      </c>
    </row>
    <row r="106" spans="1:33" x14ac:dyDescent="0.25">
      <c r="A106" t="s">
        <v>149</v>
      </c>
      <c r="B106">
        <v>2018</v>
      </c>
      <c r="C106">
        <v>21810001</v>
      </c>
      <c r="D106" s="1">
        <v>43312</v>
      </c>
      <c r="E106">
        <v>11</v>
      </c>
      <c r="F106" t="s">
        <v>46</v>
      </c>
      <c r="G106" t="s">
        <v>37</v>
      </c>
      <c r="H106" t="s">
        <v>38</v>
      </c>
      <c r="I106" t="s">
        <v>39</v>
      </c>
      <c r="J106" t="s">
        <v>40</v>
      </c>
      <c r="K106">
        <v>15.1</v>
      </c>
      <c r="L106">
        <v>5504.34</v>
      </c>
      <c r="M106">
        <v>13.7</v>
      </c>
      <c r="N106" s="2">
        <v>0.95499999999999996</v>
      </c>
      <c r="O106">
        <v>8.9700000000000006</v>
      </c>
      <c r="P106" s="2">
        <v>26.2</v>
      </c>
      <c r="Q106" s="13">
        <v>8.9</v>
      </c>
      <c r="R106" s="13">
        <v>22</v>
      </c>
      <c r="S106" s="5">
        <v>7.1349999999999998</v>
      </c>
      <c r="U106" s="5">
        <v>0.14799999999999999</v>
      </c>
      <c r="V106" s="5">
        <v>0.214</v>
      </c>
      <c r="W106" s="5">
        <v>-6.1199999999999997E-2</v>
      </c>
      <c r="X106" s="5">
        <v>-0.20799999999999999</v>
      </c>
      <c r="Y106" s="5">
        <v>8.5000000000000006E-3</v>
      </c>
      <c r="Z106" s="5">
        <v>10.622</v>
      </c>
      <c r="AA106" s="5">
        <v>21.106999999999999</v>
      </c>
      <c r="AB106" s="5">
        <v>41.7</v>
      </c>
      <c r="AC106" s="5">
        <v>23.3</v>
      </c>
      <c r="AD106" s="5">
        <v>31.7</v>
      </c>
      <c r="AE106" s="5">
        <v>0</v>
      </c>
      <c r="AF106" s="5">
        <v>96.7</v>
      </c>
      <c r="AG106" s="5">
        <v>1</v>
      </c>
    </row>
    <row r="107" spans="1:33" x14ac:dyDescent="0.25">
      <c r="A107" t="s">
        <v>150</v>
      </c>
      <c r="B107">
        <v>2018</v>
      </c>
      <c r="C107">
        <v>21420001</v>
      </c>
      <c r="D107" s="1">
        <v>43312</v>
      </c>
      <c r="E107">
        <v>11</v>
      </c>
      <c r="F107" t="s">
        <v>48</v>
      </c>
      <c r="G107" t="str">
        <f t="shared" si="1"/>
        <v>Lower Pine Lake</v>
      </c>
      <c r="H107" t="s">
        <v>33</v>
      </c>
      <c r="I107" t="s">
        <v>34</v>
      </c>
      <c r="J107" t="s">
        <v>35</v>
      </c>
      <c r="K107">
        <v>16</v>
      </c>
      <c r="L107">
        <v>471.2</v>
      </c>
      <c r="M107">
        <v>25.5</v>
      </c>
      <c r="N107" s="2">
        <v>0.29499999999999998</v>
      </c>
      <c r="O107">
        <v>8.3000000000000007</v>
      </c>
      <c r="P107" s="2">
        <v>25.9</v>
      </c>
      <c r="Q107" s="13">
        <v>8.9600000000000009</v>
      </c>
      <c r="R107" s="13">
        <v>8.3800000000000008</v>
      </c>
      <c r="S107" s="5">
        <v>4.1509999999999998</v>
      </c>
      <c r="U107" s="5">
        <v>0.13500000000000001</v>
      </c>
      <c r="V107" s="5">
        <v>0.29099999999999998</v>
      </c>
      <c r="W107" s="5">
        <v>5.7599999999999998E-2</v>
      </c>
      <c r="X107" s="5">
        <v>2.077</v>
      </c>
      <c r="Y107" s="5">
        <v>5.8299999999999998E-2</v>
      </c>
      <c r="Z107" s="5">
        <v>3.8490000000000002</v>
      </c>
      <c r="AA107" s="5">
        <v>10.558</v>
      </c>
      <c r="AB107" s="5">
        <v>18.3</v>
      </c>
      <c r="AC107" s="5">
        <v>21.3</v>
      </c>
      <c r="AD107" s="5">
        <v>26.7</v>
      </c>
      <c r="AE107" s="5">
        <v>0.7</v>
      </c>
      <c r="AF107" s="5">
        <v>67</v>
      </c>
      <c r="AG107" s="5">
        <v>1.7</v>
      </c>
    </row>
    <row r="108" spans="1:33" x14ac:dyDescent="0.25">
      <c r="A108" t="s">
        <v>151</v>
      </c>
      <c r="B108">
        <v>2018</v>
      </c>
      <c r="C108">
        <v>21170002</v>
      </c>
      <c r="D108" s="1">
        <v>43312</v>
      </c>
      <c r="E108">
        <v>11</v>
      </c>
      <c r="F108" t="s">
        <v>50</v>
      </c>
      <c r="G108" t="s">
        <v>44</v>
      </c>
      <c r="H108" t="s">
        <v>38</v>
      </c>
      <c r="I108" t="s">
        <v>39</v>
      </c>
      <c r="J108" t="s">
        <v>40</v>
      </c>
      <c r="K108">
        <v>9.6</v>
      </c>
      <c r="L108">
        <v>35366.400000000001</v>
      </c>
      <c r="M108">
        <v>40.799999999999997</v>
      </c>
      <c r="N108" s="2">
        <v>4.617</v>
      </c>
      <c r="O108">
        <v>8.5</v>
      </c>
      <c r="P108" s="2">
        <v>26.1</v>
      </c>
      <c r="Q108" s="13">
        <v>9.56</v>
      </c>
      <c r="R108" s="13">
        <v>11.8</v>
      </c>
      <c r="S108" s="5">
        <v>8.375</v>
      </c>
      <c r="U108" s="5">
        <v>0.18</v>
      </c>
      <c r="V108" s="5">
        <v>0.151</v>
      </c>
      <c r="W108" s="5">
        <v>-8.5900000000000004E-2</v>
      </c>
      <c r="X108" s="5">
        <v>-7.0000000000000001E-3</v>
      </c>
      <c r="Y108" s="5">
        <v>-1E-3</v>
      </c>
      <c r="Z108" s="5">
        <v>3.49</v>
      </c>
      <c r="AA108" s="5">
        <v>9.1180000000000003</v>
      </c>
      <c r="AB108" s="5">
        <v>18</v>
      </c>
      <c r="AC108" s="5">
        <v>4</v>
      </c>
      <c r="AD108" s="5">
        <v>8.6999999999999993</v>
      </c>
      <c r="AE108" s="5">
        <v>0</v>
      </c>
      <c r="AF108" s="5">
        <v>30.7</v>
      </c>
      <c r="AG108" s="5">
        <v>1</v>
      </c>
    </row>
    <row r="109" spans="1:33" x14ac:dyDescent="0.25">
      <c r="A109" t="s">
        <v>152</v>
      </c>
      <c r="B109">
        <v>2018</v>
      </c>
      <c r="C109">
        <v>21130002</v>
      </c>
      <c r="D109" s="1">
        <v>43312</v>
      </c>
      <c r="E109">
        <v>11</v>
      </c>
      <c r="F109" t="s">
        <v>370</v>
      </c>
      <c r="G109" t="s">
        <v>531</v>
      </c>
      <c r="H109" t="s">
        <v>38</v>
      </c>
      <c r="I109" t="s">
        <v>39</v>
      </c>
      <c r="J109" t="s">
        <v>40</v>
      </c>
      <c r="K109">
        <v>11.7</v>
      </c>
      <c r="L109">
        <v>5209.5</v>
      </c>
      <c r="M109">
        <v>9.4499999999999993</v>
      </c>
      <c r="N109" s="2">
        <v>1.65</v>
      </c>
      <c r="O109">
        <v>9.09</v>
      </c>
      <c r="P109" s="2">
        <v>24.8</v>
      </c>
      <c r="Q109" s="13">
        <v>7.1</v>
      </c>
      <c r="R109" s="13">
        <v>19.2</v>
      </c>
      <c r="S109" s="5">
        <v>7.7590000000000003</v>
      </c>
      <c r="U109" s="5">
        <v>0.23799999999999999</v>
      </c>
      <c r="V109" s="5">
        <v>0.249</v>
      </c>
      <c r="W109" s="5">
        <v>-5.4300000000000001E-2</v>
      </c>
      <c r="X109" s="5">
        <v>-0.129</v>
      </c>
      <c r="Y109" s="5">
        <v>6.3E-3</v>
      </c>
      <c r="Z109" s="5">
        <v>14.673</v>
      </c>
      <c r="AA109" s="5">
        <v>59.978000000000002</v>
      </c>
      <c r="AB109" s="5">
        <v>140</v>
      </c>
      <c r="AC109" s="5">
        <v>0</v>
      </c>
      <c r="AD109" s="5">
        <v>19.3</v>
      </c>
      <c r="AE109" s="5">
        <v>26</v>
      </c>
      <c r="AF109" s="5">
        <v>185.3</v>
      </c>
      <c r="AG109" s="5">
        <v>0</v>
      </c>
    </row>
    <row r="110" spans="1:33" x14ac:dyDescent="0.25">
      <c r="A110" t="s">
        <v>153</v>
      </c>
      <c r="B110">
        <v>2018</v>
      </c>
      <c r="C110">
        <v>21130001</v>
      </c>
      <c r="D110" s="1">
        <v>43312</v>
      </c>
      <c r="E110">
        <v>11</v>
      </c>
      <c r="F110" t="s">
        <v>372</v>
      </c>
      <c r="G110" t="s">
        <v>531</v>
      </c>
      <c r="H110" t="s">
        <v>38</v>
      </c>
      <c r="I110" t="s">
        <v>39</v>
      </c>
      <c r="J110" t="s">
        <v>40</v>
      </c>
      <c r="K110">
        <v>11.7</v>
      </c>
      <c r="L110">
        <v>5209.5</v>
      </c>
      <c r="M110">
        <v>9.19</v>
      </c>
      <c r="N110" s="2">
        <v>0.79300000000000004</v>
      </c>
      <c r="O110">
        <v>8.6999999999999993</v>
      </c>
      <c r="P110" s="2">
        <v>25.5</v>
      </c>
      <c r="Q110" s="13">
        <v>7.6</v>
      </c>
      <c r="R110" s="13">
        <v>17</v>
      </c>
      <c r="S110" s="5">
        <v>6.7949999999999999</v>
      </c>
      <c r="U110" s="5">
        <v>0.45500000000000002</v>
      </c>
      <c r="V110" s="5">
        <v>0.34200000000000003</v>
      </c>
      <c r="W110" s="5">
        <v>-5.9200000000000003E-2</v>
      </c>
      <c r="X110" s="5">
        <v>-0.20499999999999999</v>
      </c>
      <c r="Y110" s="5">
        <v>9.1999999999999998E-3</v>
      </c>
      <c r="Z110" s="5">
        <v>16.34</v>
      </c>
      <c r="AA110" s="5">
        <v>59.997</v>
      </c>
      <c r="AB110" s="5">
        <v>136</v>
      </c>
      <c r="AC110" s="5">
        <v>0</v>
      </c>
      <c r="AD110" s="5">
        <v>29.3</v>
      </c>
      <c r="AE110" s="5">
        <v>7.7</v>
      </c>
      <c r="AF110" s="5">
        <v>173</v>
      </c>
      <c r="AG110" s="5">
        <v>0.7</v>
      </c>
    </row>
    <row r="111" spans="1:33" x14ac:dyDescent="0.25">
      <c r="A111" t="s">
        <v>154</v>
      </c>
      <c r="B111">
        <v>2018</v>
      </c>
      <c r="C111">
        <v>21500001</v>
      </c>
      <c r="D111" s="1">
        <v>43312</v>
      </c>
      <c r="E111">
        <v>11</v>
      </c>
      <c r="F111" t="s">
        <v>54</v>
      </c>
      <c r="G111" t="str">
        <f t="shared" si="1"/>
        <v>Rock Creek</v>
      </c>
      <c r="H111" t="s">
        <v>33</v>
      </c>
      <c r="I111" t="s">
        <v>34</v>
      </c>
      <c r="J111" t="s">
        <v>35</v>
      </c>
      <c r="K111">
        <v>17.8</v>
      </c>
      <c r="L111">
        <v>4055.9399999999996</v>
      </c>
      <c r="M111">
        <v>16.5</v>
      </c>
      <c r="N111" s="2">
        <v>1.4550000000000001</v>
      </c>
      <c r="O111">
        <v>8.4</v>
      </c>
      <c r="P111" s="2">
        <v>26.4</v>
      </c>
      <c r="Q111" s="13">
        <v>13.56</v>
      </c>
      <c r="R111" s="13">
        <v>30.2</v>
      </c>
      <c r="S111" s="5">
        <v>8.1579999999999995</v>
      </c>
      <c r="U111" s="5">
        <v>8.6999999999999994E-2</v>
      </c>
      <c r="V111" s="5">
        <v>0.19500000000000001</v>
      </c>
      <c r="W111" s="5">
        <v>0.96030000000000004</v>
      </c>
      <c r="X111" s="5">
        <v>0.69499999999999995</v>
      </c>
      <c r="Y111" s="5">
        <v>8.7400000000000005E-2</v>
      </c>
      <c r="Z111" s="5">
        <v>3.7829999999999999</v>
      </c>
      <c r="AA111" s="5">
        <v>19.039000000000001</v>
      </c>
      <c r="AB111" s="5">
        <v>22.5</v>
      </c>
      <c r="AC111" s="5">
        <v>0</v>
      </c>
      <c r="AD111" s="5">
        <v>0</v>
      </c>
      <c r="AE111" s="5">
        <v>69.5</v>
      </c>
      <c r="AF111" s="5">
        <v>92</v>
      </c>
      <c r="AG111" s="5">
        <v>1</v>
      </c>
    </row>
    <row r="112" spans="1:33" x14ac:dyDescent="0.25">
      <c r="A112" t="s">
        <v>155</v>
      </c>
      <c r="B112">
        <v>2018</v>
      </c>
      <c r="C112">
        <v>21350001</v>
      </c>
      <c r="D112" s="1">
        <v>43319</v>
      </c>
      <c r="E112">
        <v>12</v>
      </c>
      <c r="F112" t="s">
        <v>32</v>
      </c>
      <c r="G112" t="str">
        <f t="shared" si="1"/>
        <v>Beeds Lake</v>
      </c>
      <c r="H112" t="s">
        <v>33</v>
      </c>
      <c r="I112" t="s">
        <v>34</v>
      </c>
      <c r="J112" t="s">
        <v>35</v>
      </c>
      <c r="K112">
        <v>24.6</v>
      </c>
      <c r="L112">
        <v>315</v>
      </c>
      <c r="M112">
        <v>15.2</v>
      </c>
      <c r="N112" s="2">
        <v>0.48799999999999999</v>
      </c>
      <c r="O112">
        <v>8.1999999999999993</v>
      </c>
      <c r="P112" s="2">
        <v>24.4</v>
      </c>
      <c r="Q112" s="13">
        <v>9.8699999999999992</v>
      </c>
      <c r="R112" s="13">
        <v>5.85</v>
      </c>
      <c r="S112" s="5">
        <v>4.2205000000000004</v>
      </c>
      <c r="U112" s="5">
        <v>0.75</v>
      </c>
      <c r="V112" s="5">
        <v>-0.17199999999999999</v>
      </c>
      <c r="W112" s="5">
        <v>4.1000000000000003E-3</v>
      </c>
      <c r="X112" s="5">
        <v>2.6819999999999999</v>
      </c>
      <c r="Y112" s="5">
        <v>7.9961104399999997E-2</v>
      </c>
      <c r="Z112" s="5">
        <v>9.4510000000000005</v>
      </c>
      <c r="AA112" s="5">
        <v>16.574999999999999</v>
      </c>
      <c r="AB112" s="5">
        <v>6.7</v>
      </c>
      <c r="AC112" s="5">
        <v>7</v>
      </c>
      <c r="AD112" s="5">
        <v>15.3</v>
      </c>
      <c r="AE112" s="5">
        <v>6.3</v>
      </c>
      <c r="AF112" s="5">
        <v>35.299999999999997</v>
      </c>
      <c r="AG112" s="5">
        <v>1</v>
      </c>
    </row>
    <row r="113" spans="1:33" x14ac:dyDescent="0.25">
      <c r="A113" t="s">
        <v>156</v>
      </c>
      <c r="B113">
        <v>2018</v>
      </c>
      <c r="C113">
        <v>21810002</v>
      </c>
      <c r="D113" s="1">
        <v>43319</v>
      </c>
      <c r="E113">
        <v>12</v>
      </c>
      <c r="F113" t="s">
        <v>37</v>
      </c>
      <c r="G113" t="s">
        <v>37</v>
      </c>
      <c r="H113" t="s">
        <v>38</v>
      </c>
      <c r="I113" t="s">
        <v>39</v>
      </c>
      <c r="J113" t="s">
        <v>40</v>
      </c>
      <c r="K113">
        <v>15.1</v>
      </c>
      <c r="L113">
        <v>5504.34</v>
      </c>
      <c r="M113">
        <v>10.8</v>
      </c>
      <c r="N113" s="2">
        <v>1.155</v>
      </c>
      <c r="O113">
        <v>8.9</v>
      </c>
      <c r="P113" s="2">
        <v>26</v>
      </c>
      <c r="Q113" s="13">
        <v>6</v>
      </c>
      <c r="R113" s="13">
        <v>13</v>
      </c>
      <c r="S113" s="5">
        <v>6.7830000000000004</v>
      </c>
      <c r="U113" s="5">
        <v>0.72099999999999997</v>
      </c>
      <c r="V113" s="5">
        <v>-0.22900000000000001</v>
      </c>
      <c r="W113" s="5">
        <v>2.0999999999999999E-3</v>
      </c>
      <c r="X113" s="5">
        <v>-0.24464287199999998</v>
      </c>
      <c r="Y113" s="5">
        <v>8.9999999999999998E-4</v>
      </c>
      <c r="Z113" s="5">
        <v>14.901</v>
      </c>
      <c r="AA113" s="5">
        <v>15.914</v>
      </c>
      <c r="AB113" s="5">
        <v>26.7</v>
      </c>
      <c r="AC113" s="5">
        <v>23</v>
      </c>
      <c r="AD113" s="5">
        <v>23.3</v>
      </c>
      <c r="AE113" s="5">
        <v>0</v>
      </c>
      <c r="AF113" s="5">
        <v>73</v>
      </c>
      <c r="AG113" s="5">
        <v>1</v>
      </c>
    </row>
    <row r="114" spans="1:33" x14ac:dyDescent="0.25">
      <c r="A114" t="s">
        <v>157</v>
      </c>
      <c r="B114">
        <v>2018</v>
      </c>
      <c r="C114">
        <v>21940001</v>
      </c>
      <c r="D114" s="1">
        <v>43319</v>
      </c>
      <c r="E114">
        <v>12</v>
      </c>
      <c r="F114" t="s">
        <v>42</v>
      </c>
      <c r="G114" t="str">
        <f t="shared" si="1"/>
        <v>Brushy Creek</v>
      </c>
      <c r="H114" t="s">
        <v>33</v>
      </c>
      <c r="I114" t="s">
        <v>34</v>
      </c>
      <c r="J114" t="s">
        <v>40</v>
      </c>
      <c r="K114">
        <v>77.5</v>
      </c>
      <c r="L114">
        <v>20010</v>
      </c>
      <c r="M114">
        <v>9.93</v>
      </c>
      <c r="N114" s="2">
        <v>1.1499999999999999</v>
      </c>
      <c r="O114">
        <v>8.8000000000000007</v>
      </c>
      <c r="P114" s="2">
        <v>25.7</v>
      </c>
      <c r="Q114" s="13">
        <v>7.5</v>
      </c>
      <c r="R114" s="13">
        <v>4.5999999999999996</v>
      </c>
      <c r="S114" s="5">
        <v>4.3499999999999996</v>
      </c>
      <c r="U114" s="5">
        <v>0.751</v>
      </c>
      <c r="V114" s="5">
        <v>-0.22800000000000001</v>
      </c>
      <c r="W114" s="5">
        <v>-4.3E-3</v>
      </c>
      <c r="X114" s="5">
        <v>4.831429773</v>
      </c>
      <c r="Y114" s="5">
        <v>0.23480000000000001</v>
      </c>
      <c r="Z114" s="5">
        <v>10.098000000000001</v>
      </c>
      <c r="AA114" s="5">
        <v>16.846</v>
      </c>
      <c r="AB114" s="5">
        <v>6</v>
      </c>
      <c r="AC114" s="5">
        <v>3</v>
      </c>
      <c r="AD114" s="5">
        <v>16</v>
      </c>
      <c r="AE114" s="5">
        <v>6</v>
      </c>
      <c r="AF114" s="5">
        <v>31</v>
      </c>
      <c r="AG114" s="5">
        <v>1.5</v>
      </c>
    </row>
    <row r="115" spans="1:33" x14ac:dyDescent="0.25">
      <c r="A115" t="s">
        <v>158</v>
      </c>
      <c r="B115">
        <v>2018</v>
      </c>
      <c r="C115">
        <v>21170001</v>
      </c>
      <c r="D115" s="1">
        <v>43319</v>
      </c>
      <c r="E115">
        <v>12</v>
      </c>
      <c r="F115" t="s">
        <v>44</v>
      </c>
      <c r="G115" t="s">
        <v>44</v>
      </c>
      <c r="H115" t="s">
        <v>38</v>
      </c>
      <c r="I115" t="s">
        <v>39</v>
      </c>
      <c r="J115" t="s">
        <v>40</v>
      </c>
      <c r="K115">
        <v>9.6</v>
      </c>
      <c r="L115">
        <v>35366.400000000001</v>
      </c>
      <c r="M115">
        <v>6.5</v>
      </c>
      <c r="N115" s="2">
        <v>3.1819999999999999</v>
      </c>
      <c r="O115">
        <v>8.4</v>
      </c>
      <c r="P115" s="2">
        <v>26</v>
      </c>
      <c r="Q115" s="13">
        <v>8.6</v>
      </c>
      <c r="R115" s="13">
        <v>9.58</v>
      </c>
      <c r="S115" s="5">
        <v>7.0119999999999996</v>
      </c>
      <c r="U115" s="5">
        <v>0.72399999999999998</v>
      </c>
      <c r="V115" s="5">
        <v>0.33200000000000002</v>
      </c>
      <c r="W115" s="5">
        <v>-3.6999999999999998E-2</v>
      </c>
      <c r="X115" s="5">
        <v>-3.7999999999999999E-2</v>
      </c>
      <c r="Y115" s="5">
        <v>-2.0770790999999991E-3</v>
      </c>
      <c r="Z115" s="5">
        <v>11.744999999999999</v>
      </c>
      <c r="AA115" s="5">
        <v>8.5269999999999992</v>
      </c>
      <c r="AB115" s="5">
        <v>20</v>
      </c>
      <c r="AC115" s="5">
        <v>4.3</v>
      </c>
      <c r="AD115" s="5">
        <v>8</v>
      </c>
      <c r="AE115" s="5">
        <v>0</v>
      </c>
      <c r="AF115" s="5">
        <v>32.299999999999997</v>
      </c>
      <c r="AG115" s="5">
        <v>0</v>
      </c>
    </row>
    <row r="116" spans="1:33" x14ac:dyDescent="0.25">
      <c r="A116" t="s">
        <v>159</v>
      </c>
      <c r="B116">
        <v>2018</v>
      </c>
      <c r="C116">
        <v>21810001</v>
      </c>
      <c r="D116" s="1">
        <v>43319</v>
      </c>
      <c r="E116">
        <v>12</v>
      </c>
      <c r="F116" t="s">
        <v>46</v>
      </c>
      <c r="G116" t="s">
        <v>37</v>
      </c>
      <c r="H116" t="s">
        <v>38</v>
      </c>
      <c r="I116" t="s">
        <v>39</v>
      </c>
      <c r="J116" t="s">
        <v>40</v>
      </c>
      <c r="K116">
        <v>15.1</v>
      </c>
      <c r="L116">
        <v>5504.34</v>
      </c>
      <c r="M116">
        <v>12.2</v>
      </c>
      <c r="N116" s="2">
        <v>1.0149999999999999</v>
      </c>
      <c r="O116">
        <v>8.9</v>
      </c>
      <c r="P116" s="2">
        <v>26.5</v>
      </c>
      <c r="Q116" s="13">
        <v>8.1</v>
      </c>
      <c r="R116" s="13">
        <v>15</v>
      </c>
      <c r="S116" s="5">
        <v>8.3970000000000002</v>
      </c>
      <c r="U116" s="5">
        <v>0.75</v>
      </c>
      <c r="V116" s="5">
        <v>-0.16</v>
      </c>
      <c r="W116" s="5">
        <v>-2.23E-2</v>
      </c>
      <c r="X116" s="5">
        <v>-0.23785493699999999</v>
      </c>
      <c r="Y116" s="5">
        <v>1.4E-3</v>
      </c>
      <c r="Z116" s="5">
        <v>14.778</v>
      </c>
      <c r="AA116" s="5">
        <v>14.863</v>
      </c>
      <c r="AB116" s="5">
        <v>4</v>
      </c>
      <c r="AC116" s="5">
        <v>0</v>
      </c>
      <c r="AD116" s="5">
        <v>34.700000000000003</v>
      </c>
      <c r="AE116" s="5">
        <v>0</v>
      </c>
      <c r="AF116" s="5">
        <v>38.700000000000003</v>
      </c>
      <c r="AG116" s="5">
        <v>1</v>
      </c>
    </row>
    <row r="117" spans="1:33" x14ac:dyDescent="0.25">
      <c r="A117" t="s">
        <v>160</v>
      </c>
      <c r="B117">
        <v>2018</v>
      </c>
      <c r="C117">
        <v>21420001</v>
      </c>
      <c r="D117" s="1">
        <v>43319</v>
      </c>
      <c r="E117">
        <v>12</v>
      </c>
      <c r="F117" t="s">
        <v>48</v>
      </c>
      <c r="G117" t="str">
        <f t="shared" si="1"/>
        <v>Lower Pine Lake</v>
      </c>
      <c r="H117" t="s">
        <v>33</v>
      </c>
      <c r="I117" t="s">
        <v>34</v>
      </c>
      <c r="J117" t="s">
        <v>35</v>
      </c>
      <c r="K117">
        <v>16</v>
      </c>
      <c r="L117">
        <v>471.2</v>
      </c>
      <c r="M117">
        <v>15.9</v>
      </c>
      <c r="N117" s="2">
        <v>0.61299999999999999</v>
      </c>
      <c r="O117">
        <v>8.4</v>
      </c>
      <c r="P117" s="2">
        <v>25</v>
      </c>
      <c r="Q117" s="13">
        <v>5.41</v>
      </c>
      <c r="R117" s="13">
        <v>9.73</v>
      </c>
      <c r="S117" s="5">
        <v>4.1680000000000001</v>
      </c>
      <c r="U117" s="5">
        <v>0.873</v>
      </c>
      <c r="V117" s="5">
        <v>0.309</v>
      </c>
      <c r="W117" s="5">
        <v>1.6799999999999999E-2</v>
      </c>
      <c r="X117" s="5">
        <v>0.54500000000000004</v>
      </c>
      <c r="Y117" s="5">
        <v>8.9562790900000008E-2</v>
      </c>
      <c r="Z117" s="5">
        <v>9.6679999999999993</v>
      </c>
      <c r="AA117" s="5">
        <v>9.8249999999999993</v>
      </c>
      <c r="AB117" s="5">
        <v>32.700000000000003</v>
      </c>
      <c r="AC117" s="5">
        <v>26.3</v>
      </c>
      <c r="AD117" s="5">
        <v>33.299999999999997</v>
      </c>
      <c r="AE117" s="5">
        <v>12.7</v>
      </c>
      <c r="AF117" s="5">
        <v>105</v>
      </c>
      <c r="AG117" s="5">
        <v>2</v>
      </c>
    </row>
    <row r="118" spans="1:33" x14ac:dyDescent="0.25">
      <c r="A118" t="s">
        <v>161</v>
      </c>
      <c r="B118">
        <v>2018</v>
      </c>
      <c r="C118">
        <v>21170002</v>
      </c>
      <c r="D118" s="1">
        <v>43319</v>
      </c>
      <c r="E118">
        <v>12</v>
      </c>
      <c r="F118" t="s">
        <v>50</v>
      </c>
      <c r="G118" t="s">
        <v>44</v>
      </c>
      <c r="H118" t="s">
        <v>38</v>
      </c>
      <c r="I118" t="s">
        <v>39</v>
      </c>
      <c r="J118" t="s">
        <v>40</v>
      </c>
      <c r="K118">
        <v>9.6</v>
      </c>
      <c r="L118">
        <v>35366.400000000001</v>
      </c>
      <c r="M118">
        <v>9.07</v>
      </c>
      <c r="N118" s="2">
        <v>6.1479999999999997</v>
      </c>
      <c r="O118">
        <v>8.3000000000000007</v>
      </c>
      <c r="P118" s="2">
        <v>26.3</v>
      </c>
      <c r="Q118" s="13">
        <v>8.86</v>
      </c>
      <c r="R118" s="13">
        <v>15.4</v>
      </c>
      <c r="S118" s="5">
        <v>8.0980000000000008</v>
      </c>
      <c r="U118" s="5">
        <v>0.78200000000000003</v>
      </c>
      <c r="V118" s="5">
        <v>0.17499999999999999</v>
      </c>
      <c r="W118" s="5">
        <v>-3.2000000000000001E-2</v>
      </c>
      <c r="X118" s="5">
        <v>-3.9E-2</v>
      </c>
      <c r="Y118" s="5">
        <v>-4.4029809999999994E-3</v>
      </c>
      <c r="Z118" s="5">
        <v>10.236000000000001</v>
      </c>
      <c r="AA118" s="5">
        <v>7.86</v>
      </c>
      <c r="AB118" s="5">
        <v>34.299999999999997</v>
      </c>
      <c r="AC118" s="5">
        <v>0.7</v>
      </c>
      <c r="AD118" s="5">
        <v>10.3</v>
      </c>
      <c r="AE118" s="5">
        <v>1.7</v>
      </c>
      <c r="AF118" s="5">
        <v>47</v>
      </c>
      <c r="AG118" s="5">
        <v>0</v>
      </c>
    </row>
    <row r="119" spans="1:33" x14ac:dyDescent="0.25">
      <c r="A119" t="s">
        <v>162</v>
      </c>
      <c r="B119">
        <v>2018</v>
      </c>
      <c r="C119">
        <v>21130002</v>
      </c>
      <c r="D119" s="1">
        <v>43319</v>
      </c>
      <c r="E119">
        <v>12</v>
      </c>
      <c r="F119" t="s">
        <v>370</v>
      </c>
      <c r="G119" t="s">
        <v>531</v>
      </c>
      <c r="H119" t="s">
        <v>38</v>
      </c>
      <c r="I119" t="s">
        <v>39</v>
      </c>
      <c r="J119" t="s">
        <v>40</v>
      </c>
      <c r="K119">
        <v>11.7</v>
      </c>
      <c r="L119">
        <v>5209.5</v>
      </c>
      <c r="M119">
        <v>9.36</v>
      </c>
      <c r="N119" s="2">
        <v>1.1479999999999999</v>
      </c>
      <c r="O119">
        <v>9.01</v>
      </c>
      <c r="P119" s="2">
        <v>25.3</v>
      </c>
      <c r="Q119" s="13">
        <v>10</v>
      </c>
      <c r="R119" s="13">
        <v>11</v>
      </c>
      <c r="S119" s="5">
        <v>6.8739999999999997</v>
      </c>
      <c r="U119" s="5">
        <v>0.78900000000000003</v>
      </c>
      <c r="V119" s="5">
        <v>-0.19</v>
      </c>
      <c r="W119" s="5">
        <v>-5.5999999999999999E-3</v>
      </c>
      <c r="X119" s="5">
        <v>-0.23719671299999998</v>
      </c>
      <c r="Y119" s="5">
        <v>9.1999999999999998E-3</v>
      </c>
      <c r="Z119" s="5">
        <v>18.861000000000001</v>
      </c>
      <c r="AA119" s="5">
        <v>57.631</v>
      </c>
      <c r="AB119" s="5">
        <v>122.7</v>
      </c>
      <c r="AC119" s="5">
        <v>0</v>
      </c>
      <c r="AD119" s="5">
        <v>27.7</v>
      </c>
      <c r="AE119" s="5">
        <v>2</v>
      </c>
      <c r="AF119" s="5">
        <v>152.30000000000001</v>
      </c>
      <c r="AG119" s="5">
        <v>1.3</v>
      </c>
    </row>
    <row r="120" spans="1:33" x14ac:dyDescent="0.25">
      <c r="A120" t="s">
        <v>163</v>
      </c>
      <c r="B120">
        <v>2018</v>
      </c>
      <c r="C120">
        <v>21130001</v>
      </c>
      <c r="D120" s="1">
        <v>43319</v>
      </c>
      <c r="E120">
        <v>12</v>
      </c>
      <c r="F120" t="s">
        <v>372</v>
      </c>
      <c r="G120" t="s">
        <v>531</v>
      </c>
      <c r="H120" t="s">
        <v>38</v>
      </c>
      <c r="I120" t="s">
        <v>39</v>
      </c>
      <c r="J120" t="s">
        <v>40</v>
      </c>
      <c r="K120">
        <v>11.7</v>
      </c>
      <c r="L120">
        <v>5209.5</v>
      </c>
      <c r="M120">
        <v>9.5399999999999991</v>
      </c>
      <c r="N120" s="2">
        <v>1.5249999999999999</v>
      </c>
      <c r="O120">
        <v>8.09</v>
      </c>
      <c r="P120" s="2">
        <v>25.5</v>
      </c>
      <c r="Q120" s="13">
        <v>10.7</v>
      </c>
      <c r="R120" s="13">
        <v>12.5</v>
      </c>
      <c r="S120" s="5">
        <v>6.9530000000000003</v>
      </c>
      <c r="U120" s="5">
        <v>0.73499999999999999</v>
      </c>
      <c r="V120" s="5">
        <v>-4.0000000000000001E-3</v>
      </c>
      <c r="W120" s="5">
        <v>-1.6000000000000001E-3</v>
      </c>
      <c r="X120" s="5">
        <v>-0.227117658</v>
      </c>
      <c r="Y120" s="5">
        <v>8.8999999999999999E-3</v>
      </c>
      <c r="Z120" s="5">
        <v>18.486999999999998</v>
      </c>
      <c r="AA120" s="5">
        <v>61.613999999999997</v>
      </c>
      <c r="AB120" s="5">
        <v>104</v>
      </c>
      <c r="AC120" s="5">
        <v>0</v>
      </c>
      <c r="AD120" s="5">
        <v>26.7</v>
      </c>
      <c r="AE120" s="5">
        <v>3.3</v>
      </c>
      <c r="AF120" s="5">
        <v>134</v>
      </c>
      <c r="AG120" s="5">
        <v>1</v>
      </c>
    </row>
    <row r="121" spans="1:33" x14ac:dyDescent="0.25">
      <c r="A121" t="s">
        <v>164</v>
      </c>
      <c r="B121">
        <v>2018</v>
      </c>
      <c r="C121">
        <v>21500001</v>
      </c>
      <c r="D121" s="1">
        <v>43319</v>
      </c>
      <c r="E121">
        <v>12</v>
      </c>
      <c r="F121" t="s">
        <v>54</v>
      </c>
      <c r="G121" t="str">
        <f t="shared" si="1"/>
        <v>Rock Creek</v>
      </c>
      <c r="H121" t="s">
        <v>33</v>
      </c>
      <c r="I121" t="s">
        <v>34</v>
      </c>
      <c r="J121" t="s">
        <v>35</v>
      </c>
      <c r="K121">
        <v>17.8</v>
      </c>
      <c r="L121">
        <v>4055.9399999999996</v>
      </c>
      <c r="M121">
        <v>10.6</v>
      </c>
      <c r="N121" s="2">
        <v>1.2649999999999999</v>
      </c>
      <c r="O121">
        <v>8.3000000000000007</v>
      </c>
      <c r="P121" s="2">
        <v>25.9</v>
      </c>
      <c r="Q121" s="13">
        <v>4.96</v>
      </c>
      <c r="R121" s="13">
        <v>17.8</v>
      </c>
      <c r="S121" s="5">
        <v>4.5919999999999996</v>
      </c>
      <c r="U121" s="5">
        <v>0.74099999999999999</v>
      </c>
      <c r="V121" s="5">
        <v>-0.156</v>
      </c>
      <c r="W121" s="5">
        <v>5.8999999999999999E-3</v>
      </c>
      <c r="X121" s="5">
        <v>1.171</v>
      </c>
      <c r="Y121" s="5">
        <v>0.17731433799999999</v>
      </c>
      <c r="Z121" s="5">
        <v>9.3010000000000002</v>
      </c>
      <c r="AA121" s="5">
        <v>16.757999999999999</v>
      </c>
      <c r="AB121" s="5">
        <v>69</v>
      </c>
      <c r="AC121" s="5">
        <v>7.7</v>
      </c>
      <c r="AD121" s="5">
        <v>51.3</v>
      </c>
      <c r="AE121" s="5">
        <v>0</v>
      </c>
      <c r="AF121" s="5">
        <v>128</v>
      </c>
      <c r="AG121" s="5">
        <v>0</v>
      </c>
    </row>
    <row r="122" spans="1:33" x14ac:dyDescent="0.25">
      <c r="A122" t="s">
        <v>165</v>
      </c>
      <c r="B122">
        <v>2018</v>
      </c>
      <c r="C122">
        <v>21350001</v>
      </c>
      <c r="D122" s="1">
        <v>43326</v>
      </c>
      <c r="E122">
        <v>13</v>
      </c>
      <c r="F122" t="s">
        <v>32</v>
      </c>
      <c r="G122" t="str">
        <f t="shared" si="1"/>
        <v>Beeds Lake</v>
      </c>
      <c r="H122" t="s">
        <v>33</v>
      </c>
      <c r="I122" t="s">
        <v>34</v>
      </c>
      <c r="J122" t="s">
        <v>35</v>
      </c>
      <c r="K122">
        <v>24.6</v>
      </c>
      <c r="L122">
        <v>315</v>
      </c>
      <c r="M122">
        <v>13.8</v>
      </c>
      <c r="N122" s="2">
        <v>0.63500000000000001</v>
      </c>
      <c r="O122">
        <v>7.7</v>
      </c>
      <c r="P122" s="2">
        <v>26</v>
      </c>
      <c r="Q122" s="13">
        <v>5.8</v>
      </c>
      <c r="R122" s="13">
        <v>9</v>
      </c>
      <c r="S122" s="5">
        <v>4.01</v>
      </c>
      <c r="U122" s="5">
        <v>1.0649999999999999</v>
      </c>
      <c r="V122" s="5">
        <v>0.438</v>
      </c>
      <c r="W122" s="5">
        <v>0.3533</v>
      </c>
      <c r="X122" s="5">
        <v>1.647</v>
      </c>
      <c r="Y122" s="5">
        <v>8.7999999999999995E-2</v>
      </c>
      <c r="Z122" s="5">
        <v>14.101000000000001</v>
      </c>
      <c r="AA122" s="5">
        <v>23.533999999999999</v>
      </c>
      <c r="AB122" s="5">
        <v>9</v>
      </c>
      <c r="AC122" s="5">
        <v>3.7</v>
      </c>
      <c r="AD122" s="5">
        <v>27.3</v>
      </c>
      <c r="AE122" s="5">
        <v>19.7</v>
      </c>
      <c r="AF122" s="5">
        <v>59.7</v>
      </c>
      <c r="AG122" s="5">
        <v>0</v>
      </c>
    </row>
    <row r="123" spans="1:33" x14ac:dyDescent="0.25">
      <c r="A123" t="s">
        <v>166</v>
      </c>
      <c r="B123">
        <v>2018</v>
      </c>
      <c r="C123">
        <v>21810002</v>
      </c>
      <c r="D123" s="1">
        <v>43326</v>
      </c>
      <c r="E123">
        <v>13</v>
      </c>
      <c r="F123" t="s">
        <v>37</v>
      </c>
      <c r="G123" t="s">
        <v>37</v>
      </c>
      <c r="H123" t="s">
        <v>38</v>
      </c>
      <c r="I123" t="s">
        <v>39</v>
      </c>
      <c r="J123" t="s">
        <v>40</v>
      </c>
      <c r="K123">
        <v>15.1</v>
      </c>
      <c r="L123">
        <v>5504.34</v>
      </c>
      <c r="M123">
        <v>6.73</v>
      </c>
      <c r="N123" s="2">
        <v>0.57499999999999996</v>
      </c>
      <c r="O123">
        <v>8.3000000000000007</v>
      </c>
      <c r="P123" s="2">
        <v>27.3</v>
      </c>
      <c r="Q123" s="13">
        <v>4.0199999999999996</v>
      </c>
      <c r="R123" s="13">
        <v>14.7</v>
      </c>
      <c r="S123" s="5">
        <v>7.0679999999999996</v>
      </c>
      <c r="U123" s="5">
        <v>1.141</v>
      </c>
      <c r="V123" s="5">
        <v>0.29099999999999998</v>
      </c>
      <c r="W123" s="5">
        <v>-8.8999999999999999E-3</v>
      </c>
      <c r="X123" s="5">
        <v>0.26800000000000002</v>
      </c>
      <c r="Y123" s="5">
        <v>7.6E-3</v>
      </c>
      <c r="Z123" s="5">
        <v>19.634</v>
      </c>
      <c r="AA123" s="5">
        <v>18.928999999999998</v>
      </c>
      <c r="AB123" s="5">
        <v>45.3</v>
      </c>
      <c r="AC123" s="5">
        <v>23.3</v>
      </c>
      <c r="AD123" s="5">
        <v>41.7</v>
      </c>
      <c r="AE123" s="5">
        <v>4</v>
      </c>
      <c r="AF123" s="5">
        <v>114.3</v>
      </c>
      <c r="AG123" s="5">
        <v>0</v>
      </c>
    </row>
    <row r="124" spans="1:33" x14ac:dyDescent="0.25">
      <c r="A124" t="s">
        <v>167</v>
      </c>
      <c r="B124">
        <v>2018</v>
      </c>
      <c r="C124">
        <v>21940001</v>
      </c>
      <c r="D124" s="1">
        <v>43326</v>
      </c>
      <c r="E124">
        <v>13</v>
      </c>
      <c r="F124" t="s">
        <v>42</v>
      </c>
      <c r="G124" t="str">
        <f t="shared" si="1"/>
        <v>Brushy Creek</v>
      </c>
      <c r="H124" t="s">
        <v>33</v>
      </c>
      <c r="I124" t="s">
        <v>34</v>
      </c>
      <c r="J124" t="s">
        <v>40</v>
      </c>
      <c r="K124">
        <v>77.5</v>
      </c>
      <c r="L124">
        <v>20010</v>
      </c>
      <c r="M124">
        <v>11.2</v>
      </c>
      <c r="N124" s="2">
        <v>0.748</v>
      </c>
      <c r="O124">
        <v>8.4</v>
      </c>
      <c r="P124" s="2">
        <v>26</v>
      </c>
      <c r="Q124" s="13">
        <v>5.62</v>
      </c>
      <c r="R124" s="13">
        <v>2.62</v>
      </c>
      <c r="S124" s="5">
        <v>4.6710000000000003</v>
      </c>
      <c r="U124" s="5">
        <v>1.1359999999999999</v>
      </c>
      <c r="V124" s="5">
        <v>0.38800000000000001</v>
      </c>
      <c r="W124" s="5">
        <v>-3.6600000000000001E-2</v>
      </c>
      <c r="X124" s="5">
        <v>5.5979999999999999</v>
      </c>
      <c r="Y124" s="5">
        <v>0.20119999999999999</v>
      </c>
      <c r="Z124" s="5">
        <v>13.32</v>
      </c>
      <c r="AA124" s="5">
        <v>16.692</v>
      </c>
      <c r="AB124" s="5">
        <v>8.6999999999999993</v>
      </c>
      <c r="AC124" s="5">
        <v>0</v>
      </c>
      <c r="AD124" s="5">
        <v>6.7</v>
      </c>
      <c r="AE124" s="5">
        <v>1.7</v>
      </c>
      <c r="AF124" s="5">
        <v>17</v>
      </c>
      <c r="AG124" s="5">
        <v>4.3</v>
      </c>
    </row>
    <row r="125" spans="1:33" x14ac:dyDescent="0.25">
      <c r="A125" t="s">
        <v>168</v>
      </c>
      <c r="B125">
        <v>2018</v>
      </c>
      <c r="C125">
        <v>21170001</v>
      </c>
      <c r="D125" s="1">
        <v>43326</v>
      </c>
      <c r="E125">
        <v>13</v>
      </c>
      <c r="F125" t="s">
        <v>44</v>
      </c>
      <c r="G125" t="s">
        <v>44</v>
      </c>
      <c r="H125" t="s">
        <v>38</v>
      </c>
      <c r="I125" t="s">
        <v>39</v>
      </c>
      <c r="J125" t="s">
        <v>40</v>
      </c>
      <c r="K125">
        <v>9.6</v>
      </c>
      <c r="L125">
        <v>35366.400000000001</v>
      </c>
      <c r="M125">
        <v>7.26</v>
      </c>
      <c r="N125" s="2">
        <v>6.32</v>
      </c>
      <c r="O125">
        <v>8.4</v>
      </c>
      <c r="P125" s="2">
        <v>26.3</v>
      </c>
      <c r="Q125" s="13">
        <v>6.9</v>
      </c>
      <c r="R125" s="13">
        <v>21</v>
      </c>
      <c r="S125" s="5">
        <v>6.5010000000000003</v>
      </c>
      <c r="U125" s="5">
        <v>1.0489999999999999</v>
      </c>
      <c r="V125" s="5">
        <v>0.32</v>
      </c>
      <c r="W125" s="5">
        <v>-2.2499999999999999E-2</v>
      </c>
      <c r="X125" s="5">
        <v>-2E-3</v>
      </c>
      <c r="Y125" s="5">
        <v>5.0000000000000001E-3</v>
      </c>
      <c r="Z125" s="5">
        <v>15.361000000000001</v>
      </c>
      <c r="AA125" s="5">
        <v>12.88</v>
      </c>
      <c r="AB125" s="5">
        <v>33</v>
      </c>
      <c r="AC125" s="5">
        <v>2.7</v>
      </c>
      <c r="AD125" s="5">
        <v>11.3</v>
      </c>
      <c r="AE125" s="5">
        <v>0.7</v>
      </c>
      <c r="AF125" s="5">
        <v>47.7</v>
      </c>
      <c r="AG125" s="5">
        <v>0</v>
      </c>
    </row>
    <row r="126" spans="1:33" x14ac:dyDescent="0.25">
      <c r="A126" t="s">
        <v>169</v>
      </c>
      <c r="B126">
        <v>2018</v>
      </c>
      <c r="C126">
        <v>21810001</v>
      </c>
      <c r="D126" s="1">
        <v>43326</v>
      </c>
      <c r="E126">
        <v>13</v>
      </c>
      <c r="F126" t="s">
        <v>46</v>
      </c>
      <c r="G126" t="s">
        <v>37</v>
      </c>
      <c r="H126" t="s">
        <v>38</v>
      </c>
      <c r="I126" t="s">
        <v>39</v>
      </c>
      <c r="J126" t="s">
        <v>40</v>
      </c>
      <c r="K126">
        <v>15.1</v>
      </c>
      <c r="L126">
        <v>5504.34</v>
      </c>
      <c r="M126">
        <v>9.51</v>
      </c>
      <c r="N126" s="2">
        <v>0.38</v>
      </c>
      <c r="O126">
        <v>8.6</v>
      </c>
      <c r="P126" s="2">
        <v>28.4</v>
      </c>
      <c r="Q126" s="13">
        <v>6.3</v>
      </c>
      <c r="R126" s="13">
        <v>14.1</v>
      </c>
      <c r="S126" s="5">
        <v>7.1619999999999999</v>
      </c>
      <c r="U126" s="5">
        <v>1.1479999999999999</v>
      </c>
      <c r="V126" s="5">
        <v>0.307</v>
      </c>
      <c r="W126" s="5">
        <v>-3.44E-2</v>
      </c>
      <c r="X126" s="5">
        <v>0.27700000000000002</v>
      </c>
      <c r="Y126" s="5">
        <v>1.01E-2</v>
      </c>
      <c r="Z126" s="5">
        <v>19.521999999999998</v>
      </c>
      <c r="AA126" s="5">
        <v>18.466000000000001</v>
      </c>
      <c r="AB126" s="5">
        <v>46.3</v>
      </c>
      <c r="AC126" s="5">
        <v>27.3</v>
      </c>
      <c r="AD126" s="5">
        <v>43.3</v>
      </c>
      <c r="AE126" s="5">
        <v>5</v>
      </c>
      <c r="AF126" s="5">
        <v>122</v>
      </c>
      <c r="AG126" s="5">
        <v>0</v>
      </c>
    </row>
    <row r="127" spans="1:33" x14ac:dyDescent="0.25">
      <c r="A127" t="s">
        <v>170</v>
      </c>
      <c r="B127">
        <v>2018</v>
      </c>
      <c r="C127">
        <v>21420001</v>
      </c>
      <c r="D127" s="1">
        <v>43326</v>
      </c>
      <c r="E127">
        <v>13</v>
      </c>
      <c r="F127" t="s">
        <v>48</v>
      </c>
      <c r="G127" t="str">
        <f t="shared" si="1"/>
        <v>Lower Pine Lake</v>
      </c>
      <c r="H127" t="s">
        <v>33</v>
      </c>
      <c r="I127" t="s">
        <v>34</v>
      </c>
      <c r="J127" t="s">
        <v>35</v>
      </c>
      <c r="K127">
        <v>16</v>
      </c>
      <c r="L127">
        <v>471.2</v>
      </c>
      <c r="M127">
        <v>8.9700000000000006</v>
      </c>
      <c r="N127" s="2">
        <v>0.442</v>
      </c>
      <c r="O127">
        <v>8.5</v>
      </c>
      <c r="P127" s="2">
        <v>26.3</v>
      </c>
      <c r="Q127" s="13">
        <v>0.7</v>
      </c>
      <c r="R127" s="13">
        <v>7.8</v>
      </c>
      <c r="S127" s="5">
        <v>7.19</v>
      </c>
      <c r="U127" s="5">
        <v>1.071</v>
      </c>
      <c r="V127" s="5">
        <v>0.26900000000000002</v>
      </c>
      <c r="W127" s="5">
        <v>2.3999999999999998E-3</v>
      </c>
      <c r="X127" s="5">
        <v>8.9999999999999993E-3</v>
      </c>
      <c r="Y127" s="5">
        <v>1.9E-3</v>
      </c>
      <c r="Z127" s="5">
        <v>6.4829999999999997</v>
      </c>
      <c r="AA127" s="5">
        <v>8.5429999999999993</v>
      </c>
      <c r="AB127" s="5">
        <v>20.7</v>
      </c>
      <c r="AC127" s="5">
        <v>1.3</v>
      </c>
      <c r="AD127" s="5">
        <v>13.3</v>
      </c>
      <c r="AE127" s="5">
        <v>6.7</v>
      </c>
      <c r="AF127" s="5">
        <v>42</v>
      </c>
      <c r="AG127" s="5">
        <v>1</v>
      </c>
    </row>
    <row r="128" spans="1:33" x14ac:dyDescent="0.25">
      <c r="A128" t="s">
        <v>171</v>
      </c>
      <c r="B128">
        <v>2018</v>
      </c>
      <c r="C128">
        <v>21170002</v>
      </c>
      <c r="D128" s="1">
        <v>43326</v>
      </c>
      <c r="E128">
        <v>13</v>
      </c>
      <c r="F128" t="s">
        <v>50</v>
      </c>
      <c r="G128" t="s">
        <v>44</v>
      </c>
      <c r="H128" t="s">
        <v>38</v>
      </c>
      <c r="I128" t="s">
        <v>39</v>
      </c>
      <c r="J128" t="s">
        <v>40</v>
      </c>
      <c r="K128">
        <v>9.6</v>
      </c>
      <c r="L128">
        <v>35366.400000000001</v>
      </c>
      <c r="M128">
        <v>13.6</v>
      </c>
      <c r="N128" s="2">
        <v>2.8319999999999999</v>
      </c>
      <c r="O128">
        <v>8.4</v>
      </c>
      <c r="P128" s="2">
        <v>27.3</v>
      </c>
      <c r="Q128" s="13">
        <v>7.9</v>
      </c>
      <c r="R128" s="13">
        <v>7.9</v>
      </c>
      <c r="S128" s="5">
        <v>7.8810000000000002</v>
      </c>
      <c r="U128" s="5">
        <v>1.1850000000000001</v>
      </c>
      <c r="V128" s="5">
        <v>0.22800000000000001</v>
      </c>
      <c r="W128" s="5">
        <v>-2.9700000000000001E-2</v>
      </c>
      <c r="X128" s="5">
        <v>3.9E-2</v>
      </c>
      <c r="Y128" s="5">
        <v>-1E-3</v>
      </c>
      <c r="Z128" s="5">
        <v>13.686</v>
      </c>
      <c r="AA128" s="5">
        <v>10.205</v>
      </c>
      <c r="AB128" s="5">
        <v>10.7</v>
      </c>
      <c r="AC128" s="5">
        <v>1.7</v>
      </c>
      <c r="AD128" s="5">
        <v>6.3</v>
      </c>
      <c r="AE128" s="5">
        <v>0.7</v>
      </c>
      <c r="AF128" s="5">
        <v>19.3</v>
      </c>
      <c r="AG128" s="5">
        <v>1</v>
      </c>
    </row>
    <row r="129" spans="1:33" x14ac:dyDescent="0.25">
      <c r="A129" t="s">
        <v>172</v>
      </c>
      <c r="B129">
        <v>2018</v>
      </c>
      <c r="C129">
        <v>21130002</v>
      </c>
      <c r="D129" s="1">
        <v>43326</v>
      </c>
      <c r="E129">
        <v>13</v>
      </c>
      <c r="F129" t="s">
        <v>370</v>
      </c>
      <c r="G129" t="s">
        <v>531</v>
      </c>
      <c r="H129" t="s">
        <v>38</v>
      </c>
      <c r="I129" t="s">
        <v>39</v>
      </c>
      <c r="J129" t="s">
        <v>40</v>
      </c>
      <c r="K129">
        <v>11.7</v>
      </c>
      <c r="L129">
        <v>5209.5</v>
      </c>
      <c r="M129">
        <v>13.6</v>
      </c>
      <c r="N129" s="2">
        <v>1.3</v>
      </c>
      <c r="O129">
        <v>8.6999999999999993</v>
      </c>
      <c r="P129" s="2">
        <v>26.8</v>
      </c>
      <c r="Q129" s="13">
        <v>8.3000000000000007</v>
      </c>
      <c r="R129" s="13">
        <v>12.8</v>
      </c>
      <c r="S129" s="5">
        <v>6.4539999999999997</v>
      </c>
      <c r="U129" s="5">
        <v>1.091</v>
      </c>
      <c r="V129" s="5">
        <v>0.307</v>
      </c>
      <c r="W129" s="5">
        <v>-2.1299999999999999E-2</v>
      </c>
      <c r="X129" s="5">
        <v>0.27900000000000003</v>
      </c>
      <c r="Y129" s="5">
        <v>1.32E-2</v>
      </c>
      <c r="Z129" s="5">
        <v>24.404</v>
      </c>
      <c r="AA129" s="5">
        <v>62.848999999999997</v>
      </c>
      <c r="AB129" s="5">
        <v>105.7</v>
      </c>
      <c r="AC129" s="5">
        <v>0</v>
      </c>
      <c r="AD129" s="5">
        <v>27</v>
      </c>
      <c r="AE129" s="5">
        <v>0</v>
      </c>
      <c r="AF129" s="5">
        <v>132.69999999999999</v>
      </c>
      <c r="AG129" s="5">
        <v>0</v>
      </c>
    </row>
    <row r="130" spans="1:33" x14ac:dyDescent="0.25">
      <c r="A130" t="s">
        <v>173</v>
      </c>
      <c r="B130">
        <v>2018</v>
      </c>
      <c r="C130">
        <v>21130001</v>
      </c>
      <c r="D130" s="1">
        <v>43326</v>
      </c>
      <c r="E130">
        <v>13</v>
      </c>
      <c r="F130" t="s">
        <v>372</v>
      </c>
      <c r="G130" t="s">
        <v>531</v>
      </c>
      <c r="H130" t="s">
        <v>38</v>
      </c>
      <c r="I130" t="s">
        <v>39</v>
      </c>
      <c r="J130" t="s">
        <v>40</v>
      </c>
      <c r="K130">
        <v>11.7</v>
      </c>
      <c r="L130">
        <v>5209.5</v>
      </c>
      <c r="M130">
        <v>14.7</v>
      </c>
      <c r="N130" s="2">
        <v>1.617</v>
      </c>
      <c r="O130">
        <v>8.6</v>
      </c>
      <c r="P130" s="2">
        <v>26.6</v>
      </c>
      <c r="Q130" s="13">
        <v>7.21</v>
      </c>
      <c r="R130" s="13">
        <v>12.2</v>
      </c>
      <c r="S130" s="5">
        <v>6.524</v>
      </c>
      <c r="U130" s="5">
        <v>1.004</v>
      </c>
      <c r="V130" s="5">
        <v>0.33400000000000002</v>
      </c>
      <c r="W130" s="5">
        <v>-3.78E-2</v>
      </c>
      <c r="X130" s="5">
        <v>0.29199999999999998</v>
      </c>
      <c r="Y130" s="5">
        <v>1.49E-2</v>
      </c>
      <c r="Z130" s="5">
        <v>24.300999999999998</v>
      </c>
      <c r="AA130" s="5">
        <v>59.457000000000001</v>
      </c>
      <c r="AB130" s="5">
        <v>99</v>
      </c>
      <c r="AC130" s="5">
        <v>0</v>
      </c>
      <c r="AD130" s="5">
        <v>20.3</v>
      </c>
      <c r="AE130" s="5">
        <v>0</v>
      </c>
      <c r="AF130" s="5">
        <v>119.3</v>
      </c>
      <c r="AG130" s="5">
        <v>0.7</v>
      </c>
    </row>
    <row r="131" spans="1:33" x14ac:dyDescent="0.25">
      <c r="A131" t="s">
        <v>174</v>
      </c>
      <c r="B131">
        <v>2018</v>
      </c>
      <c r="C131">
        <v>21500001</v>
      </c>
      <c r="D131" s="1">
        <v>43326</v>
      </c>
      <c r="E131">
        <v>13</v>
      </c>
      <c r="F131" t="s">
        <v>54</v>
      </c>
      <c r="G131" t="str">
        <f t="shared" ref="G131:G194" si="2">F131</f>
        <v>Rock Creek</v>
      </c>
      <c r="H131" t="s">
        <v>33</v>
      </c>
      <c r="I131" t="s">
        <v>34</v>
      </c>
      <c r="J131" t="s">
        <v>35</v>
      </c>
      <c r="K131">
        <v>17.8</v>
      </c>
      <c r="L131">
        <v>4055.9399999999996</v>
      </c>
      <c r="M131">
        <v>11.1</v>
      </c>
      <c r="N131" s="2">
        <v>1.2629999999999999</v>
      </c>
      <c r="O131">
        <v>8.6999999999999993</v>
      </c>
      <c r="P131" s="2">
        <v>27.1</v>
      </c>
      <c r="Q131" s="13">
        <v>6.8</v>
      </c>
      <c r="R131" s="13">
        <v>13</v>
      </c>
      <c r="S131" s="5">
        <v>4.0750000000000002</v>
      </c>
      <c r="U131" s="5">
        <v>1.17</v>
      </c>
      <c r="V131" s="5">
        <v>0.24099999999999999</v>
      </c>
      <c r="W131" s="5">
        <v>0.51339999999999997</v>
      </c>
      <c r="X131" s="5">
        <v>0.67100000000000004</v>
      </c>
      <c r="Y131" s="5">
        <v>0.1646</v>
      </c>
      <c r="Z131" s="5">
        <v>13.603</v>
      </c>
      <c r="AA131" s="5">
        <v>18.363</v>
      </c>
      <c r="AB131" s="5">
        <v>58.7</v>
      </c>
      <c r="AC131" s="5">
        <v>30.3</v>
      </c>
      <c r="AD131" s="5">
        <v>28.3</v>
      </c>
      <c r="AE131" s="5">
        <v>0</v>
      </c>
      <c r="AF131" s="5">
        <v>117.3</v>
      </c>
      <c r="AG131" s="5">
        <v>1</v>
      </c>
    </row>
    <row r="132" spans="1:33" x14ac:dyDescent="0.25">
      <c r="A132" t="s">
        <v>175</v>
      </c>
      <c r="B132">
        <v>2018</v>
      </c>
      <c r="C132">
        <v>21350001</v>
      </c>
      <c r="D132" s="1">
        <v>43333</v>
      </c>
      <c r="E132">
        <v>14</v>
      </c>
      <c r="F132" t="s">
        <v>32</v>
      </c>
      <c r="G132" t="str">
        <f t="shared" si="2"/>
        <v>Beeds Lake</v>
      </c>
      <c r="H132" t="s">
        <v>33</v>
      </c>
      <c r="I132" t="s">
        <v>34</v>
      </c>
      <c r="J132" t="s">
        <v>35</v>
      </c>
      <c r="K132">
        <v>24.6</v>
      </c>
      <c r="L132">
        <v>315</v>
      </c>
      <c r="M132">
        <v>18.600000000000001</v>
      </c>
      <c r="N132" s="2">
        <v>0.377</v>
      </c>
      <c r="O132">
        <v>7.8</v>
      </c>
      <c r="P132" s="2">
        <v>18</v>
      </c>
      <c r="Q132" s="13">
        <v>7.5</v>
      </c>
      <c r="R132" s="13">
        <v>30</v>
      </c>
      <c r="S132" s="5">
        <v>4.7640000000000002</v>
      </c>
      <c r="U132" s="5">
        <v>1.224</v>
      </c>
      <c r="V132" s="5">
        <v>0.19700000000000001</v>
      </c>
      <c r="W132" s="5">
        <v>0.50780000000000003</v>
      </c>
      <c r="X132" s="5">
        <v>8.327</v>
      </c>
      <c r="Y132" s="5">
        <v>4.4499999999999998E-2</v>
      </c>
      <c r="Z132" s="5">
        <v>15.852</v>
      </c>
      <c r="AA132" s="5">
        <v>18.626000000000001</v>
      </c>
      <c r="AB132" s="5">
        <v>1</v>
      </c>
      <c r="AC132" s="5">
        <v>1</v>
      </c>
      <c r="AD132" s="5">
        <v>3.7</v>
      </c>
      <c r="AE132" s="5">
        <v>0</v>
      </c>
      <c r="AF132" s="5">
        <v>5.7</v>
      </c>
      <c r="AG132" s="5">
        <v>0.7</v>
      </c>
    </row>
    <row r="133" spans="1:33" x14ac:dyDescent="0.25">
      <c r="A133" t="s">
        <v>176</v>
      </c>
      <c r="B133">
        <v>2018</v>
      </c>
      <c r="C133">
        <v>21810002</v>
      </c>
      <c r="D133" s="1">
        <v>43333</v>
      </c>
      <c r="E133">
        <v>14</v>
      </c>
      <c r="F133" t="s">
        <v>37</v>
      </c>
      <c r="G133" t="s">
        <v>37</v>
      </c>
      <c r="H133" t="s">
        <v>38</v>
      </c>
      <c r="I133" t="s">
        <v>39</v>
      </c>
      <c r="J133" t="s">
        <v>40</v>
      </c>
      <c r="K133">
        <v>15.1</v>
      </c>
      <c r="L133">
        <v>5504.34</v>
      </c>
      <c r="M133">
        <v>14.5</v>
      </c>
      <c r="N133" s="2">
        <v>0.69</v>
      </c>
      <c r="O133">
        <v>8.3000000000000007</v>
      </c>
      <c r="P133" s="2">
        <v>25.4</v>
      </c>
      <c r="Q133" s="13">
        <v>5.14</v>
      </c>
      <c r="R133" s="13">
        <v>52.8</v>
      </c>
      <c r="S133" s="5">
        <v>7.8369999999999997</v>
      </c>
      <c r="U133" s="5">
        <v>1.022</v>
      </c>
      <c r="V133" s="5">
        <v>0.193</v>
      </c>
      <c r="W133" s="5">
        <v>4.9000000000000002E-2</v>
      </c>
      <c r="X133" s="5">
        <v>1.2999999999999999E-2</v>
      </c>
      <c r="Y133" s="5">
        <v>1.6899999999999998E-2</v>
      </c>
      <c r="Z133" s="5">
        <v>19.905000000000001</v>
      </c>
      <c r="AA133" s="5">
        <v>15.965</v>
      </c>
      <c r="AB133" s="5">
        <v>33</v>
      </c>
      <c r="AC133" s="5">
        <v>8.6999999999999993</v>
      </c>
      <c r="AD133" s="5">
        <v>34</v>
      </c>
      <c r="AE133" s="5">
        <v>5</v>
      </c>
      <c r="AF133" s="5">
        <v>80.7</v>
      </c>
      <c r="AG133" s="5">
        <v>0</v>
      </c>
    </row>
    <row r="134" spans="1:33" x14ac:dyDescent="0.25">
      <c r="A134" t="s">
        <v>177</v>
      </c>
      <c r="B134">
        <v>2018</v>
      </c>
      <c r="C134">
        <v>21940001</v>
      </c>
      <c r="D134" s="1">
        <v>43333</v>
      </c>
      <c r="E134">
        <v>14</v>
      </c>
      <c r="F134" t="s">
        <v>42</v>
      </c>
      <c r="G134" t="str">
        <f t="shared" si="2"/>
        <v>Brushy Creek</v>
      </c>
      <c r="H134" t="s">
        <v>33</v>
      </c>
      <c r="I134" t="s">
        <v>34</v>
      </c>
      <c r="J134" t="s">
        <v>40</v>
      </c>
      <c r="K134">
        <v>77.5</v>
      </c>
      <c r="L134">
        <v>20010</v>
      </c>
      <c r="M134">
        <v>13.5</v>
      </c>
      <c r="N134" s="2">
        <v>1.6279999999999999</v>
      </c>
      <c r="O134">
        <v>8.1999999999999993</v>
      </c>
      <c r="P134" s="2">
        <v>26</v>
      </c>
      <c r="Q134" s="13">
        <v>7.86</v>
      </c>
      <c r="R134" s="13">
        <v>8.94</v>
      </c>
      <c r="S134" s="5">
        <v>5.5970000000000004</v>
      </c>
      <c r="U134" s="5">
        <v>1.0489999999999999</v>
      </c>
      <c r="V134" s="5">
        <v>0.17199999999999999</v>
      </c>
      <c r="W134" s="5">
        <v>9.3399999999999997E-2</v>
      </c>
      <c r="X134" s="5">
        <v>4.8540000000000001</v>
      </c>
      <c r="Y134" s="5">
        <v>0.17599999999999999</v>
      </c>
      <c r="Z134" s="5">
        <v>14.481999999999999</v>
      </c>
      <c r="AA134" s="5">
        <v>16.827999999999999</v>
      </c>
      <c r="AB134" s="5">
        <v>46</v>
      </c>
      <c r="AC134" s="5">
        <v>3.3</v>
      </c>
      <c r="AD134" s="5">
        <v>5.3</v>
      </c>
      <c r="AE134" s="5">
        <v>3.7</v>
      </c>
      <c r="AF134" s="5">
        <v>58.3</v>
      </c>
      <c r="AG134" s="5">
        <v>0</v>
      </c>
    </row>
    <row r="135" spans="1:33" x14ac:dyDescent="0.25">
      <c r="A135" t="s">
        <v>178</v>
      </c>
      <c r="B135">
        <v>2018</v>
      </c>
      <c r="C135">
        <v>21170001</v>
      </c>
      <c r="D135" s="1">
        <v>43333</v>
      </c>
      <c r="E135">
        <v>14</v>
      </c>
      <c r="F135" t="s">
        <v>44</v>
      </c>
      <c r="G135" t="s">
        <v>44</v>
      </c>
      <c r="H135" t="s">
        <v>38</v>
      </c>
      <c r="I135" t="s">
        <v>39</v>
      </c>
      <c r="J135" t="s">
        <v>40</v>
      </c>
      <c r="K135">
        <v>9.6</v>
      </c>
      <c r="L135">
        <v>35366.400000000001</v>
      </c>
      <c r="M135">
        <v>11.8</v>
      </c>
      <c r="N135" s="2">
        <v>6.1079999999999997</v>
      </c>
      <c r="O135">
        <v>8.6</v>
      </c>
      <c r="P135" s="2">
        <v>22</v>
      </c>
      <c r="Q135" s="13">
        <v>10.1</v>
      </c>
      <c r="R135" s="13">
        <v>22</v>
      </c>
      <c r="S135" s="5">
        <v>8.0299999999999994</v>
      </c>
      <c r="U135" s="5">
        <v>1.036</v>
      </c>
      <c r="V135" s="5">
        <v>0.16600000000000001</v>
      </c>
      <c r="W135" s="5">
        <v>1.3899999999999999E-2</v>
      </c>
      <c r="X135" s="5">
        <v>0.105</v>
      </c>
      <c r="Y135" s="5">
        <v>8.9999999999999993E-3</v>
      </c>
      <c r="Z135" s="5">
        <v>16.222999999999999</v>
      </c>
      <c r="AA135" s="5">
        <v>8.8949999999999996</v>
      </c>
      <c r="AB135" s="5">
        <v>41</v>
      </c>
      <c r="AC135" s="5">
        <v>0.7</v>
      </c>
      <c r="AD135" s="5">
        <v>5.3</v>
      </c>
      <c r="AE135" s="5">
        <v>5.3</v>
      </c>
      <c r="AF135" s="5">
        <v>52.3</v>
      </c>
      <c r="AG135" s="5">
        <v>0</v>
      </c>
    </row>
    <row r="136" spans="1:33" x14ac:dyDescent="0.25">
      <c r="A136" t="s">
        <v>179</v>
      </c>
      <c r="B136">
        <v>2018</v>
      </c>
      <c r="C136">
        <v>21810001</v>
      </c>
      <c r="D136" s="1">
        <v>43333</v>
      </c>
      <c r="E136">
        <v>14</v>
      </c>
      <c r="F136" t="s">
        <v>46</v>
      </c>
      <c r="G136" t="s">
        <v>37</v>
      </c>
      <c r="H136" t="s">
        <v>38</v>
      </c>
      <c r="I136" t="s">
        <v>39</v>
      </c>
      <c r="J136" t="s">
        <v>40</v>
      </c>
      <c r="K136">
        <v>15.1</v>
      </c>
      <c r="L136">
        <v>5504.34</v>
      </c>
      <c r="M136">
        <v>13.5</v>
      </c>
      <c r="N136" s="2">
        <v>0.433</v>
      </c>
      <c r="O136">
        <v>8.4</v>
      </c>
      <c r="P136" s="2">
        <v>25.1</v>
      </c>
      <c r="Q136" s="13">
        <v>5.16</v>
      </c>
      <c r="S136" s="5">
        <v>7.7549999999999999</v>
      </c>
      <c r="U136" s="5">
        <v>1.1659999999999999</v>
      </c>
      <c r="V136" s="5">
        <v>0.17100000000000001</v>
      </c>
      <c r="W136" s="5">
        <v>1.37E-2</v>
      </c>
      <c r="X136" s="5">
        <v>2.5000000000000001E-2</v>
      </c>
      <c r="Y136" s="5">
        <v>1.2200000000000001E-2</v>
      </c>
      <c r="Z136" s="5">
        <v>19.611999999999998</v>
      </c>
      <c r="AA136" s="5">
        <v>13.675000000000001</v>
      </c>
      <c r="AB136" s="5">
        <v>47</v>
      </c>
      <c r="AC136" s="5">
        <v>5</v>
      </c>
      <c r="AD136" s="5">
        <v>45</v>
      </c>
      <c r="AE136" s="5">
        <v>24.3</v>
      </c>
      <c r="AF136" s="5">
        <v>121.3</v>
      </c>
      <c r="AG136" s="5">
        <v>0</v>
      </c>
    </row>
    <row r="137" spans="1:33" x14ac:dyDescent="0.25">
      <c r="A137" t="s">
        <v>180</v>
      </c>
      <c r="B137">
        <v>2018</v>
      </c>
      <c r="C137">
        <v>21420001</v>
      </c>
      <c r="D137" s="1">
        <v>43333</v>
      </c>
      <c r="E137">
        <v>14</v>
      </c>
      <c r="F137" t="s">
        <v>48</v>
      </c>
      <c r="G137" t="str">
        <f t="shared" si="2"/>
        <v>Lower Pine Lake</v>
      </c>
      <c r="H137" t="s">
        <v>33</v>
      </c>
      <c r="I137" t="s">
        <v>34</v>
      </c>
      <c r="J137" t="s">
        <v>35</v>
      </c>
      <c r="K137">
        <v>16</v>
      </c>
      <c r="L137">
        <v>471.2</v>
      </c>
      <c r="M137">
        <v>10.9</v>
      </c>
      <c r="N137" s="2">
        <v>0.54500000000000004</v>
      </c>
      <c r="O137">
        <v>8.15</v>
      </c>
      <c r="P137" s="2">
        <v>22</v>
      </c>
      <c r="Q137" s="13">
        <v>2</v>
      </c>
      <c r="R137" s="13">
        <v>8.6999999999999993</v>
      </c>
      <c r="S137" s="5">
        <v>3.6669999999999998</v>
      </c>
      <c r="U137" s="5">
        <v>1.0365</v>
      </c>
      <c r="V137" s="5">
        <v>0.249</v>
      </c>
      <c r="W137" s="5">
        <v>0.60694999999999999</v>
      </c>
      <c r="X137" s="5">
        <v>0.64949999999999997</v>
      </c>
      <c r="Y137" s="5">
        <v>6.7250000000000004E-2</v>
      </c>
      <c r="Z137" s="5">
        <v>15.584</v>
      </c>
      <c r="AA137" s="5">
        <v>10.0725</v>
      </c>
      <c r="AB137" s="5">
        <v>45</v>
      </c>
      <c r="AC137" s="5">
        <v>0.7</v>
      </c>
      <c r="AD137" s="5">
        <v>14.7</v>
      </c>
      <c r="AE137" s="5">
        <v>3</v>
      </c>
      <c r="AF137" s="5">
        <v>63.3</v>
      </c>
      <c r="AG137" s="5">
        <v>0</v>
      </c>
    </row>
    <row r="138" spans="1:33" x14ac:dyDescent="0.25">
      <c r="A138" t="s">
        <v>181</v>
      </c>
      <c r="B138">
        <v>2018</v>
      </c>
      <c r="C138">
        <v>21170002</v>
      </c>
      <c r="D138" s="1">
        <v>43333</v>
      </c>
      <c r="E138">
        <v>14</v>
      </c>
      <c r="F138" t="s">
        <v>50</v>
      </c>
      <c r="G138" t="s">
        <v>44</v>
      </c>
      <c r="H138" t="s">
        <v>38</v>
      </c>
      <c r="I138" t="s">
        <v>39</v>
      </c>
      <c r="J138" t="s">
        <v>40</v>
      </c>
      <c r="K138">
        <v>9.6</v>
      </c>
      <c r="L138">
        <v>35366.400000000001</v>
      </c>
      <c r="M138">
        <v>13.9</v>
      </c>
      <c r="N138" s="2">
        <v>4.9770000000000003</v>
      </c>
      <c r="O138">
        <v>8.1</v>
      </c>
      <c r="P138" s="2">
        <v>24</v>
      </c>
      <c r="Q138" s="13">
        <v>10</v>
      </c>
      <c r="R138" s="13">
        <v>12</v>
      </c>
      <c r="S138" s="5">
        <v>9.24</v>
      </c>
      <c r="U138" s="5">
        <v>1.1120000000000001</v>
      </c>
      <c r="V138" s="5">
        <v>0.155</v>
      </c>
      <c r="W138" s="5">
        <v>2.2700000000000001E-2</v>
      </c>
      <c r="X138" s="5">
        <v>7.3999999999999996E-2</v>
      </c>
      <c r="Y138" s="5">
        <v>3.2000000000000002E-3</v>
      </c>
      <c r="Z138" s="5">
        <v>15.423</v>
      </c>
      <c r="AA138" s="5">
        <v>7.7869999999999999</v>
      </c>
      <c r="AB138" s="5">
        <v>40.299999999999997</v>
      </c>
      <c r="AC138" s="5">
        <v>0</v>
      </c>
      <c r="AD138" s="5">
        <v>3</v>
      </c>
      <c r="AE138" s="5">
        <v>8.3000000000000007</v>
      </c>
      <c r="AF138" s="5">
        <v>51.7</v>
      </c>
      <c r="AG138" s="5">
        <v>0</v>
      </c>
    </row>
    <row r="139" spans="1:33" x14ac:dyDescent="0.25">
      <c r="A139" t="s">
        <v>182</v>
      </c>
      <c r="B139">
        <v>2018</v>
      </c>
      <c r="C139">
        <v>21130002</v>
      </c>
      <c r="D139" s="1">
        <v>43333</v>
      </c>
      <c r="E139">
        <v>14</v>
      </c>
      <c r="F139" t="s">
        <v>370</v>
      </c>
      <c r="G139" t="s">
        <v>531</v>
      </c>
      <c r="H139" t="s">
        <v>38</v>
      </c>
      <c r="I139" t="s">
        <v>39</v>
      </c>
      <c r="J139" t="s">
        <v>40</v>
      </c>
      <c r="K139">
        <v>11.7</v>
      </c>
      <c r="L139">
        <v>5209.5</v>
      </c>
      <c r="M139">
        <v>13</v>
      </c>
      <c r="N139" s="2">
        <v>0.67</v>
      </c>
      <c r="O139">
        <v>8.5</v>
      </c>
      <c r="P139" s="2">
        <v>24.7</v>
      </c>
      <c r="Q139" s="13">
        <v>6.97</v>
      </c>
      <c r="R139" s="13">
        <v>20.5</v>
      </c>
      <c r="S139" s="5">
        <v>7.8959999999999999</v>
      </c>
      <c r="U139" s="5">
        <v>1.0269999999999999</v>
      </c>
      <c r="V139" s="5">
        <v>0.17899999999999999</v>
      </c>
      <c r="W139" s="5">
        <v>3.2500000000000001E-2</v>
      </c>
      <c r="X139" s="5">
        <v>2E-3</v>
      </c>
      <c r="Y139" s="5">
        <v>2.0199999999999999E-2</v>
      </c>
      <c r="Z139" s="5">
        <v>23.779</v>
      </c>
      <c r="AA139" s="5">
        <v>61.991</v>
      </c>
      <c r="AB139" s="5">
        <v>187</v>
      </c>
      <c r="AC139" s="5">
        <v>0</v>
      </c>
      <c r="AD139" s="5">
        <v>18.7</v>
      </c>
      <c r="AE139" s="5">
        <v>0</v>
      </c>
      <c r="AF139" s="5">
        <v>205.7</v>
      </c>
      <c r="AG139" s="5">
        <v>1</v>
      </c>
    </row>
    <row r="140" spans="1:33" x14ac:dyDescent="0.25">
      <c r="A140" t="s">
        <v>183</v>
      </c>
      <c r="B140">
        <v>2018</v>
      </c>
      <c r="C140">
        <v>21130001</v>
      </c>
      <c r="D140" s="1">
        <v>43333</v>
      </c>
      <c r="E140">
        <v>14</v>
      </c>
      <c r="F140" t="s">
        <v>372</v>
      </c>
      <c r="G140" t="s">
        <v>531</v>
      </c>
      <c r="H140" t="s">
        <v>38</v>
      </c>
      <c r="I140" t="s">
        <v>39</v>
      </c>
      <c r="J140" t="s">
        <v>40</v>
      </c>
      <c r="K140">
        <v>11.7</v>
      </c>
      <c r="L140">
        <v>5209.5</v>
      </c>
      <c r="M140">
        <v>13.2</v>
      </c>
      <c r="N140" s="2">
        <v>0.748</v>
      </c>
      <c r="O140">
        <v>8.6</v>
      </c>
      <c r="P140" s="2">
        <v>25.1</v>
      </c>
      <c r="Q140" s="13">
        <v>7.06</v>
      </c>
      <c r="R140" s="13">
        <v>20.6</v>
      </c>
      <c r="S140" s="5">
        <v>7.6020000000000003</v>
      </c>
      <c r="U140" s="5">
        <v>1.115</v>
      </c>
      <c r="V140" s="5">
        <v>0.16600000000000001</v>
      </c>
      <c r="W140" s="5">
        <v>6.4299999999999996E-2</v>
      </c>
      <c r="X140" s="5">
        <v>0.219</v>
      </c>
      <c r="Y140" s="5">
        <v>2.3E-2</v>
      </c>
      <c r="Z140" s="5">
        <v>23.718</v>
      </c>
      <c r="AA140" s="5">
        <v>58.021999999999998</v>
      </c>
      <c r="AB140" s="5">
        <v>136.30000000000001</v>
      </c>
      <c r="AC140" s="5">
        <v>0</v>
      </c>
      <c r="AD140" s="5">
        <v>19</v>
      </c>
      <c r="AE140" s="5">
        <v>0</v>
      </c>
      <c r="AF140" s="5">
        <v>155.30000000000001</v>
      </c>
      <c r="AG140" s="5">
        <v>1</v>
      </c>
    </row>
    <row r="141" spans="1:33" x14ac:dyDescent="0.25">
      <c r="A141" t="s">
        <v>184</v>
      </c>
      <c r="B141">
        <v>2018</v>
      </c>
      <c r="C141">
        <v>21500001</v>
      </c>
      <c r="D141" s="1">
        <v>43333</v>
      </c>
      <c r="E141">
        <v>14</v>
      </c>
      <c r="F141" t="s">
        <v>54</v>
      </c>
      <c r="G141" t="str">
        <f t="shared" si="2"/>
        <v>Rock Creek</v>
      </c>
      <c r="H141" t="s">
        <v>33</v>
      </c>
      <c r="I141" t="s">
        <v>34</v>
      </c>
      <c r="J141" t="s">
        <v>35</v>
      </c>
      <c r="K141">
        <v>17.8</v>
      </c>
      <c r="L141">
        <v>4055.9399999999996</v>
      </c>
      <c r="M141">
        <v>12.1</v>
      </c>
      <c r="N141" s="2">
        <v>0.76700000000000002</v>
      </c>
      <c r="O141">
        <v>8.1</v>
      </c>
      <c r="P141" s="2">
        <v>24</v>
      </c>
      <c r="Q141" s="13">
        <v>5.7</v>
      </c>
      <c r="R141" s="13">
        <v>9.6999999999999993</v>
      </c>
      <c r="S141" s="5">
        <v>4.7969999999999997</v>
      </c>
      <c r="U141" s="5">
        <v>1.0940000000000001</v>
      </c>
      <c r="V141" s="5">
        <v>0.249</v>
      </c>
      <c r="W141" s="5">
        <v>0.22670000000000001</v>
      </c>
      <c r="X141" s="5">
        <v>0.443</v>
      </c>
      <c r="Y141" s="5">
        <v>9.2600000000000002E-2</v>
      </c>
      <c r="Z141" s="5">
        <v>15.069000000000001</v>
      </c>
      <c r="AA141" s="5">
        <v>13.888</v>
      </c>
      <c r="AB141" s="5">
        <v>57.3</v>
      </c>
      <c r="AC141" s="5">
        <v>9.3000000000000007</v>
      </c>
      <c r="AD141" s="5">
        <v>36.299999999999997</v>
      </c>
      <c r="AE141" s="5">
        <v>0</v>
      </c>
      <c r="AF141" s="5">
        <v>103</v>
      </c>
      <c r="AG141" s="5">
        <v>0</v>
      </c>
    </row>
    <row r="142" spans="1:33" x14ac:dyDescent="0.25">
      <c r="A142" t="s">
        <v>185</v>
      </c>
      <c r="B142">
        <v>2018</v>
      </c>
      <c r="C142">
        <v>21350001</v>
      </c>
      <c r="D142" s="1">
        <v>43340</v>
      </c>
      <c r="E142">
        <v>15</v>
      </c>
      <c r="F142" t="s">
        <v>32</v>
      </c>
      <c r="G142" t="str">
        <f t="shared" si="2"/>
        <v>Beeds Lake</v>
      </c>
      <c r="H142" t="s">
        <v>33</v>
      </c>
      <c r="I142" t="s">
        <v>34</v>
      </c>
      <c r="J142" t="s">
        <v>35</v>
      </c>
      <c r="K142">
        <v>24.6</v>
      </c>
      <c r="L142">
        <v>315</v>
      </c>
      <c r="M142">
        <v>24.1</v>
      </c>
      <c r="N142" s="2">
        <v>0.435</v>
      </c>
      <c r="O142">
        <v>7.6</v>
      </c>
      <c r="P142" s="2">
        <v>18</v>
      </c>
      <c r="Q142" s="13">
        <v>6.8</v>
      </c>
      <c r="R142" s="13">
        <v>57</v>
      </c>
      <c r="S142" s="5">
        <v>5.5049999999999999</v>
      </c>
      <c r="U142" s="5">
        <v>1.294</v>
      </c>
      <c r="V142" s="5">
        <v>0.02</v>
      </c>
      <c r="X142" s="5">
        <v>4.6520000000000001</v>
      </c>
      <c r="Y142" s="5">
        <v>5.33E-2</v>
      </c>
      <c r="Z142" s="5">
        <v>9.3919999999999995</v>
      </c>
      <c r="AA142" s="5">
        <v>26.311</v>
      </c>
      <c r="AB142" s="5">
        <v>2</v>
      </c>
      <c r="AC142" s="5">
        <v>0</v>
      </c>
      <c r="AD142" s="5">
        <v>5</v>
      </c>
      <c r="AE142" s="5">
        <v>2</v>
      </c>
      <c r="AF142" s="5">
        <v>9</v>
      </c>
      <c r="AG142" s="5">
        <v>2</v>
      </c>
    </row>
    <row r="143" spans="1:33" x14ac:dyDescent="0.25">
      <c r="A143" t="s">
        <v>186</v>
      </c>
      <c r="B143">
        <v>2018</v>
      </c>
      <c r="C143">
        <v>21810002</v>
      </c>
      <c r="D143" s="1">
        <v>43340</v>
      </c>
      <c r="E143">
        <v>15</v>
      </c>
      <c r="F143" t="s">
        <v>37</v>
      </c>
      <c r="G143" t="s">
        <v>37</v>
      </c>
      <c r="H143" t="s">
        <v>38</v>
      </c>
      <c r="I143" t="s">
        <v>39</v>
      </c>
      <c r="J143" t="s">
        <v>40</v>
      </c>
      <c r="K143">
        <v>15.1</v>
      </c>
      <c r="L143">
        <v>5504.34</v>
      </c>
      <c r="M143">
        <v>12.9</v>
      </c>
      <c r="N143" s="2">
        <v>0.81</v>
      </c>
      <c r="O143">
        <v>8.1999999999999993</v>
      </c>
      <c r="P143" s="2">
        <v>24.7</v>
      </c>
      <c r="Q143" s="13">
        <v>7.1</v>
      </c>
      <c r="R143" s="13">
        <v>10.1</v>
      </c>
      <c r="S143" s="5">
        <v>6.3940000000000001</v>
      </c>
      <c r="U143" s="5">
        <v>1.095</v>
      </c>
      <c r="V143" s="5">
        <v>-3.3000000000000002E-2</v>
      </c>
      <c r="X143" s="5">
        <v>6.6000000000000003E-2</v>
      </c>
      <c r="Y143" s="5">
        <v>1.1900000000000001E-2</v>
      </c>
      <c r="Z143" s="5">
        <v>18.7</v>
      </c>
      <c r="AA143" s="5">
        <v>16.242000000000001</v>
      </c>
      <c r="AB143" s="5">
        <v>30</v>
      </c>
      <c r="AC143" s="5">
        <v>5</v>
      </c>
      <c r="AD143" s="5">
        <v>22.7</v>
      </c>
      <c r="AE143" s="5">
        <v>8.3000000000000007</v>
      </c>
      <c r="AF143" s="5">
        <v>66</v>
      </c>
      <c r="AG143" s="5">
        <v>0</v>
      </c>
    </row>
    <row r="144" spans="1:33" x14ac:dyDescent="0.25">
      <c r="A144" t="s">
        <v>187</v>
      </c>
      <c r="B144">
        <v>2018</v>
      </c>
      <c r="C144">
        <v>21940001</v>
      </c>
      <c r="D144" s="1">
        <v>43340</v>
      </c>
      <c r="E144">
        <v>15</v>
      </c>
      <c r="F144" t="s">
        <v>42</v>
      </c>
      <c r="G144" t="str">
        <f t="shared" si="2"/>
        <v>Brushy Creek</v>
      </c>
      <c r="H144" t="s">
        <v>33</v>
      </c>
      <c r="I144" t="s">
        <v>34</v>
      </c>
      <c r="J144" t="s">
        <v>40</v>
      </c>
      <c r="K144">
        <v>77.5</v>
      </c>
      <c r="L144">
        <v>20010</v>
      </c>
      <c r="M144">
        <v>16.899999999999999</v>
      </c>
      <c r="N144" s="2">
        <v>0.84199999999999997</v>
      </c>
      <c r="O144">
        <v>7.7</v>
      </c>
      <c r="P144" s="2">
        <v>21.6</v>
      </c>
      <c r="Q144" s="13">
        <v>5.7</v>
      </c>
      <c r="R144" s="13">
        <v>6.49</v>
      </c>
      <c r="S144" s="5">
        <v>4.4139999999999997</v>
      </c>
      <c r="U144" s="5">
        <v>1.137</v>
      </c>
      <c r="V144" s="5">
        <v>-0.14599999999999999</v>
      </c>
      <c r="X144" s="5">
        <v>4.157</v>
      </c>
      <c r="Y144" s="5">
        <v>6.8900000000000003E-2</v>
      </c>
      <c r="Z144" s="5">
        <v>9.0289999999999999</v>
      </c>
      <c r="AA144" s="5">
        <v>14.879</v>
      </c>
      <c r="AB144" s="5">
        <v>5.7</v>
      </c>
      <c r="AC144" s="5">
        <v>0.3</v>
      </c>
      <c r="AD144" s="5">
        <v>3</v>
      </c>
      <c r="AE144" s="5">
        <v>3.7</v>
      </c>
      <c r="AF144" s="5">
        <v>12.7</v>
      </c>
      <c r="AG144" s="5">
        <v>0</v>
      </c>
    </row>
    <row r="145" spans="1:33" x14ac:dyDescent="0.25">
      <c r="A145" t="s">
        <v>188</v>
      </c>
      <c r="B145">
        <v>2018</v>
      </c>
      <c r="C145">
        <v>21170001</v>
      </c>
      <c r="D145" s="1">
        <v>43340</v>
      </c>
      <c r="E145">
        <v>15</v>
      </c>
      <c r="F145" t="s">
        <v>44</v>
      </c>
      <c r="G145" t="s">
        <v>44</v>
      </c>
      <c r="H145" t="s">
        <v>38</v>
      </c>
      <c r="I145" t="s">
        <v>39</v>
      </c>
      <c r="J145" t="s">
        <v>40</v>
      </c>
      <c r="K145">
        <v>9.6</v>
      </c>
      <c r="L145">
        <v>35366.400000000001</v>
      </c>
      <c r="M145">
        <v>13.1</v>
      </c>
      <c r="N145" s="2">
        <v>6.6349999999999998</v>
      </c>
      <c r="O145">
        <v>8.4499999999999993</v>
      </c>
      <c r="P145" s="2">
        <v>26</v>
      </c>
      <c r="Q145" s="13">
        <v>10.7</v>
      </c>
      <c r="R145" s="13">
        <v>25.1</v>
      </c>
      <c r="S145" s="5">
        <v>9.8140000000000001</v>
      </c>
      <c r="U145" s="5">
        <v>1</v>
      </c>
      <c r="V145" s="5">
        <v>0.121</v>
      </c>
      <c r="X145" s="5">
        <v>0.44</v>
      </c>
      <c r="Y145" s="5">
        <v>1.21E-2</v>
      </c>
      <c r="Z145" s="5">
        <v>14.76</v>
      </c>
      <c r="AA145" s="5">
        <v>11.444000000000001</v>
      </c>
      <c r="AB145" s="5">
        <v>37</v>
      </c>
      <c r="AC145" s="5">
        <v>1</v>
      </c>
      <c r="AD145" s="5">
        <v>8.6999999999999993</v>
      </c>
      <c r="AE145" s="5">
        <v>3</v>
      </c>
      <c r="AF145" s="5">
        <v>49.7</v>
      </c>
      <c r="AG145" s="5">
        <v>0</v>
      </c>
    </row>
    <row r="146" spans="1:33" x14ac:dyDescent="0.25">
      <c r="A146" t="s">
        <v>189</v>
      </c>
      <c r="B146">
        <v>2018</v>
      </c>
      <c r="C146">
        <v>21810001</v>
      </c>
      <c r="D146" s="1">
        <v>43340</v>
      </c>
      <c r="E146">
        <v>15</v>
      </c>
      <c r="F146" t="s">
        <v>46</v>
      </c>
      <c r="G146" t="s">
        <v>37</v>
      </c>
      <c r="H146" t="s">
        <v>38</v>
      </c>
      <c r="I146" t="s">
        <v>39</v>
      </c>
      <c r="J146" t="s">
        <v>40</v>
      </c>
      <c r="K146">
        <v>15.1</v>
      </c>
      <c r="L146">
        <v>5504.34</v>
      </c>
      <c r="M146">
        <v>13.1</v>
      </c>
      <c r="N146" s="2">
        <v>0.46800000000000003</v>
      </c>
      <c r="O146">
        <v>8.1999999999999993</v>
      </c>
      <c r="P146" s="2">
        <v>24.5</v>
      </c>
      <c r="Q146" s="13">
        <v>8.11</v>
      </c>
      <c r="R146" s="13">
        <v>16.7</v>
      </c>
      <c r="S146" s="5">
        <v>6.5019999999999998</v>
      </c>
      <c r="U146" s="5">
        <v>1.155</v>
      </c>
      <c r="V146" s="5">
        <v>-0.14599999999999999</v>
      </c>
      <c r="X146" s="5">
        <v>0.24299999999999999</v>
      </c>
      <c r="Y146" s="5">
        <v>3.1800000000000002E-2</v>
      </c>
      <c r="Z146" s="5">
        <v>17.634</v>
      </c>
      <c r="AA146" s="5">
        <v>15.318</v>
      </c>
      <c r="AB146" s="5">
        <v>37.299999999999997</v>
      </c>
      <c r="AC146" s="5">
        <v>7</v>
      </c>
      <c r="AD146" s="5">
        <v>37</v>
      </c>
      <c r="AE146" s="5">
        <v>11</v>
      </c>
      <c r="AF146" s="5">
        <v>92.3</v>
      </c>
      <c r="AG146" s="5">
        <v>0</v>
      </c>
    </row>
    <row r="147" spans="1:33" x14ac:dyDescent="0.25">
      <c r="A147" t="s">
        <v>190</v>
      </c>
      <c r="B147">
        <v>2018</v>
      </c>
      <c r="C147">
        <v>21420001</v>
      </c>
      <c r="D147" s="1">
        <v>43340</v>
      </c>
      <c r="E147">
        <v>15</v>
      </c>
      <c r="F147" t="s">
        <v>48</v>
      </c>
      <c r="G147" t="str">
        <f t="shared" si="2"/>
        <v>Lower Pine Lake</v>
      </c>
      <c r="H147" t="s">
        <v>33</v>
      </c>
      <c r="I147" t="s">
        <v>34</v>
      </c>
      <c r="J147" t="s">
        <v>35</v>
      </c>
      <c r="K147">
        <v>16</v>
      </c>
      <c r="L147">
        <v>471.2</v>
      </c>
      <c r="M147">
        <v>14.1</v>
      </c>
      <c r="N147" s="2">
        <v>0.83499999999999996</v>
      </c>
      <c r="O147">
        <v>8.5</v>
      </c>
      <c r="P147" s="2">
        <v>22</v>
      </c>
      <c r="Q147" s="13">
        <v>3.3</v>
      </c>
      <c r="R147" s="13">
        <v>14</v>
      </c>
      <c r="S147" s="5">
        <v>3.988</v>
      </c>
      <c r="U147" s="5">
        <v>1.071</v>
      </c>
      <c r="V147" s="5">
        <v>0.13700000000000001</v>
      </c>
      <c r="X147" s="5">
        <v>0.76100000000000001</v>
      </c>
      <c r="Y147" s="5">
        <v>8.3099999999999993E-2</v>
      </c>
      <c r="Z147" s="5">
        <v>13.595000000000001</v>
      </c>
      <c r="AA147" s="5">
        <v>10.257</v>
      </c>
      <c r="AB147" s="5">
        <v>45.7</v>
      </c>
      <c r="AC147" s="5">
        <v>2.7</v>
      </c>
      <c r="AD147" s="5">
        <v>10.3</v>
      </c>
      <c r="AE147" s="5">
        <v>10</v>
      </c>
      <c r="AF147" s="5">
        <v>68.7</v>
      </c>
      <c r="AG147" s="5">
        <v>0</v>
      </c>
    </row>
    <row r="148" spans="1:33" x14ac:dyDescent="0.25">
      <c r="A148" t="s">
        <v>191</v>
      </c>
      <c r="B148">
        <v>2018</v>
      </c>
      <c r="C148">
        <v>21170002</v>
      </c>
      <c r="D148" s="1">
        <v>43340</v>
      </c>
      <c r="E148">
        <v>15</v>
      </c>
      <c r="F148" t="s">
        <v>50</v>
      </c>
      <c r="G148" t="s">
        <v>44</v>
      </c>
      <c r="H148" t="s">
        <v>38</v>
      </c>
      <c r="I148" t="s">
        <v>39</v>
      </c>
      <c r="J148" t="s">
        <v>40</v>
      </c>
      <c r="K148">
        <v>9.6</v>
      </c>
      <c r="L148">
        <v>35366.400000000001</v>
      </c>
      <c r="M148">
        <v>12.8</v>
      </c>
      <c r="N148" s="2">
        <v>3.6949999999999998</v>
      </c>
      <c r="O148">
        <v>8.5</v>
      </c>
      <c r="P148" s="2">
        <v>23.3</v>
      </c>
      <c r="Q148" s="13">
        <v>9.8000000000000007</v>
      </c>
      <c r="S148" s="5">
        <v>8.4860000000000007</v>
      </c>
      <c r="U148" s="5">
        <v>1.046</v>
      </c>
      <c r="V148" s="5">
        <v>-0.123</v>
      </c>
      <c r="X148" s="5">
        <v>0.06</v>
      </c>
      <c r="Y148" s="5">
        <v>6.0000000000000001E-3</v>
      </c>
      <c r="Z148" s="5">
        <v>13.923</v>
      </c>
      <c r="AA148" s="5">
        <v>7.907</v>
      </c>
      <c r="AB148" s="5">
        <v>27.3</v>
      </c>
      <c r="AC148" s="5">
        <v>0</v>
      </c>
      <c r="AD148" s="5">
        <v>5.3</v>
      </c>
      <c r="AE148" s="5">
        <v>4.3</v>
      </c>
      <c r="AF148" s="5">
        <v>37</v>
      </c>
      <c r="AG148" s="5">
        <v>0</v>
      </c>
    </row>
    <row r="149" spans="1:33" x14ac:dyDescent="0.25">
      <c r="A149" t="s">
        <v>192</v>
      </c>
      <c r="B149">
        <v>2018</v>
      </c>
      <c r="C149">
        <v>21130002</v>
      </c>
      <c r="D149" s="1">
        <v>43340</v>
      </c>
      <c r="E149">
        <v>15</v>
      </c>
      <c r="F149" t="s">
        <v>370</v>
      </c>
      <c r="G149" t="s">
        <v>531</v>
      </c>
      <c r="H149" t="s">
        <v>38</v>
      </c>
      <c r="I149" t="s">
        <v>39</v>
      </c>
      <c r="J149" t="s">
        <v>40</v>
      </c>
      <c r="K149">
        <v>11.7</v>
      </c>
      <c r="L149">
        <v>5209.5</v>
      </c>
      <c r="M149">
        <v>12</v>
      </c>
      <c r="N149" s="2">
        <v>1.0980000000000001</v>
      </c>
      <c r="O149">
        <v>8.4</v>
      </c>
      <c r="P149" s="2">
        <v>23.7</v>
      </c>
      <c r="Q149" s="13">
        <v>7.86</v>
      </c>
      <c r="R149" s="13">
        <v>18.3</v>
      </c>
      <c r="S149" s="5">
        <v>3.2210000000000001</v>
      </c>
      <c r="U149" s="5">
        <v>1.0009999999999999</v>
      </c>
      <c r="V149" s="5">
        <v>0.11700000000000001</v>
      </c>
      <c r="X149" s="5">
        <v>3.9E-2</v>
      </c>
      <c r="Y149" s="5">
        <v>2.4400000000000002E-2</v>
      </c>
      <c r="Z149" s="5">
        <v>21.992999999999999</v>
      </c>
      <c r="AA149" s="5">
        <v>64.867999999999995</v>
      </c>
      <c r="AB149" s="5">
        <v>208</v>
      </c>
      <c r="AC149" s="5">
        <v>0</v>
      </c>
      <c r="AD149" s="5">
        <v>23</v>
      </c>
      <c r="AE149" s="5">
        <v>0</v>
      </c>
      <c r="AF149" s="5">
        <v>231</v>
      </c>
      <c r="AG149" s="5">
        <v>1</v>
      </c>
    </row>
    <row r="150" spans="1:33" x14ac:dyDescent="0.25">
      <c r="A150" t="s">
        <v>193</v>
      </c>
      <c r="B150">
        <v>2018</v>
      </c>
      <c r="C150">
        <v>21130001</v>
      </c>
      <c r="D150" s="1">
        <v>43340</v>
      </c>
      <c r="E150">
        <v>15</v>
      </c>
      <c r="F150" t="s">
        <v>372</v>
      </c>
      <c r="G150" t="s">
        <v>531</v>
      </c>
      <c r="H150" t="s">
        <v>38</v>
      </c>
      <c r="I150" t="s">
        <v>39</v>
      </c>
      <c r="J150" t="s">
        <v>40</v>
      </c>
      <c r="K150">
        <v>11.7</v>
      </c>
      <c r="L150">
        <v>5209.5</v>
      </c>
      <c r="M150">
        <v>12.7</v>
      </c>
      <c r="N150" s="2">
        <v>1.115</v>
      </c>
      <c r="O150">
        <v>8.5</v>
      </c>
      <c r="P150" s="2">
        <v>23.9</v>
      </c>
      <c r="Q150" s="13">
        <v>8.69</v>
      </c>
      <c r="R150" s="13">
        <v>16.7</v>
      </c>
      <c r="S150" s="5">
        <v>7.0869999999999997</v>
      </c>
      <c r="U150" s="5">
        <v>1.032</v>
      </c>
      <c r="V150" s="5">
        <v>0.12</v>
      </c>
      <c r="X150" s="5">
        <v>4.8000000000000001E-2</v>
      </c>
      <c r="Y150" s="5">
        <v>2.3699999999999999E-2</v>
      </c>
      <c r="Z150" s="5">
        <v>23.666</v>
      </c>
      <c r="AA150" s="5">
        <v>63.292000000000002</v>
      </c>
      <c r="AB150" s="5">
        <v>172.7</v>
      </c>
      <c r="AC150" s="5">
        <v>0</v>
      </c>
      <c r="AD150" s="5">
        <v>24</v>
      </c>
      <c r="AE150" s="5">
        <v>0</v>
      </c>
      <c r="AF150" s="5">
        <v>196.7</v>
      </c>
      <c r="AG150" s="5">
        <v>1</v>
      </c>
    </row>
    <row r="151" spans="1:33" x14ac:dyDescent="0.25">
      <c r="A151" t="s">
        <v>194</v>
      </c>
      <c r="B151">
        <v>2018</v>
      </c>
      <c r="C151">
        <v>21500001</v>
      </c>
      <c r="D151" s="1">
        <v>43340</v>
      </c>
      <c r="E151">
        <v>15</v>
      </c>
      <c r="F151" t="s">
        <v>54</v>
      </c>
      <c r="G151" t="str">
        <f t="shared" si="2"/>
        <v>Rock Creek</v>
      </c>
      <c r="H151" t="s">
        <v>33</v>
      </c>
      <c r="I151" t="s">
        <v>34</v>
      </c>
      <c r="J151" t="s">
        <v>35</v>
      </c>
      <c r="K151">
        <v>17.8</v>
      </c>
      <c r="L151">
        <v>4055.9399999999996</v>
      </c>
      <c r="M151">
        <v>11.5</v>
      </c>
      <c r="N151" s="2">
        <v>0.93799999999999994</v>
      </c>
      <c r="O151">
        <v>8.4</v>
      </c>
      <c r="P151" s="2">
        <v>24.4</v>
      </c>
      <c r="Q151" s="13">
        <v>6</v>
      </c>
      <c r="R151" s="13">
        <v>19</v>
      </c>
      <c r="S151" s="5">
        <v>4.3760000000000003</v>
      </c>
      <c r="U151" s="5">
        <v>0.995</v>
      </c>
      <c r="V151" s="5">
        <v>0.16400000000000001</v>
      </c>
      <c r="X151" s="5">
        <v>0.318</v>
      </c>
      <c r="Y151" s="5">
        <v>0.1089</v>
      </c>
      <c r="Z151" s="5">
        <v>14.115</v>
      </c>
      <c r="AA151" s="5">
        <v>15.536</v>
      </c>
      <c r="AB151" s="5">
        <v>82.3</v>
      </c>
      <c r="AC151" s="5">
        <v>0</v>
      </c>
      <c r="AD151" s="5">
        <v>40.299999999999997</v>
      </c>
      <c r="AE151" s="5">
        <v>0</v>
      </c>
      <c r="AF151" s="5">
        <v>122.7</v>
      </c>
      <c r="AG151" s="5">
        <v>0</v>
      </c>
    </row>
    <row r="152" spans="1:33" x14ac:dyDescent="0.25">
      <c r="A152" t="s">
        <v>195</v>
      </c>
      <c r="B152" s="3">
        <v>2019</v>
      </c>
      <c r="C152">
        <v>21770001</v>
      </c>
      <c r="D152" s="1">
        <v>43606</v>
      </c>
      <c r="E152">
        <v>1</v>
      </c>
      <c r="F152" s="3" t="s">
        <v>196</v>
      </c>
      <c r="G152" t="str">
        <f t="shared" si="2"/>
        <v>Big Creek</v>
      </c>
      <c r="H152" t="s">
        <v>33</v>
      </c>
      <c r="I152" t="s">
        <v>34</v>
      </c>
      <c r="J152" t="s">
        <v>40</v>
      </c>
      <c r="K152">
        <v>19.399999999999999</v>
      </c>
      <c r="L152">
        <v>16490</v>
      </c>
      <c r="M152">
        <v>10.698218481947515</v>
      </c>
      <c r="N152" s="4">
        <v>5.2999999999999999E-2</v>
      </c>
      <c r="O152">
        <v>8.6</v>
      </c>
      <c r="P152" s="2">
        <v>14.5</v>
      </c>
      <c r="Q152" s="13">
        <v>9.9</v>
      </c>
      <c r="R152" s="13">
        <v>5.76</v>
      </c>
      <c r="S152" s="5">
        <v>2.6469999999999998</v>
      </c>
      <c r="T152">
        <v>0.629</v>
      </c>
      <c r="U152" s="5">
        <v>1.413</v>
      </c>
      <c r="V152" s="5">
        <v>0.18</v>
      </c>
      <c r="W152" s="12">
        <v>2.7185000000000001</v>
      </c>
      <c r="X152" s="5">
        <v>0</v>
      </c>
      <c r="Y152" s="5">
        <v>4.41E-2</v>
      </c>
      <c r="Z152" s="5">
        <v>18.007999999999999</v>
      </c>
      <c r="AB152" s="5">
        <v>0.5</v>
      </c>
      <c r="AC152" s="5">
        <v>0.3</v>
      </c>
      <c r="AD152" s="5">
        <v>2.2000000000000002</v>
      </c>
      <c r="AE152" s="5">
        <v>0.5</v>
      </c>
      <c r="AF152" s="5">
        <v>3.5</v>
      </c>
      <c r="AG152" s="5">
        <v>0.67</v>
      </c>
    </row>
    <row r="153" spans="1:33" x14ac:dyDescent="0.25">
      <c r="A153" t="s">
        <v>197</v>
      </c>
      <c r="B153" s="3">
        <v>2019</v>
      </c>
      <c r="C153">
        <v>21810002</v>
      </c>
      <c r="D153" s="1">
        <v>43606</v>
      </c>
      <c r="E153">
        <v>1</v>
      </c>
      <c r="F153" s="3" t="s">
        <v>37</v>
      </c>
      <c r="G153" t="s">
        <v>37</v>
      </c>
      <c r="H153" t="s">
        <v>38</v>
      </c>
      <c r="I153" t="s">
        <v>39</v>
      </c>
      <c r="J153" t="s">
        <v>40</v>
      </c>
      <c r="K153">
        <v>15.1</v>
      </c>
      <c r="L153">
        <v>5504.34</v>
      </c>
      <c r="M153">
        <v>10.205910611550351</v>
      </c>
      <c r="N153" s="4">
        <v>0.40799999999999997</v>
      </c>
      <c r="O153">
        <v>8.25</v>
      </c>
      <c r="P153" s="2">
        <v>13.8</v>
      </c>
      <c r="Q153" s="13">
        <v>9.11</v>
      </c>
      <c r="R153" s="13">
        <v>5.95</v>
      </c>
      <c r="S153" s="5">
        <v>4.6680000000000001</v>
      </c>
      <c r="T153">
        <v>0.215</v>
      </c>
      <c r="U153" s="5">
        <v>8.9499999999999993</v>
      </c>
      <c r="V153" s="5">
        <v>0.36099999999999999</v>
      </c>
      <c r="W153" s="12">
        <v>2.3323999999999998</v>
      </c>
      <c r="X153" s="5">
        <v>0.36899999999999999</v>
      </c>
      <c r="Y153" s="5">
        <v>1.26E-2</v>
      </c>
      <c r="Z153" s="5">
        <v>16.797999999999998</v>
      </c>
      <c r="AB153" s="5">
        <v>0.5</v>
      </c>
      <c r="AC153" s="5">
        <v>1.1000000000000001</v>
      </c>
      <c r="AD153" s="5">
        <v>4.7</v>
      </c>
      <c r="AE153" s="5">
        <v>0.1</v>
      </c>
      <c r="AF153" s="5">
        <v>6.4</v>
      </c>
      <c r="AG153" s="5">
        <v>5</v>
      </c>
    </row>
    <row r="154" spans="1:33" x14ac:dyDescent="0.25">
      <c r="A154" t="s">
        <v>198</v>
      </c>
      <c r="B154" s="3">
        <v>2019</v>
      </c>
      <c r="C154">
        <v>21940001</v>
      </c>
      <c r="D154" s="1">
        <v>43606</v>
      </c>
      <c r="E154">
        <v>1</v>
      </c>
      <c r="F154" s="3" t="s">
        <v>42</v>
      </c>
      <c r="G154" t="str">
        <f t="shared" si="2"/>
        <v>Brushy Creek</v>
      </c>
      <c r="H154" t="s">
        <v>33</v>
      </c>
      <c r="I154" t="s">
        <v>34</v>
      </c>
      <c r="J154" t="s">
        <v>40</v>
      </c>
      <c r="K154">
        <v>77.5</v>
      </c>
      <c r="L154">
        <v>20010</v>
      </c>
      <c r="M154">
        <v>15.390510146202555</v>
      </c>
      <c r="N154" s="4">
        <v>0.218</v>
      </c>
      <c r="O154">
        <v>8.26</v>
      </c>
      <c r="P154" s="2">
        <v>15.2</v>
      </c>
      <c r="Q154" s="13">
        <v>10.37</v>
      </c>
      <c r="R154" s="13">
        <v>5.24</v>
      </c>
      <c r="S154" s="5">
        <v>37.04</v>
      </c>
      <c r="T154">
        <v>0.746</v>
      </c>
      <c r="U154" s="5">
        <v>4.585</v>
      </c>
      <c r="V154" s="5">
        <v>0.22500000000000001</v>
      </c>
      <c r="W154" s="12">
        <v>2.1987000000000001</v>
      </c>
      <c r="X154" s="5">
        <v>4.2709999999999999</v>
      </c>
      <c r="Y154" s="5">
        <v>4.9099999999999998E-2</v>
      </c>
      <c r="Z154" s="5">
        <v>14.276999999999999</v>
      </c>
      <c r="AB154" s="5">
        <v>0.7</v>
      </c>
      <c r="AC154" s="5">
        <v>0.4</v>
      </c>
      <c r="AD154" s="5">
        <v>5.5</v>
      </c>
      <c r="AE154" s="5">
        <v>1.1000000000000001</v>
      </c>
      <c r="AF154" s="5">
        <v>7.6999999999999993</v>
      </c>
      <c r="AG154" s="5">
        <v>0</v>
      </c>
    </row>
    <row r="155" spans="1:33" x14ac:dyDescent="0.25">
      <c r="A155" t="s">
        <v>199</v>
      </c>
      <c r="B155" s="3">
        <v>2019</v>
      </c>
      <c r="C155">
        <v>21810001</v>
      </c>
      <c r="D155" s="1">
        <v>43606</v>
      </c>
      <c r="E155">
        <v>1</v>
      </c>
      <c r="F155" t="s">
        <v>46</v>
      </c>
      <c r="G155" t="s">
        <v>37</v>
      </c>
      <c r="H155" t="s">
        <v>38</v>
      </c>
      <c r="I155" t="s">
        <v>39</v>
      </c>
      <c r="J155" t="s">
        <v>40</v>
      </c>
      <c r="K155">
        <v>15.1</v>
      </c>
      <c r="L155">
        <v>5504.34</v>
      </c>
      <c r="M155">
        <v>12.628821466192832</v>
      </c>
      <c r="N155" s="4">
        <v>0</v>
      </c>
      <c r="O155">
        <v>8.17</v>
      </c>
      <c r="P155" s="2">
        <v>12.4</v>
      </c>
      <c r="Q155" s="13">
        <v>10.11</v>
      </c>
      <c r="R155" s="13">
        <v>6.75</v>
      </c>
      <c r="S155" s="5">
        <v>4.4640000000000004</v>
      </c>
      <c r="T155">
        <v>0.27800000000000002</v>
      </c>
      <c r="U155" s="5">
        <v>8.9920000000000009</v>
      </c>
      <c r="V155" s="5">
        <v>0.37</v>
      </c>
      <c r="W155" s="12">
        <v>3.0832000000000002</v>
      </c>
      <c r="X155" s="5">
        <v>1.42</v>
      </c>
      <c r="Y155" s="5">
        <v>5.4800000000000001E-2</v>
      </c>
      <c r="Z155" s="5">
        <v>16.46</v>
      </c>
      <c r="AB155" s="5">
        <v>2.6</v>
      </c>
      <c r="AC155" s="5">
        <v>0</v>
      </c>
      <c r="AD155" s="5">
        <v>14.4</v>
      </c>
      <c r="AE155" s="5">
        <v>1.4</v>
      </c>
      <c r="AF155" s="5">
        <v>18.399999999999999</v>
      </c>
      <c r="AG155" s="5">
        <v>2</v>
      </c>
    </row>
    <row r="156" spans="1:33" x14ac:dyDescent="0.25">
      <c r="A156" t="s">
        <v>200</v>
      </c>
      <c r="B156" s="3">
        <v>2019</v>
      </c>
      <c r="C156">
        <v>21880001</v>
      </c>
      <c r="D156" s="1">
        <v>43606</v>
      </c>
      <c r="E156">
        <v>1</v>
      </c>
      <c r="F156" s="3" t="s">
        <v>201</v>
      </c>
      <c r="G156" t="str">
        <f t="shared" si="2"/>
        <v>Green Valley</v>
      </c>
      <c r="H156" t="s">
        <v>33</v>
      </c>
      <c r="I156" t="s">
        <v>34</v>
      </c>
      <c r="J156" t="s">
        <v>35</v>
      </c>
      <c r="K156">
        <v>26.5</v>
      </c>
      <c r="L156">
        <v>3481.4</v>
      </c>
      <c r="M156">
        <v>9.9320962644842385</v>
      </c>
      <c r="N156" s="4">
        <v>6.7649999999999997</v>
      </c>
      <c r="O156">
        <v>9.4</v>
      </c>
      <c r="P156" s="2">
        <v>15.8</v>
      </c>
      <c r="Q156" s="13">
        <v>10.130000000000001</v>
      </c>
      <c r="R156" s="13">
        <v>10.7</v>
      </c>
      <c r="S156" s="5">
        <v>4.5250000000000004</v>
      </c>
      <c r="T156">
        <v>0.14599999999999999</v>
      </c>
      <c r="U156" s="5">
        <v>1.319</v>
      </c>
      <c r="V156" s="5">
        <v>0.159</v>
      </c>
      <c r="W156" s="12">
        <v>2.9096000000000002</v>
      </c>
      <c r="X156" s="5">
        <v>0</v>
      </c>
      <c r="Y156" s="5">
        <v>2.24E-2</v>
      </c>
      <c r="Z156" s="5">
        <v>7.1159999999999997</v>
      </c>
      <c r="AB156" s="5">
        <v>8.5</v>
      </c>
      <c r="AC156" s="5">
        <v>7.9</v>
      </c>
      <c r="AD156" s="5">
        <v>14.4</v>
      </c>
      <c r="AE156" s="5">
        <v>2.1</v>
      </c>
      <c r="AF156" s="5">
        <v>32.9</v>
      </c>
      <c r="AG156" s="5">
        <v>0.67</v>
      </c>
    </row>
    <row r="157" spans="1:33" x14ac:dyDescent="0.25">
      <c r="A157" t="s">
        <v>202</v>
      </c>
      <c r="B157" s="3">
        <v>2019</v>
      </c>
      <c r="C157">
        <v>21150001</v>
      </c>
      <c r="D157" s="1">
        <v>43606</v>
      </c>
      <c r="E157">
        <v>1</v>
      </c>
      <c r="F157" t="s">
        <v>203</v>
      </c>
      <c r="G157" t="str">
        <f t="shared" si="2"/>
        <v>Lake Anita</v>
      </c>
      <c r="H157" t="s">
        <v>33</v>
      </c>
      <c r="I157" t="s">
        <v>34</v>
      </c>
      <c r="J157" t="s">
        <v>35</v>
      </c>
      <c r="K157">
        <v>33.200000000000003</v>
      </c>
      <c r="L157">
        <v>2082.9</v>
      </c>
      <c r="M157">
        <v>13.443816777987433</v>
      </c>
      <c r="N157" s="4">
        <v>0.6</v>
      </c>
      <c r="O157">
        <v>8.6999999999999993</v>
      </c>
      <c r="P157" s="2">
        <v>14.2</v>
      </c>
      <c r="Q157" s="13">
        <v>11.03</v>
      </c>
      <c r="R157" s="13">
        <v>6.11</v>
      </c>
      <c r="S157" s="5">
        <v>4.2060000000000004</v>
      </c>
      <c r="T157">
        <v>0.192</v>
      </c>
      <c r="U157" s="5">
        <v>1.992</v>
      </c>
      <c r="V157" s="5">
        <v>-0.35299999999999998</v>
      </c>
      <c r="W157" s="12">
        <v>2.3578000000000001</v>
      </c>
      <c r="X157" s="5">
        <v>11.613</v>
      </c>
      <c r="Y157" s="5">
        <v>4.4000000000000003E-3</v>
      </c>
      <c r="Z157" s="5">
        <v>8.6199999999999992</v>
      </c>
      <c r="AB157" s="5">
        <v>0.2</v>
      </c>
      <c r="AC157" s="5">
        <v>1.2</v>
      </c>
      <c r="AD157" s="5">
        <v>1.7</v>
      </c>
      <c r="AE157" s="5">
        <v>0.2</v>
      </c>
      <c r="AF157" s="5">
        <v>3.3</v>
      </c>
      <c r="AG157" s="5">
        <v>5.33</v>
      </c>
    </row>
    <row r="158" spans="1:33" x14ac:dyDescent="0.25">
      <c r="A158" t="s">
        <v>204</v>
      </c>
      <c r="B158" s="3">
        <v>2019</v>
      </c>
      <c r="C158">
        <v>21870001</v>
      </c>
      <c r="D158" s="1">
        <v>43606</v>
      </c>
      <c r="E158">
        <v>1</v>
      </c>
      <c r="F158" t="s">
        <v>205</v>
      </c>
      <c r="G158" t="str">
        <f t="shared" si="2"/>
        <v>Lake of Three Fires</v>
      </c>
      <c r="H158" t="s">
        <v>33</v>
      </c>
      <c r="I158" t="s">
        <v>34</v>
      </c>
      <c r="J158" t="s">
        <v>35</v>
      </c>
      <c r="K158">
        <v>27.8</v>
      </c>
      <c r="L158">
        <v>727.19999999999993</v>
      </c>
      <c r="M158">
        <v>7.4405523979302446</v>
      </c>
      <c r="N158" s="4">
        <v>9.2999999999999999E-2</v>
      </c>
      <c r="O158">
        <v>8.4</v>
      </c>
      <c r="P158" s="2">
        <v>15.7</v>
      </c>
      <c r="Q158" s="13">
        <v>8.9</v>
      </c>
      <c r="R158" s="13">
        <v>17.100000000000001</v>
      </c>
      <c r="S158" s="5">
        <v>5.28</v>
      </c>
      <c r="T158">
        <v>9.6000000000000002E-2</v>
      </c>
      <c r="U158" s="5">
        <v>1.264</v>
      </c>
      <c r="V158" s="5">
        <v>0.20599999999999999</v>
      </c>
      <c r="W158" s="12">
        <v>1.0747</v>
      </c>
      <c r="X158" s="5">
        <v>0</v>
      </c>
      <c r="Y158" s="5">
        <v>3.61E-2</v>
      </c>
      <c r="Z158" s="5">
        <v>5.891</v>
      </c>
      <c r="AB158" s="5">
        <v>0.1</v>
      </c>
      <c r="AC158" s="5">
        <v>1</v>
      </c>
      <c r="AD158" s="5">
        <v>1.5</v>
      </c>
      <c r="AE158" s="5">
        <v>0.3</v>
      </c>
      <c r="AF158" s="5">
        <v>2.9</v>
      </c>
      <c r="AG158" s="5">
        <v>1</v>
      </c>
    </row>
    <row r="159" spans="1:33" x14ac:dyDescent="0.25">
      <c r="A159" t="s">
        <v>206</v>
      </c>
      <c r="B159" s="3">
        <v>2019</v>
      </c>
      <c r="C159">
        <v>21130002</v>
      </c>
      <c r="D159" s="1">
        <v>43606</v>
      </c>
      <c r="E159">
        <v>1</v>
      </c>
      <c r="F159" t="s">
        <v>370</v>
      </c>
      <c r="G159" t="s">
        <v>531</v>
      </c>
      <c r="H159" t="s">
        <v>38</v>
      </c>
      <c r="I159" t="s">
        <v>39</v>
      </c>
      <c r="J159" t="s">
        <v>40</v>
      </c>
      <c r="K159">
        <v>11.7</v>
      </c>
      <c r="L159">
        <v>5209.5</v>
      </c>
      <c r="M159">
        <v>9.8996724044127031</v>
      </c>
      <c r="N159" s="4">
        <v>0.44500000000000001</v>
      </c>
      <c r="O159">
        <v>8.6</v>
      </c>
      <c r="P159" s="2">
        <v>16.100000000000001</v>
      </c>
      <c r="Q159" s="13">
        <v>10.86</v>
      </c>
      <c r="R159" s="13">
        <v>4.1500000000000004</v>
      </c>
      <c r="S159" s="5">
        <v>5.6050000000000004</v>
      </c>
      <c r="T159">
        <v>4.9000000000000002E-2</v>
      </c>
      <c r="U159" s="5">
        <v>1.044</v>
      </c>
      <c r="V159" s="5">
        <v>0.25800000000000001</v>
      </c>
      <c r="W159" s="12">
        <v>2.9660000000000002</v>
      </c>
      <c r="X159" s="5">
        <v>0.20799999999999999</v>
      </c>
      <c r="Y159" s="5">
        <v>1.41E-2</v>
      </c>
      <c r="Z159" s="5">
        <v>18.614000000000001</v>
      </c>
      <c r="AB159" s="5">
        <v>70.8</v>
      </c>
      <c r="AC159" s="5">
        <v>0</v>
      </c>
      <c r="AD159" s="5">
        <v>0</v>
      </c>
      <c r="AE159" s="5">
        <v>64.7</v>
      </c>
      <c r="AF159" s="5">
        <v>135.5</v>
      </c>
      <c r="AG159" s="5">
        <v>15.33</v>
      </c>
    </row>
    <row r="160" spans="1:33" x14ac:dyDescent="0.25">
      <c r="A160" t="s">
        <v>207</v>
      </c>
      <c r="B160" s="3">
        <v>2019</v>
      </c>
      <c r="C160">
        <v>21130001</v>
      </c>
      <c r="D160" s="1">
        <v>43606</v>
      </c>
      <c r="E160">
        <v>1</v>
      </c>
      <c r="F160" t="s">
        <v>372</v>
      </c>
      <c r="G160" t="s">
        <v>531</v>
      </c>
      <c r="H160" t="s">
        <v>38</v>
      </c>
      <c r="I160" t="s">
        <v>39</v>
      </c>
      <c r="J160" t="s">
        <v>40</v>
      </c>
      <c r="K160">
        <v>11.7</v>
      </c>
      <c r="L160">
        <v>5209.5</v>
      </c>
      <c r="M160">
        <v>9.883315776679364</v>
      </c>
      <c r="N160" s="4">
        <v>7.0000000000000007E-2</v>
      </c>
      <c r="O160">
        <v>8.36</v>
      </c>
      <c r="P160" s="2">
        <v>15.6</v>
      </c>
      <c r="Q160" s="13">
        <v>9.6300000000000008</v>
      </c>
      <c r="R160" s="13">
        <v>9.98</v>
      </c>
      <c r="S160" s="5">
        <v>5.5270000000000001</v>
      </c>
      <c r="T160">
        <v>4.5999999999999999E-2</v>
      </c>
      <c r="U160" s="5">
        <v>0.85</v>
      </c>
      <c r="V160" s="5">
        <v>1.1779999999999999</v>
      </c>
      <c r="W160" s="12">
        <v>2.2490000000000001</v>
      </c>
      <c r="X160" s="5">
        <v>0.86299999999999999</v>
      </c>
      <c r="Y160" s="5">
        <v>1.34E-2</v>
      </c>
      <c r="Z160" s="5">
        <v>18.849</v>
      </c>
      <c r="AB160" s="5">
        <v>63.9</v>
      </c>
      <c r="AC160" s="5">
        <v>0</v>
      </c>
      <c r="AD160" s="5">
        <v>0</v>
      </c>
      <c r="AE160" s="5">
        <v>51.4</v>
      </c>
      <c r="AF160" s="5">
        <v>115.3</v>
      </c>
    </row>
    <row r="161" spans="1:33" x14ac:dyDescent="0.25">
      <c r="A161" t="s">
        <v>208</v>
      </c>
      <c r="B161" s="3">
        <v>2019</v>
      </c>
      <c r="C161">
        <v>21690001</v>
      </c>
      <c r="D161" s="1">
        <v>43606</v>
      </c>
      <c r="E161">
        <v>1</v>
      </c>
      <c r="F161" t="s">
        <v>209</v>
      </c>
      <c r="G161" t="str">
        <f t="shared" si="2"/>
        <v>Viking Lake</v>
      </c>
      <c r="H161" t="s">
        <v>33</v>
      </c>
      <c r="I161" t="s">
        <v>34</v>
      </c>
      <c r="J161" t="s">
        <v>35</v>
      </c>
      <c r="K161">
        <v>42.3</v>
      </c>
      <c r="L161">
        <v>2067.1999999999998</v>
      </c>
      <c r="M161">
        <v>9.771296607128388</v>
      </c>
      <c r="N161" s="4">
        <v>0.57699999999999996</v>
      </c>
      <c r="O161">
        <v>8.6999999999999993</v>
      </c>
      <c r="P161" s="2">
        <v>16.5</v>
      </c>
      <c r="Q161" s="13">
        <v>10.7</v>
      </c>
      <c r="R161" s="13">
        <v>13.5</v>
      </c>
      <c r="S161" s="5">
        <v>5.6449999999999996</v>
      </c>
      <c r="T161">
        <v>2.5000000000000001E-2</v>
      </c>
      <c r="U161" s="5">
        <v>1.361</v>
      </c>
      <c r="V161" s="5">
        <v>0.16700000000000001</v>
      </c>
      <c r="W161" s="12">
        <v>1.9713000000000001</v>
      </c>
      <c r="X161" s="5">
        <v>0</v>
      </c>
      <c r="Y161" s="5">
        <v>1.2500000000000001E-2</v>
      </c>
      <c r="Z161" s="5">
        <v>9.6189999999999998</v>
      </c>
      <c r="AB161" s="5">
        <v>10.5</v>
      </c>
      <c r="AC161" s="5">
        <v>2.2000000000000002</v>
      </c>
      <c r="AD161" s="5">
        <v>0.6</v>
      </c>
      <c r="AE161" s="5">
        <v>1.5</v>
      </c>
      <c r="AF161" s="5">
        <v>14.799999999999999</v>
      </c>
      <c r="AG161" s="5">
        <v>0.33</v>
      </c>
    </row>
    <row r="162" spans="1:33" x14ac:dyDescent="0.25">
      <c r="A162" t="s">
        <v>210</v>
      </c>
      <c r="B162" s="3">
        <v>2019</v>
      </c>
      <c r="C162">
        <v>21770001</v>
      </c>
      <c r="D162" s="1">
        <v>43613</v>
      </c>
      <c r="E162">
        <v>2</v>
      </c>
      <c r="F162" s="3" t="s">
        <v>196</v>
      </c>
      <c r="G162" t="str">
        <f t="shared" si="2"/>
        <v>Big Creek</v>
      </c>
      <c r="H162" t="s">
        <v>33</v>
      </c>
      <c r="I162" t="s">
        <v>34</v>
      </c>
      <c r="J162" t="s">
        <v>40</v>
      </c>
      <c r="K162">
        <v>19.399999999999999</v>
      </c>
      <c r="L162">
        <v>16490</v>
      </c>
      <c r="M162" s="5">
        <v>9.1026196071168126</v>
      </c>
      <c r="N162" s="4">
        <v>0.112</v>
      </c>
      <c r="O162">
        <v>8.07</v>
      </c>
      <c r="P162" s="2">
        <v>17.7</v>
      </c>
      <c r="Q162" s="13">
        <v>8.1</v>
      </c>
      <c r="R162" s="13">
        <v>3.8</v>
      </c>
      <c r="S162" s="5">
        <v>2.4820000000000002</v>
      </c>
      <c r="T162">
        <v>1.0389999999999999</v>
      </c>
      <c r="U162" s="5">
        <v>1.175</v>
      </c>
      <c r="V162" s="5">
        <v>0.318</v>
      </c>
      <c r="W162" s="12">
        <v>1.9731000000000001</v>
      </c>
      <c r="X162" s="5">
        <v>3.5044036091599997</v>
      </c>
      <c r="Y162" s="5">
        <v>4.9299999999999997E-2</v>
      </c>
      <c r="Z162" s="5">
        <v>13.529</v>
      </c>
      <c r="AB162" s="5">
        <v>0.5</v>
      </c>
      <c r="AC162" s="5">
        <v>0.1</v>
      </c>
      <c r="AD162" s="5">
        <v>1.6</v>
      </c>
      <c r="AE162" s="5">
        <v>0.6</v>
      </c>
      <c r="AF162" s="5">
        <v>2.8000000000000003</v>
      </c>
      <c r="AG162" s="5">
        <v>0</v>
      </c>
    </row>
    <row r="163" spans="1:33" x14ac:dyDescent="0.25">
      <c r="A163" t="s">
        <v>211</v>
      </c>
      <c r="B163" s="3">
        <v>2019</v>
      </c>
      <c r="C163">
        <v>21810002</v>
      </c>
      <c r="D163" s="1">
        <v>43613</v>
      </c>
      <c r="E163">
        <v>2</v>
      </c>
      <c r="F163" s="3" t="s">
        <v>37</v>
      </c>
      <c r="G163" t="s">
        <v>37</v>
      </c>
      <c r="H163" t="s">
        <v>38</v>
      </c>
      <c r="I163" t="s">
        <v>39</v>
      </c>
      <c r="J163" t="s">
        <v>40</v>
      </c>
      <c r="K163">
        <v>15.1</v>
      </c>
      <c r="L163">
        <v>5504.34</v>
      </c>
      <c r="N163" s="4">
        <v>0.08</v>
      </c>
      <c r="O163">
        <v>8.31</v>
      </c>
      <c r="P163" s="2">
        <v>18.100000000000001</v>
      </c>
      <c r="Q163" s="13">
        <v>8.81</v>
      </c>
      <c r="R163" s="13">
        <v>7.42</v>
      </c>
      <c r="S163" s="5">
        <v>3.7170000000000001</v>
      </c>
      <c r="T163">
        <v>0.92500000000000004</v>
      </c>
      <c r="U163" s="5">
        <v>4.1159999999999997</v>
      </c>
      <c r="V163" s="5">
        <v>0.10199999999999999</v>
      </c>
      <c r="W163" s="12">
        <v>2.0367000000000002</v>
      </c>
      <c r="X163" s="5">
        <v>0.20003394392000007</v>
      </c>
      <c r="Y163" s="5">
        <v>2.0199999999999999E-2</v>
      </c>
      <c r="Z163" s="5">
        <v>17.574999999999999</v>
      </c>
      <c r="AB163" s="5">
        <v>1.2</v>
      </c>
      <c r="AC163" s="5">
        <v>6.7</v>
      </c>
      <c r="AD163" s="5">
        <v>7.1</v>
      </c>
      <c r="AE163" s="5">
        <v>0.9</v>
      </c>
      <c r="AF163" s="5">
        <v>15.9</v>
      </c>
      <c r="AG163" s="5">
        <v>0</v>
      </c>
    </row>
    <row r="164" spans="1:33" x14ac:dyDescent="0.25">
      <c r="A164" t="s">
        <v>212</v>
      </c>
      <c r="B164" s="3">
        <v>2019</v>
      </c>
      <c r="C164">
        <v>21940001</v>
      </c>
      <c r="D164" s="1">
        <v>43613</v>
      </c>
      <c r="E164">
        <v>2</v>
      </c>
      <c r="F164" s="3" t="s">
        <v>42</v>
      </c>
      <c r="G164" t="str">
        <f t="shared" si="2"/>
        <v>Brushy Creek</v>
      </c>
      <c r="H164" t="s">
        <v>33</v>
      </c>
      <c r="I164" t="s">
        <v>34</v>
      </c>
      <c r="J164" t="s">
        <v>40</v>
      </c>
      <c r="K164">
        <v>77.5</v>
      </c>
      <c r="L164">
        <v>20010</v>
      </c>
      <c r="M164" s="5">
        <v>10.41596536515911</v>
      </c>
      <c r="N164" s="4">
        <v>0</v>
      </c>
      <c r="O164">
        <v>7.54</v>
      </c>
      <c r="P164" s="2">
        <v>16</v>
      </c>
      <c r="Q164" s="13">
        <v>9.52</v>
      </c>
      <c r="R164" s="13">
        <v>3.28</v>
      </c>
      <c r="S164" s="5">
        <v>3.2570000000000001</v>
      </c>
      <c r="T164">
        <v>3.7389999999999999</v>
      </c>
      <c r="U164" s="5">
        <v>2.077</v>
      </c>
      <c r="V164" s="5">
        <v>0.217</v>
      </c>
      <c r="W164" s="12">
        <v>2.2212999999999998</v>
      </c>
      <c r="X164" s="5">
        <v>5.4164739161599993</v>
      </c>
      <c r="Y164" s="5">
        <v>4.7399999999999998E-2</v>
      </c>
      <c r="Z164" s="5">
        <v>14.316000000000001</v>
      </c>
      <c r="AB164" s="5">
        <v>0</v>
      </c>
      <c r="AC164" s="5">
        <v>2.1</v>
      </c>
      <c r="AD164" s="5">
        <v>2.5</v>
      </c>
      <c r="AE164" s="5">
        <v>2.2000000000000002</v>
      </c>
      <c r="AF164" s="5">
        <v>6.8</v>
      </c>
      <c r="AG164" s="5">
        <v>1</v>
      </c>
    </row>
    <row r="165" spans="1:33" x14ac:dyDescent="0.25">
      <c r="A165" t="s">
        <v>213</v>
      </c>
      <c r="B165" s="3">
        <v>2019</v>
      </c>
      <c r="C165">
        <v>21810001</v>
      </c>
      <c r="D165" s="1">
        <v>43613</v>
      </c>
      <c r="E165">
        <v>2</v>
      </c>
      <c r="F165" t="s">
        <v>46</v>
      </c>
      <c r="G165" t="s">
        <v>37</v>
      </c>
      <c r="H165" t="s">
        <v>38</v>
      </c>
      <c r="I165" t="s">
        <v>39</v>
      </c>
      <c r="J165" t="s">
        <v>40</v>
      </c>
      <c r="K165">
        <v>15.1</v>
      </c>
      <c r="L165">
        <v>5504.34</v>
      </c>
      <c r="N165" s="4">
        <v>7.1999999999999995E-2</v>
      </c>
      <c r="O165">
        <v>8.1999999999999993</v>
      </c>
      <c r="P165" s="2">
        <v>19</v>
      </c>
      <c r="Q165" s="13">
        <v>9.77</v>
      </c>
      <c r="R165" s="13">
        <v>6.45</v>
      </c>
      <c r="S165" s="5">
        <v>3.589</v>
      </c>
      <c r="T165">
        <v>0.46400000000000002</v>
      </c>
      <c r="U165" s="5">
        <v>9.7620000000000005</v>
      </c>
      <c r="V165" s="5">
        <v>0.22</v>
      </c>
      <c r="W165" s="12">
        <v>1.667</v>
      </c>
      <c r="X165" s="5">
        <v>2.6490448106</v>
      </c>
      <c r="Y165" s="5">
        <v>6.2399999999999997E-2</v>
      </c>
      <c r="Z165" s="5">
        <v>16.542000000000002</v>
      </c>
      <c r="AB165" s="5">
        <v>1.1000000000000001</v>
      </c>
      <c r="AC165" s="5">
        <v>7.1</v>
      </c>
      <c r="AD165" s="5">
        <v>6.4</v>
      </c>
      <c r="AE165" s="5">
        <v>1.3</v>
      </c>
      <c r="AF165" s="5">
        <v>15.9</v>
      </c>
      <c r="AG165" s="5">
        <v>0.33</v>
      </c>
    </row>
    <row r="166" spans="1:33" x14ac:dyDescent="0.25">
      <c r="A166" t="s">
        <v>214</v>
      </c>
      <c r="B166" s="3">
        <v>2019</v>
      </c>
      <c r="C166">
        <v>21880001</v>
      </c>
      <c r="D166" s="1">
        <v>43613</v>
      </c>
      <c r="E166">
        <v>2</v>
      </c>
      <c r="F166" s="3" t="s">
        <v>201</v>
      </c>
      <c r="G166" t="str">
        <f t="shared" si="2"/>
        <v>Green Valley</v>
      </c>
      <c r="H166" t="s">
        <v>33</v>
      </c>
      <c r="I166" t="s">
        <v>34</v>
      </c>
      <c r="J166" t="s">
        <v>35</v>
      </c>
      <c r="K166">
        <v>26.5</v>
      </c>
      <c r="L166">
        <v>3481.4</v>
      </c>
      <c r="M166" s="5">
        <v>10.612105988169517</v>
      </c>
      <c r="N166" s="4">
        <v>7.452</v>
      </c>
      <c r="O166">
        <v>8.9</v>
      </c>
      <c r="P166" s="2">
        <v>18</v>
      </c>
      <c r="Q166" s="13">
        <v>10.199999999999999</v>
      </c>
      <c r="R166" s="13">
        <v>13.5</v>
      </c>
      <c r="S166" s="5">
        <v>3.9990000000000001</v>
      </c>
      <c r="T166">
        <v>9.7000000000000003E-2</v>
      </c>
      <c r="U166" s="5">
        <v>1.4239999999999999</v>
      </c>
      <c r="V166" s="5">
        <v>2.5999999999999999E-2</v>
      </c>
      <c r="W166" s="12">
        <v>1.6025</v>
      </c>
      <c r="X166" s="5">
        <v>0.96755643206999997</v>
      </c>
      <c r="Y166" s="5">
        <v>5.0500000000000003E-2</v>
      </c>
      <c r="Z166" s="5">
        <v>6.3479999999999999</v>
      </c>
      <c r="AB166" s="5">
        <v>17.7</v>
      </c>
      <c r="AC166" s="5">
        <v>0</v>
      </c>
      <c r="AD166" s="5">
        <v>17.5</v>
      </c>
      <c r="AE166" s="5">
        <v>6.3</v>
      </c>
      <c r="AF166" s="5">
        <v>41.5</v>
      </c>
      <c r="AG166" s="5">
        <v>2.33</v>
      </c>
    </row>
    <row r="167" spans="1:33" x14ac:dyDescent="0.25">
      <c r="A167" t="s">
        <v>215</v>
      </c>
      <c r="B167" s="3">
        <v>2019</v>
      </c>
      <c r="C167">
        <v>21150001</v>
      </c>
      <c r="D167" s="1">
        <v>43613</v>
      </c>
      <c r="E167">
        <v>2</v>
      </c>
      <c r="F167" t="s">
        <v>203</v>
      </c>
      <c r="G167" t="str">
        <f t="shared" si="2"/>
        <v>Lake Anita</v>
      </c>
      <c r="H167" t="s">
        <v>33</v>
      </c>
      <c r="I167" t="s">
        <v>34</v>
      </c>
      <c r="J167" t="s">
        <v>35</v>
      </c>
      <c r="K167">
        <v>33.200000000000003</v>
      </c>
      <c r="L167">
        <v>2082.9</v>
      </c>
      <c r="M167" s="5">
        <v>7.3214951323694537</v>
      </c>
      <c r="N167" s="4">
        <v>0.2</v>
      </c>
      <c r="O167">
        <v>8.06</v>
      </c>
      <c r="P167" s="2">
        <v>20</v>
      </c>
      <c r="Q167" s="13">
        <v>13.7</v>
      </c>
      <c r="R167" s="13">
        <v>3.3</v>
      </c>
      <c r="S167" s="5">
        <v>3.206</v>
      </c>
      <c r="T167">
        <v>0.312</v>
      </c>
      <c r="U167" s="5">
        <v>1.0529999999999999</v>
      </c>
      <c r="V167" s="5">
        <v>0.21</v>
      </c>
      <c r="W167" s="12">
        <v>1.9691000000000001</v>
      </c>
      <c r="X167" s="5">
        <v>-8.0607434570000025E-2</v>
      </c>
      <c r="Y167" s="5">
        <v>8.3000000000000001E-3</v>
      </c>
      <c r="Z167" s="5">
        <v>7.5449999999999999</v>
      </c>
      <c r="AB167" s="5">
        <v>0.6</v>
      </c>
      <c r="AC167" s="5">
        <v>3.6</v>
      </c>
      <c r="AD167" s="5">
        <v>2.2999999999999998</v>
      </c>
      <c r="AE167" s="5">
        <v>0.6</v>
      </c>
      <c r="AF167" s="5">
        <v>7.1</v>
      </c>
      <c r="AG167" s="5">
        <v>1.67</v>
      </c>
    </row>
    <row r="168" spans="1:33" x14ac:dyDescent="0.25">
      <c r="A168" t="s">
        <v>216</v>
      </c>
      <c r="B168" s="3">
        <v>2019</v>
      </c>
      <c r="C168">
        <v>21870001</v>
      </c>
      <c r="D168" s="1">
        <v>43613</v>
      </c>
      <c r="E168">
        <v>2</v>
      </c>
      <c r="F168" t="s">
        <v>205</v>
      </c>
      <c r="G168" t="str">
        <f t="shared" si="2"/>
        <v>Lake of Three Fires</v>
      </c>
      <c r="H168" t="s">
        <v>33</v>
      </c>
      <c r="I168" t="s">
        <v>34</v>
      </c>
      <c r="J168" t="s">
        <v>35</v>
      </c>
      <c r="K168">
        <v>27.8</v>
      </c>
      <c r="L168">
        <v>727.19999999999993</v>
      </c>
      <c r="M168" s="5">
        <v>11.275018231909893</v>
      </c>
      <c r="N168" s="4">
        <v>0</v>
      </c>
      <c r="O168">
        <v>7.5</v>
      </c>
      <c r="P168" s="2">
        <v>19</v>
      </c>
      <c r="Q168" s="13">
        <v>7.5</v>
      </c>
      <c r="R168" s="13">
        <v>32</v>
      </c>
      <c r="S168" s="5">
        <v>4.6130000000000004</v>
      </c>
      <c r="T168">
        <v>0.65700000000000003</v>
      </c>
      <c r="U168" s="5">
        <v>1.1419999999999999</v>
      </c>
      <c r="V168" s="5">
        <v>0.219</v>
      </c>
      <c r="W168" s="12">
        <v>1.758</v>
      </c>
      <c r="X168" s="5">
        <v>1.44668891862</v>
      </c>
      <c r="Y168" s="5">
        <v>7.8799999999999995E-2</v>
      </c>
      <c r="Z168" s="5">
        <v>3.42</v>
      </c>
      <c r="AB168" s="5">
        <v>1.6</v>
      </c>
      <c r="AC168" s="5">
        <v>0</v>
      </c>
      <c r="AD168" s="5">
        <v>5</v>
      </c>
      <c r="AE168" s="5">
        <v>0.9</v>
      </c>
      <c r="AF168" s="5">
        <v>7.5</v>
      </c>
      <c r="AG168" s="5">
        <v>0</v>
      </c>
    </row>
    <row r="169" spans="1:33" x14ac:dyDescent="0.25">
      <c r="A169" t="s">
        <v>217</v>
      </c>
      <c r="B169" s="3">
        <v>2019</v>
      </c>
      <c r="C169">
        <v>21130002</v>
      </c>
      <c r="D169" s="1">
        <v>43613</v>
      </c>
      <c r="E169">
        <v>2</v>
      </c>
      <c r="F169" t="s">
        <v>370</v>
      </c>
      <c r="G169" t="s">
        <v>531</v>
      </c>
      <c r="H169" t="s">
        <v>38</v>
      </c>
      <c r="I169" t="s">
        <v>39</v>
      </c>
      <c r="J169" t="s">
        <v>40</v>
      </c>
      <c r="K169">
        <v>11.7</v>
      </c>
      <c r="L169">
        <v>5209.5</v>
      </c>
      <c r="M169" s="5">
        <v>13.418095315267342</v>
      </c>
      <c r="N169" s="4">
        <v>0.34699999999999998</v>
      </c>
      <c r="O169">
        <v>8.2100000000000009</v>
      </c>
      <c r="P169" s="2">
        <v>17.8</v>
      </c>
      <c r="Q169" s="13">
        <v>9.06</v>
      </c>
      <c r="R169" s="13">
        <v>11.6</v>
      </c>
      <c r="S169" s="5">
        <v>4.2709999999999999</v>
      </c>
      <c r="T169">
        <v>0.77400000000000002</v>
      </c>
      <c r="U169" s="5">
        <v>1.0740000000000001</v>
      </c>
      <c r="V169" s="5">
        <v>0.17799999999999999</v>
      </c>
      <c r="W169" s="12">
        <v>1.7645999999999999</v>
      </c>
      <c r="X169" s="5">
        <v>-4.5357703059999976E-2</v>
      </c>
      <c r="Y169" s="5">
        <v>1.72E-2</v>
      </c>
      <c r="Z169" s="5">
        <v>18.207999999999998</v>
      </c>
      <c r="AB169" s="5">
        <v>82.7</v>
      </c>
      <c r="AC169" s="5">
        <v>0</v>
      </c>
      <c r="AD169" s="5">
        <v>0</v>
      </c>
      <c r="AE169" s="5">
        <v>82</v>
      </c>
      <c r="AF169" s="5">
        <v>164.7</v>
      </c>
      <c r="AG169" s="5">
        <v>27</v>
      </c>
    </row>
    <row r="170" spans="1:33" x14ac:dyDescent="0.25">
      <c r="A170" t="s">
        <v>218</v>
      </c>
      <c r="B170" s="3">
        <v>2019</v>
      </c>
      <c r="C170">
        <v>21130001</v>
      </c>
      <c r="D170" s="1">
        <v>43613</v>
      </c>
      <c r="E170">
        <v>2</v>
      </c>
      <c r="F170" t="s">
        <v>372</v>
      </c>
      <c r="G170" t="s">
        <v>531</v>
      </c>
      <c r="H170" t="s">
        <v>38</v>
      </c>
      <c r="I170" t="s">
        <v>39</v>
      </c>
      <c r="J170" t="s">
        <v>40</v>
      </c>
      <c r="K170">
        <v>11.7</v>
      </c>
      <c r="L170">
        <v>5209.5</v>
      </c>
      <c r="M170" s="5">
        <v>10.15195573408036</v>
      </c>
      <c r="N170" s="4">
        <v>0.19700000000000001</v>
      </c>
      <c r="O170">
        <v>8.18</v>
      </c>
      <c r="P170" s="2">
        <v>17.8</v>
      </c>
      <c r="Q170" s="13">
        <v>9.1199999999999992</v>
      </c>
      <c r="R170" s="13">
        <v>13.9</v>
      </c>
      <c r="S170" s="5">
        <v>4.9429999999999996</v>
      </c>
      <c r="T170">
        <v>4.3999999999999997E-2</v>
      </c>
      <c r="U170" s="5">
        <v>1.141</v>
      </c>
      <c r="V170" s="5">
        <v>0.19600000000000001</v>
      </c>
      <c r="W170" s="12">
        <v>1.6116999999999999</v>
      </c>
      <c r="X170" s="5">
        <v>-0.13484779633999999</v>
      </c>
      <c r="Y170" s="5">
        <v>1.8200000000000001E-2</v>
      </c>
      <c r="Z170" s="5">
        <v>18.5</v>
      </c>
      <c r="AB170" s="5">
        <v>79.900000000000006</v>
      </c>
      <c r="AC170" s="5">
        <v>0</v>
      </c>
      <c r="AD170" s="5">
        <v>0</v>
      </c>
      <c r="AE170" s="5">
        <v>83.8</v>
      </c>
      <c r="AF170" s="5">
        <v>163.69999999999999</v>
      </c>
      <c r="AG170" s="5">
        <v>27.17</v>
      </c>
    </row>
    <row r="171" spans="1:33" x14ac:dyDescent="0.25">
      <c r="A171" t="s">
        <v>219</v>
      </c>
      <c r="B171" s="3">
        <v>2019</v>
      </c>
      <c r="C171">
        <v>21690001</v>
      </c>
      <c r="D171" s="1">
        <v>43613</v>
      </c>
      <c r="E171">
        <v>2</v>
      </c>
      <c r="F171" t="s">
        <v>209</v>
      </c>
      <c r="G171" t="str">
        <f t="shared" si="2"/>
        <v>Viking Lake</v>
      </c>
      <c r="H171" t="s">
        <v>33</v>
      </c>
      <c r="I171" t="s">
        <v>34</v>
      </c>
      <c r="J171" t="s">
        <v>35</v>
      </c>
      <c r="K171">
        <v>42.3</v>
      </c>
      <c r="L171">
        <v>2067.1999999999998</v>
      </c>
      <c r="M171" s="5">
        <v>8.3118756294349847</v>
      </c>
      <c r="N171" s="4">
        <v>5.7000000000000002E-2</v>
      </c>
      <c r="O171">
        <v>8.09</v>
      </c>
      <c r="P171" s="2">
        <v>19.8</v>
      </c>
      <c r="Q171" s="13">
        <v>9</v>
      </c>
      <c r="R171" s="13">
        <v>17.899999999999999</v>
      </c>
      <c r="S171" s="5">
        <v>4.0730000000000004</v>
      </c>
      <c r="T171">
        <v>0.70799999999999996</v>
      </c>
      <c r="U171" s="5">
        <v>1.2310000000000001</v>
      </c>
      <c r="V171" s="5">
        <v>1.222</v>
      </c>
      <c r="W171" s="12">
        <v>1.7152000000000001</v>
      </c>
      <c r="X171" s="5">
        <v>9.4772772700000285E-3</v>
      </c>
      <c r="Y171" s="5">
        <v>2.4E-2</v>
      </c>
      <c r="Z171" s="5">
        <v>7.1769999999999996</v>
      </c>
      <c r="AB171" s="5">
        <v>8.6999999999999993</v>
      </c>
      <c r="AC171" s="5">
        <v>2.9</v>
      </c>
      <c r="AD171" s="5">
        <v>3.1</v>
      </c>
      <c r="AE171" s="5">
        <v>21.9</v>
      </c>
      <c r="AF171" s="5">
        <v>36.599999999999994</v>
      </c>
      <c r="AG171" s="5">
        <v>0</v>
      </c>
    </row>
    <row r="172" spans="1:33" x14ac:dyDescent="0.25">
      <c r="A172" t="s">
        <v>220</v>
      </c>
      <c r="B172" s="3">
        <v>2019</v>
      </c>
      <c r="C172">
        <v>21770001</v>
      </c>
      <c r="D172" s="1">
        <v>43620</v>
      </c>
      <c r="E172">
        <v>3</v>
      </c>
      <c r="F172" s="3" t="s">
        <v>196</v>
      </c>
      <c r="G172" t="str">
        <f t="shared" si="2"/>
        <v>Big Creek</v>
      </c>
      <c r="H172" t="s">
        <v>33</v>
      </c>
      <c r="I172" t="s">
        <v>34</v>
      </c>
      <c r="J172" t="s">
        <v>40</v>
      </c>
      <c r="K172">
        <v>19.399999999999999</v>
      </c>
      <c r="L172">
        <v>16490</v>
      </c>
      <c r="M172" s="5">
        <v>10.671050042251727</v>
      </c>
      <c r="N172" s="4">
        <v>0</v>
      </c>
      <c r="O172">
        <v>8.24</v>
      </c>
      <c r="P172" s="2">
        <v>22.2</v>
      </c>
      <c r="Q172" s="13">
        <v>4.92</v>
      </c>
      <c r="R172" s="13">
        <v>8.77</v>
      </c>
      <c r="S172" s="5">
        <v>3.0670000000000002</v>
      </c>
      <c r="T172">
        <v>0.36799999999999999</v>
      </c>
      <c r="U172" s="5">
        <v>1.8420000000000001</v>
      </c>
      <c r="V172" s="5">
        <v>0.46300000000000002</v>
      </c>
      <c r="W172" s="12">
        <v>8.6599999999999996E-2</v>
      </c>
      <c r="X172" s="5">
        <v>5.8979999999999997</v>
      </c>
      <c r="Y172" s="5">
        <v>4.7699999999999999E-2</v>
      </c>
      <c r="Z172" s="5">
        <v>16.396999999999998</v>
      </c>
      <c r="AB172" s="5">
        <v>0.8</v>
      </c>
      <c r="AC172" s="5">
        <v>4.5999999999999996</v>
      </c>
      <c r="AD172" s="5">
        <v>6.5</v>
      </c>
      <c r="AE172" s="5">
        <v>1.9</v>
      </c>
      <c r="AF172" s="5">
        <v>13.799999999999999</v>
      </c>
      <c r="AG172" s="5">
        <v>1.33</v>
      </c>
    </row>
    <row r="173" spans="1:33" x14ac:dyDescent="0.25">
      <c r="A173" t="s">
        <v>221</v>
      </c>
      <c r="B173" s="3">
        <v>2019</v>
      </c>
      <c r="C173">
        <v>21810002</v>
      </c>
      <c r="D173" s="1">
        <v>43620</v>
      </c>
      <c r="E173">
        <v>3</v>
      </c>
      <c r="F173" s="3" t="s">
        <v>37</v>
      </c>
      <c r="G173" t="s">
        <v>37</v>
      </c>
      <c r="H173" t="s">
        <v>38</v>
      </c>
      <c r="I173" t="s">
        <v>39</v>
      </c>
      <c r="J173" t="s">
        <v>40</v>
      </c>
      <c r="K173">
        <v>15.1</v>
      </c>
      <c r="L173">
        <v>5504.34</v>
      </c>
      <c r="M173" s="5">
        <v>8.3860650329331978</v>
      </c>
      <c r="N173" s="4">
        <v>0.34499999999999997</v>
      </c>
      <c r="O173">
        <v>8.6999999999999993</v>
      </c>
      <c r="P173" s="2">
        <v>21.7</v>
      </c>
      <c r="Q173" s="13">
        <v>13</v>
      </c>
      <c r="R173" s="13">
        <v>8</v>
      </c>
      <c r="S173" s="5">
        <v>4.327</v>
      </c>
      <c r="T173">
        <v>-0.183</v>
      </c>
      <c r="U173" s="5">
        <v>1.276</v>
      </c>
      <c r="V173" s="5">
        <v>0.502</v>
      </c>
      <c r="W173" s="12">
        <v>0.16550000000000001</v>
      </c>
      <c r="X173" s="5">
        <v>0.90600000000000003</v>
      </c>
      <c r="Y173" s="5">
        <v>3.4599999999999999E-2</v>
      </c>
      <c r="Z173" s="5">
        <v>18.742000000000001</v>
      </c>
      <c r="AB173" s="5">
        <v>1.4</v>
      </c>
      <c r="AC173" s="5">
        <v>2.1</v>
      </c>
      <c r="AD173" s="5">
        <v>3.1</v>
      </c>
      <c r="AE173" s="5">
        <v>1.4</v>
      </c>
      <c r="AF173" s="5">
        <v>8</v>
      </c>
      <c r="AG173" s="5">
        <v>0.67</v>
      </c>
    </row>
    <row r="174" spans="1:33" x14ac:dyDescent="0.25">
      <c r="A174" t="s">
        <v>222</v>
      </c>
      <c r="B174" s="3">
        <v>2019</v>
      </c>
      <c r="C174">
        <v>21940001</v>
      </c>
      <c r="D174" s="1">
        <v>43620</v>
      </c>
      <c r="E174">
        <v>3</v>
      </c>
      <c r="F174" s="3" t="s">
        <v>42</v>
      </c>
      <c r="G174" t="str">
        <f t="shared" si="2"/>
        <v>Brushy Creek</v>
      </c>
      <c r="H174" t="s">
        <v>33</v>
      </c>
      <c r="I174" t="s">
        <v>34</v>
      </c>
      <c r="J174" t="s">
        <v>40</v>
      </c>
      <c r="K174">
        <v>77.5</v>
      </c>
      <c r="L174">
        <v>20010</v>
      </c>
      <c r="M174" s="5">
        <v>10.415305543658191</v>
      </c>
      <c r="N174" s="4">
        <v>0</v>
      </c>
      <c r="O174">
        <v>8.2799999999999994</v>
      </c>
      <c r="P174" s="2">
        <v>17.3</v>
      </c>
      <c r="Q174" s="13">
        <v>10.4</v>
      </c>
      <c r="R174" s="13">
        <v>5</v>
      </c>
      <c r="S174" s="5">
        <v>2.7869999999999999</v>
      </c>
      <c r="T174">
        <v>0.35399999999999998</v>
      </c>
      <c r="U174" s="5">
        <v>1.278</v>
      </c>
      <c r="V174" s="5">
        <v>0.36099999999999999</v>
      </c>
      <c r="W174" s="12">
        <v>9.9099999999999994E-2</v>
      </c>
      <c r="X174" s="5">
        <v>7.5940000000000003</v>
      </c>
      <c r="Y174" s="5">
        <v>5.8799999999999998E-2</v>
      </c>
      <c r="Z174" s="5">
        <v>14.119</v>
      </c>
      <c r="AB174" s="5">
        <v>0.7</v>
      </c>
      <c r="AC174" s="5">
        <v>1.8</v>
      </c>
      <c r="AD174" s="5">
        <v>2.8</v>
      </c>
      <c r="AE174" s="5">
        <v>4.2</v>
      </c>
      <c r="AF174" s="5">
        <v>9.5</v>
      </c>
      <c r="AG174" s="5">
        <v>2.33</v>
      </c>
    </row>
    <row r="175" spans="1:33" x14ac:dyDescent="0.25">
      <c r="A175" t="s">
        <v>223</v>
      </c>
      <c r="B175" s="3">
        <v>2019</v>
      </c>
      <c r="C175">
        <v>21810001</v>
      </c>
      <c r="D175" s="1">
        <v>43620</v>
      </c>
      <c r="E175">
        <v>3</v>
      </c>
      <c r="F175" t="s">
        <v>46</v>
      </c>
      <c r="G175" t="s">
        <v>37</v>
      </c>
      <c r="H175" t="s">
        <v>38</v>
      </c>
      <c r="I175" t="s">
        <v>39</v>
      </c>
      <c r="J175" t="s">
        <v>40</v>
      </c>
      <c r="K175">
        <v>15.1</v>
      </c>
      <c r="L175">
        <v>5504.34</v>
      </c>
      <c r="M175" s="5">
        <v>10.025501522219779</v>
      </c>
      <c r="N175" s="4">
        <v>0.54300000000000004</v>
      </c>
      <c r="O175">
        <v>8.98</v>
      </c>
      <c r="P175" s="2">
        <v>23</v>
      </c>
      <c r="Q175" s="13">
        <v>16.7</v>
      </c>
      <c r="R175" s="13">
        <v>5</v>
      </c>
      <c r="S175" s="5">
        <v>4.24</v>
      </c>
      <c r="T175">
        <v>-0.254</v>
      </c>
      <c r="U175" s="5">
        <v>1.2749999999999999</v>
      </c>
      <c r="V175" s="5">
        <v>0.57599999999999996</v>
      </c>
      <c r="W175" s="12">
        <v>5.9499999999999997E-2</v>
      </c>
      <c r="X175" s="5">
        <v>4.3239999999999998</v>
      </c>
      <c r="Y175" s="5">
        <v>8.2500000000000004E-2</v>
      </c>
      <c r="Z175" s="5">
        <v>15.701000000000001</v>
      </c>
      <c r="AB175" s="5">
        <v>1.9</v>
      </c>
      <c r="AC175" s="5">
        <v>1.7</v>
      </c>
      <c r="AD175" s="5">
        <v>17.600000000000001</v>
      </c>
      <c r="AE175" s="5">
        <v>0</v>
      </c>
      <c r="AF175" s="5">
        <v>21.200000000000003</v>
      </c>
      <c r="AG175" s="5">
        <v>0.33</v>
      </c>
    </row>
    <row r="176" spans="1:33" x14ac:dyDescent="0.25">
      <c r="A176" t="s">
        <v>224</v>
      </c>
      <c r="B176" s="3">
        <v>2019</v>
      </c>
      <c r="C176">
        <v>21880001</v>
      </c>
      <c r="D176" s="1">
        <v>43620</v>
      </c>
      <c r="E176">
        <v>3</v>
      </c>
      <c r="F176" s="3" t="s">
        <v>201</v>
      </c>
      <c r="G176" t="str">
        <f t="shared" si="2"/>
        <v>Green Valley</v>
      </c>
      <c r="H176" t="s">
        <v>33</v>
      </c>
      <c r="I176" t="s">
        <v>34</v>
      </c>
      <c r="J176" t="s">
        <v>35</v>
      </c>
      <c r="K176">
        <v>26.5</v>
      </c>
      <c r="L176">
        <v>3481.4</v>
      </c>
      <c r="M176" s="5">
        <v>13.57505180177573</v>
      </c>
      <c r="N176" s="4">
        <v>23.925000000000001</v>
      </c>
      <c r="O176">
        <v>8.74</v>
      </c>
      <c r="P176" s="2">
        <v>21.9</v>
      </c>
      <c r="Q176" s="13">
        <v>7.11</v>
      </c>
      <c r="R176" s="13">
        <v>23.4</v>
      </c>
      <c r="S176" s="5">
        <v>17.940000000000001</v>
      </c>
      <c r="T176">
        <v>2.1000000000000001E-2</v>
      </c>
      <c r="U176" s="5">
        <v>2.3570000000000002</v>
      </c>
      <c r="V176" s="5">
        <v>0.86</v>
      </c>
      <c r="W176" s="12">
        <v>8.5400000000000004E-2</v>
      </c>
      <c r="X176" s="5">
        <v>1.6559999999999999</v>
      </c>
      <c r="Y176" s="5">
        <v>6.4699999999999994E-2</v>
      </c>
      <c r="Z176" s="5">
        <v>6.4619999999999997</v>
      </c>
      <c r="AB176" s="5">
        <v>85.2</v>
      </c>
      <c r="AC176" s="5">
        <v>0</v>
      </c>
      <c r="AD176" s="5">
        <v>1.9</v>
      </c>
      <c r="AE176" s="5">
        <v>14.3</v>
      </c>
      <c r="AF176" s="5">
        <v>101.4</v>
      </c>
      <c r="AG176" s="5">
        <v>0</v>
      </c>
    </row>
    <row r="177" spans="1:33" x14ac:dyDescent="0.25">
      <c r="A177" t="s">
        <v>225</v>
      </c>
      <c r="B177" s="3">
        <v>2019</v>
      </c>
      <c r="C177">
        <v>21150001</v>
      </c>
      <c r="D177" s="1">
        <v>43620</v>
      </c>
      <c r="E177">
        <v>3</v>
      </c>
      <c r="F177" t="s">
        <v>203</v>
      </c>
      <c r="G177" t="str">
        <f t="shared" si="2"/>
        <v>Lake Anita</v>
      </c>
      <c r="H177" t="s">
        <v>33</v>
      </c>
      <c r="I177" t="s">
        <v>34</v>
      </c>
      <c r="J177" t="s">
        <v>35</v>
      </c>
      <c r="K177">
        <v>33.200000000000003</v>
      </c>
      <c r="L177">
        <v>2082.9</v>
      </c>
      <c r="M177" s="5">
        <v>7.8850868764976232</v>
      </c>
      <c r="N177" s="4">
        <v>9.7000000000000003E-2</v>
      </c>
      <c r="O177">
        <v>8.7100000000000009</v>
      </c>
      <c r="P177" s="2">
        <v>29.9</v>
      </c>
      <c r="Q177" s="13">
        <v>7.29</v>
      </c>
      <c r="R177" s="13">
        <v>9.2799999999999994</v>
      </c>
      <c r="S177" s="5">
        <v>4.298</v>
      </c>
      <c r="T177">
        <v>2.081</v>
      </c>
      <c r="U177" s="5">
        <v>2.1970000000000001</v>
      </c>
      <c r="V177" s="5">
        <v>0.46600000000000003</v>
      </c>
      <c r="W177" s="12">
        <v>6.7500000000000004E-2</v>
      </c>
      <c r="X177" s="5">
        <v>0.06</v>
      </c>
      <c r="Y177" s="5">
        <v>8.6E-3</v>
      </c>
      <c r="Z177" s="5">
        <v>7.641</v>
      </c>
      <c r="AB177" s="5">
        <v>2.9</v>
      </c>
      <c r="AC177" s="5">
        <v>0.7</v>
      </c>
      <c r="AD177" s="5">
        <v>3</v>
      </c>
      <c r="AE177" s="5">
        <v>0</v>
      </c>
      <c r="AF177" s="5">
        <v>6.6</v>
      </c>
      <c r="AG177" s="5">
        <v>1.33</v>
      </c>
    </row>
    <row r="178" spans="1:33" x14ac:dyDescent="0.25">
      <c r="A178" t="s">
        <v>226</v>
      </c>
      <c r="B178" s="3">
        <v>2019</v>
      </c>
      <c r="C178">
        <v>21870001</v>
      </c>
      <c r="D178" s="1">
        <v>43620</v>
      </c>
      <c r="E178">
        <v>3</v>
      </c>
      <c r="F178" t="s">
        <v>205</v>
      </c>
      <c r="G178" t="str">
        <f t="shared" si="2"/>
        <v>Lake of Three Fires</v>
      </c>
      <c r="H178" t="s">
        <v>33</v>
      </c>
      <c r="I178" t="s">
        <v>34</v>
      </c>
      <c r="J178" t="s">
        <v>35</v>
      </c>
      <c r="K178">
        <v>27.8</v>
      </c>
      <c r="L178">
        <v>727.19999999999993</v>
      </c>
      <c r="M178" s="5">
        <v>34.163033789806342</v>
      </c>
      <c r="N178" s="4">
        <v>0</v>
      </c>
      <c r="O178">
        <v>8.92</v>
      </c>
      <c r="P178" s="2">
        <v>25.3</v>
      </c>
      <c r="Q178" s="13">
        <v>5.72</v>
      </c>
      <c r="R178" s="13">
        <v>27.4</v>
      </c>
      <c r="S178" s="5">
        <v>6.7590000000000003</v>
      </c>
      <c r="T178">
        <v>1.6439999999999999</v>
      </c>
      <c r="U178" s="5">
        <v>1.605</v>
      </c>
      <c r="V178" s="5">
        <v>0.49199999999999999</v>
      </c>
      <c r="W178" s="12">
        <v>7.2800000000000004E-2</v>
      </c>
      <c r="X178" s="5">
        <v>1.8340000000000001</v>
      </c>
      <c r="Y178" s="5">
        <v>7.17E-2</v>
      </c>
      <c r="Z178" s="5">
        <v>3.7890000000000001</v>
      </c>
      <c r="AB178" s="5">
        <v>7.5</v>
      </c>
      <c r="AC178" s="5">
        <v>29.2</v>
      </c>
      <c r="AD178" s="5">
        <v>48.7</v>
      </c>
      <c r="AE178" s="5">
        <v>0.1</v>
      </c>
      <c r="AF178" s="5">
        <v>85.5</v>
      </c>
      <c r="AG178" s="5">
        <v>0.33</v>
      </c>
    </row>
    <row r="179" spans="1:33" x14ac:dyDescent="0.25">
      <c r="A179" t="s">
        <v>227</v>
      </c>
      <c r="B179" s="3">
        <v>2019</v>
      </c>
      <c r="C179">
        <v>21130002</v>
      </c>
      <c r="D179" s="1">
        <v>43620</v>
      </c>
      <c r="E179">
        <v>3</v>
      </c>
      <c r="F179" t="s">
        <v>370</v>
      </c>
      <c r="G179" t="s">
        <v>531</v>
      </c>
      <c r="H179" t="s">
        <v>38</v>
      </c>
      <c r="I179" t="s">
        <v>39</v>
      </c>
      <c r="J179" t="s">
        <v>40</v>
      </c>
      <c r="K179">
        <v>11.7</v>
      </c>
      <c r="L179">
        <v>5209.5</v>
      </c>
      <c r="M179" s="5">
        <v>8.2772755159919917</v>
      </c>
      <c r="N179" s="4">
        <v>0.36299999999999999</v>
      </c>
      <c r="O179">
        <v>8.5</v>
      </c>
      <c r="P179" s="2">
        <v>20</v>
      </c>
      <c r="Q179" s="13">
        <v>8.9</v>
      </c>
      <c r="R179" s="13">
        <v>10</v>
      </c>
      <c r="S179" s="5">
        <v>6.4059999999999997</v>
      </c>
      <c r="T179">
        <v>0.73699999999999999</v>
      </c>
      <c r="U179" s="5">
        <v>2.7810000000000001</v>
      </c>
      <c r="V179" s="5">
        <v>0.84799999999999998</v>
      </c>
      <c r="W179" s="12">
        <v>0.80310000000000004</v>
      </c>
      <c r="X179" s="5">
        <v>2.3E-2</v>
      </c>
      <c r="Y179" s="5">
        <v>1.32E-2</v>
      </c>
      <c r="Z179" s="5">
        <v>18.696999999999999</v>
      </c>
      <c r="AB179" s="5">
        <v>60.1</v>
      </c>
      <c r="AC179" s="5">
        <v>0</v>
      </c>
      <c r="AD179" s="5">
        <v>0</v>
      </c>
      <c r="AE179" s="5">
        <v>72</v>
      </c>
      <c r="AF179" s="5">
        <v>132.1</v>
      </c>
      <c r="AG179" s="5">
        <v>15.67</v>
      </c>
    </row>
    <row r="180" spans="1:33" x14ac:dyDescent="0.25">
      <c r="A180" t="s">
        <v>228</v>
      </c>
      <c r="B180" s="3">
        <v>2019</v>
      </c>
      <c r="C180">
        <v>21130001</v>
      </c>
      <c r="D180" s="1">
        <v>43620</v>
      </c>
      <c r="E180">
        <v>3</v>
      </c>
      <c r="F180" t="s">
        <v>372</v>
      </c>
      <c r="G180" t="s">
        <v>531</v>
      </c>
      <c r="H180" t="s">
        <v>38</v>
      </c>
      <c r="I180" t="s">
        <v>39</v>
      </c>
      <c r="J180" t="s">
        <v>40</v>
      </c>
      <c r="K180">
        <v>11.7</v>
      </c>
      <c r="L180">
        <v>5209.5</v>
      </c>
      <c r="M180" s="5">
        <v>8.5437392200215321</v>
      </c>
      <c r="N180" s="4">
        <v>0.315</v>
      </c>
      <c r="O180">
        <v>8.6</v>
      </c>
      <c r="P180" s="2">
        <v>21.3</v>
      </c>
      <c r="Q180" s="13">
        <v>11</v>
      </c>
      <c r="R180" s="13">
        <v>12</v>
      </c>
      <c r="S180" s="5">
        <v>6.0069999999999997</v>
      </c>
      <c r="T180">
        <v>0.63</v>
      </c>
      <c r="U180" s="5">
        <v>1.1859999999999999</v>
      </c>
      <c r="V180" s="5">
        <v>0.78300000000000003</v>
      </c>
      <c r="W180" s="12">
        <v>1.5432999999999999</v>
      </c>
      <c r="X180" s="5">
        <v>8.9999999999999993E-3</v>
      </c>
      <c r="Y180" s="5">
        <v>1.46E-2</v>
      </c>
      <c r="Z180" s="5">
        <v>19.327000000000002</v>
      </c>
      <c r="AB180" s="5">
        <v>79.900000000000006</v>
      </c>
      <c r="AC180" s="5">
        <v>0</v>
      </c>
      <c r="AD180" s="5">
        <v>0</v>
      </c>
      <c r="AE180" s="5">
        <v>83.2</v>
      </c>
      <c r="AF180" s="5">
        <v>163.10000000000002</v>
      </c>
      <c r="AG180" s="5">
        <v>14.67</v>
      </c>
    </row>
    <row r="181" spans="1:33" x14ac:dyDescent="0.25">
      <c r="A181" t="s">
        <v>229</v>
      </c>
      <c r="B181" s="3">
        <v>2019</v>
      </c>
      <c r="C181">
        <v>21690001</v>
      </c>
      <c r="D181" s="1">
        <v>43620</v>
      </c>
      <c r="E181">
        <v>3</v>
      </c>
      <c r="F181" t="s">
        <v>209</v>
      </c>
      <c r="G181" t="str">
        <f t="shared" si="2"/>
        <v>Viking Lake</v>
      </c>
      <c r="H181" t="s">
        <v>33</v>
      </c>
      <c r="I181" t="s">
        <v>34</v>
      </c>
      <c r="J181" t="s">
        <v>35</v>
      </c>
      <c r="K181">
        <v>42.3</v>
      </c>
      <c r="L181">
        <v>2067.1999999999998</v>
      </c>
      <c r="M181" s="5">
        <v>10.807366849178697</v>
      </c>
      <c r="N181" s="4">
        <v>0</v>
      </c>
      <c r="O181">
        <v>9.1</v>
      </c>
      <c r="P181" s="2">
        <v>26.8</v>
      </c>
      <c r="Q181" s="13">
        <v>5.62</v>
      </c>
      <c r="R181" s="13">
        <v>14.6</v>
      </c>
      <c r="S181" s="5">
        <v>5.86</v>
      </c>
      <c r="T181">
        <v>0.83499999999999996</v>
      </c>
      <c r="U181" s="5">
        <v>2.6120000000000001</v>
      </c>
      <c r="V181" s="5">
        <v>0.57199999999999995</v>
      </c>
      <c r="W181" s="12">
        <v>9.4200000000000006E-2</v>
      </c>
      <c r="X181" s="5">
        <v>5.1999999999999998E-2</v>
      </c>
      <c r="Y181" s="5">
        <v>9.7000000000000003E-3</v>
      </c>
      <c r="Z181" s="5">
        <v>7.0460000000000003</v>
      </c>
      <c r="AB181" s="5">
        <v>22</v>
      </c>
      <c r="AC181" s="5">
        <v>0</v>
      </c>
      <c r="AD181" s="5">
        <v>4.8</v>
      </c>
      <c r="AE181" s="5">
        <v>0</v>
      </c>
      <c r="AF181" s="5">
        <v>26.8</v>
      </c>
      <c r="AG181" s="5">
        <v>0</v>
      </c>
    </row>
    <row r="182" spans="1:33" x14ac:dyDescent="0.25">
      <c r="A182" t="s">
        <v>230</v>
      </c>
      <c r="B182" s="3">
        <v>2019</v>
      </c>
      <c r="C182">
        <v>21770001</v>
      </c>
      <c r="D182" s="1">
        <v>43627</v>
      </c>
      <c r="E182">
        <v>4</v>
      </c>
      <c r="F182" s="3" t="s">
        <v>196</v>
      </c>
      <c r="G182" t="str">
        <f t="shared" si="2"/>
        <v>Big Creek</v>
      </c>
      <c r="H182" t="s">
        <v>33</v>
      </c>
      <c r="I182" t="s">
        <v>34</v>
      </c>
      <c r="J182" t="s">
        <v>40</v>
      </c>
      <c r="K182">
        <v>19.399999999999999</v>
      </c>
      <c r="L182">
        <v>16490</v>
      </c>
      <c r="M182">
        <v>12.09989929040249</v>
      </c>
      <c r="N182" s="4">
        <v>0.13500000000000001</v>
      </c>
      <c r="O182" s="5">
        <v>8.4499999999999993</v>
      </c>
      <c r="P182" s="2">
        <v>21.2</v>
      </c>
      <c r="Q182" s="13">
        <v>7.8</v>
      </c>
      <c r="R182" s="13">
        <v>4.43</v>
      </c>
      <c r="S182" s="5">
        <v>3.1669999999999998</v>
      </c>
      <c r="T182">
        <v>1.8859999999999999</v>
      </c>
      <c r="U182" s="5">
        <v>1.167</v>
      </c>
      <c r="V182" s="5">
        <v>1.1180000000000001</v>
      </c>
      <c r="W182" s="12">
        <v>7.0400000000000004E-2</v>
      </c>
      <c r="X182" s="5">
        <v>5.0209999999999999</v>
      </c>
      <c r="Y182" s="5">
        <v>6.6000000000000003E-2</v>
      </c>
      <c r="Z182" s="5">
        <v>16.664000000000001</v>
      </c>
      <c r="AB182" s="5">
        <v>1.5</v>
      </c>
      <c r="AC182" s="5">
        <v>1.9</v>
      </c>
      <c r="AD182" s="5">
        <v>3.1</v>
      </c>
      <c r="AE182" s="5">
        <v>1.4</v>
      </c>
      <c r="AF182" s="5">
        <v>7.9</v>
      </c>
      <c r="AG182" s="5">
        <v>1</v>
      </c>
    </row>
    <row r="183" spans="1:33" x14ac:dyDescent="0.25">
      <c r="A183" t="s">
        <v>231</v>
      </c>
      <c r="B183" s="3">
        <v>2019</v>
      </c>
      <c r="C183">
        <v>21810002</v>
      </c>
      <c r="D183" s="1">
        <v>43627</v>
      </c>
      <c r="E183">
        <v>4</v>
      </c>
      <c r="F183" s="3" t="s">
        <v>37</v>
      </c>
      <c r="G183" t="s">
        <v>37</v>
      </c>
      <c r="H183" t="s">
        <v>38</v>
      </c>
      <c r="I183" t="s">
        <v>39</v>
      </c>
      <c r="J183" t="s">
        <v>40</v>
      </c>
      <c r="K183">
        <v>15.1</v>
      </c>
      <c r="L183">
        <v>5504.34</v>
      </c>
      <c r="M183">
        <v>8.5131559146630842</v>
      </c>
      <c r="N183" s="4">
        <v>0.92800000000000005</v>
      </c>
      <c r="O183" s="5">
        <v>8.5</v>
      </c>
      <c r="P183" s="2">
        <v>21.5</v>
      </c>
      <c r="Q183" s="13">
        <v>14.7</v>
      </c>
      <c r="R183" s="13">
        <v>4.2699999999999996</v>
      </c>
      <c r="S183" s="5">
        <v>4.2080000000000002</v>
      </c>
      <c r="T183">
        <v>-9.7000000000000003E-2</v>
      </c>
      <c r="U183" s="5">
        <v>0.749</v>
      </c>
      <c r="V183" s="5">
        <v>1.0409999999999999</v>
      </c>
      <c r="W183" s="12">
        <v>5.0999999999999997E-2</v>
      </c>
      <c r="X183" s="5">
        <v>0.77300000000000002</v>
      </c>
      <c r="Y183" s="5">
        <v>0.77300000000000002</v>
      </c>
      <c r="Z183" s="5">
        <v>16.863</v>
      </c>
      <c r="AB183" s="5">
        <v>2.4</v>
      </c>
      <c r="AC183" s="5">
        <v>1.3</v>
      </c>
      <c r="AD183" s="5">
        <v>1.9</v>
      </c>
      <c r="AE183" s="5">
        <v>0</v>
      </c>
      <c r="AF183" s="5">
        <v>5.6</v>
      </c>
      <c r="AG183" s="5">
        <v>2</v>
      </c>
    </row>
    <row r="184" spans="1:33" x14ac:dyDescent="0.25">
      <c r="A184" t="s">
        <v>232</v>
      </c>
      <c r="B184" s="3">
        <v>2019</v>
      </c>
      <c r="C184">
        <v>21940001</v>
      </c>
      <c r="D184" s="1">
        <v>43627</v>
      </c>
      <c r="E184">
        <v>4</v>
      </c>
      <c r="F184" s="3" t="s">
        <v>42</v>
      </c>
      <c r="G184" t="str">
        <f t="shared" si="2"/>
        <v>Brushy Creek</v>
      </c>
      <c r="H184" t="s">
        <v>33</v>
      </c>
      <c r="I184" t="s">
        <v>34</v>
      </c>
      <c r="J184" t="s">
        <v>40</v>
      </c>
      <c r="K184">
        <v>77.5</v>
      </c>
      <c r="L184">
        <v>20010</v>
      </c>
      <c r="M184">
        <v>11.389005290147827</v>
      </c>
      <c r="N184" s="4">
        <v>0.25700000000000001</v>
      </c>
      <c r="O184" s="5">
        <v>8.4</v>
      </c>
      <c r="P184" s="2">
        <v>20</v>
      </c>
      <c r="Q184" s="13">
        <v>12.3</v>
      </c>
      <c r="R184" s="13">
        <v>1.4</v>
      </c>
      <c r="S184" s="5">
        <v>3.6579999999999999</v>
      </c>
      <c r="T184">
        <v>-7.3999999999999996E-2</v>
      </c>
      <c r="U184" s="5">
        <v>0.85099999999999998</v>
      </c>
      <c r="V184" s="5">
        <v>1.25</v>
      </c>
      <c r="W184" s="12">
        <v>4.2299999999999997E-2</v>
      </c>
      <c r="X184" s="5">
        <v>5.9569999999999999</v>
      </c>
      <c r="Y184" s="5">
        <v>5.8200000000000002E-2</v>
      </c>
      <c r="Z184" s="5">
        <v>26.483000000000001</v>
      </c>
      <c r="AB184" s="5">
        <v>0.6</v>
      </c>
      <c r="AC184" s="5">
        <v>1.7</v>
      </c>
      <c r="AD184" s="5">
        <v>1.7</v>
      </c>
      <c r="AE184" s="5">
        <v>2.5</v>
      </c>
      <c r="AF184" s="5">
        <v>6.5</v>
      </c>
      <c r="AG184" s="5">
        <v>1.67</v>
      </c>
    </row>
    <row r="185" spans="1:33" x14ac:dyDescent="0.25">
      <c r="A185" t="s">
        <v>233</v>
      </c>
      <c r="B185" s="3">
        <v>2019</v>
      </c>
      <c r="C185">
        <v>21810001</v>
      </c>
      <c r="D185" s="1">
        <v>43627</v>
      </c>
      <c r="E185">
        <v>4</v>
      </c>
      <c r="F185" t="s">
        <v>46</v>
      </c>
      <c r="G185" t="s">
        <v>37</v>
      </c>
      <c r="H185" t="s">
        <v>38</v>
      </c>
      <c r="I185" t="s">
        <v>39</v>
      </c>
      <c r="J185" t="s">
        <v>40</v>
      </c>
      <c r="K185">
        <v>15.1</v>
      </c>
      <c r="L185">
        <v>5504.34</v>
      </c>
      <c r="M185">
        <v>12.15611145195458</v>
      </c>
      <c r="N185" s="4">
        <v>0.41499999999999998</v>
      </c>
      <c r="O185" s="5">
        <v>8.67</v>
      </c>
      <c r="S185" s="5">
        <v>5.3410000000000002</v>
      </c>
      <c r="T185">
        <v>-0.371</v>
      </c>
      <c r="U185" s="5">
        <v>0.71699999999999997</v>
      </c>
      <c r="V185" s="5">
        <v>1.0860000000000001</v>
      </c>
      <c r="W185" s="12">
        <v>4.4299999999999999E-2</v>
      </c>
      <c r="X185" s="5">
        <v>2.0649999999999999</v>
      </c>
      <c r="Y185" s="5">
        <v>8.6499999999999994E-2</v>
      </c>
      <c r="Z185" s="5">
        <v>16.763000000000002</v>
      </c>
      <c r="AB185" s="5">
        <v>4.4000000000000004</v>
      </c>
      <c r="AC185" s="5">
        <v>0.3</v>
      </c>
      <c r="AD185" s="5">
        <v>12.4</v>
      </c>
      <c r="AE185" s="5">
        <v>0.2</v>
      </c>
      <c r="AF185" s="5">
        <v>17.3</v>
      </c>
      <c r="AG185" s="5">
        <v>0.33</v>
      </c>
    </row>
    <row r="186" spans="1:33" x14ac:dyDescent="0.25">
      <c r="A186" t="s">
        <v>234</v>
      </c>
      <c r="B186" s="3">
        <v>2019</v>
      </c>
      <c r="C186">
        <v>21880001</v>
      </c>
      <c r="D186" s="1">
        <v>43627</v>
      </c>
      <c r="E186">
        <v>4</v>
      </c>
      <c r="F186" s="3" t="s">
        <v>201</v>
      </c>
      <c r="G186" t="str">
        <f t="shared" si="2"/>
        <v>Green Valley</v>
      </c>
      <c r="H186" t="s">
        <v>33</v>
      </c>
      <c r="I186" t="s">
        <v>34</v>
      </c>
      <c r="J186" t="s">
        <v>35</v>
      </c>
      <c r="K186">
        <v>26.5</v>
      </c>
      <c r="L186">
        <v>3481.4</v>
      </c>
      <c r="M186">
        <v>21.1</v>
      </c>
      <c r="N186" s="4">
        <v>8.8149999999999995</v>
      </c>
      <c r="O186" s="5">
        <v>9.52</v>
      </c>
      <c r="P186" s="2">
        <v>21.9</v>
      </c>
      <c r="Q186" s="13">
        <v>8.83</v>
      </c>
      <c r="R186" s="13">
        <v>14.2</v>
      </c>
      <c r="S186" s="5">
        <v>5.242</v>
      </c>
      <c r="T186">
        <v>-0.60299999999999998</v>
      </c>
      <c r="U186" s="5">
        <v>0.91900000000000004</v>
      </c>
      <c r="V186" s="5">
        <v>1.2250000000000001</v>
      </c>
      <c r="W186" s="12">
        <v>3.7999999999999999E-2</v>
      </c>
      <c r="X186" s="5">
        <v>1.1879999999999999</v>
      </c>
      <c r="Y186" s="5">
        <v>5.8799999999999998E-2</v>
      </c>
      <c r="Z186" s="5">
        <v>6.2480000000000002</v>
      </c>
      <c r="AB186" s="5">
        <v>32.6</v>
      </c>
      <c r="AC186" s="5">
        <v>2.5</v>
      </c>
      <c r="AD186" s="5">
        <v>0.6</v>
      </c>
      <c r="AE186" s="5">
        <v>3.9</v>
      </c>
      <c r="AF186" s="5">
        <v>39.6</v>
      </c>
      <c r="AG186" s="5">
        <v>0</v>
      </c>
    </row>
    <row r="187" spans="1:33" x14ac:dyDescent="0.25">
      <c r="A187" t="s">
        <v>235</v>
      </c>
      <c r="B187" s="3">
        <v>2019</v>
      </c>
      <c r="C187">
        <v>21150001</v>
      </c>
      <c r="D187" s="1">
        <v>43627</v>
      </c>
      <c r="E187">
        <v>4</v>
      </c>
      <c r="F187" t="s">
        <v>203</v>
      </c>
      <c r="G187" t="str">
        <f t="shared" si="2"/>
        <v>Lake Anita</v>
      </c>
      <c r="H187" t="s">
        <v>33</v>
      </c>
      <c r="I187" t="s">
        <v>34</v>
      </c>
      <c r="J187" t="s">
        <v>35</v>
      </c>
      <c r="K187">
        <v>33.200000000000003</v>
      </c>
      <c r="L187">
        <v>2082.9</v>
      </c>
      <c r="M187">
        <v>8.9340873048028051</v>
      </c>
      <c r="N187" s="4">
        <v>0.13200000000000001</v>
      </c>
      <c r="O187" s="5">
        <v>8.7899999999999991</v>
      </c>
      <c r="P187" s="2">
        <v>22.9</v>
      </c>
      <c r="Q187" s="13">
        <v>8.1999999999999993</v>
      </c>
      <c r="R187" s="13">
        <v>4.1900000000000004</v>
      </c>
      <c r="S187" s="5">
        <v>4.63</v>
      </c>
      <c r="T187">
        <v>1.9790000000000001</v>
      </c>
      <c r="U187" s="5">
        <v>1.3169999999999999</v>
      </c>
      <c r="V187" s="5">
        <v>1.105</v>
      </c>
      <c r="W187" s="12">
        <v>3.1300000000000001E-2</v>
      </c>
      <c r="X187" s="5">
        <v>6.2E-2</v>
      </c>
      <c r="Y187" s="5">
        <v>8.9999999999999998E-4</v>
      </c>
      <c r="Z187" s="5">
        <v>7.7789999999999999</v>
      </c>
      <c r="AB187" s="5">
        <v>7.5</v>
      </c>
      <c r="AC187" s="5">
        <v>0.4</v>
      </c>
      <c r="AD187" s="5">
        <v>4.5</v>
      </c>
      <c r="AE187" s="5">
        <v>0.3</v>
      </c>
      <c r="AF187" s="5">
        <v>12.700000000000001</v>
      </c>
      <c r="AG187" s="5">
        <v>0</v>
      </c>
    </row>
    <row r="188" spans="1:33" x14ac:dyDescent="0.25">
      <c r="A188" t="s">
        <v>236</v>
      </c>
      <c r="B188" s="3">
        <v>2019</v>
      </c>
      <c r="C188">
        <v>21870001</v>
      </c>
      <c r="D188" s="1">
        <v>43627</v>
      </c>
      <c r="E188">
        <v>4</v>
      </c>
      <c r="F188" t="s">
        <v>205</v>
      </c>
      <c r="G188" t="str">
        <f t="shared" si="2"/>
        <v>Lake of Three Fires</v>
      </c>
      <c r="H188" t="s">
        <v>33</v>
      </c>
      <c r="I188" t="s">
        <v>34</v>
      </c>
      <c r="J188" t="s">
        <v>35</v>
      </c>
      <c r="K188">
        <v>27.8</v>
      </c>
      <c r="L188">
        <v>727.19999999999993</v>
      </c>
      <c r="M188">
        <v>30.5</v>
      </c>
      <c r="N188" s="4">
        <v>0.42799999999999999</v>
      </c>
      <c r="O188" s="5">
        <v>9.86</v>
      </c>
      <c r="P188" s="2">
        <v>23.4</v>
      </c>
      <c r="Q188" s="13">
        <v>12.46</v>
      </c>
      <c r="R188" s="13">
        <v>24.7</v>
      </c>
      <c r="S188" s="5">
        <v>8.3390000000000004</v>
      </c>
      <c r="T188">
        <v>0.23599999999999999</v>
      </c>
      <c r="U188" s="5">
        <v>1.8380000000000001</v>
      </c>
      <c r="V188" s="5">
        <v>1.32</v>
      </c>
      <c r="W188" s="12">
        <v>5.8700000000000002E-2</v>
      </c>
      <c r="X188" s="5">
        <v>0.86299999999999999</v>
      </c>
      <c r="Y188" s="5">
        <v>6.2199999999999998E-2</v>
      </c>
      <c r="Z188" s="5">
        <v>3.8159999999999998</v>
      </c>
      <c r="AB188" s="5">
        <v>100.1</v>
      </c>
      <c r="AC188" s="5">
        <v>5.0999999999999996</v>
      </c>
      <c r="AD188" s="5">
        <v>12.1</v>
      </c>
      <c r="AE188" s="5">
        <v>8.1999999999999993</v>
      </c>
      <c r="AF188" s="5">
        <v>125.49999999999999</v>
      </c>
      <c r="AG188" s="5">
        <v>0</v>
      </c>
    </row>
    <row r="189" spans="1:33" x14ac:dyDescent="0.25">
      <c r="A189" t="s">
        <v>237</v>
      </c>
      <c r="B189" s="3">
        <v>2019</v>
      </c>
      <c r="C189">
        <v>21130002</v>
      </c>
      <c r="D189" s="1">
        <v>43627</v>
      </c>
      <c r="E189">
        <v>4</v>
      </c>
      <c r="F189" t="s">
        <v>370</v>
      </c>
      <c r="G189" t="s">
        <v>531</v>
      </c>
      <c r="H189" t="s">
        <v>38</v>
      </c>
      <c r="I189" t="s">
        <v>39</v>
      </c>
      <c r="J189" t="s">
        <v>40</v>
      </c>
      <c r="K189">
        <v>11.7</v>
      </c>
      <c r="L189">
        <v>5209.5</v>
      </c>
      <c r="M189">
        <v>8.6417748040793185</v>
      </c>
      <c r="N189" s="4">
        <v>0.22700000000000001</v>
      </c>
      <c r="O189" s="5">
        <v>8</v>
      </c>
      <c r="P189" s="2">
        <v>21.5</v>
      </c>
      <c r="Q189" s="13">
        <v>6.3</v>
      </c>
      <c r="R189" s="13">
        <v>13</v>
      </c>
      <c r="S189" s="5">
        <v>7.069</v>
      </c>
      <c r="T189">
        <v>-0.123</v>
      </c>
      <c r="U189" s="5">
        <v>0.81200000000000006</v>
      </c>
      <c r="V189" s="5">
        <v>1.3340000000000001</v>
      </c>
      <c r="W189" s="12">
        <v>0.18440000000000001</v>
      </c>
      <c r="X189" s="5">
        <v>7.2999999999999995E-2</v>
      </c>
      <c r="Y189" s="5">
        <v>8.8000000000000005E-3</v>
      </c>
      <c r="Z189" s="5">
        <v>18.556000000000001</v>
      </c>
      <c r="AB189" s="5">
        <v>24.4</v>
      </c>
      <c r="AC189" s="5">
        <v>0</v>
      </c>
      <c r="AD189" s="5">
        <v>18.7</v>
      </c>
      <c r="AE189" s="5">
        <v>15.1</v>
      </c>
      <c r="AF189" s="5">
        <v>58.199999999999996</v>
      </c>
      <c r="AG189" s="5">
        <v>0.33</v>
      </c>
    </row>
    <row r="190" spans="1:33" x14ac:dyDescent="0.25">
      <c r="A190" t="s">
        <v>238</v>
      </c>
      <c r="B190" s="3">
        <v>2019</v>
      </c>
      <c r="C190">
        <v>21130001</v>
      </c>
      <c r="D190" s="1">
        <v>43627</v>
      </c>
      <c r="E190">
        <v>4</v>
      </c>
      <c r="F190" t="s">
        <v>372</v>
      </c>
      <c r="G190" t="s">
        <v>531</v>
      </c>
      <c r="H190" t="s">
        <v>38</v>
      </c>
      <c r="I190" t="s">
        <v>39</v>
      </c>
      <c r="J190" t="s">
        <v>40</v>
      </c>
      <c r="K190">
        <v>11.7</v>
      </c>
      <c r="L190">
        <v>5209.5</v>
      </c>
      <c r="M190">
        <v>8.7260004398810018</v>
      </c>
      <c r="N190" s="4">
        <v>9.2999999999999999E-2</v>
      </c>
      <c r="O190" s="5">
        <v>8.0399999999999991</v>
      </c>
      <c r="P190" s="2">
        <v>21.2</v>
      </c>
      <c r="Q190" s="13">
        <v>12</v>
      </c>
      <c r="R190" s="13">
        <v>9.1</v>
      </c>
      <c r="S190" s="5">
        <v>6.65</v>
      </c>
      <c r="T190">
        <v>-0.17</v>
      </c>
      <c r="U190" s="5">
        <v>0.81899999999999995</v>
      </c>
      <c r="V190" s="5">
        <v>1.2969999999999999</v>
      </c>
      <c r="W190" s="12">
        <v>0.17899999999999999</v>
      </c>
      <c r="X190" s="5">
        <v>6.5000000000000002E-2</v>
      </c>
      <c r="Y190" s="5">
        <v>8.6E-3</v>
      </c>
      <c r="Z190" s="5">
        <v>18.262</v>
      </c>
      <c r="AB190" s="5">
        <v>29.5</v>
      </c>
      <c r="AC190" s="5">
        <v>0</v>
      </c>
      <c r="AD190" s="5">
        <v>13</v>
      </c>
      <c r="AE190" s="5">
        <v>25.7</v>
      </c>
      <c r="AF190" s="5">
        <v>68.2</v>
      </c>
      <c r="AG190" s="5">
        <v>5.67</v>
      </c>
    </row>
    <row r="191" spans="1:33" x14ac:dyDescent="0.25">
      <c r="A191" t="s">
        <v>239</v>
      </c>
      <c r="B191" s="3">
        <v>2019</v>
      </c>
      <c r="C191">
        <v>21690001</v>
      </c>
      <c r="D191" s="1">
        <v>43627</v>
      </c>
      <c r="E191">
        <v>4</v>
      </c>
      <c r="F191" t="s">
        <v>209</v>
      </c>
      <c r="G191" t="str">
        <f t="shared" si="2"/>
        <v>Viking Lake</v>
      </c>
      <c r="H191" t="s">
        <v>33</v>
      </c>
      <c r="I191" t="s">
        <v>34</v>
      </c>
      <c r="J191" t="s">
        <v>35</v>
      </c>
      <c r="K191">
        <v>42.3</v>
      </c>
      <c r="L191">
        <v>2067.1999999999998</v>
      </c>
      <c r="M191">
        <v>13.087536319122091</v>
      </c>
      <c r="N191" s="4">
        <v>0.39800000000000002</v>
      </c>
      <c r="O191" s="5">
        <v>9.2799999999999994</v>
      </c>
      <c r="Q191" s="13">
        <v>8.42</v>
      </c>
      <c r="R191" s="13">
        <v>14.9</v>
      </c>
      <c r="S191" s="5">
        <v>7.3929999999999998</v>
      </c>
      <c r="T191">
        <v>1.996</v>
      </c>
      <c r="U191" s="5">
        <v>1.1659999999999999</v>
      </c>
      <c r="V191" s="5">
        <v>1.3480000000000001</v>
      </c>
      <c r="W191" s="12">
        <v>2.7699999999999999E-2</v>
      </c>
      <c r="X191" s="5">
        <v>6.6000000000000003E-2</v>
      </c>
      <c r="Y191" s="5">
        <v>3.3E-3</v>
      </c>
      <c r="Z191" s="5">
        <v>6.9649999999999999</v>
      </c>
      <c r="AB191" s="5">
        <v>19.3</v>
      </c>
      <c r="AC191" s="5">
        <v>0.4</v>
      </c>
      <c r="AD191" s="5">
        <v>18.899999999999999</v>
      </c>
      <c r="AE191" s="5">
        <v>0</v>
      </c>
      <c r="AF191" s="5">
        <v>38.599999999999994</v>
      </c>
      <c r="AG191" s="5">
        <v>0</v>
      </c>
    </row>
    <row r="192" spans="1:33" x14ac:dyDescent="0.25">
      <c r="A192" t="s">
        <v>240</v>
      </c>
      <c r="B192" s="3">
        <v>2019</v>
      </c>
      <c r="C192">
        <v>21770001</v>
      </c>
      <c r="D192" s="1">
        <v>43634</v>
      </c>
      <c r="E192">
        <v>5</v>
      </c>
      <c r="F192" s="3" t="s">
        <v>196</v>
      </c>
      <c r="G192" t="str">
        <f t="shared" si="2"/>
        <v>Big Creek</v>
      </c>
      <c r="H192" t="s">
        <v>33</v>
      </c>
      <c r="I192" t="s">
        <v>34</v>
      </c>
      <c r="J192" t="s">
        <v>40</v>
      </c>
      <c r="K192">
        <v>19.399999999999999</v>
      </c>
      <c r="L192">
        <v>16490</v>
      </c>
      <c r="M192">
        <v>13.2</v>
      </c>
      <c r="N192" s="4">
        <v>0</v>
      </c>
      <c r="O192" s="5">
        <v>8.3000000000000007</v>
      </c>
      <c r="P192" s="2">
        <v>21.2</v>
      </c>
      <c r="Q192" s="13">
        <v>7.9</v>
      </c>
      <c r="R192" s="13">
        <v>8.3000000000000007</v>
      </c>
      <c r="S192" s="5">
        <v>3.1859999999999999</v>
      </c>
      <c r="T192">
        <v>3.2000000000000001E-2</v>
      </c>
      <c r="U192" s="5">
        <v>7.5999999999999998E-2</v>
      </c>
      <c r="V192" s="5">
        <v>0.33300000000000002</v>
      </c>
      <c r="W192" s="12">
        <v>8.3500000000000005E-2</v>
      </c>
      <c r="X192" s="5">
        <v>4.8159999999999998</v>
      </c>
      <c r="Y192" s="5">
        <v>7.2300000000000003E-2</v>
      </c>
      <c r="Z192" s="5">
        <v>17.347000000000001</v>
      </c>
      <c r="AB192" s="5">
        <v>0.1</v>
      </c>
      <c r="AC192" s="5">
        <v>3.7</v>
      </c>
      <c r="AD192" s="5">
        <v>0.9</v>
      </c>
      <c r="AE192" s="5">
        <v>0</v>
      </c>
      <c r="AF192" s="5">
        <v>4.7</v>
      </c>
      <c r="AG192" s="5">
        <v>7.67</v>
      </c>
    </row>
    <row r="193" spans="1:33" x14ac:dyDescent="0.25">
      <c r="A193" t="s">
        <v>241</v>
      </c>
      <c r="B193" s="3">
        <v>2019</v>
      </c>
      <c r="C193">
        <v>21810002</v>
      </c>
      <c r="D193" s="1">
        <v>43634</v>
      </c>
      <c r="E193">
        <v>5</v>
      </c>
      <c r="F193" s="3" t="s">
        <v>37</v>
      </c>
      <c r="G193" t="s">
        <v>37</v>
      </c>
      <c r="H193" t="s">
        <v>38</v>
      </c>
      <c r="I193" t="s">
        <v>39</v>
      </c>
      <c r="J193" t="s">
        <v>40</v>
      </c>
      <c r="K193">
        <v>15.1</v>
      </c>
      <c r="L193">
        <v>5504.34</v>
      </c>
      <c r="M193">
        <v>11.9</v>
      </c>
      <c r="N193" s="4">
        <v>7.1999999999999995E-2</v>
      </c>
      <c r="O193" s="5">
        <v>8.48</v>
      </c>
      <c r="P193" s="2">
        <v>20.2</v>
      </c>
      <c r="Q193" s="13">
        <v>8.9700000000000006</v>
      </c>
      <c r="R193" s="13">
        <v>4.6399999999999997</v>
      </c>
      <c r="S193" s="5">
        <v>4.5259999999999998</v>
      </c>
      <c r="T193">
        <v>0</v>
      </c>
      <c r="U193" s="5">
        <v>5.1999999999999998E-2</v>
      </c>
      <c r="V193" s="5">
        <v>0.86599999999999999</v>
      </c>
      <c r="W193" s="12">
        <v>0.1139</v>
      </c>
      <c r="X193" s="5">
        <v>0.83599999999999997</v>
      </c>
      <c r="Y193" s="5">
        <v>4.2299999999999997E-2</v>
      </c>
      <c r="Z193" s="5">
        <v>16.145</v>
      </c>
      <c r="AB193" s="5">
        <v>2.6</v>
      </c>
      <c r="AC193" s="5">
        <v>1.5</v>
      </c>
      <c r="AD193" s="5">
        <v>4</v>
      </c>
      <c r="AE193" s="5">
        <v>1.1000000000000001</v>
      </c>
      <c r="AF193" s="5">
        <v>9.1999999999999993</v>
      </c>
      <c r="AG193" s="5">
        <v>0</v>
      </c>
    </row>
    <row r="194" spans="1:33" x14ac:dyDescent="0.25">
      <c r="A194" t="s">
        <v>242</v>
      </c>
      <c r="B194" s="3">
        <v>2019</v>
      </c>
      <c r="C194">
        <v>21940001</v>
      </c>
      <c r="D194" s="1">
        <v>43634</v>
      </c>
      <c r="E194">
        <v>5</v>
      </c>
      <c r="F194" s="3" t="s">
        <v>42</v>
      </c>
      <c r="G194" t="str">
        <f t="shared" si="2"/>
        <v>Brushy Creek</v>
      </c>
      <c r="H194" t="s">
        <v>33</v>
      </c>
      <c r="I194" t="s">
        <v>34</v>
      </c>
      <c r="J194" t="s">
        <v>40</v>
      </c>
      <c r="K194">
        <v>77.5</v>
      </c>
      <c r="L194">
        <v>20010</v>
      </c>
      <c r="M194">
        <v>14.1</v>
      </c>
      <c r="N194" s="4">
        <v>0</v>
      </c>
      <c r="O194" s="5">
        <v>8.09</v>
      </c>
      <c r="P194" s="2">
        <v>20.2</v>
      </c>
      <c r="Q194" s="13">
        <v>9.1199999999999992</v>
      </c>
      <c r="R194" s="13">
        <v>3.94</v>
      </c>
      <c r="S194" s="5">
        <v>3.4470000000000001</v>
      </c>
      <c r="T194">
        <v>8.9999999999999993E-3</v>
      </c>
      <c r="U194" s="5">
        <v>8.3000000000000004E-2</v>
      </c>
      <c r="V194" s="5">
        <v>0.66200000000000003</v>
      </c>
      <c r="W194" s="12">
        <v>5.1000000000000004E-3</v>
      </c>
      <c r="X194" s="5">
        <v>6.3579999999999997</v>
      </c>
      <c r="Y194" s="5">
        <v>6.6100000000000006E-2</v>
      </c>
      <c r="Z194" s="5">
        <v>14.939</v>
      </c>
      <c r="AB194" s="5">
        <v>0.2</v>
      </c>
      <c r="AC194" s="5">
        <v>1.2</v>
      </c>
      <c r="AD194" s="5">
        <v>1.4</v>
      </c>
      <c r="AE194" s="5">
        <v>0</v>
      </c>
      <c r="AF194" s="5">
        <v>2.8</v>
      </c>
      <c r="AG194" s="5">
        <v>11.33</v>
      </c>
    </row>
    <row r="195" spans="1:33" x14ac:dyDescent="0.25">
      <c r="A195" t="s">
        <v>243</v>
      </c>
      <c r="B195" s="3">
        <v>2019</v>
      </c>
      <c r="C195">
        <v>21810001</v>
      </c>
      <c r="D195" s="1">
        <v>43634</v>
      </c>
      <c r="E195">
        <v>5</v>
      </c>
      <c r="F195" t="s">
        <v>46</v>
      </c>
      <c r="G195" t="s">
        <v>37</v>
      </c>
      <c r="H195" t="s">
        <v>38</v>
      </c>
      <c r="I195" t="s">
        <v>39</v>
      </c>
      <c r="J195" t="s">
        <v>40</v>
      </c>
      <c r="K195">
        <v>15.1</v>
      </c>
      <c r="L195">
        <v>5504.34</v>
      </c>
      <c r="M195">
        <v>15</v>
      </c>
      <c r="N195" s="4">
        <v>0.73299999999999998</v>
      </c>
      <c r="O195" s="5">
        <v>8.56</v>
      </c>
      <c r="P195" s="2">
        <v>21.1</v>
      </c>
      <c r="Q195" s="13">
        <v>8.8800000000000008</v>
      </c>
      <c r="R195" s="13">
        <v>4.33</v>
      </c>
      <c r="S195" s="5">
        <v>4.968</v>
      </c>
      <c r="T195">
        <v>-1E-3</v>
      </c>
      <c r="U195" s="5">
        <v>3.7999999999999999E-2</v>
      </c>
      <c r="V195" s="5">
        <v>0.78</v>
      </c>
      <c r="W195" s="12">
        <v>-3.8999999999999998E-3</v>
      </c>
      <c r="X195" s="5">
        <v>1.9410000000000001</v>
      </c>
      <c r="Y195" s="5">
        <v>7.8899999999999998E-2</v>
      </c>
      <c r="Z195" s="5">
        <v>17.204999999999998</v>
      </c>
      <c r="AB195" s="5">
        <v>4.4000000000000004</v>
      </c>
      <c r="AC195" s="5">
        <v>0</v>
      </c>
      <c r="AD195" s="5">
        <v>5.4</v>
      </c>
      <c r="AE195" s="5">
        <v>0.8</v>
      </c>
      <c r="AF195" s="5">
        <v>10.600000000000001</v>
      </c>
      <c r="AG195" s="5">
        <v>0</v>
      </c>
    </row>
    <row r="196" spans="1:33" x14ac:dyDescent="0.25">
      <c r="A196" t="s">
        <v>244</v>
      </c>
      <c r="B196" s="3">
        <v>2019</v>
      </c>
      <c r="C196">
        <v>21880001</v>
      </c>
      <c r="D196" s="1">
        <v>43634</v>
      </c>
      <c r="E196">
        <v>5</v>
      </c>
      <c r="F196" s="3" t="s">
        <v>201</v>
      </c>
      <c r="G196" t="str">
        <f t="shared" ref="G195:G258" si="3">F196</f>
        <v>Green Valley</v>
      </c>
      <c r="H196" t="s">
        <v>33</v>
      </c>
      <c r="I196" t="s">
        <v>34</v>
      </c>
      <c r="J196" t="s">
        <v>35</v>
      </c>
      <c r="K196">
        <v>26.5</v>
      </c>
      <c r="L196">
        <v>3481.4</v>
      </c>
      <c r="M196">
        <v>26.8</v>
      </c>
      <c r="N196" s="4">
        <v>13.927</v>
      </c>
      <c r="O196" s="5">
        <v>9.6</v>
      </c>
      <c r="P196" s="2">
        <v>22.6</v>
      </c>
      <c r="Q196" s="13">
        <v>13.6</v>
      </c>
      <c r="R196" s="13">
        <v>21</v>
      </c>
      <c r="S196" s="5">
        <v>14.19</v>
      </c>
      <c r="T196">
        <v>1E-3</v>
      </c>
      <c r="U196" s="5">
        <v>0.06</v>
      </c>
      <c r="V196" s="5">
        <v>1.37</v>
      </c>
      <c r="W196" s="12">
        <v>4.4400000000000002E-2</v>
      </c>
      <c r="X196" s="5">
        <v>0.86199999999999999</v>
      </c>
      <c r="Y196" s="5">
        <v>5.45E-2</v>
      </c>
      <c r="Z196" s="5">
        <v>6.1840000000000002</v>
      </c>
      <c r="AB196" s="5">
        <v>49.3</v>
      </c>
      <c r="AC196" s="5">
        <v>1.2</v>
      </c>
      <c r="AD196" s="5">
        <v>0</v>
      </c>
      <c r="AE196" s="5">
        <v>6.5</v>
      </c>
      <c r="AF196" s="5">
        <v>57</v>
      </c>
      <c r="AG196" s="5">
        <v>0</v>
      </c>
    </row>
    <row r="197" spans="1:33" x14ac:dyDescent="0.25">
      <c r="A197" t="s">
        <v>245</v>
      </c>
      <c r="B197" s="3">
        <v>2019</v>
      </c>
      <c r="C197">
        <v>21150001</v>
      </c>
      <c r="D197" s="1">
        <v>43634</v>
      </c>
      <c r="E197">
        <v>5</v>
      </c>
      <c r="F197" t="s">
        <v>203</v>
      </c>
      <c r="G197" t="str">
        <f t="shared" si="3"/>
        <v>Lake Anita</v>
      </c>
      <c r="H197" t="s">
        <v>33</v>
      </c>
      <c r="I197" t="s">
        <v>34</v>
      </c>
      <c r="J197" t="s">
        <v>35</v>
      </c>
      <c r="K197">
        <v>33.200000000000003</v>
      </c>
      <c r="L197">
        <v>2082.9</v>
      </c>
      <c r="M197">
        <v>8.8800000000000008</v>
      </c>
      <c r="N197" s="4">
        <v>0</v>
      </c>
      <c r="O197" s="5">
        <v>8.8000000000000007</v>
      </c>
      <c r="P197" s="2">
        <v>24.3</v>
      </c>
      <c r="Q197" s="13">
        <v>7.42</v>
      </c>
      <c r="R197" s="13">
        <v>12.7</v>
      </c>
      <c r="S197" s="5">
        <v>4.9589999999999996</v>
      </c>
      <c r="T197">
        <v>0</v>
      </c>
      <c r="U197" s="5">
        <v>4.3999999999999997E-2</v>
      </c>
      <c r="V197" s="5">
        <v>0.65100000000000002</v>
      </c>
      <c r="W197" s="12">
        <v>1.4E-2</v>
      </c>
      <c r="X197" s="5">
        <v>0.186</v>
      </c>
      <c r="Y197" s="5">
        <v>4.7999999999999996E-3</v>
      </c>
      <c r="Z197" s="5">
        <v>7.431</v>
      </c>
      <c r="AB197" s="5">
        <v>10.4</v>
      </c>
      <c r="AC197" s="5">
        <v>0.1</v>
      </c>
      <c r="AD197" s="5">
        <v>5</v>
      </c>
      <c r="AE197" s="5">
        <v>1</v>
      </c>
      <c r="AF197" s="5">
        <v>16.5</v>
      </c>
      <c r="AG197" s="5">
        <v>0</v>
      </c>
    </row>
    <row r="198" spans="1:33" x14ac:dyDescent="0.25">
      <c r="A198" t="s">
        <v>246</v>
      </c>
      <c r="B198" s="3">
        <v>2019</v>
      </c>
      <c r="C198">
        <v>21870001</v>
      </c>
      <c r="D198" s="1">
        <v>43634</v>
      </c>
      <c r="E198">
        <v>5</v>
      </c>
      <c r="F198" t="s">
        <v>205</v>
      </c>
      <c r="G198" t="str">
        <f t="shared" si="3"/>
        <v>Lake of Three Fires</v>
      </c>
      <c r="H198" t="s">
        <v>33</v>
      </c>
      <c r="I198" t="s">
        <v>34</v>
      </c>
      <c r="J198" t="s">
        <v>35</v>
      </c>
      <c r="K198">
        <v>27.8</v>
      </c>
      <c r="L198">
        <v>727.19999999999993</v>
      </c>
      <c r="M198">
        <v>48.2</v>
      </c>
      <c r="N198" s="4">
        <v>0</v>
      </c>
      <c r="O198" s="5">
        <v>10.3</v>
      </c>
      <c r="P198" s="2">
        <v>23.9</v>
      </c>
      <c r="Q198" s="13">
        <v>8.1199999999999992</v>
      </c>
      <c r="R198" s="13">
        <v>21.7</v>
      </c>
      <c r="S198" s="5">
        <v>11.2</v>
      </c>
      <c r="T198">
        <v>8.0000000000000002E-3</v>
      </c>
      <c r="U198" s="5">
        <v>0.18099999999999999</v>
      </c>
      <c r="V198" s="5">
        <v>2.988</v>
      </c>
      <c r="W198" s="12">
        <v>3.5499999999999997E-2</v>
      </c>
      <c r="X198" s="5">
        <v>0.46300000000000002</v>
      </c>
      <c r="Y198" s="5">
        <v>4.53E-2</v>
      </c>
      <c r="Z198" s="5">
        <v>3.0680000000000001</v>
      </c>
      <c r="AB198" s="5">
        <v>155.1</v>
      </c>
      <c r="AC198" s="5">
        <v>0</v>
      </c>
      <c r="AD198" s="5">
        <v>3</v>
      </c>
      <c r="AE198" s="5">
        <v>4.7</v>
      </c>
      <c r="AF198" s="5">
        <v>162.79999999999998</v>
      </c>
      <c r="AG198" s="5">
        <v>0</v>
      </c>
    </row>
    <row r="199" spans="1:33" x14ac:dyDescent="0.25">
      <c r="A199" t="s">
        <v>247</v>
      </c>
      <c r="B199" s="3">
        <v>2019</v>
      </c>
      <c r="C199">
        <v>21130002</v>
      </c>
      <c r="D199" s="1">
        <v>43634</v>
      </c>
      <c r="E199">
        <v>5</v>
      </c>
      <c r="F199" t="s">
        <v>370</v>
      </c>
      <c r="G199" t="s">
        <v>531</v>
      </c>
      <c r="H199" t="s">
        <v>38</v>
      </c>
      <c r="I199" t="s">
        <v>39</v>
      </c>
      <c r="J199" t="s">
        <v>40</v>
      </c>
      <c r="K199">
        <v>11.7</v>
      </c>
      <c r="L199">
        <v>5209.5</v>
      </c>
      <c r="M199">
        <v>12.8</v>
      </c>
      <c r="N199" s="4">
        <v>0.10199999999999999</v>
      </c>
      <c r="O199" s="5">
        <v>7.99</v>
      </c>
      <c r="P199" s="2">
        <v>20.100000000000001</v>
      </c>
      <c r="Q199" s="13">
        <v>5.03</v>
      </c>
      <c r="R199" s="13">
        <v>6.26</v>
      </c>
      <c r="S199" s="5">
        <v>6.2309999999999999</v>
      </c>
      <c r="T199">
        <v>1E-3</v>
      </c>
      <c r="U199" s="5">
        <v>6.2E-2</v>
      </c>
      <c r="V199" s="5">
        <v>1.494</v>
      </c>
      <c r="W199" s="12">
        <v>2.06E-2</v>
      </c>
      <c r="X199" s="5">
        <v>0.17499999999999999</v>
      </c>
      <c r="Y199" s="5">
        <v>7.0000000000000001E-3</v>
      </c>
      <c r="Z199" s="5">
        <v>17.53</v>
      </c>
      <c r="AB199" s="5">
        <v>23.2</v>
      </c>
      <c r="AC199" s="5">
        <v>10</v>
      </c>
      <c r="AD199" s="5">
        <v>17</v>
      </c>
      <c r="AE199" s="5">
        <v>3.3</v>
      </c>
      <c r="AF199" s="5">
        <v>53.5</v>
      </c>
      <c r="AG199" s="5">
        <v>0</v>
      </c>
    </row>
    <row r="200" spans="1:33" x14ac:dyDescent="0.25">
      <c r="A200" t="s">
        <v>248</v>
      </c>
      <c r="B200" s="3">
        <v>2019</v>
      </c>
      <c r="C200">
        <v>21130001</v>
      </c>
      <c r="D200" s="1">
        <v>43634</v>
      </c>
      <c r="E200">
        <v>5</v>
      </c>
      <c r="F200" t="s">
        <v>372</v>
      </c>
      <c r="G200" t="s">
        <v>531</v>
      </c>
      <c r="H200" t="s">
        <v>38</v>
      </c>
      <c r="I200" t="s">
        <v>39</v>
      </c>
      <c r="J200" t="s">
        <v>40</v>
      </c>
      <c r="K200">
        <v>11.7</v>
      </c>
      <c r="L200">
        <v>5209.5</v>
      </c>
      <c r="M200">
        <v>13.1</v>
      </c>
      <c r="N200" s="4">
        <v>0</v>
      </c>
      <c r="O200" s="5">
        <v>7.79</v>
      </c>
      <c r="P200" s="2">
        <v>20.7</v>
      </c>
      <c r="Q200" s="13">
        <v>5.18</v>
      </c>
      <c r="R200" s="13">
        <v>13.23</v>
      </c>
      <c r="S200" s="5">
        <v>6.6980000000000004</v>
      </c>
      <c r="T200">
        <v>1E-3</v>
      </c>
      <c r="U200" s="5">
        <v>8.3000000000000004E-2</v>
      </c>
      <c r="V200" s="5">
        <v>1.66</v>
      </c>
      <c r="W200" s="12">
        <v>0.16619999999999999</v>
      </c>
      <c r="X200" s="5">
        <v>0.191</v>
      </c>
      <c r="Y200" s="5">
        <v>8.2000000000000007E-3</v>
      </c>
      <c r="Z200" s="5">
        <v>18.431999999999999</v>
      </c>
      <c r="AB200" s="5">
        <v>23</v>
      </c>
      <c r="AC200" s="5">
        <v>10.1</v>
      </c>
      <c r="AD200" s="5">
        <v>18.100000000000001</v>
      </c>
      <c r="AE200" s="5">
        <v>4.5</v>
      </c>
      <c r="AF200" s="5">
        <v>55.7</v>
      </c>
      <c r="AG200" s="5">
        <v>0</v>
      </c>
    </row>
    <row r="201" spans="1:33" x14ac:dyDescent="0.25">
      <c r="A201" t="s">
        <v>249</v>
      </c>
      <c r="B201" s="3">
        <v>2019</v>
      </c>
      <c r="C201">
        <v>21690001</v>
      </c>
      <c r="D201" s="1">
        <v>43634</v>
      </c>
      <c r="E201">
        <v>5</v>
      </c>
      <c r="F201" t="s">
        <v>209</v>
      </c>
      <c r="G201" t="str">
        <f t="shared" si="3"/>
        <v>Viking Lake</v>
      </c>
      <c r="H201" t="s">
        <v>33</v>
      </c>
      <c r="I201" t="s">
        <v>34</v>
      </c>
      <c r="J201" t="s">
        <v>35</v>
      </c>
      <c r="K201">
        <v>42.3</v>
      </c>
      <c r="L201">
        <v>2067.1999999999998</v>
      </c>
      <c r="M201">
        <v>15.9</v>
      </c>
      <c r="N201" s="4">
        <v>0.23</v>
      </c>
      <c r="O201" s="5">
        <v>9</v>
      </c>
      <c r="P201" s="2">
        <v>24.1</v>
      </c>
      <c r="Q201" s="13">
        <v>10.7</v>
      </c>
      <c r="R201" s="13">
        <v>30</v>
      </c>
      <c r="S201" s="5">
        <v>7.2590000000000003</v>
      </c>
      <c r="T201">
        <v>-1E-3</v>
      </c>
      <c r="U201" s="5">
        <v>4.9000000000000002E-2</v>
      </c>
      <c r="V201" s="5">
        <v>0.95199999999999996</v>
      </c>
      <c r="W201" s="12">
        <v>0.35770000000000002</v>
      </c>
      <c r="X201" s="5">
        <v>0.184</v>
      </c>
      <c r="Y201" s="5">
        <v>4.1000000000000003E-3</v>
      </c>
      <c r="Z201" s="5">
        <v>6.4770000000000003</v>
      </c>
      <c r="AB201" s="5">
        <v>18.2</v>
      </c>
      <c r="AC201" s="5">
        <v>0</v>
      </c>
      <c r="AD201" s="5">
        <v>7.8</v>
      </c>
      <c r="AE201" s="5">
        <v>0</v>
      </c>
      <c r="AF201" s="5">
        <v>26</v>
      </c>
      <c r="AG201" s="5">
        <v>0</v>
      </c>
    </row>
    <row r="202" spans="1:33" ht="15.75" x14ac:dyDescent="0.25">
      <c r="A202" t="s">
        <v>250</v>
      </c>
      <c r="B202" s="3">
        <v>2019</v>
      </c>
      <c r="C202">
        <v>21770001</v>
      </c>
      <c r="D202" s="1">
        <v>43641</v>
      </c>
      <c r="E202">
        <v>6</v>
      </c>
      <c r="F202" s="3" t="s">
        <v>196</v>
      </c>
      <c r="G202" t="str">
        <f t="shared" si="3"/>
        <v>Big Creek</v>
      </c>
      <c r="H202" t="s">
        <v>33</v>
      </c>
      <c r="I202" t="s">
        <v>34</v>
      </c>
      <c r="J202" t="s">
        <v>40</v>
      </c>
      <c r="K202">
        <v>19.399999999999999</v>
      </c>
      <c r="L202">
        <v>16490</v>
      </c>
      <c r="M202">
        <v>11.3</v>
      </c>
      <c r="N202" s="4">
        <v>0</v>
      </c>
      <c r="O202" s="6">
        <v>8.25</v>
      </c>
      <c r="P202" s="2">
        <v>23.4</v>
      </c>
      <c r="Q202" s="13">
        <v>7.64</v>
      </c>
      <c r="R202" s="13">
        <v>12.2</v>
      </c>
      <c r="S202" s="5">
        <v>5.5039999999999996</v>
      </c>
      <c r="T202">
        <v>4.0000000000000001E-3</v>
      </c>
      <c r="U202" s="5">
        <v>0.115</v>
      </c>
      <c r="V202" s="5">
        <v>0.24199999999999999</v>
      </c>
      <c r="W202" s="12">
        <v>7.0300000000000001E-2</v>
      </c>
      <c r="X202" s="5">
        <v>2.4830000000000001</v>
      </c>
      <c r="Y202" s="5">
        <v>7.9600000000000004E-2</v>
      </c>
      <c r="Z202" s="5">
        <v>17.213000000000001</v>
      </c>
      <c r="AB202" s="5">
        <v>6.9</v>
      </c>
      <c r="AC202" s="5">
        <v>1.4</v>
      </c>
      <c r="AD202" s="5">
        <v>42.1</v>
      </c>
      <c r="AE202" s="5">
        <v>3</v>
      </c>
      <c r="AF202" s="5">
        <v>53.400000000000006</v>
      </c>
      <c r="AG202" s="5">
        <v>0</v>
      </c>
    </row>
    <row r="203" spans="1:33" ht="15.75" x14ac:dyDescent="0.25">
      <c r="A203" t="s">
        <v>251</v>
      </c>
      <c r="B203" s="3">
        <v>2019</v>
      </c>
      <c r="C203">
        <v>21810002</v>
      </c>
      <c r="D203" s="1">
        <v>43641</v>
      </c>
      <c r="E203">
        <v>6</v>
      </c>
      <c r="F203" s="3" t="s">
        <v>37</v>
      </c>
      <c r="G203" t="s">
        <v>37</v>
      </c>
      <c r="H203" t="s">
        <v>38</v>
      </c>
      <c r="I203" t="s">
        <v>39</v>
      </c>
      <c r="J203" t="s">
        <v>40</v>
      </c>
      <c r="K203">
        <v>15.1</v>
      </c>
      <c r="L203">
        <v>5504.34</v>
      </c>
      <c r="M203">
        <v>11.2</v>
      </c>
      <c r="N203" s="4">
        <v>1.3620000000000001</v>
      </c>
      <c r="O203" s="6">
        <v>8.5</v>
      </c>
      <c r="P203" s="2">
        <v>22.2</v>
      </c>
      <c r="Q203" s="13">
        <v>5.13</v>
      </c>
      <c r="R203" s="13">
        <v>6.87</v>
      </c>
      <c r="S203" s="5">
        <v>5.7779999999999996</v>
      </c>
      <c r="T203">
        <v>4.0000000000000001E-3</v>
      </c>
      <c r="U203" s="5">
        <v>0.254</v>
      </c>
      <c r="V203" s="5">
        <v>0.25900000000000001</v>
      </c>
      <c r="W203" s="12">
        <v>0.1032</v>
      </c>
      <c r="X203" s="5">
        <v>9.4E-2</v>
      </c>
      <c r="Y203" s="5">
        <v>1.44E-2</v>
      </c>
      <c r="Z203" s="5">
        <v>16.645</v>
      </c>
      <c r="AB203" s="5">
        <v>23.2</v>
      </c>
      <c r="AC203" s="5">
        <v>1.1000000000000001</v>
      </c>
      <c r="AD203" s="5">
        <v>2.8</v>
      </c>
      <c r="AE203" s="5">
        <v>1.2</v>
      </c>
      <c r="AF203" s="5">
        <v>28.3</v>
      </c>
      <c r="AG203" s="5">
        <v>0</v>
      </c>
    </row>
    <row r="204" spans="1:33" ht="15.75" x14ac:dyDescent="0.25">
      <c r="A204" t="s">
        <v>252</v>
      </c>
      <c r="B204" s="3">
        <v>2019</v>
      </c>
      <c r="C204">
        <v>21940001</v>
      </c>
      <c r="D204" s="1">
        <v>43641</v>
      </c>
      <c r="E204">
        <v>6</v>
      </c>
      <c r="F204" s="3" t="s">
        <v>42</v>
      </c>
      <c r="G204" t="str">
        <f t="shared" si="3"/>
        <v>Brushy Creek</v>
      </c>
      <c r="H204" t="s">
        <v>33</v>
      </c>
      <c r="I204" t="s">
        <v>34</v>
      </c>
      <c r="J204" t="s">
        <v>40</v>
      </c>
      <c r="K204">
        <v>77.5</v>
      </c>
      <c r="L204">
        <v>20010</v>
      </c>
      <c r="M204">
        <v>14.4</v>
      </c>
      <c r="N204" s="4">
        <v>0</v>
      </c>
      <c r="O204" s="6">
        <v>7.81</v>
      </c>
      <c r="P204" s="2">
        <v>19.899999999999999</v>
      </c>
      <c r="Q204" s="13">
        <v>6.26</v>
      </c>
      <c r="R204" s="13">
        <v>1.68</v>
      </c>
      <c r="S204" s="5">
        <v>35.270000000000003</v>
      </c>
      <c r="T204">
        <v>6.0000000000000001E-3</v>
      </c>
      <c r="U204" s="5">
        <v>-2.1000000000000001E-2</v>
      </c>
      <c r="V204" s="5">
        <v>0.154</v>
      </c>
      <c r="W204" s="12">
        <v>0.05</v>
      </c>
      <c r="X204" s="5">
        <v>3.6909999999999998</v>
      </c>
      <c r="Y204" s="5">
        <v>8.4599999999999995E-2</v>
      </c>
      <c r="Z204" s="5">
        <v>14.956</v>
      </c>
      <c r="AB204" s="5">
        <v>1</v>
      </c>
      <c r="AC204" s="5">
        <v>0.7</v>
      </c>
      <c r="AD204" s="5">
        <v>2.6</v>
      </c>
      <c r="AE204" s="5">
        <v>1.4</v>
      </c>
      <c r="AF204" s="5">
        <v>5.6999999999999993</v>
      </c>
      <c r="AG204" s="5">
        <v>3.67</v>
      </c>
    </row>
    <row r="205" spans="1:33" ht="15.75" x14ac:dyDescent="0.25">
      <c r="A205" t="s">
        <v>253</v>
      </c>
      <c r="B205" s="3">
        <v>2019</v>
      </c>
      <c r="C205">
        <v>21810001</v>
      </c>
      <c r="D205" s="1">
        <v>43641</v>
      </c>
      <c r="E205">
        <v>6</v>
      </c>
      <c r="F205" t="s">
        <v>46</v>
      </c>
      <c r="G205" t="s">
        <v>37</v>
      </c>
      <c r="H205" t="s">
        <v>38</v>
      </c>
      <c r="I205" t="s">
        <v>39</v>
      </c>
      <c r="J205" t="s">
        <v>40</v>
      </c>
      <c r="K205">
        <v>15.1</v>
      </c>
      <c r="L205">
        <v>5504.34</v>
      </c>
      <c r="M205">
        <v>13.4</v>
      </c>
      <c r="N205" s="4">
        <v>0.218</v>
      </c>
      <c r="O205" s="6">
        <v>8.66</v>
      </c>
      <c r="P205" s="2">
        <v>23.1</v>
      </c>
      <c r="Q205" s="13">
        <v>6.28</v>
      </c>
      <c r="R205" s="13">
        <v>6.69</v>
      </c>
      <c r="S205" s="5">
        <v>5.6159999999999997</v>
      </c>
      <c r="T205">
        <v>3.0000000000000001E-3</v>
      </c>
      <c r="U205" s="5">
        <v>0.20899999999999999</v>
      </c>
      <c r="V205" s="5">
        <v>0.35199999999999998</v>
      </c>
      <c r="W205" s="12">
        <v>9.06E-2</v>
      </c>
      <c r="X205" s="5">
        <v>1.06</v>
      </c>
      <c r="Y205" s="5">
        <v>7.5600000000000001E-2</v>
      </c>
      <c r="Z205" s="5">
        <v>19.131</v>
      </c>
      <c r="AB205" s="5">
        <v>20.5</v>
      </c>
      <c r="AC205" s="5">
        <v>1.5</v>
      </c>
      <c r="AD205" s="5">
        <v>14.6</v>
      </c>
      <c r="AE205" s="5">
        <v>1.2</v>
      </c>
      <c r="AF205" s="5">
        <v>37.800000000000004</v>
      </c>
      <c r="AG205" s="5">
        <v>0</v>
      </c>
    </row>
    <row r="206" spans="1:33" ht="15.75" x14ac:dyDescent="0.25">
      <c r="A206" t="s">
        <v>254</v>
      </c>
      <c r="B206" s="3">
        <v>2019</v>
      </c>
      <c r="C206">
        <v>21880001</v>
      </c>
      <c r="D206" s="1">
        <v>43641</v>
      </c>
      <c r="E206">
        <v>6</v>
      </c>
      <c r="F206" s="3" t="s">
        <v>201</v>
      </c>
      <c r="G206" t="str">
        <f t="shared" si="3"/>
        <v>Green Valley</v>
      </c>
      <c r="H206" t="s">
        <v>33</v>
      </c>
      <c r="I206" t="s">
        <v>34</v>
      </c>
      <c r="J206" t="s">
        <v>35</v>
      </c>
      <c r="K206">
        <v>26.5</v>
      </c>
      <c r="L206">
        <v>3481.4</v>
      </c>
      <c r="M206">
        <v>21.6</v>
      </c>
      <c r="N206" s="4">
        <v>33.659999999999997</v>
      </c>
      <c r="O206" s="6">
        <v>9.58</v>
      </c>
      <c r="P206" s="2">
        <v>23</v>
      </c>
      <c r="Q206" s="13">
        <v>8.52</v>
      </c>
      <c r="R206" s="13">
        <v>49.2</v>
      </c>
      <c r="S206" s="5">
        <v>18.45</v>
      </c>
      <c r="T206">
        <v>6.0000000000000001E-3</v>
      </c>
      <c r="U206" s="5">
        <v>1.3360000000000001</v>
      </c>
      <c r="V206" s="5">
        <v>0.89900000000000002</v>
      </c>
      <c r="W206" s="12">
        <v>7.4700000000000003E-2</v>
      </c>
      <c r="X206" s="5">
        <v>0.433</v>
      </c>
      <c r="Y206" s="5">
        <v>5.1499999999999997E-2</v>
      </c>
      <c r="Z206" s="5">
        <v>6.3339999999999996</v>
      </c>
      <c r="AB206" s="5">
        <v>145.69999999999999</v>
      </c>
      <c r="AC206" s="5">
        <v>0</v>
      </c>
      <c r="AD206" s="5">
        <v>0</v>
      </c>
      <c r="AE206" s="5">
        <v>20.3</v>
      </c>
      <c r="AF206" s="5">
        <v>166</v>
      </c>
      <c r="AG206" s="5">
        <v>0.67</v>
      </c>
    </row>
    <row r="207" spans="1:33" ht="15.75" x14ac:dyDescent="0.25">
      <c r="A207" t="s">
        <v>255</v>
      </c>
      <c r="B207" s="3">
        <v>2019</v>
      </c>
      <c r="C207">
        <v>21150001</v>
      </c>
      <c r="D207" s="1">
        <v>43641</v>
      </c>
      <c r="E207">
        <v>6</v>
      </c>
      <c r="F207" t="s">
        <v>203</v>
      </c>
      <c r="G207" t="str">
        <f t="shared" si="3"/>
        <v>Lake Anita</v>
      </c>
      <c r="H207" t="s">
        <v>33</v>
      </c>
      <c r="I207" t="s">
        <v>34</v>
      </c>
      <c r="J207" t="s">
        <v>35</v>
      </c>
      <c r="K207">
        <v>33.200000000000003</v>
      </c>
      <c r="L207">
        <v>2082.9</v>
      </c>
      <c r="M207">
        <v>7.49</v>
      </c>
      <c r="N207" s="4">
        <v>0.44700000000000001</v>
      </c>
      <c r="O207" s="6">
        <v>8.66</v>
      </c>
      <c r="P207" s="2">
        <v>26.1</v>
      </c>
      <c r="Q207" s="13">
        <v>7.9</v>
      </c>
      <c r="R207" s="13">
        <v>8.67</v>
      </c>
      <c r="S207" s="5">
        <v>6.141</v>
      </c>
      <c r="T207">
        <v>2.1000000000000001E-2</v>
      </c>
      <c r="U207" s="5">
        <v>8.8999999999999996E-2</v>
      </c>
      <c r="V207" s="5">
        <v>0.152</v>
      </c>
      <c r="W207" s="12">
        <v>7.4700000000000003E-2</v>
      </c>
      <c r="X207" s="5">
        <v>3.7999999999999999E-2</v>
      </c>
      <c r="Y207" s="5">
        <v>2.2000000000000001E-3</v>
      </c>
      <c r="Z207" s="5">
        <v>7.2679999999999998</v>
      </c>
      <c r="AB207" s="5">
        <v>14.7</v>
      </c>
      <c r="AC207" s="5">
        <v>0.1</v>
      </c>
      <c r="AD207" s="5">
        <v>5.0999999999999996</v>
      </c>
      <c r="AE207" s="5">
        <v>0.9</v>
      </c>
      <c r="AF207" s="5">
        <v>20.799999999999997</v>
      </c>
      <c r="AG207" s="5">
        <v>0</v>
      </c>
    </row>
    <row r="208" spans="1:33" ht="15.75" x14ac:dyDescent="0.25">
      <c r="A208" t="s">
        <v>256</v>
      </c>
      <c r="B208" s="3">
        <v>2019</v>
      </c>
      <c r="C208">
        <v>21870001</v>
      </c>
      <c r="D208" s="1">
        <v>43641</v>
      </c>
      <c r="E208">
        <v>6</v>
      </c>
      <c r="F208" t="s">
        <v>205</v>
      </c>
      <c r="G208" t="str">
        <f t="shared" si="3"/>
        <v>Lake of Three Fires</v>
      </c>
      <c r="H208" t="s">
        <v>33</v>
      </c>
      <c r="I208" t="s">
        <v>34</v>
      </c>
      <c r="J208" t="s">
        <v>35</v>
      </c>
      <c r="K208">
        <v>27.8</v>
      </c>
      <c r="L208">
        <v>727.19999999999993</v>
      </c>
      <c r="M208">
        <v>78.2</v>
      </c>
      <c r="N208" s="4">
        <v>3.2829999999999999</v>
      </c>
      <c r="O208" s="6">
        <v>10.26</v>
      </c>
      <c r="P208" s="2">
        <v>24.7</v>
      </c>
      <c r="Q208" s="13">
        <v>10.83</v>
      </c>
      <c r="R208" s="13">
        <v>28.7</v>
      </c>
      <c r="S208" s="5">
        <v>14.06</v>
      </c>
      <c r="T208">
        <v>1.0999999999999999E-2</v>
      </c>
      <c r="U208" s="5">
        <v>0.64100000000000001</v>
      </c>
      <c r="V208" s="5">
        <v>0.79300000000000004</v>
      </c>
      <c r="W208" s="12">
        <v>0.109</v>
      </c>
      <c r="X208" s="5">
        <v>0.03</v>
      </c>
      <c r="Y208" s="5">
        <v>6.1999999999999998E-3</v>
      </c>
      <c r="Z208" s="5">
        <v>3.6579999999999999</v>
      </c>
      <c r="AB208" s="5">
        <v>178.6</v>
      </c>
      <c r="AC208" s="5">
        <v>0</v>
      </c>
      <c r="AD208" s="5">
        <v>3.3</v>
      </c>
      <c r="AE208" s="5">
        <v>2.2999999999999998</v>
      </c>
      <c r="AF208" s="5">
        <v>184.20000000000002</v>
      </c>
      <c r="AG208" s="5">
        <v>0</v>
      </c>
    </row>
    <row r="209" spans="1:33" ht="15.75" x14ac:dyDescent="0.25">
      <c r="A209" t="s">
        <v>257</v>
      </c>
      <c r="B209" s="3">
        <v>2019</v>
      </c>
      <c r="C209">
        <v>21130002</v>
      </c>
      <c r="D209" s="1">
        <v>43641</v>
      </c>
      <c r="E209">
        <v>6</v>
      </c>
      <c r="F209" t="s">
        <v>370</v>
      </c>
      <c r="G209" t="s">
        <v>531</v>
      </c>
      <c r="H209" t="s">
        <v>38</v>
      </c>
      <c r="I209" t="s">
        <v>39</v>
      </c>
      <c r="J209" t="s">
        <v>40</v>
      </c>
      <c r="K209">
        <v>11.7</v>
      </c>
      <c r="L209">
        <v>5209.5</v>
      </c>
      <c r="M209">
        <v>11.5</v>
      </c>
      <c r="N209" s="4">
        <v>1.2450000000000001</v>
      </c>
      <c r="O209" s="6">
        <v>7.89</v>
      </c>
      <c r="P209" s="2">
        <v>20.100000000000001</v>
      </c>
      <c r="Q209" s="13">
        <v>4.3600000000000003</v>
      </c>
      <c r="R209" s="13">
        <v>7.78</v>
      </c>
      <c r="S209" s="5">
        <v>6.8250000000000002</v>
      </c>
      <c r="T209">
        <v>1.4999999999999999E-2</v>
      </c>
      <c r="U209" s="5">
        <v>0.16800000000000001</v>
      </c>
      <c r="V209" s="5">
        <v>0.46600000000000003</v>
      </c>
      <c r="W209" s="12">
        <v>0.2802</v>
      </c>
      <c r="X209" s="5">
        <v>8.3000000000000004E-2</v>
      </c>
      <c r="Y209" s="5">
        <v>1.0999999999999999E-2</v>
      </c>
      <c r="Z209" s="5">
        <v>18.510999999999999</v>
      </c>
      <c r="AB209" s="5">
        <v>43.9</v>
      </c>
      <c r="AC209" s="5">
        <v>12.9</v>
      </c>
      <c r="AD209" s="5">
        <v>21.4</v>
      </c>
      <c r="AE209" s="5">
        <v>0</v>
      </c>
      <c r="AF209" s="5">
        <v>78.199999999999989</v>
      </c>
      <c r="AG209" s="5">
        <v>0</v>
      </c>
    </row>
    <row r="210" spans="1:33" ht="15.75" x14ac:dyDescent="0.25">
      <c r="A210" t="s">
        <v>258</v>
      </c>
      <c r="B210" s="3">
        <v>2019</v>
      </c>
      <c r="C210">
        <v>21130001</v>
      </c>
      <c r="D210" s="1">
        <v>43641</v>
      </c>
      <c r="E210">
        <v>6</v>
      </c>
      <c r="F210" t="s">
        <v>372</v>
      </c>
      <c r="G210" t="s">
        <v>531</v>
      </c>
      <c r="H210" t="s">
        <v>38</v>
      </c>
      <c r="I210" t="s">
        <v>39</v>
      </c>
      <c r="J210" t="s">
        <v>40</v>
      </c>
      <c r="K210">
        <v>11.7</v>
      </c>
      <c r="L210">
        <v>5209.5</v>
      </c>
      <c r="M210">
        <v>11.8</v>
      </c>
      <c r="N210" s="4">
        <v>0.56999999999999995</v>
      </c>
      <c r="O210" s="6">
        <v>7.97</v>
      </c>
      <c r="P210" s="2">
        <v>21.2</v>
      </c>
      <c r="Q210" s="13">
        <v>5.81</v>
      </c>
      <c r="R210" s="13">
        <v>8.23</v>
      </c>
      <c r="S210" s="5">
        <v>6.8090000000000002</v>
      </c>
      <c r="T210">
        <v>1.7000000000000001E-2</v>
      </c>
      <c r="U210" s="5">
        <v>0.123</v>
      </c>
      <c r="V210" s="5">
        <v>0.52500000000000002</v>
      </c>
      <c r="W210" s="12">
        <v>0.26050000000000001</v>
      </c>
      <c r="X210" s="5">
        <v>7.9000000000000001E-2</v>
      </c>
      <c r="Y210" s="5">
        <v>1.4200000000000001E-2</v>
      </c>
      <c r="Z210" s="5">
        <v>18.335000000000001</v>
      </c>
      <c r="AB210" s="5">
        <v>39.4</v>
      </c>
      <c r="AC210" s="5">
        <v>15.2</v>
      </c>
      <c r="AD210" s="5">
        <v>20.6</v>
      </c>
      <c r="AE210" s="5">
        <v>2</v>
      </c>
      <c r="AF210" s="5">
        <v>77.199999999999989</v>
      </c>
      <c r="AG210" s="5">
        <v>0</v>
      </c>
    </row>
    <row r="211" spans="1:33" ht="15.75" x14ac:dyDescent="0.25">
      <c r="A211" t="s">
        <v>259</v>
      </c>
      <c r="B211" s="3">
        <v>2019</v>
      </c>
      <c r="C211">
        <v>21690001</v>
      </c>
      <c r="D211" s="1">
        <v>43641</v>
      </c>
      <c r="E211">
        <v>6</v>
      </c>
      <c r="F211" t="s">
        <v>209</v>
      </c>
      <c r="G211" t="str">
        <f t="shared" si="3"/>
        <v>Viking Lake</v>
      </c>
      <c r="H211" t="s">
        <v>33</v>
      </c>
      <c r="I211" t="s">
        <v>34</v>
      </c>
      <c r="J211" t="s">
        <v>35</v>
      </c>
      <c r="K211">
        <v>42.3</v>
      </c>
      <c r="L211">
        <v>2067.1999999999998</v>
      </c>
      <c r="M211">
        <v>9.66</v>
      </c>
      <c r="N211" s="4">
        <v>0.60499999999999998</v>
      </c>
      <c r="O211" s="6">
        <v>9.0500000000000007</v>
      </c>
      <c r="P211" s="2">
        <v>25.3</v>
      </c>
      <c r="Q211" s="13">
        <v>6.86</v>
      </c>
      <c r="R211" s="13">
        <v>14.9</v>
      </c>
      <c r="S211" s="5">
        <v>7.8049999999999997</v>
      </c>
      <c r="T211">
        <v>8.9999999999999993E-3</v>
      </c>
      <c r="U211" s="5">
        <v>0.124</v>
      </c>
      <c r="V211" s="5">
        <v>0.33800000000000002</v>
      </c>
      <c r="W211" s="12">
        <v>7.1599999999999997E-2</v>
      </c>
      <c r="X211" s="5">
        <v>-1.7999999999999999E-2</v>
      </c>
      <c r="Y211" s="5">
        <v>3.3999999999999998E-3</v>
      </c>
      <c r="Z211" s="5">
        <v>6.7510000000000003</v>
      </c>
      <c r="AB211" s="5">
        <v>48.4</v>
      </c>
      <c r="AC211" s="5">
        <v>2.2999999999999998</v>
      </c>
      <c r="AD211" s="5">
        <v>9.5</v>
      </c>
      <c r="AE211" s="5">
        <v>3</v>
      </c>
      <c r="AF211" s="5">
        <v>63.199999999999996</v>
      </c>
      <c r="AG211" s="5">
        <v>0.33</v>
      </c>
    </row>
    <row r="212" spans="1:33" x14ac:dyDescent="0.25">
      <c r="A212" t="s">
        <v>260</v>
      </c>
      <c r="B212" s="3">
        <v>2019</v>
      </c>
      <c r="C212">
        <v>21770001</v>
      </c>
      <c r="D212" s="1">
        <v>43647</v>
      </c>
      <c r="E212">
        <v>7</v>
      </c>
      <c r="F212" s="3" t="s">
        <v>196</v>
      </c>
      <c r="G212" t="str">
        <f t="shared" si="3"/>
        <v>Big Creek</v>
      </c>
      <c r="H212" t="s">
        <v>33</v>
      </c>
      <c r="I212" t="s">
        <v>34</v>
      </c>
      <c r="J212" t="s">
        <v>40</v>
      </c>
      <c r="K212">
        <v>19.399999999999999</v>
      </c>
      <c r="L212">
        <v>16490</v>
      </c>
      <c r="N212" s="4">
        <v>0</v>
      </c>
      <c r="O212" s="7">
        <v>8.2899999999999991</v>
      </c>
      <c r="P212" s="2">
        <v>27.6</v>
      </c>
      <c r="Q212" s="13">
        <v>10.18</v>
      </c>
      <c r="R212" s="13">
        <v>9.08</v>
      </c>
      <c r="S212" s="5">
        <v>3.488</v>
      </c>
      <c r="T212">
        <v>7.5999999999999998E-2</v>
      </c>
      <c r="U212" s="5">
        <v>-3.9E-2</v>
      </c>
      <c r="V212" s="5">
        <v>0.20399999999999999</v>
      </c>
      <c r="W212" s="12">
        <v>2.8299999999999999E-2</v>
      </c>
      <c r="X212" s="5">
        <v>3.7130000000000001</v>
      </c>
      <c r="Y212" s="5">
        <v>7.3300000000000004E-2</v>
      </c>
      <c r="Z212" s="5">
        <v>17.937999999999999</v>
      </c>
      <c r="AB212" s="5">
        <v>4.5</v>
      </c>
      <c r="AC212" s="5">
        <v>2.2000000000000002</v>
      </c>
      <c r="AD212" s="5">
        <v>8.1999999999999993</v>
      </c>
      <c r="AE212" s="5">
        <v>0</v>
      </c>
      <c r="AF212" s="5">
        <v>14.899999999999999</v>
      </c>
      <c r="AG212" s="5">
        <v>0</v>
      </c>
    </row>
    <row r="213" spans="1:33" x14ac:dyDescent="0.25">
      <c r="A213" t="s">
        <v>261</v>
      </c>
      <c r="B213" s="3">
        <v>2019</v>
      </c>
      <c r="C213">
        <v>21810002</v>
      </c>
      <c r="D213" s="1">
        <v>43647</v>
      </c>
      <c r="E213">
        <v>7</v>
      </c>
      <c r="F213" s="3" t="s">
        <v>37</v>
      </c>
      <c r="G213" t="s">
        <v>37</v>
      </c>
      <c r="H213" t="s">
        <v>38</v>
      </c>
      <c r="I213" t="s">
        <v>39</v>
      </c>
      <c r="J213" t="s">
        <v>40</v>
      </c>
      <c r="K213">
        <v>15.1</v>
      </c>
      <c r="L213">
        <v>5504.34</v>
      </c>
      <c r="N213" s="4">
        <v>0.06</v>
      </c>
      <c r="O213" s="7">
        <v>8.5299999999999994</v>
      </c>
      <c r="P213" s="2">
        <v>28.6</v>
      </c>
      <c r="Q213" s="13">
        <v>5.86</v>
      </c>
      <c r="R213" s="13">
        <v>9.27</v>
      </c>
      <c r="S213" s="5">
        <v>6.4690000000000003</v>
      </c>
      <c r="T213">
        <v>3.0000000000000001E-3</v>
      </c>
      <c r="U213" s="5">
        <v>-1.2999999999999999E-2</v>
      </c>
      <c r="V213" s="5">
        <v>0.47199999999999998</v>
      </c>
      <c r="W213" s="12">
        <v>4.2299999999999997E-2</v>
      </c>
      <c r="X213" s="5">
        <v>1.6E-2</v>
      </c>
      <c r="Y213" s="5">
        <v>1.2500000000000001E-2</v>
      </c>
      <c r="Z213" s="5">
        <v>16.686</v>
      </c>
      <c r="AB213" s="5">
        <v>4</v>
      </c>
      <c r="AC213" s="5">
        <v>2.4</v>
      </c>
      <c r="AD213" s="5">
        <v>9</v>
      </c>
      <c r="AE213" s="5">
        <v>3.1</v>
      </c>
      <c r="AF213" s="5">
        <v>18.5</v>
      </c>
      <c r="AG213" s="5">
        <v>0</v>
      </c>
    </row>
    <row r="214" spans="1:33" x14ac:dyDescent="0.25">
      <c r="A214" t="s">
        <v>262</v>
      </c>
      <c r="B214" s="3">
        <v>2019</v>
      </c>
      <c r="C214">
        <v>21940001</v>
      </c>
      <c r="D214" s="1">
        <v>43647</v>
      </c>
      <c r="E214">
        <v>7</v>
      </c>
      <c r="F214" s="3" t="s">
        <v>42</v>
      </c>
      <c r="G214" t="str">
        <f t="shared" si="3"/>
        <v>Brushy Creek</v>
      </c>
      <c r="H214" t="s">
        <v>33</v>
      </c>
      <c r="I214" t="s">
        <v>34</v>
      </c>
      <c r="J214" t="s">
        <v>40</v>
      </c>
      <c r="K214">
        <v>77.5</v>
      </c>
      <c r="L214">
        <v>20010</v>
      </c>
      <c r="N214" s="4">
        <v>0</v>
      </c>
      <c r="O214" s="7">
        <v>8.2100000000000009</v>
      </c>
      <c r="P214" s="2">
        <v>25.1</v>
      </c>
      <c r="Q214" s="13">
        <v>5.75</v>
      </c>
      <c r="R214" s="13">
        <v>1.24</v>
      </c>
      <c r="S214" s="5">
        <v>31.04</v>
      </c>
      <c r="T214">
        <v>0.01</v>
      </c>
      <c r="U214" s="5">
        <v>-0.06</v>
      </c>
      <c r="V214" s="5">
        <v>0.153</v>
      </c>
      <c r="W214" s="12">
        <v>3.44E-2</v>
      </c>
      <c r="X214" s="5">
        <v>5.7850000000000001</v>
      </c>
      <c r="Y214" s="5">
        <v>8.6900000000000005E-2</v>
      </c>
      <c r="Z214" s="5">
        <v>21.37</v>
      </c>
      <c r="AB214" s="5">
        <v>0.4</v>
      </c>
      <c r="AC214" s="5">
        <v>1.3</v>
      </c>
      <c r="AD214" s="5">
        <v>0.7</v>
      </c>
      <c r="AE214" s="5">
        <v>0</v>
      </c>
      <c r="AF214" s="5">
        <v>2.4000000000000004</v>
      </c>
      <c r="AG214" s="5">
        <v>0</v>
      </c>
    </row>
    <row r="215" spans="1:33" x14ac:dyDescent="0.25">
      <c r="A215" t="s">
        <v>263</v>
      </c>
      <c r="B215" s="3">
        <v>2019</v>
      </c>
      <c r="C215">
        <v>21810001</v>
      </c>
      <c r="D215" s="1">
        <v>43647</v>
      </c>
      <c r="E215">
        <v>7</v>
      </c>
      <c r="F215" t="s">
        <v>46</v>
      </c>
      <c r="G215" t="s">
        <v>37</v>
      </c>
      <c r="H215" t="s">
        <v>38</v>
      </c>
      <c r="I215" t="s">
        <v>39</v>
      </c>
      <c r="J215" t="s">
        <v>40</v>
      </c>
      <c r="K215">
        <v>15.1</v>
      </c>
      <c r="L215">
        <v>5504.34</v>
      </c>
      <c r="N215" s="4">
        <v>6.8000000000000005E-2</v>
      </c>
      <c r="O215" s="7">
        <v>8.5500000000000007</v>
      </c>
      <c r="P215" s="2">
        <v>30.7</v>
      </c>
      <c r="Q215" s="13">
        <v>6.22</v>
      </c>
      <c r="R215" s="13">
        <v>9.5</v>
      </c>
      <c r="S215" s="5">
        <v>5.2370000000000001</v>
      </c>
      <c r="T215">
        <v>1.4E-2</v>
      </c>
      <c r="U215" s="5">
        <v>3.0000000000000001E-3</v>
      </c>
      <c r="V215" s="5">
        <v>0.40699999999999997</v>
      </c>
      <c r="W215" s="12">
        <v>1.5100000000000001E-2</v>
      </c>
      <c r="X215" s="5">
        <v>0.85</v>
      </c>
      <c r="Y215" s="5">
        <v>5.7700000000000001E-2</v>
      </c>
      <c r="Z215" s="5">
        <v>18.125</v>
      </c>
      <c r="AB215" s="5">
        <v>11.8</v>
      </c>
      <c r="AC215" s="5">
        <v>7.9</v>
      </c>
      <c r="AD215" s="5">
        <v>9.9</v>
      </c>
      <c r="AE215" s="5">
        <v>0.3</v>
      </c>
      <c r="AF215" s="5">
        <v>29.900000000000002</v>
      </c>
      <c r="AG215" s="5">
        <v>1</v>
      </c>
    </row>
    <row r="216" spans="1:33" x14ac:dyDescent="0.25">
      <c r="A216" t="s">
        <v>264</v>
      </c>
      <c r="B216" s="3">
        <v>2019</v>
      </c>
      <c r="C216">
        <v>21880001</v>
      </c>
      <c r="D216" s="1">
        <v>43647</v>
      </c>
      <c r="E216">
        <v>7</v>
      </c>
      <c r="F216" s="3" t="s">
        <v>201</v>
      </c>
      <c r="G216" t="str">
        <f t="shared" si="3"/>
        <v>Green Valley</v>
      </c>
      <c r="H216" t="s">
        <v>33</v>
      </c>
      <c r="I216" t="s">
        <v>34</v>
      </c>
      <c r="J216" t="s">
        <v>35</v>
      </c>
      <c r="K216">
        <v>26.5</v>
      </c>
      <c r="L216">
        <v>3481.4</v>
      </c>
      <c r="N216" s="4">
        <v>45.79</v>
      </c>
      <c r="O216" s="7">
        <v>10.23</v>
      </c>
      <c r="P216" s="2">
        <v>27.9</v>
      </c>
      <c r="Q216" s="13">
        <v>14.29</v>
      </c>
      <c r="R216" s="13">
        <v>55.9</v>
      </c>
      <c r="S216" s="5">
        <v>12.68</v>
      </c>
      <c r="T216">
        <v>0.16400000000000001</v>
      </c>
      <c r="U216" s="5">
        <v>0.17499999999999999</v>
      </c>
      <c r="V216" s="5">
        <v>1.782</v>
      </c>
      <c r="W216" s="12">
        <v>4.82E-2</v>
      </c>
      <c r="X216" s="5">
        <v>2.1999999999999999E-2</v>
      </c>
      <c r="Y216" s="5">
        <v>1.66E-2</v>
      </c>
      <c r="Z216" s="5">
        <v>6.6669999999999998</v>
      </c>
      <c r="AB216" s="5">
        <v>225.3</v>
      </c>
      <c r="AC216" s="5">
        <v>0</v>
      </c>
      <c r="AD216" s="5">
        <v>0</v>
      </c>
      <c r="AE216" s="5">
        <v>31.7</v>
      </c>
      <c r="AF216" s="5">
        <v>257</v>
      </c>
      <c r="AG216" s="5">
        <v>1</v>
      </c>
    </row>
    <row r="217" spans="1:33" ht="15.75" x14ac:dyDescent="0.25">
      <c r="A217" t="s">
        <v>265</v>
      </c>
      <c r="B217" s="3">
        <v>2019</v>
      </c>
      <c r="C217">
        <v>21150001</v>
      </c>
      <c r="D217" s="1">
        <v>43647</v>
      </c>
      <c r="E217">
        <v>7</v>
      </c>
      <c r="F217" t="s">
        <v>203</v>
      </c>
      <c r="G217" t="str">
        <f t="shared" si="3"/>
        <v>Lake Anita</v>
      </c>
      <c r="H217" t="s">
        <v>33</v>
      </c>
      <c r="I217" t="s">
        <v>34</v>
      </c>
      <c r="J217" t="s">
        <v>35</v>
      </c>
      <c r="K217">
        <v>33.200000000000003</v>
      </c>
      <c r="L217">
        <v>2082.9</v>
      </c>
      <c r="N217" s="4">
        <v>0.13500000000000001</v>
      </c>
      <c r="O217" s="6">
        <v>9.08</v>
      </c>
      <c r="P217" s="2">
        <v>30.3</v>
      </c>
      <c r="Q217" s="13">
        <v>12.22</v>
      </c>
      <c r="R217" s="13">
        <v>6.81</v>
      </c>
      <c r="S217" s="5">
        <v>6.383</v>
      </c>
      <c r="T217">
        <v>1.4E-2</v>
      </c>
      <c r="U217" s="5">
        <v>-6.0000000000000001E-3</v>
      </c>
      <c r="V217" s="5">
        <v>0.28000000000000003</v>
      </c>
      <c r="W217" s="12">
        <v>3.09E-2</v>
      </c>
      <c r="X217" s="5">
        <v>-4.0000000000000001E-3</v>
      </c>
      <c r="Y217" s="5">
        <v>4.4000000000000003E-3</v>
      </c>
      <c r="Z217" s="5">
        <v>7.67</v>
      </c>
      <c r="AB217" s="5">
        <v>12.1</v>
      </c>
      <c r="AC217" s="5">
        <v>0</v>
      </c>
      <c r="AD217" s="5">
        <v>2.8</v>
      </c>
      <c r="AE217" s="5">
        <v>0.3</v>
      </c>
      <c r="AF217" s="5">
        <v>15.2</v>
      </c>
      <c r="AG217" s="5">
        <v>0</v>
      </c>
    </row>
    <row r="218" spans="1:33" ht="15.75" x14ac:dyDescent="0.25">
      <c r="A218" t="s">
        <v>266</v>
      </c>
      <c r="B218" s="3">
        <v>2019</v>
      </c>
      <c r="C218">
        <v>21870001</v>
      </c>
      <c r="D218" s="1">
        <v>43647</v>
      </c>
      <c r="E218">
        <v>7</v>
      </c>
      <c r="F218" t="s">
        <v>205</v>
      </c>
      <c r="G218" t="str">
        <f t="shared" si="3"/>
        <v>Lake of Three Fires</v>
      </c>
      <c r="H218" t="s">
        <v>33</v>
      </c>
      <c r="I218" t="s">
        <v>34</v>
      </c>
      <c r="J218" t="s">
        <v>35</v>
      </c>
      <c r="K218">
        <v>27.8</v>
      </c>
      <c r="L218">
        <v>727.19999999999993</v>
      </c>
      <c r="N218" s="4">
        <v>2.665</v>
      </c>
      <c r="O218" s="6">
        <v>10.11</v>
      </c>
      <c r="P218" s="2">
        <v>29.6</v>
      </c>
      <c r="Q218" s="13">
        <v>12.17</v>
      </c>
      <c r="R218" s="13">
        <v>14.7</v>
      </c>
      <c r="S218" s="5">
        <v>11.97</v>
      </c>
      <c r="T218">
        <v>6.9000000000000006E-2</v>
      </c>
      <c r="U218" s="5">
        <v>6.6000000000000003E-2</v>
      </c>
      <c r="V218" s="5">
        <v>0.97099999999999997</v>
      </c>
      <c r="W218" s="12">
        <v>3.4000000000000002E-2</v>
      </c>
      <c r="X218" s="5">
        <v>-2.4E-2</v>
      </c>
      <c r="Y218" s="5">
        <v>8.8000000000000005E-3</v>
      </c>
      <c r="Z218" s="5">
        <v>3.53</v>
      </c>
      <c r="AB218" s="5">
        <v>77.8</v>
      </c>
      <c r="AC218" s="5">
        <v>0</v>
      </c>
      <c r="AD218" s="5">
        <v>3</v>
      </c>
      <c r="AE218" s="5">
        <v>3.2</v>
      </c>
      <c r="AF218" s="5">
        <v>84</v>
      </c>
      <c r="AG218" s="5">
        <v>0</v>
      </c>
    </row>
    <row r="219" spans="1:33" ht="15.75" x14ac:dyDescent="0.25">
      <c r="A219" t="s">
        <v>267</v>
      </c>
      <c r="B219" s="3">
        <v>2019</v>
      </c>
      <c r="C219">
        <v>21130002</v>
      </c>
      <c r="D219" s="1">
        <v>43647</v>
      </c>
      <c r="E219">
        <v>7</v>
      </c>
      <c r="F219" t="s">
        <v>370</v>
      </c>
      <c r="G219" t="s">
        <v>531</v>
      </c>
      <c r="H219" t="s">
        <v>38</v>
      </c>
      <c r="I219" t="s">
        <v>39</v>
      </c>
      <c r="J219" t="s">
        <v>40</v>
      </c>
      <c r="K219">
        <v>11.7</v>
      </c>
      <c r="L219">
        <v>5209.5</v>
      </c>
      <c r="N219" s="4">
        <v>0.42799999999999999</v>
      </c>
      <c r="O219" s="6">
        <v>7.76</v>
      </c>
      <c r="P219" s="2">
        <v>26.1</v>
      </c>
      <c r="Q219" s="13">
        <v>2.78</v>
      </c>
      <c r="R219" s="13">
        <v>4.1500000000000004</v>
      </c>
      <c r="S219" s="5">
        <v>7.0629999999999997</v>
      </c>
      <c r="T219">
        <v>1.9E-2</v>
      </c>
      <c r="U219" s="5">
        <v>1E-3</v>
      </c>
      <c r="V219" s="5">
        <v>0.69699999999999995</v>
      </c>
      <c r="W219" s="12">
        <v>0.38469999999999999</v>
      </c>
      <c r="X219" s="5">
        <v>2.9000000000000001E-2</v>
      </c>
      <c r="Y219" s="5">
        <v>1.06E-2</v>
      </c>
      <c r="Z219" s="5">
        <v>17.338999999999999</v>
      </c>
      <c r="AB219" s="5">
        <v>10.9</v>
      </c>
      <c r="AC219" s="5">
        <v>7.5</v>
      </c>
      <c r="AD219" s="5">
        <v>6.8</v>
      </c>
      <c r="AE219" s="5">
        <v>0</v>
      </c>
      <c r="AF219" s="5">
        <v>25.2</v>
      </c>
      <c r="AG219" s="5">
        <v>2.67</v>
      </c>
    </row>
    <row r="220" spans="1:33" ht="15.75" x14ac:dyDescent="0.25">
      <c r="A220" t="s">
        <v>268</v>
      </c>
      <c r="B220" s="3">
        <v>2019</v>
      </c>
      <c r="C220">
        <v>21130001</v>
      </c>
      <c r="D220" s="1">
        <v>43647</v>
      </c>
      <c r="E220">
        <v>7</v>
      </c>
      <c r="F220" t="s">
        <v>372</v>
      </c>
      <c r="G220" t="s">
        <v>531</v>
      </c>
      <c r="H220" t="s">
        <v>38</v>
      </c>
      <c r="I220" t="s">
        <v>39</v>
      </c>
      <c r="J220" t="s">
        <v>40</v>
      </c>
      <c r="K220">
        <v>11.7</v>
      </c>
      <c r="L220">
        <v>5209.5</v>
      </c>
      <c r="N220" s="4">
        <v>0.51700000000000002</v>
      </c>
      <c r="O220" s="6">
        <v>7.68</v>
      </c>
      <c r="P220" s="2">
        <v>25.8</v>
      </c>
      <c r="Q220" s="13">
        <v>2.93</v>
      </c>
      <c r="R220" s="13">
        <v>6.22</v>
      </c>
      <c r="S220" s="5">
        <v>8.2270000000000003</v>
      </c>
      <c r="T220">
        <v>1.4E-2</v>
      </c>
      <c r="U220" s="5">
        <v>1.2999999999999999E-2</v>
      </c>
      <c r="V220" s="5">
        <v>0.87</v>
      </c>
      <c r="W220" s="12">
        <v>0.40770000000000001</v>
      </c>
      <c r="X220" s="5">
        <v>3.5000000000000003E-2</v>
      </c>
      <c r="Y220" s="5">
        <v>1.0999999999999999E-2</v>
      </c>
      <c r="Z220" s="5">
        <v>17.452000000000002</v>
      </c>
      <c r="AB220" s="5">
        <v>11.8</v>
      </c>
      <c r="AC220" s="5">
        <v>7.4</v>
      </c>
      <c r="AD220" s="5">
        <v>8.4</v>
      </c>
      <c r="AE220" s="5">
        <v>0</v>
      </c>
      <c r="AF220" s="5">
        <v>27.6</v>
      </c>
      <c r="AG220" s="5">
        <v>2.33</v>
      </c>
    </row>
    <row r="221" spans="1:33" ht="15.75" x14ac:dyDescent="0.25">
      <c r="A221" t="s">
        <v>269</v>
      </c>
      <c r="B221" s="3">
        <v>2019</v>
      </c>
      <c r="C221">
        <v>21690001</v>
      </c>
      <c r="D221" s="1">
        <v>43647</v>
      </c>
      <c r="E221">
        <v>7</v>
      </c>
      <c r="F221" t="s">
        <v>209</v>
      </c>
      <c r="G221" t="str">
        <f t="shared" si="3"/>
        <v>Viking Lake</v>
      </c>
      <c r="H221" t="s">
        <v>33</v>
      </c>
      <c r="I221" t="s">
        <v>34</v>
      </c>
      <c r="J221" t="s">
        <v>35</v>
      </c>
      <c r="K221">
        <v>42.3</v>
      </c>
      <c r="L221">
        <v>2067.1999999999998</v>
      </c>
      <c r="N221" s="4">
        <v>8.5000000000000006E-2</v>
      </c>
      <c r="O221" s="6">
        <v>9.68</v>
      </c>
      <c r="P221" s="2">
        <v>30.2</v>
      </c>
      <c r="Q221" s="13">
        <v>10.02</v>
      </c>
      <c r="R221" s="13">
        <v>6.02</v>
      </c>
      <c r="S221" s="5">
        <v>7.07</v>
      </c>
      <c r="T221">
        <v>4.2000000000000003E-2</v>
      </c>
      <c r="U221" s="5">
        <v>5.1999999999999998E-2</v>
      </c>
      <c r="V221" s="5">
        <v>0.42499999999999999</v>
      </c>
      <c r="W221" s="12">
        <v>1.35E-2</v>
      </c>
      <c r="X221" s="5">
        <v>-3.3000000000000002E-2</v>
      </c>
      <c r="Y221" s="5">
        <v>5.4000000000000003E-3</v>
      </c>
      <c r="Z221" s="5">
        <v>6.7679999999999998</v>
      </c>
      <c r="AB221" s="5">
        <v>14.6</v>
      </c>
      <c r="AC221" s="5">
        <v>1.7</v>
      </c>
      <c r="AD221" s="5">
        <v>3.4</v>
      </c>
      <c r="AE221" s="5">
        <v>0</v>
      </c>
      <c r="AF221" s="5">
        <v>19.7</v>
      </c>
      <c r="AG221" s="5">
        <v>0</v>
      </c>
    </row>
    <row r="222" spans="1:33" ht="15.75" x14ac:dyDescent="0.25">
      <c r="A222" t="s">
        <v>270</v>
      </c>
      <c r="B222" s="3">
        <v>2019</v>
      </c>
      <c r="C222">
        <v>21770001</v>
      </c>
      <c r="D222" s="1">
        <v>43655</v>
      </c>
      <c r="E222">
        <v>8</v>
      </c>
      <c r="F222" s="3" t="s">
        <v>196</v>
      </c>
      <c r="G222" t="str">
        <f t="shared" si="3"/>
        <v>Big Creek</v>
      </c>
      <c r="H222" t="s">
        <v>33</v>
      </c>
      <c r="I222" t="s">
        <v>34</v>
      </c>
      <c r="J222" t="s">
        <v>40</v>
      </c>
      <c r="K222">
        <v>19.399999999999999</v>
      </c>
      <c r="L222">
        <v>16490</v>
      </c>
      <c r="N222" s="4">
        <v>7.8E-2</v>
      </c>
      <c r="O222" s="6">
        <v>8.3000000000000007</v>
      </c>
      <c r="P222" s="2">
        <v>26.1</v>
      </c>
      <c r="Q222" s="13">
        <v>9.4</v>
      </c>
      <c r="R222" s="13">
        <v>7.24</v>
      </c>
      <c r="S222" s="5">
        <v>4.9459999999999997</v>
      </c>
      <c r="T222">
        <v>3.1E-2</v>
      </c>
      <c r="U222" s="5">
        <v>-4.5999999999999999E-2</v>
      </c>
      <c r="V222" s="5">
        <v>5.0999999999999997E-2</v>
      </c>
      <c r="W222" s="12">
        <v>7.6899999999999996E-2</v>
      </c>
      <c r="X222" s="5">
        <v>3.758</v>
      </c>
      <c r="Y222" s="5">
        <v>6.9699999999999998E-2</v>
      </c>
      <c r="Z222" s="5">
        <v>17.193999999999999</v>
      </c>
      <c r="AB222" s="5">
        <v>5.6</v>
      </c>
      <c r="AC222" s="5">
        <v>13.9</v>
      </c>
      <c r="AD222" s="5">
        <v>14.3</v>
      </c>
      <c r="AE222" s="5">
        <v>0</v>
      </c>
      <c r="AF222" s="5">
        <v>33.799999999999997</v>
      </c>
      <c r="AG222" s="5">
        <v>0.67</v>
      </c>
    </row>
    <row r="223" spans="1:33" ht="15.75" x14ac:dyDescent="0.25">
      <c r="A223" t="s">
        <v>271</v>
      </c>
      <c r="B223" s="3">
        <v>2019</v>
      </c>
      <c r="C223">
        <v>21810002</v>
      </c>
      <c r="D223" s="1">
        <v>43655</v>
      </c>
      <c r="E223">
        <v>8</v>
      </c>
      <c r="F223" s="3" t="s">
        <v>37</v>
      </c>
      <c r="G223" t="s">
        <v>37</v>
      </c>
      <c r="H223" t="s">
        <v>38</v>
      </c>
      <c r="I223" t="s">
        <v>39</v>
      </c>
      <c r="J223" t="s">
        <v>40</v>
      </c>
      <c r="K223">
        <v>15.1</v>
      </c>
      <c r="L223">
        <v>5504.34</v>
      </c>
      <c r="N223" s="4">
        <v>3.0680000000000001</v>
      </c>
      <c r="O223" s="6">
        <v>8.1199999999999992</v>
      </c>
      <c r="P223" s="2">
        <v>26.4</v>
      </c>
      <c r="Q223" s="13">
        <v>4.71</v>
      </c>
      <c r="R223" s="13">
        <v>16.600000000000001</v>
      </c>
      <c r="S223" s="5">
        <v>6.6589999999999998</v>
      </c>
      <c r="T223">
        <v>1.04E-2</v>
      </c>
      <c r="U223" s="5">
        <v>6.0999999999999999E-2</v>
      </c>
      <c r="V223" s="5">
        <v>0.84599999999999997</v>
      </c>
      <c r="W223" s="12">
        <v>0.10589999999999999</v>
      </c>
      <c r="X223" s="5">
        <v>0.06</v>
      </c>
      <c r="Y223" s="5">
        <v>5.5999999999999999E-3</v>
      </c>
      <c r="Z223" s="5">
        <v>17.038</v>
      </c>
      <c r="AB223" s="5">
        <v>29</v>
      </c>
      <c r="AC223" s="5">
        <v>9.9</v>
      </c>
      <c r="AD223" s="5">
        <v>13.5</v>
      </c>
      <c r="AE223" s="5">
        <v>5.4</v>
      </c>
      <c r="AF223" s="5">
        <v>57.8</v>
      </c>
      <c r="AG223" s="5">
        <v>0</v>
      </c>
    </row>
    <row r="224" spans="1:33" ht="15.75" x14ac:dyDescent="0.25">
      <c r="A224" t="s">
        <v>272</v>
      </c>
      <c r="B224" s="3">
        <v>2019</v>
      </c>
      <c r="C224">
        <v>21940001</v>
      </c>
      <c r="D224" s="1">
        <v>43655</v>
      </c>
      <c r="E224">
        <v>8</v>
      </c>
      <c r="F224" s="3" t="s">
        <v>42</v>
      </c>
      <c r="G224" t="str">
        <f t="shared" si="3"/>
        <v>Brushy Creek</v>
      </c>
      <c r="H224" t="s">
        <v>33</v>
      </c>
      <c r="I224" t="s">
        <v>34</v>
      </c>
      <c r="J224" t="s">
        <v>40</v>
      </c>
      <c r="K224">
        <v>77.5</v>
      </c>
      <c r="L224">
        <v>20010</v>
      </c>
      <c r="N224" s="4">
        <v>0.218</v>
      </c>
      <c r="O224" s="6">
        <v>7.71</v>
      </c>
      <c r="P224" s="2">
        <v>23.5</v>
      </c>
      <c r="Q224" s="13">
        <v>8.76</v>
      </c>
      <c r="R224" s="13">
        <v>2.14</v>
      </c>
      <c r="S224" s="5">
        <v>35.048999999999999</v>
      </c>
      <c r="T224">
        <v>2.9000000000000001E-2</v>
      </c>
      <c r="U224" s="5">
        <v>6.3E-2</v>
      </c>
      <c r="V224" s="5">
        <v>0.48499999999999999</v>
      </c>
      <c r="W224" s="12">
        <v>6.4299999999999996E-2</v>
      </c>
      <c r="X224" s="5">
        <v>5.19</v>
      </c>
      <c r="Y224" s="5">
        <v>7.7399999999999997E-2</v>
      </c>
      <c r="Z224" s="5">
        <v>14.714</v>
      </c>
      <c r="AB224" s="5">
        <v>1.2</v>
      </c>
      <c r="AC224" s="5">
        <v>2.1</v>
      </c>
      <c r="AD224" s="5">
        <v>1.6</v>
      </c>
      <c r="AE224" s="5">
        <v>1.4</v>
      </c>
      <c r="AF224" s="5">
        <v>6.3000000000000007</v>
      </c>
      <c r="AG224" s="5">
        <v>0.67</v>
      </c>
    </row>
    <row r="225" spans="1:33" ht="15.75" x14ac:dyDescent="0.25">
      <c r="A225" t="s">
        <v>273</v>
      </c>
      <c r="B225" s="3">
        <v>2019</v>
      </c>
      <c r="C225">
        <v>21810001</v>
      </c>
      <c r="D225" s="1">
        <v>43655</v>
      </c>
      <c r="E225">
        <v>8</v>
      </c>
      <c r="F225" t="s">
        <v>46</v>
      </c>
      <c r="G225" t="s">
        <v>37</v>
      </c>
      <c r="H225" t="s">
        <v>38</v>
      </c>
      <c r="I225" t="s">
        <v>39</v>
      </c>
      <c r="J225" t="s">
        <v>40</v>
      </c>
      <c r="K225">
        <v>15.1</v>
      </c>
      <c r="L225">
        <v>5504.34</v>
      </c>
      <c r="N225" s="4">
        <v>1.7430000000000001</v>
      </c>
      <c r="O225" s="6">
        <v>8.31</v>
      </c>
      <c r="P225" s="2">
        <v>26.6</v>
      </c>
      <c r="Q225" s="13">
        <v>9.8699999999999992</v>
      </c>
      <c r="R225" s="13">
        <v>14.3</v>
      </c>
      <c r="S225" s="5">
        <v>6.2709999999999999</v>
      </c>
      <c r="T225">
        <v>6.7999999999999996E-3</v>
      </c>
      <c r="U225" s="5">
        <v>3.3000000000000002E-2</v>
      </c>
      <c r="V225" s="5">
        <v>1.093</v>
      </c>
      <c r="W225" s="12">
        <v>4.6899999999999997E-2</v>
      </c>
      <c r="X225" s="5">
        <v>0.44900000000000001</v>
      </c>
      <c r="Y225" s="5">
        <v>4.4499999999999998E-2</v>
      </c>
      <c r="Z225" s="5">
        <v>18.462</v>
      </c>
      <c r="AB225" s="5">
        <v>49.1</v>
      </c>
      <c r="AC225" s="5">
        <v>16.100000000000001</v>
      </c>
      <c r="AD225" s="5">
        <v>20.100000000000001</v>
      </c>
      <c r="AE225" s="5">
        <v>8.4</v>
      </c>
      <c r="AF225" s="5">
        <v>93.700000000000017</v>
      </c>
      <c r="AG225" s="5">
        <v>0</v>
      </c>
    </row>
    <row r="226" spans="1:33" ht="15.75" x14ac:dyDescent="0.25">
      <c r="A226" t="s">
        <v>274</v>
      </c>
      <c r="B226" s="3">
        <v>2019</v>
      </c>
      <c r="C226">
        <v>21880001</v>
      </c>
      <c r="D226" s="1">
        <v>43655</v>
      </c>
      <c r="E226">
        <v>8</v>
      </c>
      <c r="F226" s="3" t="s">
        <v>201</v>
      </c>
      <c r="G226" t="str">
        <f t="shared" si="3"/>
        <v>Green Valley</v>
      </c>
      <c r="H226" t="s">
        <v>33</v>
      </c>
      <c r="I226" t="s">
        <v>34</v>
      </c>
      <c r="J226" t="s">
        <v>35</v>
      </c>
      <c r="K226">
        <v>26.5</v>
      </c>
      <c r="L226">
        <v>3481.4</v>
      </c>
      <c r="N226" s="4">
        <v>37.255000000000003</v>
      </c>
      <c r="O226" s="6">
        <v>10.25</v>
      </c>
      <c r="P226" s="2">
        <v>26.8</v>
      </c>
      <c r="Q226" s="13">
        <v>10.3</v>
      </c>
      <c r="R226" s="13">
        <v>53.9</v>
      </c>
      <c r="S226" s="5">
        <v>9.0890000000000004</v>
      </c>
      <c r="T226">
        <v>3.5000000000000003E-2</v>
      </c>
      <c r="U226" s="5">
        <v>0.20399999999999999</v>
      </c>
      <c r="V226" s="5">
        <v>2.1589999999999998</v>
      </c>
      <c r="W226" s="12">
        <v>8.6199999999999999E-2</v>
      </c>
      <c r="X226" s="5">
        <v>0.10299999999999999</v>
      </c>
      <c r="Y226" s="5">
        <v>1.12E-2</v>
      </c>
      <c r="Z226" s="5">
        <v>6.7510000000000003</v>
      </c>
      <c r="AB226" s="5">
        <v>147.69999999999999</v>
      </c>
      <c r="AC226" s="5">
        <v>0</v>
      </c>
      <c r="AD226" s="5">
        <v>0</v>
      </c>
      <c r="AE226" s="5">
        <v>26.4</v>
      </c>
      <c r="AF226" s="5">
        <v>174.1</v>
      </c>
      <c r="AG226" s="5">
        <v>1</v>
      </c>
    </row>
    <row r="227" spans="1:33" ht="15.75" x14ac:dyDescent="0.25">
      <c r="A227" t="s">
        <v>275</v>
      </c>
      <c r="B227" s="3">
        <v>2019</v>
      </c>
      <c r="C227">
        <v>21150001</v>
      </c>
      <c r="D227" s="1">
        <v>43655</v>
      </c>
      <c r="E227">
        <v>8</v>
      </c>
      <c r="F227" t="s">
        <v>203</v>
      </c>
      <c r="G227" t="str">
        <f t="shared" si="3"/>
        <v>Lake Anita</v>
      </c>
      <c r="H227" t="s">
        <v>33</v>
      </c>
      <c r="I227" t="s">
        <v>34</v>
      </c>
      <c r="J227" t="s">
        <v>35</v>
      </c>
      <c r="K227">
        <v>33.200000000000003</v>
      </c>
      <c r="L227">
        <v>2082.9</v>
      </c>
      <c r="N227" s="4">
        <v>0.36499999999999999</v>
      </c>
      <c r="O227" s="6">
        <v>8.3699999999999992</v>
      </c>
      <c r="P227" s="2">
        <v>27</v>
      </c>
      <c r="Q227" s="13">
        <v>6.6</v>
      </c>
      <c r="R227" s="13">
        <v>11.3</v>
      </c>
      <c r="S227" s="5">
        <v>6.569</v>
      </c>
      <c r="T227">
        <v>8.4000000000000005E-2</v>
      </c>
      <c r="U227" s="5">
        <v>0.11799999999999999</v>
      </c>
      <c r="V227" s="5">
        <v>0.61799999999999999</v>
      </c>
      <c r="W227" s="12">
        <v>5.0799999999999998E-2</v>
      </c>
      <c r="X227" s="5">
        <v>9.1999999999999998E-2</v>
      </c>
      <c r="Y227" s="5">
        <v>1.7000000000000001E-2</v>
      </c>
      <c r="Z227" s="5">
        <v>8.7490000000000006</v>
      </c>
      <c r="AB227" s="5">
        <v>22.2</v>
      </c>
      <c r="AC227" s="5">
        <v>0</v>
      </c>
      <c r="AD227" s="5">
        <v>8.1999999999999993</v>
      </c>
      <c r="AE227" s="5">
        <v>0.1</v>
      </c>
      <c r="AF227" s="5">
        <v>30.5</v>
      </c>
      <c r="AG227" s="5">
        <v>0</v>
      </c>
    </row>
    <row r="228" spans="1:33" ht="15.75" x14ac:dyDescent="0.25">
      <c r="A228" t="s">
        <v>276</v>
      </c>
      <c r="B228" s="3">
        <v>2019</v>
      </c>
      <c r="C228">
        <v>21870001</v>
      </c>
      <c r="D228" s="1">
        <v>43655</v>
      </c>
      <c r="E228">
        <v>8</v>
      </c>
      <c r="F228" t="s">
        <v>205</v>
      </c>
      <c r="G228" t="str">
        <f t="shared" si="3"/>
        <v>Lake of Three Fires</v>
      </c>
      <c r="H228" t="s">
        <v>33</v>
      </c>
      <c r="I228" t="s">
        <v>34</v>
      </c>
      <c r="J228" t="s">
        <v>35</v>
      </c>
      <c r="K228">
        <v>27.8</v>
      </c>
      <c r="L228">
        <v>727.19999999999993</v>
      </c>
      <c r="N228" s="4">
        <v>18.486999999999998</v>
      </c>
      <c r="O228" s="6">
        <v>9.9</v>
      </c>
      <c r="P228" s="2">
        <v>28</v>
      </c>
      <c r="Q228" s="13">
        <v>10.4</v>
      </c>
      <c r="R228" s="13">
        <v>30</v>
      </c>
      <c r="S228" s="5">
        <v>20.376000000000001</v>
      </c>
      <c r="T228">
        <v>0.10199999999999999</v>
      </c>
      <c r="U228" s="5">
        <v>0.23100000000000001</v>
      </c>
      <c r="V228" s="5">
        <v>2.4500000000000002</v>
      </c>
      <c r="W228" s="12">
        <v>6.6799999999999998E-2</v>
      </c>
      <c r="X228" s="5">
        <v>0.123</v>
      </c>
      <c r="Y228" s="5">
        <v>8.5000000000000006E-3</v>
      </c>
      <c r="Z228" s="5">
        <v>3.504</v>
      </c>
      <c r="AB228" s="5">
        <v>128.30000000000001</v>
      </c>
      <c r="AC228" s="5">
        <v>0</v>
      </c>
      <c r="AD228" s="5">
        <v>0</v>
      </c>
      <c r="AE228" s="5">
        <v>11.9</v>
      </c>
      <c r="AF228" s="5">
        <v>140.20000000000002</v>
      </c>
      <c r="AG228" s="5">
        <v>0</v>
      </c>
    </row>
    <row r="229" spans="1:33" ht="15.75" x14ac:dyDescent="0.25">
      <c r="A229" t="s">
        <v>277</v>
      </c>
      <c r="B229" s="3">
        <v>2019</v>
      </c>
      <c r="C229">
        <v>21130002</v>
      </c>
      <c r="D229" s="1">
        <v>43655</v>
      </c>
      <c r="E229">
        <v>8</v>
      </c>
      <c r="F229" t="s">
        <v>370</v>
      </c>
      <c r="G229" t="s">
        <v>531</v>
      </c>
      <c r="H229" t="s">
        <v>38</v>
      </c>
      <c r="I229" t="s">
        <v>39</v>
      </c>
      <c r="J229" t="s">
        <v>40</v>
      </c>
      <c r="K229">
        <v>11.7</v>
      </c>
      <c r="L229">
        <v>5209.5</v>
      </c>
      <c r="N229" s="4">
        <v>0.86799999999999999</v>
      </c>
      <c r="O229" s="6">
        <v>8.1199999999999992</v>
      </c>
      <c r="P229" s="2">
        <v>26.6</v>
      </c>
      <c r="Q229" s="13">
        <v>8.06</v>
      </c>
      <c r="R229" s="13">
        <v>9.42</v>
      </c>
      <c r="S229" s="5">
        <v>7.7149999999999999</v>
      </c>
      <c r="T229">
        <v>6.0000000000000001E-3</v>
      </c>
      <c r="U229" s="5">
        <v>-1.2999999999999999E-2</v>
      </c>
      <c r="V229" s="5">
        <v>1.754</v>
      </c>
      <c r="W229" s="12">
        <v>0.48409999999999997</v>
      </c>
      <c r="X229" s="5">
        <v>0.114</v>
      </c>
      <c r="Y229" s="5">
        <v>1.2E-2</v>
      </c>
      <c r="Z229" s="5">
        <v>17.523</v>
      </c>
      <c r="AB229" s="5">
        <v>11.6</v>
      </c>
      <c r="AC229" s="5">
        <v>73.5</v>
      </c>
      <c r="AD229" s="5">
        <v>9.3000000000000007</v>
      </c>
      <c r="AE229" s="5">
        <v>0</v>
      </c>
      <c r="AF229" s="5">
        <v>94.399999999999991</v>
      </c>
      <c r="AG229" s="5">
        <v>0</v>
      </c>
    </row>
    <row r="230" spans="1:33" ht="15.75" x14ac:dyDescent="0.25">
      <c r="A230" t="s">
        <v>278</v>
      </c>
      <c r="B230" s="3">
        <v>2019</v>
      </c>
      <c r="C230">
        <v>21130001</v>
      </c>
      <c r="D230" s="1">
        <v>43655</v>
      </c>
      <c r="E230">
        <v>8</v>
      </c>
      <c r="F230" t="s">
        <v>372</v>
      </c>
      <c r="G230" t="s">
        <v>531</v>
      </c>
      <c r="H230" t="s">
        <v>38</v>
      </c>
      <c r="I230" t="s">
        <v>39</v>
      </c>
      <c r="J230" t="s">
        <v>40</v>
      </c>
      <c r="K230">
        <v>11.7</v>
      </c>
      <c r="L230">
        <v>5209.5</v>
      </c>
      <c r="N230" s="4">
        <v>0.51</v>
      </c>
      <c r="O230" s="6">
        <v>8.1999999999999993</v>
      </c>
      <c r="P230" s="2">
        <v>26.1</v>
      </c>
      <c r="Q230" s="13">
        <v>9.44</v>
      </c>
      <c r="R230" s="13">
        <v>7.07</v>
      </c>
      <c r="S230" s="5">
        <v>8.3170000000000002</v>
      </c>
      <c r="T230">
        <v>0.1099</v>
      </c>
      <c r="U230" s="5">
        <v>4.3999999999999997E-2</v>
      </c>
      <c r="V230" s="5">
        <v>1.5389999999999999</v>
      </c>
      <c r="W230" s="12">
        <v>0.37380000000000002</v>
      </c>
      <c r="X230" s="5">
        <v>0.123</v>
      </c>
      <c r="Y230" s="5">
        <v>1.7100000000000001E-2</v>
      </c>
      <c r="Z230" s="5">
        <v>18.033999999999999</v>
      </c>
      <c r="AB230" s="5">
        <v>12.3</v>
      </c>
      <c r="AC230" s="5">
        <v>67.400000000000006</v>
      </c>
      <c r="AD230" s="5">
        <v>10.9</v>
      </c>
      <c r="AE230" s="5">
        <v>0</v>
      </c>
      <c r="AF230" s="5">
        <v>90.600000000000009</v>
      </c>
      <c r="AG230" s="5">
        <v>0</v>
      </c>
    </row>
    <row r="231" spans="1:33" ht="15.75" x14ac:dyDescent="0.25">
      <c r="A231" t="s">
        <v>279</v>
      </c>
      <c r="B231" s="3">
        <v>2019</v>
      </c>
      <c r="C231">
        <v>21690001</v>
      </c>
      <c r="D231" s="1">
        <v>43655</v>
      </c>
      <c r="E231">
        <v>8</v>
      </c>
      <c r="F231" t="s">
        <v>209</v>
      </c>
      <c r="G231" t="str">
        <f t="shared" si="3"/>
        <v>Viking Lake</v>
      </c>
      <c r="H231" t="s">
        <v>33</v>
      </c>
      <c r="I231" t="s">
        <v>34</v>
      </c>
      <c r="J231" t="s">
        <v>35</v>
      </c>
      <c r="K231">
        <v>42.3</v>
      </c>
      <c r="L231">
        <v>2067.1999999999998</v>
      </c>
      <c r="N231" s="4">
        <v>0.6</v>
      </c>
      <c r="O231" s="6">
        <v>8.9</v>
      </c>
      <c r="P231" s="2">
        <v>29.2</v>
      </c>
      <c r="Q231" s="13">
        <v>7.2</v>
      </c>
      <c r="R231" s="13">
        <v>29</v>
      </c>
      <c r="S231" s="5">
        <v>8.2829999999999995</v>
      </c>
      <c r="T231">
        <v>6.3E-2</v>
      </c>
      <c r="U231" s="5">
        <v>6.3E-2</v>
      </c>
      <c r="V231" s="5">
        <v>0.85599999999999998</v>
      </c>
      <c r="W231" s="12">
        <v>5.8900000000000001E-2</v>
      </c>
      <c r="X231" s="5">
        <v>8.5999999999999993E-2</v>
      </c>
      <c r="Y231" s="5">
        <v>5.8999999999999999E-3</v>
      </c>
      <c r="Z231" s="5">
        <v>6.9610000000000003</v>
      </c>
      <c r="AB231" s="5">
        <v>22.3</v>
      </c>
      <c r="AC231" s="5">
        <v>3.8</v>
      </c>
      <c r="AD231" s="5">
        <v>9</v>
      </c>
      <c r="AE231" s="5">
        <v>0</v>
      </c>
      <c r="AF231" s="5">
        <v>35.1</v>
      </c>
      <c r="AG231" s="5">
        <v>0.33</v>
      </c>
    </row>
    <row r="232" spans="1:33" ht="15.75" x14ac:dyDescent="0.25">
      <c r="A232" t="s">
        <v>280</v>
      </c>
      <c r="B232" s="3">
        <v>2019</v>
      </c>
      <c r="C232">
        <v>21770001</v>
      </c>
      <c r="D232" s="1">
        <v>43662</v>
      </c>
      <c r="E232">
        <v>9</v>
      </c>
      <c r="F232" s="3" t="s">
        <v>196</v>
      </c>
      <c r="G232" t="str">
        <f t="shared" si="3"/>
        <v>Big Creek</v>
      </c>
      <c r="H232" t="s">
        <v>33</v>
      </c>
      <c r="I232" t="s">
        <v>34</v>
      </c>
      <c r="J232" t="s">
        <v>40</v>
      </c>
      <c r="K232">
        <v>19.399999999999999</v>
      </c>
      <c r="L232">
        <v>16490</v>
      </c>
      <c r="N232" s="4">
        <v>1.5049999999999999</v>
      </c>
      <c r="O232" s="6">
        <v>8.11</v>
      </c>
      <c r="P232" s="2">
        <v>28.2</v>
      </c>
      <c r="Q232" s="13">
        <v>12.18</v>
      </c>
      <c r="R232" s="13">
        <v>6.61</v>
      </c>
      <c r="S232" s="5">
        <v>3.4209999999999998</v>
      </c>
      <c r="T232">
        <v>4.5999999999999999E-2</v>
      </c>
      <c r="U232" s="5">
        <v>-1.7999999999999999E-2</v>
      </c>
      <c r="V232" s="5">
        <v>0.5</v>
      </c>
      <c r="W232" s="12">
        <v>7.0999999999999994E-2</v>
      </c>
      <c r="X232" s="5">
        <v>3.0819999999999999</v>
      </c>
      <c r="Y232" s="5">
        <v>7.46E-2</v>
      </c>
      <c r="Z232" s="5">
        <v>17.847999999999999</v>
      </c>
      <c r="AB232" s="5">
        <v>3.5</v>
      </c>
      <c r="AC232" s="5">
        <v>7.8</v>
      </c>
      <c r="AD232" s="5">
        <v>11.6</v>
      </c>
      <c r="AE232" s="5">
        <v>0.3</v>
      </c>
      <c r="AF232" s="5">
        <v>23.2</v>
      </c>
      <c r="AG232" s="5">
        <v>0</v>
      </c>
    </row>
    <row r="233" spans="1:33" ht="15.75" x14ac:dyDescent="0.25">
      <c r="A233" t="s">
        <v>281</v>
      </c>
      <c r="B233" s="3">
        <v>2019</v>
      </c>
      <c r="C233">
        <v>21810002</v>
      </c>
      <c r="D233" s="1">
        <v>43662</v>
      </c>
      <c r="E233">
        <v>9</v>
      </c>
      <c r="F233" s="3" t="s">
        <v>37</v>
      </c>
      <c r="G233" t="s">
        <v>37</v>
      </c>
      <c r="H233" t="s">
        <v>38</v>
      </c>
      <c r="I233" t="s">
        <v>39</v>
      </c>
      <c r="J233" t="s">
        <v>40</v>
      </c>
      <c r="K233">
        <v>15.1</v>
      </c>
      <c r="L233">
        <v>5504.34</v>
      </c>
      <c r="N233" s="4">
        <v>3.3650000000000002</v>
      </c>
      <c r="O233" s="6">
        <v>8.49</v>
      </c>
      <c r="P233" s="2">
        <v>25.1</v>
      </c>
      <c r="Q233" s="13">
        <v>5.18</v>
      </c>
      <c r="R233" s="13">
        <v>23.6</v>
      </c>
      <c r="S233" s="5">
        <v>6.6509999999999998</v>
      </c>
      <c r="T233">
        <v>1.7000000000000001E-2</v>
      </c>
      <c r="U233" s="5">
        <v>0.10199999999999999</v>
      </c>
      <c r="V233" s="5">
        <v>1.18</v>
      </c>
      <c r="W233" s="12">
        <v>3.6999999999999998E-2</v>
      </c>
      <c r="X233" s="5">
        <v>4.0000000000000001E-3</v>
      </c>
      <c r="Y233" s="5">
        <v>1.21E-2</v>
      </c>
      <c r="Z233" s="5">
        <v>17.542000000000002</v>
      </c>
      <c r="AB233" s="5">
        <v>54.4</v>
      </c>
      <c r="AC233" s="5">
        <v>13</v>
      </c>
      <c r="AD233" s="5">
        <v>12.8</v>
      </c>
      <c r="AE233" s="5">
        <v>0</v>
      </c>
      <c r="AF233" s="5">
        <v>80.2</v>
      </c>
      <c r="AG233" s="5">
        <v>1</v>
      </c>
    </row>
    <row r="234" spans="1:33" ht="15.75" x14ac:dyDescent="0.25">
      <c r="A234" t="s">
        <v>282</v>
      </c>
      <c r="B234" s="3">
        <v>2019</v>
      </c>
      <c r="C234">
        <v>21940001</v>
      </c>
      <c r="D234" s="1">
        <v>43662</v>
      </c>
      <c r="E234">
        <v>9</v>
      </c>
      <c r="F234" s="3" t="s">
        <v>42</v>
      </c>
      <c r="G234" t="str">
        <f t="shared" si="3"/>
        <v>Brushy Creek</v>
      </c>
      <c r="H234" t="s">
        <v>33</v>
      </c>
      <c r="I234" t="s">
        <v>34</v>
      </c>
      <c r="J234" t="s">
        <v>40</v>
      </c>
      <c r="K234">
        <v>77.5</v>
      </c>
      <c r="L234">
        <v>20010</v>
      </c>
      <c r="N234" s="4">
        <v>0.98699999999999999</v>
      </c>
      <c r="O234" s="6">
        <v>8.08</v>
      </c>
      <c r="P234" s="2">
        <v>24.4</v>
      </c>
      <c r="Q234" s="13">
        <v>6.55</v>
      </c>
      <c r="R234" s="13">
        <v>1.74</v>
      </c>
      <c r="S234" s="5">
        <v>4.97</v>
      </c>
      <c r="T234">
        <v>2.1999999999999999E-2</v>
      </c>
      <c r="U234" s="5">
        <v>-6.2E-2</v>
      </c>
      <c r="V234" s="5">
        <v>0.308</v>
      </c>
      <c r="W234" s="12">
        <v>4.3999999999999997E-2</v>
      </c>
      <c r="X234" s="5">
        <v>6.5759999999999996</v>
      </c>
      <c r="Y234" s="5">
        <v>8.1100000000000005E-2</v>
      </c>
      <c r="Z234" s="5">
        <v>14.253</v>
      </c>
      <c r="AB234" s="5">
        <v>1.3</v>
      </c>
      <c r="AC234" s="5">
        <v>2.4</v>
      </c>
      <c r="AD234" s="5">
        <v>1.3</v>
      </c>
      <c r="AE234" s="5">
        <v>0.7</v>
      </c>
      <c r="AF234" s="5">
        <v>5.7</v>
      </c>
      <c r="AG234" s="5">
        <v>1</v>
      </c>
    </row>
    <row r="235" spans="1:33" ht="15.75" x14ac:dyDescent="0.25">
      <c r="A235" t="s">
        <v>283</v>
      </c>
      <c r="B235" s="3">
        <v>2019</v>
      </c>
      <c r="C235">
        <v>21810001</v>
      </c>
      <c r="D235" s="1">
        <v>43662</v>
      </c>
      <c r="E235">
        <v>9</v>
      </c>
      <c r="F235" t="s">
        <v>46</v>
      </c>
      <c r="G235" t="s">
        <v>37</v>
      </c>
      <c r="H235" t="s">
        <v>38</v>
      </c>
      <c r="I235" t="s">
        <v>39</v>
      </c>
      <c r="J235" t="s">
        <v>40</v>
      </c>
      <c r="K235">
        <v>15.1</v>
      </c>
      <c r="L235">
        <v>5504.34</v>
      </c>
      <c r="N235" s="4">
        <v>4.2</v>
      </c>
      <c r="O235" s="6">
        <v>8.41</v>
      </c>
      <c r="P235" s="2">
        <v>26.2</v>
      </c>
      <c r="Q235" s="13">
        <v>6.18</v>
      </c>
      <c r="R235" s="13">
        <v>26.1</v>
      </c>
      <c r="S235" s="5">
        <v>6.4749999999999996</v>
      </c>
      <c r="T235">
        <v>1.0999999999999999E-2</v>
      </c>
      <c r="U235" s="5">
        <v>6.3E-2</v>
      </c>
      <c r="V235" s="5">
        <v>1.3280000000000001</v>
      </c>
      <c r="W235" s="12">
        <v>4.1000000000000002E-2</v>
      </c>
      <c r="X235" s="5">
        <v>-1.0999999999999999E-2</v>
      </c>
      <c r="Y235" s="5">
        <v>1.83E-2</v>
      </c>
      <c r="Z235" s="5">
        <v>17.614999999999998</v>
      </c>
      <c r="AB235" s="5">
        <v>31.9</v>
      </c>
      <c r="AC235" s="5">
        <v>6.3</v>
      </c>
      <c r="AD235" s="5">
        <v>8.6</v>
      </c>
      <c r="AE235" s="5">
        <v>3.3</v>
      </c>
      <c r="AF235" s="5">
        <v>50.099999999999994</v>
      </c>
      <c r="AG235" s="5">
        <v>0</v>
      </c>
    </row>
    <row r="236" spans="1:33" ht="15.75" x14ac:dyDescent="0.25">
      <c r="A236" t="s">
        <v>284</v>
      </c>
      <c r="B236" s="3">
        <v>2019</v>
      </c>
      <c r="C236">
        <v>21880001</v>
      </c>
      <c r="D236" s="1">
        <v>43662</v>
      </c>
      <c r="E236">
        <v>9</v>
      </c>
      <c r="F236" s="3" t="s">
        <v>201</v>
      </c>
      <c r="G236" t="str">
        <f t="shared" si="3"/>
        <v>Green Valley</v>
      </c>
      <c r="H236" t="s">
        <v>33</v>
      </c>
      <c r="I236" t="s">
        <v>34</v>
      </c>
      <c r="J236" t="s">
        <v>35</v>
      </c>
      <c r="K236">
        <v>26.5</v>
      </c>
      <c r="L236">
        <v>3481.4</v>
      </c>
      <c r="N236" s="4">
        <v>40.94</v>
      </c>
      <c r="O236" s="6">
        <v>9.91</v>
      </c>
      <c r="P236" s="2">
        <v>28.1</v>
      </c>
      <c r="Q236" s="13">
        <v>12.83</v>
      </c>
      <c r="R236" s="13">
        <v>55.1</v>
      </c>
      <c r="S236" s="5">
        <v>11.25</v>
      </c>
      <c r="T236">
        <v>0.14299999999999999</v>
      </c>
      <c r="U236" s="5">
        <v>0.16800000000000001</v>
      </c>
      <c r="V236" s="5">
        <v>2.0539999999999998</v>
      </c>
      <c r="W236" s="12">
        <v>2.4E-2</v>
      </c>
      <c r="X236" s="5">
        <v>2.1999999999999999E-2</v>
      </c>
      <c r="Y236" s="5">
        <v>1.2200000000000001E-2</v>
      </c>
      <c r="Z236" s="5">
        <v>6.7759999999999998</v>
      </c>
      <c r="AB236" s="5">
        <v>95.9</v>
      </c>
      <c r="AC236" s="5">
        <v>0</v>
      </c>
      <c r="AD236" s="5">
        <v>0</v>
      </c>
      <c r="AE236" s="5">
        <v>17.3</v>
      </c>
      <c r="AF236" s="5">
        <v>113.2</v>
      </c>
      <c r="AG236" s="5">
        <v>0.67</v>
      </c>
    </row>
    <row r="237" spans="1:33" ht="15.75" x14ac:dyDescent="0.25">
      <c r="A237" t="s">
        <v>285</v>
      </c>
      <c r="B237" s="3">
        <v>2019</v>
      </c>
      <c r="C237">
        <v>21150001</v>
      </c>
      <c r="D237" s="1">
        <v>43662</v>
      </c>
      <c r="E237">
        <v>9</v>
      </c>
      <c r="F237" t="s">
        <v>203</v>
      </c>
      <c r="G237" t="str">
        <f t="shared" si="3"/>
        <v>Lake Anita</v>
      </c>
      <c r="H237" t="s">
        <v>33</v>
      </c>
      <c r="I237" t="s">
        <v>34</v>
      </c>
      <c r="J237" t="s">
        <v>35</v>
      </c>
      <c r="K237">
        <v>33.200000000000003</v>
      </c>
      <c r="L237">
        <v>2082.9</v>
      </c>
      <c r="N237" s="4">
        <v>1.5029999999999999</v>
      </c>
      <c r="O237" s="6">
        <v>8.41</v>
      </c>
      <c r="P237" s="2">
        <v>29.4</v>
      </c>
      <c r="Q237" s="13">
        <v>9.41</v>
      </c>
      <c r="R237" s="13">
        <v>17.100000000000001</v>
      </c>
      <c r="S237" s="5">
        <v>7.18</v>
      </c>
      <c r="T237">
        <v>6.0000000000000001E-3</v>
      </c>
      <c r="U237" s="5">
        <v>-2.1999999999999999E-2</v>
      </c>
      <c r="V237" s="5">
        <v>0.79100000000000004</v>
      </c>
      <c r="W237" s="12">
        <v>0.03</v>
      </c>
      <c r="X237" s="5">
        <v>4.5999999999999999E-2</v>
      </c>
      <c r="Y237" s="5">
        <v>4.1999999999999997E-3</v>
      </c>
      <c r="Z237" s="5">
        <v>7.4139999999999997</v>
      </c>
      <c r="AB237" s="5">
        <v>38.6</v>
      </c>
      <c r="AC237" s="5">
        <v>0.3</v>
      </c>
      <c r="AD237" s="5">
        <v>11.3</v>
      </c>
      <c r="AE237" s="5">
        <v>2.6</v>
      </c>
      <c r="AF237" s="5">
        <v>52.800000000000004</v>
      </c>
      <c r="AG237" s="5">
        <v>0</v>
      </c>
    </row>
    <row r="238" spans="1:33" ht="15.75" x14ac:dyDescent="0.25">
      <c r="A238" t="s">
        <v>286</v>
      </c>
      <c r="B238" s="3">
        <v>2019</v>
      </c>
      <c r="C238">
        <v>21870001</v>
      </c>
      <c r="D238" s="1">
        <v>43662</v>
      </c>
      <c r="E238">
        <v>9</v>
      </c>
      <c r="F238" t="s">
        <v>205</v>
      </c>
      <c r="G238" t="str">
        <f t="shared" si="3"/>
        <v>Lake of Three Fires</v>
      </c>
      <c r="H238" t="s">
        <v>33</v>
      </c>
      <c r="I238" t="s">
        <v>34</v>
      </c>
      <c r="J238" t="s">
        <v>35</v>
      </c>
      <c r="K238">
        <v>27.8</v>
      </c>
      <c r="L238">
        <v>727.19999999999993</v>
      </c>
      <c r="N238" s="4">
        <v>22.64</v>
      </c>
      <c r="O238" s="6">
        <v>8.82</v>
      </c>
      <c r="P238" s="2">
        <v>29.3</v>
      </c>
      <c r="Q238" s="13">
        <v>15.61</v>
      </c>
      <c r="R238" s="13">
        <v>50.3</v>
      </c>
      <c r="S238" s="5">
        <v>13.71</v>
      </c>
      <c r="T238">
        <v>0.01</v>
      </c>
      <c r="U238" s="5">
        <v>3.4000000000000002E-2</v>
      </c>
      <c r="V238" s="5">
        <v>2.7360000000000002</v>
      </c>
      <c r="W238" s="12">
        <v>0.05</v>
      </c>
      <c r="X238" s="5">
        <v>4.8000000000000001E-2</v>
      </c>
      <c r="Y238" s="5">
        <v>8.6999999999999994E-3</v>
      </c>
      <c r="Z238" s="5">
        <v>3.528</v>
      </c>
      <c r="AB238" s="5">
        <v>166.2</v>
      </c>
      <c r="AC238" s="5">
        <v>0</v>
      </c>
      <c r="AD238" s="5">
        <v>0</v>
      </c>
      <c r="AE238" s="5">
        <v>16.3</v>
      </c>
      <c r="AF238" s="5">
        <v>182.5</v>
      </c>
      <c r="AG238" s="5">
        <v>0.17</v>
      </c>
    </row>
    <row r="239" spans="1:33" ht="15.75" x14ac:dyDescent="0.25">
      <c r="A239" t="s">
        <v>287</v>
      </c>
      <c r="B239" s="3">
        <v>2019</v>
      </c>
      <c r="C239">
        <v>21130002</v>
      </c>
      <c r="D239" s="1">
        <v>43662</v>
      </c>
      <c r="E239">
        <v>9</v>
      </c>
      <c r="F239" t="s">
        <v>370</v>
      </c>
      <c r="G239" t="s">
        <v>531</v>
      </c>
      <c r="H239" t="s">
        <v>38</v>
      </c>
      <c r="I239" t="s">
        <v>39</v>
      </c>
      <c r="J239" t="s">
        <v>40</v>
      </c>
      <c r="K239">
        <v>11.7</v>
      </c>
      <c r="L239">
        <v>5209.5</v>
      </c>
      <c r="N239" s="4">
        <v>1.827</v>
      </c>
      <c r="O239" s="6">
        <v>7.91</v>
      </c>
      <c r="P239" s="2">
        <v>25.2</v>
      </c>
      <c r="Q239" s="13">
        <v>4.42</v>
      </c>
      <c r="R239" s="13">
        <v>6.96</v>
      </c>
      <c r="S239" s="5">
        <v>8.1319999999999997</v>
      </c>
      <c r="T239">
        <v>4.0000000000000001E-3</v>
      </c>
      <c r="U239" s="5">
        <v>1.4E-2</v>
      </c>
      <c r="V239" s="5">
        <v>1.498</v>
      </c>
      <c r="W239" s="12">
        <v>0.442</v>
      </c>
      <c r="X239" s="5">
        <v>8.9999999999999993E-3</v>
      </c>
      <c r="Y239" s="5">
        <v>1.2800000000000001E-2</v>
      </c>
      <c r="Z239" s="5">
        <v>17.744</v>
      </c>
      <c r="AB239" s="5">
        <v>20.2</v>
      </c>
      <c r="AC239" s="5">
        <v>34.1</v>
      </c>
      <c r="AD239" s="5">
        <v>9.8000000000000007</v>
      </c>
      <c r="AE239" s="5">
        <v>0</v>
      </c>
      <c r="AF239" s="5">
        <v>64.099999999999994</v>
      </c>
      <c r="AG239" s="5">
        <v>0</v>
      </c>
    </row>
    <row r="240" spans="1:33" ht="15.75" x14ac:dyDescent="0.25">
      <c r="A240" t="s">
        <v>288</v>
      </c>
      <c r="B240" s="3">
        <v>2019</v>
      </c>
      <c r="C240">
        <v>21130001</v>
      </c>
      <c r="D240" s="1">
        <v>43662</v>
      </c>
      <c r="E240">
        <v>9</v>
      </c>
      <c r="F240" t="s">
        <v>372</v>
      </c>
      <c r="G240" t="s">
        <v>531</v>
      </c>
      <c r="H240" t="s">
        <v>38</v>
      </c>
      <c r="I240" t="s">
        <v>39</v>
      </c>
      <c r="J240" t="s">
        <v>40</v>
      </c>
      <c r="K240">
        <v>11.7</v>
      </c>
      <c r="L240">
        <v>5209.5</v>
      </c>
      <c r="N240" s="4">
        <v>0.69499999999999995</v>
      </c>
      <c r="O240" s="6">
        <v>7.86</v>
      </c>
      <c r="P240" s="2">
        <v>25.8</v>
      </c>
      <c r="Q240" s="13">
        <v>4.55</v>
      </c>
      <c r="R240" s="13">
        <v>5.77</v>
      </c>
      <c r="S240" s="5">
        <v>7.7190000000000003</v>
      </c>
      <c r="T240">
        <v>9.6000000000000002E-2</v>
      </c>
      <c r="U240" s="5">
        <v>-8.0000000000000002E-3</v>
      </c>
      <c r="V240" s="5">
        <v>1.45</v>
      </c>
      <c r="W240" s="12">
        <v>0.42599999999999999</v>
      </c>
      <c r="X240" s="5">
        <v>1.6E-2</v>
      </c>
      <c r="Y240" s="5">
        <v>1.6199999999999999E-2</v>
      </c>
      <c r="Z240" s="5">
        <v>17.428000000000001</v>
      </c>
      <c r="AB240" s="5">
        <v>16.3</v>
      </c>
      <c r="AC240" s="5">
        <v>27.8</v>
      </c>
      <c r="AD240" s="5">
        <v>8.9</v>
      </c>
      <c r="AE240" s="5">
        <v>0</v>
      </c>
      <c r="AF240" s="5">
        <v>53</v>
      </c>
      <c r="AG240" s="5">
        <v>0.33</v>
      </c>
    </row>
    <row r="241" spans="1:33" ht="15.75" x14ac:dyDescent="0.25">
      <c r="A241" t="s">
        <v>289</v>
      </c>
      <c r="B241" s="3">
        <v>2019</v>
      </c>
      <c r="C241">
        <v>21690001</v>
      </c>
      <c r="D241" s="1">
        <v>43662</v>
      </c>
      <c r="E241">
        <v>9</v>
      </c>
      <c r="F241" t="s">
        <v>209</v>
      </c>
      <c r="G241" t="str">
        <f t="shared" si="3"/>
        <v>Viking Lake</v>
      </c>
      <c r="H241" t="s">
        <v>33</v>
      </c>
      <c r="I241" t="s">
        <v>34</v>
      </c>
      <c r="J241" t="s">
        <v>35</v>
      </c>
      <c r="K241">
        <v>42.3</v>
      </c>
      <c r="L241">
        <v>2067.1999999999998</v>
      </c>
      <c r="N241" s="4">
        <v>1.2569999999999999</v>
      </c>
      <c r="O241" s="6">
        <v>8.7100000000000009</v>
      </c>
      <c r="P241" s="2">
        <v>30</v>
      </c>
      <c r="Q241" s="13">
        <v>9.5299999999999994</v>
      </c>
      <c r="R241" s="13">
        <v>13</v>
      </c>
      <c r="S241" s="5">
        <v>7.59</v>
      </c>
      <c r="T241">
        <v>0.151</v>
      </c>
      <c r="U241" s="5">
        <v>-4.1000000000000002E-2</v>
      </c>
      <c r="V241" s="5">
        <v>0.69899999999999995</v>
      </c>
      <c r="W241" s="12">
        <v>4.7E-2</v>
      </c>
      <c r="X241" s="5">
        <v>1.0999999999999999E-2</v>
      </c>
      <c r="Y241" s="5">
        <v>5.1999999999999998E-3</v>
      </c>
      <c r="Z241" s="5">
        <v>6.9969999999999999</v>
      </c>
      <c r="AB241" s="5">
        <v>13.6</v>
      </c>
      <c r="AC241" s="5">
        <v>2.9</v>
      </c>
      <c r="AD241" s="5">
        <v>4.3</v>
      </c>
      <c r="AE241" s="5">
        <v>0</v>
      </c>
      <c r="AF241" s="5">
        <v>20.8</v>
      </c>
      <c r="AG241" s="5">
        <v>0.67</v>
      </c>
    </row>
    <row r="242" spans="1:33" ht="15.75" x14ac:dyDescent="0.25">
      <c r="A242" t="s">
        <v>290</v>
      </c>
      <c r="B242" s="3">
        <v>2019</v>
      </c>
      <c r="C242">
        <v>21770001</v>
      </c>
      <c r="D242" s="1">
        <v>43669</v>
      </c>
      <c r="E242">
        <v>10</v>
      </c>
      <c r="F242" s="3" t="s">
        <v>196</v>
      </c>
      <c r="G242" t="str">
        <f t="shared" si="3"/>
        <v>Big Creek</v>
      </c>
      <c r="H242" t="s">
        <v>33</v>
      </c>
      <c r="I242" t="s">
        <v>34</v>
      </c>
      <c r="J242" t="s">
        <v>40</v>
      </c>
      <c r="K242">
        <v>19.399999999999999</v>
      </c>
      <c r="L242">
        <v>16490</v>
      </c>
      <c r="N242" s="4">
        <v>0</v>
      </c>
      <c r="O242" s="6">
        <v>8.32</v>
      </c>
      <c r="P242" s="2">
        <v>25.4</v>
      </c>
      <c r="Q242" s="13">
        <v>11.54</v>
      </c>
      <c r="R242" s="13">
        <v>4.66</v>
      </c>
      <c r="S242" s="5">
        <v>5.1120000000000001</v>
      </c>
      <c r="T242">
        <v>1.0999999999999999E-2</v>
      </c>
      <c r="U242" s="5">
        <v>0.14599999999999999</v>
      </c>
      <c r="V242" s="5">
        <v>0.90200000000000002</v>
      </c>
      <c r="W242" s="12">
        <v>5.2400000000000002E-2</v>
      </c>
      <c r="X242" s="5">
        <v>4.0720000000000001</v>
      </c>
      <c r="Y242" s="5">
        <v>8.8200000000000001E-2</v>
      </c>
      <c r="Z242" s="5">
        <v>17.45</v>
      </c>
      <c r="AB242" s="5">
        <v>9.1</v>
      </c>
      <c r="AC242" s="5">
        <v>11.1</v>
      </c>
      <c r="AD242" s="5">
        <v>11.8</v>
      </c>
      <c r="AE242" s="5">
        <v>0</v>
      </c>
      <c r="AF242" s="5">
        <v>32</v>
      </c>
      <c r="AG242" s="5">
        <v>0</v>
      </c>
    </row>
    <row r="243" spans="1:33" ht="15.75" x14ac:dyDescent="0.25">
      <c r="A243" t="s">
        <v>291</v>
      </c>
      <c r="B243" s="3">
        <v>2019</v>
      </c>
      <c r="C243">
        <v>21810002</v>
      </c>
      <c r="D243" s="1">
        <v>43669</v>
      </c>
      <c r="E243">
        <v>10</v>
      </c>
      <c r="F243" s="3" t="s">
        <v>37</v>
      </c>
      <c r="G243" t="s">
        <v>37</v>
      </c>
      <c r="H243" t="s">
        <v>38</v>
      </c>
      <c r="I243" t="s">
        <v>39</v>
      </c>
      <c r="J243" t="s">
        <v>40</v>
      </c>
      <c r="K243">
        <v>15.1</v>
      </c>
      <c r="L243">
        <v>5504.34</v>
      </c>
      <c r="N243" s="4">
        <v>2.1680000000000001</v>
      </c>
      <c r="O243" s="6">
        <v>8.58</v>
      </c>
      <c r="P243" s="2">
        <v>25</v>
      </c>
      <c r="Q243" s="13">
        <v>5.67</v>
      </c>
      <c r="R243" s="13">
        <v>28.6</v>
      </c>
      <c r="S243" s="5">
        <v>7.1539999999999999</v>
      </c>
      <c r="T243">
        <v>0.28799999999999998</v>
      </c>
      <c r="U243" s="5">
        <v>0.35799999999999998</v>
      </c>
      <c r="V243" s="5">
        <v>1.8640000000000001</v>
      </c>
      <c r="W243" s="12">
        <v>3.5200000000000002E-2</v>
      </c>
      <c r="X243" s="5">
        <v>5.8000000000000003E-2</v>
      </c>
      <c r="Y243" s="5">
        <v>1.44E-2</v>
      </c>
      <c r="Z243" s="5">
        <v>18.559000000000001</v>
      </c>
      <c r="AB243" s="5">
        <v>55.9</v>
      </c>
      <c r="AC243" s="5">
        <v>15.6</v>
      </c>
      <c r="AD243" s="5">
        <v>27.1</v>
      </c>
      <c r="AE243" s="5">
        <v>0</v>
      </c>
      <c r="AF243" s="5">
        <v>98.6</v>
      </c>
      <c r="AG243" s="5">
        <v>0</v>
      </c>
    </row>
    <row r="244" spans="1:33" ht="15.75" x14ac:dyDescent="0.25">
      <c r="A244" t="s">
        <v>292</v>
      </c>
      <c r="B244" s="3">
        <v>2019</v>
      </c>
      <c r="C244">
        <v>21940001</v>
      </c>
      <c r="D244" s="1">
        <v>43669</v>
      </c>
      <c r="E244">
        <v>10</v>
      </c>
      <c r="F244" s="3" t="s">
        <v>42</v>
      </c>
      <c r="G244" t="str">
        <f t="shared" si="3"/>
        <v>Brushy Creek</v>
      </c>
      <c r="H244" t="s">
        <v>33</v>
      </c>
      <c r="I244" t="s">
        <v>34</v>
      </c>
      <c r="J244" t="s">
        <v>40</v>
      </c>
      <c r="K244">
        <v>77.5</v>
      </c>
      <c r="L244">
        <v>20010</v>
      </c>
      <c r="N244" s="4">
        <v>0.91800000000000004</v>
      </c>
      <c r="O244" s="6">
        <v>8.0500000000000007</v>
      </c>
      <c r="P244" s="2">
        <v>21.6</v>
      </c>
      <c r="Q244" s="13">
        <v>6.63</v>
      </c>
      <c r="R244" s="13">
        <v>1.78</v>
      </c>
      <c r="S244" s="5">
        <v>4.7080000000000002</v>
      </c>
      <c r="T244">
        <v>4.2000000000000003E-2</v>
      </c>
      <c r="U244" s="5">
        <v>8.2000000000000003E-2</v>
      </c>
      <c r="V244" s="5">
        <v>0.55100000000000005</v>
      </c>
      <c r="W244" s="12">
        <v>6.5500000000000003E-2</v>
      </c>
      <c r="X244" s="5">
        <v>3.9209999999999998</v>
      </c>
      <c r="Y244" s="5">
        <v>8.8800000000000004E-2</v>
      </c>
      <c r="Z244" s="5">
        <v>14.773</v>
      </c>
      <c r="AB244" s="5">
        <v>2.2999999999999998</v>
      </c>
      <c r="AC244" s="5">
        <v>2.9</v>
      </c>
      <c r="AD244" s="5">
        <v>1.8</v>
      </c>
      <c r="AE244" s="5">
        <v>1.9</v>
      </c>
      <c r="AF244" s="5">
        <v>8.8999999999999986</v>
      </c>
      <c r="AG244" s="5">
        <v>1.06</v>
      </c>
    </row>
    <row r="245" spans="1:33" ht="15.75" x14ac:dyDescent="0.25">
      <c r="A245" t="s">
        <v>293</v>
      </c>
      <c r="B245" s="3">
        <v>2019</v>
      </c>
      <c r="C245">
        <v>21810001</v>
      </c>
      <c r="D245" s="1">
        <v>43669</v>
      </c>
      <c r="E245">
        <v>10</v>
      </c>
      <c r="F245" t="s">
        <v>46</v>
      </c>
      <c r="G245" t="s">
        <v>37</v>
      </c>
      <c r="H245" t="s">
        <v>38</v>
      </c>
      <c r="I245" t="s">
        <v>39</v>
      </c>
      <c r="J245" t="s">
        <v>40</v>
      </c>
      <c r="K245">
        <v>15.1</v>
      </c>
      <c r="L245">
        <v>5504.34</v>
      </c>
      <c r="N245" s="4">
        <v>1.1930000000000001</v>
      </c>
      <c r="O245" s="6">
        <v>8.51</v>
      </c>
      <c r="P245" s="2">
        <v>28.1</v>
      </c>
      <c r="Q245" s="13">
        <v>5.28</v>
      </c>
      <c r="R245" s="13">
        <v>20.5</v>
      </c>
      <c r="S245" s="5">
        <v>6.5119999999999996</v>
      </c>
      <c r="T245">
        <v>0.23300000000000001</v>
      </c>
      <c r="U245" s="5">
        <v>0.46300000000000002</v>
      </c>
      <c r="V245" s="5">
        <v>2.246</v>
      </c>
      <c r="W245" s="12">
        <v>4.2700000000000002E-2</v>
      </c>
      <c r="X245" s="5">
        <v>0.106</v>
      </c>
      <c r="Y245" s="5">
        <v>2.9499999999999998E-2</v>
      </c>
      <c r="Z245" s="5">
        <v>17.780999999999999</v>
      </c>
      <c r="AB245" s="5">
        <v>49.5</v>
      </c>
      <c r="AC245" s="5">
        <v>16.5</v>
      </c>
      <c r="AD245" s="5">
        <v>37.299999999999997</v>
      </c>
      <c r="AE245" s="5">
        <v>6.9</v>
      </c>
      <c r="AF245" s="5">
        <v>110.2</v>
      </c>
      <c r="AG245" s="5">
        <v>0</v>
      </c>
    </row>
    <row r="246" spans="1:33" ht="15.75" x14ac:dyDescent="0.25">
      <c r="A246" t="s">
        <v>294</v>
      </c>
      <c r="B246" s="3">
        <v>2019</v>
      </c>
      <c r="C246">
        <v>21880001</v>
      </c>
      <c r="D246" s="1">
        <v>43669</v>
      </c>
      <c r="E246">
        <v>10</v>
      </c>
      <c r="F246" s="3" t="s">
        <v>201</v>
      </c>
      <c r="G246" t="str">
        <f t="shared" si="3"/>
        <v>Green Valley</v>
      </c>
      <c r="H246" t="s">
        <v>33</v>
      </c>
      <c r="I246" t="s">
        <v>34</v>
      </c>
      <c r="J246" t="s">
        <v>35</v>
      </c>
      <c r="K246">
        <v>26.5</v>
      </c>
      <c r="L246">
        <v>3481.4</v>
      </c>
      <c r="N246" s="4">
        <v>36.56</v>
      </c>
      <c r="O246" s="6">
        <v>9.7100000000000009</v>
      </c>
      <c r="P246" s="2">
        <v>26.3</v>
      </c>
      <c r="Q246" s="13">
        <v>12.76</v>
      </c>
      <c r="R246" s="13">
        <v>53</v>
      </c>
      <c r="S246" s="5">
        <v>18.079999999999998</v>
      </c>
      <c r="T246">
        <v>0.192</v>
      </c>
      <c r="U246" s="5">
        <v>0.97099999999999997</v>
      </c>
      <c r="V246" s="5">
        <v>4.7140000000000004</v>
      </c>
      <c r="W246" s="12">
        <v>5.7099999999999998E-2</v>
      </c>
      <c r="X246" s="5">
        <v>0.108</v>
      </c>
      <c r="Y246" s="5">
        <v>1.9800000000000002E-2</v>
      </c>
      <c r="Z246" s="5">
        <v>6.9180000000000001</v>
      </c>
      <c r="AB246" s="5">
        <v>191.2</v>
      </c>
      <c r="AC246" s="5">
        <v>0</v>
      </c>
      <c r="AD246" s="5">
        <v>0</v>
      </c>
      <c r="AE246" s="5">
        <v>26.1</v>
      </c>
      <c r="AF246" s="5">
        <v>217.29999999999998</v>
      </c>
      <c r="AG246" s="5">
        <v>1.3</v>
      </c>
    </row>
    <row r="247" spans="1:33" ht="15.75" x14ac:dyDescent="0.25">
      <c r="A247" t="s">
        <v>295</v>
      </c>
      <c r="B247" s="3">
        <v>2019</v>
      </c>
      <c r="C247">
        <v>21150001</v>
      </c>
      <c r="D247" s="1">
        <v>43669</v>
      </c>
      <c r="E247">
        <v>10</v>
      </c>
      <c r="F247" t="s">
        <v>203</v>
      </c>
      <c r="G247" t="str">
        <f t="shared" si="3"/>
        <v>Lake Anita</v>
      </c>
      <c r="H247" t="s">
        <v>33</v>
      </c>
      <c r="I247" t="s">
        <v>34</v>
      </c>
      <c r="J247" t="s">
        <v>35</v>
      </c>
      <c r="K247">
        <v>33.200000000000003</v>
      </c>
      <c r="L247">
        <v>2082.9</v>
      </c>
      <c r="N247" s="4">
        <v>0.248</v>
      </c>
      <c r="O247" s="6">
        <v>8.41</v>
      </c>
      <c r="P247" s="2">
        <v>27.1</v>
      </c>
      <c r="Q247" s="13">
        <v>9.5</v>
      </c>
      <c r="R247" s="13">
        <v>18.5</v>
      </c>
      <c r="S247" s="5">
        <v>4.798</v>
      </c>
      <c r="T247">
        <v>1.4999999999999999E-2</v>
      </c>
      <c r="U247" s="5">
        <v>0.255</v>
      </c>
      <c r="V247" s="5">
        <v>1.6850000000000001</v>
      </c>
      <c r="W247" s="12">
        <v>3.5000000000000003E-2</v>
      </c>
      <c r="X247" s="5">
        <v>8.2000000000000003E-2</v>
      </c>
      <c r="Y247" s="5">
        <v>8.8999999999999999E-3</v>
      </c>
      <c r="Z247" s="5">
        <v>7.3940000000000001</v>
      </c>
      <c r="AB247" s="5">
        <v>42.1</v>
      </c>
      <c r="AC247" s="5">
        <v>1.7</v>
      </c>
      <c r="AD247" s="5">
        <v>10.199999999999999</v>
      </c>
      <c r="AE247" s="5">
        <v>4</v>
      </c>
      <c r="AF247" s="5">
        <v>58</v>
      </c>
      <c r="AG247" s="5">
        <v>0</v>
      </c>
    </row>
    <row r="248" spans="1:33" ht="15.75" x14ac:dyDescent="0.25">
      <c r="A248" t="s">
        <v>296</v>
      </c>
      <c r="B248" s="3">
        <v>2019</v>
      </c>
      <c r="C248">
        <v>21870001</v>
      </c>
      <c r="D248" s="1">
        <v>43669</v>
      </c>
      <c r="E248">
        <v>10</v>
      </c>
      <c r="F248" t="s">
        <v>205</v>
      </c>
      <c r="G248" t="str">
        <f t="shared" si="3"/>
        <v>Lake of Three Fires</v>
      </c>
      <c r="H248" t="s">
        <v>33</v>
      </c>
      <c r="I248" t="s">
        <v>34</v>
      </c>
      <c r="J248" t="s">
        <v>35</v>
      </c>
      <c r="K248">
        <v>27.8</v>
      </c>
      <c r="L248">
        <v>727.19999999999993</v>
      </c>
      <c r="N248" s="4">
        <v>22.3</v>
      </c>
      <c r="O248" s="6">
        <v>9.65</v>
      </c>
      <c r="P248" s="2">
        <v>27.1</v>
      </c>
      <c r="Q248" s="13">
        <v>14</v>
      </c>
      <c r="R248" s="13">
        <v>37.799999999999997</v>
      </c>
      <c r="S248" s="5">
        <v>14.2</v>
      </c>
      <c r="T248">
        <v>1.4E-2</v>
      </c>
      <c r="U248" s="5">
        <v>0.32300000000000001</v>
      </c>
      <c r="V248" s="5">
        <v>3.649</v>
      </c>
      <c r="W248" s="12">
        <v>0.70920000000000005</v>
      </c>
      <c r="X248" s="5">
        <v>0.27300000000000002</v>
      </c>
      <c r="Y248" s="5">
        <v>1.49E-2</v>
      </c>
      <c r="Z248" s="5">
        <v>4.0919999999999996</v>
      </c>
      <c r="AB248" s="5">
        <v>150.80000000000001</v>
      </c>
      <c r="AC248" s="5">
        <v>0</v>
      </c>
      <c r="AD248" s="5">
        <v>0</v>
      </c>
      <c r="AE248" s="5">
        <v>23</v>
      </c>
      <c r="AF248" s="5">
        <v>173.8</v>
      </c>
      <c r="AG248" s="5">
        <v>0</v>
      </c>
    </row>
    <row r="249" spans="1:33" ht="15.75" x14ac:dyDescent="0.25">
      <c r="A249" t="s">
        <v>297</v>
      </c>
      <c r="B249" s="3">
        <v>2019</v>
      </c>
      <c r="C249">
        <v>21130002</v>
      </c>
      <c r="D249" s="1">
        <v>43669</v>
      </c>
      <c r="E249">
        <v>10</v>
      </c>
      <c r="F249" t="s">
        <v>370</v>
      </c>
      <c r="G249" t="s">
        <v>531</v>
      </c>
      <c r="H249" t="s">
        <v>38</v>
      </c>
      <c r="I249" t="s">
        <v>39</v>
      </c>
      <c r="J249" t="s">
        <v>40</v>
      </c>
      <c r="K249">
        <v>11.7</v>
      </c>
      <c r="L249">
        <v>5209.5</v>
      </c>
      <c r="N249" s="4">
        <v>36.15</v>
      </c>
      <c r="O249" s="6">
        <v>8.1199999999999992</v>
      </c>
      <c r="P249" s="2">
        <v>24.2</v>
      </c>
      <c r="Q249" s="13">
        <v>3.6</v>
      </c>
      <c r="R249" s="13">
        <v>32.6</v>
      </c>
      <c r="S249" s="5">
        <v>7.9039999999999999</v>
      </c>
      <c r="T249">
        <v>0.155</v>
      </c>
      <c r="U249" s="5">
        <v>0.69199999999999995</v>
      </c>
      <c r="V249" s="5">
        <v>2.871</v>
      </c>
      <c r="W249" s="12">
        <v>0.34510000000000002</v>
      </c>
      <c r="X249" s="5">
        <v>5.8999999999999997E-2</v>
      </c>
      <c r="Y249" s="5">
        <v>1.8499999999999999E-2</v>
      </c>
      <c r="Z249" s="5">
        <v>18.265000000000001</v>
      </c>
      <c r="AB249" s="5">
        <v>161</v>
      </c>
      <c r="AC249" s="5">
        <v>28.6</v>
      </c>
      <c r="AD249" s="5">
        <v>0</v>
      </c>
      <c r="AE249" s="5">
        <v>41.3</v>
      </c>
      <c r="AF249" s="5">
        <v>230.89999999999998</v>
      </c>
      <c r="AG249" s="5">
        <v>0</v>
      </c>
    </row>
    <row r="250" spans="1:33" ht="15.75" x14ac:dyDescent="0.25">
      <c r="A250" t="s">
        <v>298</v>
      </c>
      <c r="B250" s="3">
        <v>2019</v>
      </c>
      <c r="C250">
        <v>21130001</v>
      </c>
      <c r="D250" s="1">
        <v>43669</v>
      </c>
      <c r="E250">
        <v>10</v>
      </c>
      <c r="F250" t="s">
        <v>372</v>
      </c>
      <c r="G250" t="s">
        <v>531</v>
      </c>
      <c r="H250" t="s">
        <v>38</v>
      </c>
      <c r="I250" t="s">
        <v>39</v>
      </c>
      <c r="J250" t="s">
        <v>40</v>
      </c>
      <c r="K250">
        <v>11.7</v>
      </c>
      <c r="L250">
        <v>5209.5</v>
      </c>
      <c r="N250" s="4">
        <v>0.78300000000000003</v>
      </c>
      <c r="O250" s="6">
        <v>8.23</v>
      </c>
      <c r="P250" s="2">
        <v>24</v>
      </c>
      <c r="Q250" s="13">
        <v>4.41</v>
      </c>
      <c r="R250" s="13">
        <v>14</v>
      </c>
      <c r="S250" s="5">
        <v>7.5350000000000001</v>
      </c>
      <c r="T250">
        <v>0.15</v>
      </c>
      <c r="U250" s="5">
        <v>0.26100000000000001</v>
      </c>
      <c r="V250" s="5">
        <v>4.7629999999999999</v>
      </c>
      <c r="W250" s="12">
        <v>0.51729999999999998</v>
      </c>
      <c r="X250" s="5">
        <v>9.1999999999999998E-2</v>
      </c>
      <c r="Y250" s="5">
        <v>2.5100000000000001E-2</v>
      </c>
      <c r="Z250" s="5">
        <v>18.350999999999999</v>
      </c>
      <c r="AB250" s="5">
        <v>37</v>
      </c>
      <c r="AC250" s="5">
        <v>43.2</v>
      </c>
      <c r="AD250" s="5">
        <v>11.1</v>
      </c>
      <c r="AE250" s="5">
        <v>0</v>
      </c>
      <c r="AF250" s="5">
        <v>91.3</v>
      </c>
      <c r="AG250" s="5">
        <v>0.3</v>
      </c>
    </row>
    <row r="251" spans="1:33" ht="15.75" x14ac:dyDescent="0.25">
      <c r="A251" t="s">
        <v>299</v>
      </c>
      <c r="B251" s="3">
        <v>2019</v>
      </c>
      <c r="C251">
        <v>21690001</v>
      </c>
      <c r="D251" s="1">
        <v>43669</v>
      </c>
      <c r="E251">
        <v>10</v>
      </c>
      <c r="F251" t="s">
        <v>209</v>
      </c>
      <c r="G251" t="str">
        <f t="shared" si="3"/>
        <v>Viking Lake</v>
      </c>
      <c r="H251" t="s">
        <v>33</v>
      </c>
      <c r="I251" t="s">
        <v>34</v>
      </c>
      <c r="J251" t="s">
        <v>35</v>
      </c>
      <c r="K251">
        <v>42.3</v>
      </c>
      <c r="L251">
        <v>2067.1999999999998</v>
      </c>
      <c r="N251" s="4"/>
      <c r="O251" s="6"/>
      <c r="W251" s="12"/>
    </row>
    <row r="252" spans="1:33" x14ac:dyDescent="0.25">
      <c r="A252" t="s">
        <v>300</v>
      </c>
      <c r="B252" s="3">
        <v>2019</v>
      </c>
      <c r="C252">
        <v>21770001</v>
      </c>
      <c r="D252" s="1">
        <v>43676</v>
      </c>
      <c r="E252">
        <v>11</v>
      </c>
      <c r="F252" s="3" t="s">
        <v>196</v>
      </c>
      <c r="G252" t="str">
        <f t="shared" si="3"/>
        <v>Big Creek</v>
      </c>
      <c r="H252" t="s">
        <v>33</v>
      </c>
      <c r="I252" t="s">
        <v>34</v>
      </c>
      <c r="J252" t="s">
        <v>40</v>
      </c>
      <c r="K252">
        <v>19.399999999999999</v>
      </c>
      <c r="L252">
        <v>16490</v>
      </c>
      <c r="N252" s="4">
        <v>7.0000000000000001E-3</v>
      </c>
      <c r="O252">
        <v>8.16</v>
      </c>
      <c r="P252" s="2">
        <v>24.7</v>
      </c>
      <c r="Q252" s="13">
        <v>5.58</v>
      </c>
      <c r="R252" s="13" t="s">
        <v>301</v>
      </c>
      <c r="S252" s="5">
        <v>4.9720000000000004</v>
      </c>
      <c r="T252">
        <v>0.08</v>
      </c>
      <c r="U252" s="5">
        <v>0.17899999999999999</v>
      </c>
      <c r="V252" s="5">
        <v>1.1539999999999999</v>
      </c>
      <c r="W252" s="12">
        <v>5.79E-2</v>
      </c>
      <c r="X252" s="5">
        <v>1.34</v>
      </c>
      <c r="Y252" s="5">
        <v>7.6999999999999999E-2</v>
      </c>
      <c r="Z252" s="5">
        <v>17.155000000000001</v>
      </c>
      <c r="AB252" s="5">
        <v>16.5</v>
      </c>
      <c r="AC252" s="5">
        <v>21.4</v>
      </c>
      <c r="AD252" s="5">
        <v>15</v>
      </c>
      <c r="AE252" s="5">
        <v>0</v>
      </c>
      <c r="AF252" s="5">
        <v>52.8</v>
      </c>
      <c r="AG252" s="5">
        <v>1</v>
      </c>
    </row>
    <row r="253" spans="1:33" x14ac:dyDescent="0.25">
      <c r="A253" t="s">
        <v>302</v>
      </c>
      <c r="B253" s="3">
        <v>2019</v>
      </c>
      <c r="C253">
        <v>21810002</v>
      </c>
      <c r="D253" s="1">
        <v>43676</v>
      </c>
      <c r="E253">
        <v>11</v>
      </c>
      <c r="F253" s="3" t="s">
        <v>37</v>
      </c>
      <c r="G253" t="s">
        <v>37</v>
      </c>
      <c r="H253" t="s">
        <v>38</v>
      </c>
      <c r="I253" t="s">
        <v>39</v>
      </c>
      <c r="J253" t="s">
        <v>40</v>
      </c>
      <c r="K253">
        <v>15.1</v>
      </c>
      <c r="L253">
        <v>5504.34</v>
      </c>
      <c r="N253" s="4">
        <v>5.5E-2</v>
      </c>
      <c r="O253">
        <v>8.4</v>
      </c>
      <c r="P253" s="2">
        <v>25.5</v>
      </c>
      <c r="Q253" s="13">
        <v>9.1999999999999993</v>
      </c>
      <c r="R253" s="13">
        <v>29</v>
      </c>
      <c r="S253" s="5">
        <v>6.7830000000000004</v>
      </c>
      <c r="T253">
        <v>7.0000000000000007E-2</v>
      </c>
      <c r="U253" s="5">
        <v>0.254</v>
      </c>
      <c r="V253" s="5">
        <v>2.7949999999999999</v>
      </c>
      <c r="W253" s="12">
        <v>2.58E-2</v>
      </c>
      <c r="X253" s="5">
        <v>4.2000000000000003E-2</v>
      </c>
      <c r="Y253" s="5">
        <v>1.7899999999999999E-2</v>
      </c>
      <c r="Z253" s="5">
        <v>18.782</v>
      </c>
      <c r="AB253" s="5">
        <v>64.599999999999994</v>
      </c>
      <c r="AC253" s="5">
        <v>26.2</v>
      </c>
      <c r="AD253" s="5">
        <v>33.1</v>
      </c>
      <c r="AE253" s="5">
        <v>0</v>
      </c>
      <c r="AF253" s="5">
        <v>123.9</v>
      </c>
      <c r="AG253" s="5">
        <v>0</v>
      </c>
    </row>
    <row r="254" spans="1:33" x14ac:dyDescent="0.25">
      <c r="A254" t="s">
        <v>303</v>
      </c>
      <c r="B254" s="3">
        <v>2019</v>
      </c>
      <c r="C254">
        <v>21940001</v>
      </c>
      <c r="D254" s="1">
        <v>43676</v>
      </c>
      <c r="E254">
        <v>11</v>
      </c>
      <c r="F254" s="3" t="s">
        <v>42</v>
      </c>
      <c r="G254" t="str">
        <f t="shared" si="3"/>
        <v>Brushy Creek</v>
      </c>
      <c r="H254" t="s">
        <v>33</v>
      </c>
      <c r="I254" t="s">
        <v>34</v>
      </c>
      <c r="J254" t="s">
        <v>40</v>
      </c>
      <c r="K254">
        <v>77.5</v>
      </c>
      <c r="L254">
        <v>20010</v>
      </c>
      <c r="N254" s="4">
        <v>0</v>
      </c>
      <c r="O254">
        <v>7.9</v>
      </c>
      <c r="P254" s="2">
        <v>24</v>
      </c>
      <c r="Q254" s="13">
        <v>8.6999999999999993</v>
      </c>
      <c r="R254" s="13">
        <v>2.2999999999999998</v>
      </c>
      <c r="S254" s="5">
        <v>4.0380000000000003</v>
      </c>
      <c r="T254">
        <v>0.04</v>
      </c>
      <c r="U254" s="5">
        <v>0.186</v>
      </c>
      <c r="V254" s="5">
        <v>0.94</v>
      </c>
      <c r="W254" s="12">
        <v>4.8099999999999997E-2</v>
      </c>
      <c r="X254" s="5">
        <v>2.0390000000000001</v>
      </c>
      <c r="Y254" s="5">
        <v>8.9499999999999996E-2</v>
      </c>
      <c r="Z254" s="5">
        <v>14.871</v>
      </c>
      <c r="AB254" s="5">
        <v>2.1</v>
      </c>
      <c r="AC254" s="5">
        <v>2</v>
      </c>
      <c r="AD254" s="5">
        <v>1.7</v>
      </c>
      <c r="AE254" s="5">
        <v>0.7</v>
      </c>
      <c r="AF254" s="5">
        <v>6.5</v>
      </c>
      <c r="AG254" s="5">
        <v>0.67</v>
      </c>
    </row>
    <row r="255" spans="1:33" x14ac:dyDescent="0.25">
      <c r="A255" t="s">
        <v>304</v>
      </c>
      <c r="B255" s="3">
        <v>2019</v>
      </c>
      <c r="C255">
        <v>21810001</v>
      </c>
      <c r="D255" s="1">
        <v>43676</v>
      </c>
      <c r="E255">
        <v>11</v>
      </c>
      <c r="F255" t="s">
        <v>46</v>
      </c>
      <c r="G255" t="s">
        <v>37</v>
      </c>
      <c r="H255" t="s">
        <v>38</v>
      </c>
      <c r="I255" t="s">
        <v>39</v>
      </c>
      <c r="J255" t="s">
        <v>40</v>
      </c>
      <c r="K255">
        <v>15.1</v>
      </c>
      <c r="L255">
        <v>5504.34</v>
      </c>
      <c r="N255" s="4">
        <v>0</v>
      </c>
      <c r="O255">
        <v>8.3000000000000007</v>
      </c>
      <c r="P255" s="2">
        <v>27</v>
      </c>
      <c r="Q255" s="13">
        <v>10</v>
      </c>
      <c r="R255" s="13">
        <v>25</v>
      </c>
      <c r="S255" s="5">
        <v>7.03</v>
      </c>
      <c r="T255">
        <v>0.12</v>
      </c>
      <c r="U255" s="5">
        <v>0.46200000000000002</v>
      </c>
      <c r="V255" s="5">
        <v>3.5579999999999998</v>
      </c>
      <c r="W255" s="12">
        <v>2.3400000000000001E-2</v>
      </c>
      <c r="X255" s="5">
        <v>6.9000000000000006E-2</v>
      </c>
      <c r="Y255" s="5">
        <v>2.0299999999999999E-2</v>
      </c>
      <c r="Z255" s="5">
        <v>18.494</v>
      </c>
      <c r="AB255" s="5">
        <v>48.4</v>
      </c>
      <c r="AC255" s="5">
        <v>22</v>
      </c>
      <c r="AD255" s="5">
        <v>40</v>
      </c>
      <c r="AE255" s="5">
        <v>0</v>
      </c>
      <c r="AF255" s="5">
        <v>110.4</v>
      </c>
      <c r="AG255" s="5">
        <v>0</v>
      </c>
    </row>
    <row r="256" spans="1:33" x14ac:dyDescent="0.25">
      <c r="A256" t="s">
        <v>305</v>
      </c>
      <c r="B256" s="3">
        <v>2019</v>
      </c>
      <c r="C256">
        <v>21880001</v>
      </c>
      <c r="D256" s="1">
        <v>43676</v>
      </c>
      <c r="E256">
        <v>11</v>
      </c>
      <c r="F256" s="3" t="s">
        <v>201</v>
      </c>
      <c r="G256" t="str">
        <f t="shared" si="3"/>
        <v>Green Valley</v>
      </c>
      <c r="H256" t="s">
        <v>33</v>
      </c>
      <c r="I256" t="s">
        <v>34</v>
      </c>
      <c r="J256" t="s">
        <v>35</v>
      </c>
      <c r="K256">
        <v>26.5</v>
      </c>
      <c r="L256">
        <v>3481.4</v>
      </c>
      <c r="N256" s="4">
        <v>18.364999999999998</v>
      </c>
      <c r="O256">
        <v>10.01</v>
      </c>
      <c r="P256" s="2">
        <v>25.4</v>
      </c>
      <c r="Q256" s="13">
        <v>3.08</v>
      </c>
      <c r="R256" s="13">
        <v>59.1</v>
      </c>
      <c r="S256" s="5">
        <v>9.2690000000000001</v>
      </c>
      <c r="T256">
        <v>2.63</v>
      </c>
      <c r="U256" s="5">
        <v>0.78500000000000003</v>
      </c>
      <c r="V256" s="5">
        <v>4.6680000000000001</v>
      </c>
      <c r="W256" s="12">
        <v>2.92E-2</v>
      </c>
      <c r="X256" s="5">
        <v>7.9000000000000001E-2</v>
      </c>
      <c r="Y256" s="5">
        <v>1.1299999999999999E-2</v>
      </c>
      <c r="Z256" s="5">
        <v>7.1230000000000002</v>
      </c>
      <c r="AB256" s="5">
        <v>107.7</v>
      </c>
      <c r="AC256" s="5">
        <v>0</v>
      </c>
      <c r="AD256" s="5">
        <v>0</v>
      </c>
      <c r="AE256" s="5">
        <v>18.399999999999999</v>
      </c>
      <c r="AF256" s="5">
        <v>126.1</v>
      </c>
      <c r="AG256" s="5">
        <v>0.67</v>
      </c>
    </row>
    <row r="257" spans="1:33" ht="15.75" x14ac:dyDescent="0.25">
      <c r="A257" t="s">
        <v>306</v>
      </c>
      <c r="B257" s="3">
        <v>2019</v>
      </c>
      <c r="C257">
        <v>21150001</v>
      </c>
      <c r="D257" s="1">
        <v>43676</v>
      </c>
      <c r="E257">
        <v>11</v>
      </c>
      <c r="F257" t="s">
        <v>203</v>
      </c>
      <c r="G257" t="str">
        <f t="shared" si="3"/>
        <v>Lake Anita</v>
      </c>
      <c r="H257" t="s">
        <v>33</v>
      </c>
      <c r="I257" t="s">
        <v>34</v>
      </c>
      <c r="J257" t="s">
        <v>35</v>
      </c>
      <c r="K257">
        <v>33.200000000000003</v>
      </c>
      <c r="L257">
        <v>2082.9</v>
      </c>
      <c r="N257" s="4">
        <v>0.28499999999999998</v>
      </c>
      <c r="O257" s="8">
        <v>9.81</v>
      </c>
      <c r="P257" s="2">
        <v>24.1</v>
      </c>
      <c r="Q257" s="13">
        <v>4.3600000000000003</v>
      </c>
      <c r="R257" s="13">
        <v>12.31</v>
      </c>
      <c r="S257" s="5">
        <v>21.69</v>
      </c>
      <c r="T257">
        <v>0.25</v>
      </c>
      <c r="U257" s="5">
        <v>0.16600000000000001</v>
      </c>
      <c r="V257" s="5">
        <v>1.468</v>
      </c>
      <c r="W257" s="12">
        <v>2.86E-2</v>
      </c>
      <c r="X257" s="5">
        <v>8.4000000000000005E-2</v>
      </c>
      <c r="Y257" s="5">
        <v>4.5999999999999999E-3</v>
      </c>
      <c r="Z257" s="5">
        <v>7.4240000000000004</v>
      </c>
      <c r="AB257" s="5">
        <v>45.2</v>
      </c>
      <c r="AC257" s="5">
        <v>0.2</v>
      </c>
      <c r="AD257" s="5">
        <v>12.2</v>
      </c>
      <c r="AE257" s="5">
        <v>5</v>
      </c>
      <c r="AF257" s="5">
        <v>62.6</v>
      </c>
      <c r="AG257" s="5">
        <v>0</v>
      </c>
    </row>
    <row r="258" spans="1:33" x14ac:dyDescent="0.25">
      <c r="A258" t="s">
        <v>307</v>
      </c>
      <c r="B258" s="3">
        <v>2019</v>
      </c>
      <c r="C258">
        <v>21870001</v>
      </c>
      <c r="D258" s="1">
        <v>43676</v>
      </c>
      <c r="E258">
        <v>11</v>
      </c>
      <c r="F258" t="s">
        <v>205</v>
      </c>
      <c r="G258" t="str">
        <f t="shared" si="3"/>
        <v>Lake of Three Fires</v>
      </c>
      <c r="H258" t="s">
        <v>33</v>
      </c>
      <c r="I258" t="s">
        <v>34</v>
      </c>
      <c r="J258" t="s">
        <v>35</v>
      </c>
      <c r="K258">
        <v>27.8</v>
      </c>
      <c r="L258">
        <v>727.19999999999993</v>
      </c>
      <c r="N258" s="4">
        <v>8.94</v>
      </c>
      <c r="O258">
        <v>9.84</v>
      </c>
      <c r="P258" s="2">
        <v>24.2</v>
      </c>
      <c r="Q258" s="13">
        <v>3.06</v>
      </c>
      <c r="R258" s="13">
        <v>18.3</v>
      </c>
      <c r="S258" s="5">
        <v>13.27</v>
      </c>
      <c r="T258">
        <v>0.27</v>
      </c>
      <c r="U258" s="5">
        <v>0.161</v>
      </c>
      <c r="V258" s="5">
        <v>3.2989999999999999</v>
      </c>
      <c r="W258" s="12">
        <v>0.10059999999999999</v>
      </c>
      <c r="X258" s="5">
        <v>7.4999999999999997E-2</v>
      </c>
      <c r="Y258" s="5">
        <v>6.3E-3</v>
      </c>
      <c r="Z258" s="5">
        <v>3.5760000000000001</v>
      </c>
      <c r="AB258" s="5">
        <v>36.6</v>
      </c>
      <c r="AC258" s="5">
        <v>0</v>
      </c>
      <c r="AD258" s="5">
        <v>1.2</v>
      </c>
      <c r="AE258" s="5">
        <v>6.3</v>
      </c>
      <c r="AF258" s="5">
        <v>44.1</v>
      </c>
      <c r="AG258" s="5">
        <v>0</v>
      </c>
    </row>
    <row r="259" spans="1:33" x14ac:dyDescent="0.25">
      <c r="A259" t="s">
        <v>308</v>
      </c>
      <c r="B259" s="3">
        <v>2019</v>
      </c>
      <c r="C259">
        <v>21130002</v>
      </c>
      <c r="D259" s="1">
        <v>43676</v>
      </c>
      <c r="E259">
        <v>11</v>
      </c>
      <c r="F259" t="s">
        <v>370</v>
      </c>
      <c r="G259" t="s">
        <v>531</v>
      </c>
      <c r="H259" t="s">
        <v>38</v>
      </c>
      <c r="I259" t="s">
        <v>39</v>
      </c>
      <c r="J259" t="s">
        <v>40</v>
      </c>
      <c r="K259">
        <v>11.7</v>
      </c>
      <c r="L259">
        <v>5209.5</v>
      </c>
      <c r="N259" s="4">
        <v>5.915</v>
      </c>
      <c r="O259">
        <v>7.8</v>
      </c>
      <c r="P259" s="2">
        <v>24</v>
      </c>
      <c r="Q259" s="13">
        <v>7</v>
      </c>
      <c r="R259" s="13">
        <v>23</v>
      </c>
      <c r="S259" s="5">
        <v>9.3309999999999995</v>
      </c>
      <c r="T259">
        <v>0.1</v>
      </c>
      <c r="U259" s="5">
        <v>0.22500000000000001</v>
      </c>
      <c r="V259" s="5">
        <v>4.3529999999999998</v>
      </c>
      <c r="W259" s="12">
        <v>0.1988</v>
      </c>
      <c r="X259" s="5">
        <v>4.8000000000000001E-2</v>
      </c>
      <c r="Y259" s="5">
        <v>1.47E-2</v>
      </c>
      <c r="Z259" s="5">
        <v>18.43</v>
      </c>
      <c r="AB259" s="5">
        <v>67.599999999999994</v>
      </c>
      <c r="AC259" s="5">
        <v>8.6</v>
      </c>
      <c r="AD259" s="5">
        <v>10</v>
      </c>
      <c r="AE259" s="5">
        <v>0</v>
      </c>
      <c r="AF259" s="5">
        <v>86.2</v>
      </c>
      <c r="AG259" s="5">
        <v>0</v>
      </c>
    </row>
    <row r="260" spans="1:33" x14ac:dyDescent="0.25">
      <c r="A260" t="s">
        <v>309</v>
      </c>
      <c r="B260" s="3">
        <v>2019</v>
      </c>
      <c r="C260">
        <v>21130001</v>
      </c>
      <c r="D260" s="1">
        <v>43676</v>
      </c>
      <c r="E260">
        <v>11</v>
      </c>
      <c r="F260" t="s">
        <v>372</v>
      </c>
      <c r="G260" t="s">
        <v>531</v>
      </c>
      <c r="H260" t="s">
        <v>38</v>
      </c>
      <c r="I260" t="s">
        <v>39</v>
      </c>
      <c r="J260" t="s">
        <v>40</v>
      </c>
      <c r="K260">
        <v>11.7</v>
      </c>
      <c r="L260">
        <v>5209.5</v>
      </c>
      <c r="N260" s="4">
        <v>1.5429999999999999</v>
      </c>
      <c r="O260">
        <v>8.1</v>
      </c>
      <c r="P260" s="2">
        <v>25</v>
      </c>
      <c r="Q260" s="13">
        <v>7.9</v>
      </c>
      <c r="R260" s="13">
        <v>19</v>
      </c>
      <c r="S260" s="5">
        <v>8.4260000000000002</v>
      </c>
      <c r="T260">
        <v>0.04</v>
      </c>
      <c r="U260" s="5">
        <v>0.14099999999999999</v>
      </c>
      <c r="V260" s="5">
        <v>4.1040000000000001</v>
      </c>
      <c r="W260" s="12">
        <v>0.18859999999999999</v>
      </c>
      <c r="X260" s="5">
        <v>9.7000000000000003E-2</v>
      </c>
      <c r="Y260" s="5">
        <v>2.35E-2</v>
      </c>
      <c r="Z260" s="5">
        <v>18.937000000000001</v>
      </c>
      <c r="AB260" s="5">
        <v>68.599999999999994</v>
      </c>
      <c r="AC260" s="5">
        <v>11.7</v>
      </c>
      <c r="AD260" s="5">
        <v>12.9</v>
      </c>
      <c r="AE260" s="5">
        <v>0</v>
      </c>
      <c r="AF260" s="5">
        <v>93.2</v>
      </c>
      <c r="AG260" s="5">
        <v>0.3</v>
      </c>
    </row>
    <row r="261" spans="1:33" x14ac:dyDescent="0.25">
      <c r="A261" t="s">
        <v>310</v>
      </c>
      <c r="B261" s="3">
        <v>2019</v>
      </c>
      <c r="C261">
        <v>21690001</v>
      </c>
      <c r="D261" s="1">
        <v>43676</v>
      </c>
      <c r="E261">
        <v>11</v>
      </c>
      <c r="F261" t="s">
        <v>209</v>
      </c>
      <c r="G261" t="str">
        <f t="shared" ref="G259:G322" si="4">F261</f>
        <v>Viking Lake</v>
      </c>
      <c r="H261" t="s">
        <v>33</v>
      </c>
      <c r="I261" t="s">
        <v>34</v>
      </c>
      <c r="J261" t="s">
        <v>35</v>
      </c>
      <c r="K261">
        <v>42.3</v>
      </c>
      <c r="L261">
        <v>2067.1999999999998</v>
      </c>
      <c r="N261" s="9"/>
      <c r="O261" t="s">
        <v>311</v>
      </c>
      <c r="W261" s="12"/>
      <c r="AF261" s="5">
        <v>0</v>
      </c>
    </row>
    <row r="262" spans="1:33" ht="15.75" x14ac:dyDescent="0.25">
      <c r="A262" t="s">
        <v>312</v>
      </c>
      <c r="B262" s="3">
        <v>2019</v>
      </c>
      <c r="C262">
        <v>21770001</v>
      </c>
      <c r="D262" s="1">
        <v>43683</v>
      </c>
      <c r="E262">
        <v>12</v>
      </c>
      <c r="F262" s="3" t="s">
        <v>196</v>
      </c>
      <c r="G262" t="str">
        <f t="shared" si="4"/>
        <v>Big Creek</v>
      </c>
      <c r="H262" t="s">
        <v>33</v>
      </c>
      <c r="I262" t="s">
        <v>34</v>
      </c>
      <c r="J262" t="s">
        <v>40</v>
      </c>
      <c r="K262">
        <v>19.399999999999999</v>
      </c>
      <c r="L262">
        <v>16490</v>
      </c>
      <c r="N262" s="4">
        <v>0.47699999999999998</v>
      </c>
      <c r="O262" s="8">
        <v>8.2200000000000006</v>
      </c>
      <c r="P262" s="2">
        <v>25.7</v>
      </c>
      <c r="Q262" s="13">
        <v>10.38</v>
      </c>
      <c r="R262" s="13">
        <v>8.2799999999999994</v>
      </c>
      <c r="S262" s="5">
        <v>4.97</v>
      </c>
      <c r="T262">
        <v>7.0000000000000001E-3</v>
      </c>
      <c r="U262" s="5">
        <v>7.1999999999999995E-2</v>
      </c>
      <c r="V262" s="5">
        <v>0.94699999999999995</v>
      </c>
      <c r="W262" s="12">
        <v>4.9500000000000002E-2</v>
      </c>
      <c r="X262" s="5">
        <v>3.6789999999999998</v>
      </c>
      <c r="Y262" s="5">
        <v>7.5399999999999995E-2</v>
      </c>
      <c r="Z262" s="5">
        <v>18.07</v>
      </c>
      <c r="AB262" s="5">
        <v>19.2</v>
      </c>
      <c r="AC262" s="5">
        <v>13</v>
      </c>
      <c r="AD262" s="5">
        <v>9.4</v>
      </c>
      <c r="AE262" s="5">
        <v>0</v>
      </c>
      <c r="AF262" s="5">
        <v>41.7</v>
      </c>
      <c r="AG262" s="5">
        <v>1</v>
      </c>
    </row>
    <row r="263" spans="1:33" ht="15.75" x14ac:dyDescent="0.25">
      <c r="A263" t="s">
        <v>313</v>
      </c>
      <c r="B263" s="3">
        <v>2019</v>
      </c>
      <c r="C263">
        <v>21810002</v>
      </c>
      <c r="D263" s="1">
        <v>43683</v>
      </c>
      <c r="E263">
        <v>12</v>
      </c>
      <c r="F263" s="3" t="s">
        <v>37</v>
      </c>
      <c r="G263" t="s">
        <v>37</v>
      </c>
      <c r="H263" t="s">
        <v>38</v>
      </c>
      <c r="I263" t="s">
        <v>39</v>
      </c>
      <c r="J263" t="s">
        <v>40</v>
      </c>
      <c r="K263">
        <v>15.1</v>
      </c>
      <c r="L263">
        <v>5504.34</v>
      </c>
      <c r="N263" s="4">
        <v>0.40699999999999997</v>
      </c>
      <c r="O263" s="8">
        <v>8.42</v>
      </c>
      <c r="P263" s="2">
        <v>25.2</v>
      </c>
      <c r="Q263" s="13">
        <v>8.3000000000000007</v>
      </c>
      <c r="R263" s="13">
        <v>23.8</v>
      </c>
      <c r="S263" s="5">
        <v>6.6210000000000004</v>
      </c>
      <c r="T263">
        <v>2.4E-2</v>
      </c>
      <c r="U263" s="5">
        <v>0.57699999999999996</v>
      </c>
      <c r="V263" s="5">
        <v>2.2469999999999999</v>
      </c>
      <c r="W263" s="12">
        <v>2.63E-2</v>
      </c>
      <c r="X263" s="5">
        <v>3.3000000000000002E-2</v>
      </c>
      <c r="Y263" s="5">
        <v>1.49E-2</v>
      </c>
      <c r="Z263" s="5">
        <v>19.035</v>
      </c>
      <c r="AB263" s="5">
        <v>43.4</v>
      </c>
      <c r="AC263" s="5">
        <v>21.2</v>
      </c>
      <c r="AD263" s="5">
        <v>25.1</v>
      </c>
      <c r="AE263" s="5">
        <v>0</v>
      </c>
      <c r="AF263" s="5">
        <v>89.8</v>
      </c>
      <c r="AG263" s="5">
        <v>1</v>
      </c>
    </row>
    <row r="264" spans="1:33" ht="15.75" x14ac:dyDescent="0.25">
      <c r="A264" t="s">
        <v>314</v>
      </c>
      <c r="B264" s="3">
        <v>2019</v>
      </c>
      <c r="C264">
        <v>21940001</v>
      </c>
      <c r="D264" s="1">
        <v>43683</v>
      </c>
      <c r="E264">
        <v>12</v>
      </c>
      <c r="F264" s="3" t="s">
        <v>42</v>
      </c>
      <c r="G264" t="str">
        <f t="shared" si="4"/>
        <v>Brushy Creek</v>
      </c>
      <c r="H264" t="s">
        <v>33</v>
      </c>
      <c r="I264" t="s">
        <v>34</v>
      </c>
      <c r="J264" t="s">
        <v>40</v>
      </c>
      <c r="K264">
        <v>77.5</v>
      </c>
      <c r="L264">
        <v>20010</v>
      </c>
      <c r="N264" s="4">
        <v>9.7000000000000003E-2</v>
      </c>
      <c r="O264" s="8">
        <v>8.0399999999999991</v>
      </c>
      <c r="P264" s="2">
        <v>25.2</v>
      </c>
      <c r="Q264" s="13">
        <v>10.63</v>
      </c>
      <c r="R264" s="13">
        <v>1.5</v>
      </c>
      <c r="S264" s="5">
        <v>33.79</v>
      </c>
      <c r="T264">
        <v>0.17299999999999999</v>
      </c>
      <c r="U264" s="5">
        <v>0.08</v>
      </c>
      <c r="V264" s="5">
        <v>0.42</v>
      </c>
      <c r="W264" s="12">
        <v>2.9700000000000001E-2</v>
      </c>
      <c r="X264" s="5">
        <v>11.592000000000001</v>
      </c>
      <c r="Y264" s="5">
        <v>8.8499999999999995E-2</v>
      </c>
      <c r="Z264" s="5">
        <v>14.875</v>
      </c>
      <c r="AB264" s="5">
        <v>1.2</v>
      </c>
      <c r="AC264" s="5">
        <v>1.6</v>
      </c>
      <c r="AD264" s="5">
        <v>1.3</v>
      </c>
      <c r="AE264" s="5">
        <v>0.9</v>
      </c>
      <c r="AF264" s="5">
        <v>5.0999999999999996</v>
      </c>
      <c r="AG264" s="5">
        <v>0.3</v>
      </c>
    </row>
    <row r="265" spans="1:33" ht="15.75" x14ac:dyDescent="0.25">
      <c r="A265" t="s">
        <v>315</v>
      </c>
      <c r="B265" s="3">
        <v>2019</v>
      </c>
      <c r="C265">
        <v>21810001</v>
      </c>
      <c r="D265" s="1">
        <v>43683</v>
      </c>
      <c r="E265">
        <v>12</v>
      </c>
      <c r="F265" t="s">
        <v>46</v>
      </c>
      <c r="G265" t="s">
        <v>37</v>
      </c>
      <c r="H265" t="s">
        <v>38</v>
      </c>
      <c r="I265" t="s">
        <v>39</v>
      </c>
      <c r="J265" t="s">
        <v>40</v>
      </c>
      <c r="K265">
        <v>15.1</v>
      </c>
      <c r="L265">
        <v>5504.34</v>
      </c>
      <c r="N265" s="4">
        <v>0.28199999999999997</v>
      </c>
      <c r="O265" s="8">
        <v>8.5</v>
      </c>
      <c r="P265" s="2">
        <v>26.3</v>
      </c>
      <c r="Q265" s="13">
        <v>9.8699999999999992</v>
      </c>
      <c r="R265" s="13">
        <v>24.2</v>
      </c>
      <c r="S265" s="5">
        <v>6.9980000000000002</v>
      </c>
      <c r="T265">
        <v>2.5000000000000001E-2</v>
      </c>
      <c r="U265" s="5">
        <v>0.224</v>
      </c>
      <c r="V265" s="5">
        <v>1.978</v>
      </c>
      <c r="W265" s="12">
        <v>1.55E-2</v>
      </c>
      <c r="X265" s="5">
        <v>3.5000000000000003E-2</v>
      </c>
      <c r="Y265" s="5">
        <v>1.43E-2</v>
      </c>
      <c r="Z265" s="5">
        <v>18.422999999999998</v>
      </c>
      <c r="AB265" s="5">
        <v>46.7</v>
      </c>
      <c r="AC265" s="5">
        <v>18.8</v>
      </c>
      <c r="AD265" s="5">
        <v>41.3</v>
      </c>
      <c r="AE265" s="5">
        <v>0</v>
      </c>
      <c r="AF265" s="5">
        <v>106.8</v>
      </c>
      <c r="AG265" s="5">
        <v>0</v>
      </c>
    </row>
    <row r="266" spans="1:33" ht="15.75" x14ac:dyDescent="0.25">
      <c r="A266" t="s">
        <v>316</v>
      </c>
      <c r="B266" s="3">
        <v>2019</v>
      </c>
      <c r="C266">
        <v>21880001</v>
      </c>
      <c r="D266" s="1">
        <v>43683</v>
      </c>
      <c r="E266">
        <v>12</v>
      </c>
      <c r="F266" s="3" t="s">
        <v>201</v>
      </c>
      <c r="G266" t="str">
        <f t="shared" si="4"/>
        <v>Green Valley</v>
      </c>
      <c r="H266" t="s">
        <v>33</v>
      </c>
      <c r="I266" t="s">
        <v>34</v>
      </c>
      <c r="J266" t="s">
        <v>35</v>
      </c>
      <c r="K266">
        <v>26.5</v>
      </c>
      <c r="L266">
        <v>3481.4</v>
      </c>
      <c r="N266" s="4">
        <v>34.83</v>
      </c>
      <c r="O266" s="8">
        <v>9.44</v>
      </c>
      <c r="P266" s="2">
        <v>29.3</v>
      </c>
      <c r="Q266" s="13">
        <v>11.19</v>
      </c>
      <c r="R266" s="13">
        <v>28.3</v>
      </c>
      <c r="S266" s="5">
        <v>13.26</v>
      </c>
      <c r="T266">
        <v>0.159</v>
      </c>
      <c r="U266" s="5">
        <v>0.60899999999999999</v>
      </c>
      <c r="V266" s="5">
        <v>3.2810000000000001</v>
      </c>
      <c r="W266" s="12">
        <v>2.5600000000000001E-2</v>
      </c>
      <c r="X266" s="5">
        <v>4.2000000000000003E-2</v>
      </c>
      <c r="Y266" s="5">
        <v>1.12E-2</v>
      </c>
      <c r="Z266" s="5">
        <v>7.3760000000000003</v>
      </c>
      <c r="AB266" s="5">
        <v>115.1</v>
      </c>
      <c r="AC266" s="5">
        <v>0</v>
      </c>
      <c r="AD266" s="5">
        <v>0</v>
      </c>
      <c r="AE266" s="5">
        <v>20.8</v>
      </c>
      <c r="AF266" s="5">
        <v>135.9</v>
      </c>
      <c r="AG266" s="5">
        <v>0.67</v>
      </c>
    </row>
    <row r="267" spans="1:33" ht="15.75" x14ac:dyDescent="0.25">
      <c r="A267" t="s">
        <v>317</v>
      </c>
      <c r="B267" s="3">
        <v>2019</v>
      </c>
      <c r="C267">
        <v>21150001</v>
      </c>
      <c r="D267" s="1">
        <v>43683</v>
      </c>
      <c r="E267">
        <v>12</v>
      </c>
      <c r="F267" t="s">
        <v>203</v>
      </c>
      <c r="G267" t="str">
        <f t="shared" si="4"/>
        <v>Lake Anita</v>
      </c>
      <c r="H267" t="s">
        <v>33</v>
      </c>
      <c r="I267" t="s">
        <v>34</v>
      </c>
      <c r="J267" t="s">
        <v>35</v>
      </c>
      <c r="K267">
        <v>33.200000000000003</v>
      </c>
      <c r="L267">
        <v>2082.9</v>
      </c>
      <c r="N267" s="4">
        <v>0.78</v>
      </c>
      <c r="O267" s="8">
        <v>8.06</v>
      </c>
      <c r="P267" s="2">
        <v>27.8</v>
      </c>
      <c r="Q267" s="13">
        <v>6.81</v>
      </c>
      <c r="R267" s="13">
        <v>13.16</v>
      </c>
      <c r="S267" s="5">
        <v>7.7729999999999997</v>
      </c>
      <c r="T267">
        <v>2E-3</v>
      </c>
      <c r="U267" s="5">
        <v>2.1999999999999999E-2</v>
      </c>
      <c r="V267" s="5">
        <v>1.4059999999999999</v>
      </c>
      <c r="W267" s="12">
        <v>3.32E-2</v>
      </c>
      <c r="X267" s="5">
        <v>5.2999999999999999E-2</v>
      </c>
      <c r="Y267" s="5">
        <v>7.4999999999999997E-3</v>
      </c>
      <c r="Z267" s="5">
        <v>7.7130000000000001</v>
      </c>
      <c r="AB267" s="5">
        <v>43</v>
      </c>
      <c r="AC267" s="5">
        <v>0</v>
      </c>
      <c r="AD267" s="5">
        <v>6.9</v>
      </c>
      <c r="AE267" s="5">
        <v>3.4</v>
      </c>
      <c r="AF267" s="5">
        <v>53.3</v>
      </c>
      <c r="AG267" s="5">
        <v>0.14000000000000001</v>
      </c>
    </row>
    <row r="268" spans="1:33" ht="15.75" x14ac:dyDescent="0.25">
      <c r="A268" t="s">
        <v>318</v>
      </c>
      <c r="B268" s="3">
        <v>2019</v>
      </c>
      <c r="C268">
        <v>21870001</v>
      </c>
      <c r="D268" s="1">
        <v>43683</v>
      </c>
      <c r="E268">
        <v>12</v>
      </c>
      <c r="F268" t="s">
        <v>205</v>
      </c>
      <c r="G268" t="str">
        <f t="shared" si="4"/>
        <v>Lake of Three Fires</v>
      </c>
      <c r="H268" t="s">
        <v>33</v>
      </c>
      <c r="I268" t="s">
        <v>34</v>
      </c>
      <c r="J268" t="s">
        <v>35</v>
      </c>
      <c r="K268">
        <v>27.8</v>
      </c>
      <c r="L268">
        <v>727.19999999999993</v>
      </c>
      <c r="N268" s="4">
        <v>16.184999999999999</v>
      </c>
      <c r="O268" s="8">
        <v>9.17</v>
      </c>
      <c r="P268" s="2">
        <v>27.6</v>
      </c>
      <c r="Q268" s="13">
        <v>11.32</v>
      </c>
      <c r="R268" s="13">
        <v>12.19</v>
      </c>
      <c r="S268" s="5">
        <v>12.29</v>
      </c>
      <c r="T268">
        <v>1.4999999999999999E-2</v>
      </c>
      <c r="U268" s="5">
        <v>2.1000000000000001E-2</v>
      </c>
      <c r="V268" s="5">
        <v>2.1110000000000002</v>
      </c>
      <c r="W268" s="12">
        <v>6.3899999999999998E-2</v>
      </c>
      <c r="X268" s="5">
        <v>6.9000000000000006E-2</v>
      </c>
      <c r="Y268" s="5">
        <v>1.2500000000000001E-2</v>
      </c>
      <c r="Z268" s="5">
        <v>3.5920000000000001</v>
      </c>
      <c r="AB268" s="5">
        <v>54</v>
      </c>
      <c r="AC268" s="5">
        <v>0</v>
      </c>
      <c r="AD268" s="5">
        <v>0</v>
      </c>
      <c r="AE268" s="5">
        <v>11.1</v>
      </c>
      <c r="AF268" s="5">
        <v>65.099999999999994</v>
      </c>
      <c r="AG268" s="5">
        <v>1</v>
      </c>
    </row>
    <row r="269" spans="1:33" ht="15.75" x14ac:dyDescent="0.25">
      <c r="A269" t="s">
        <v>319</v>
      </c>
      <c r="B269" s="3">
        <v>2019</v>
      </c>
      <c r="C269">
        <v>21130002</v>
      </c>
      <c r="D269" s="1">
        <v>43683</v>
      </c>
      <c r="E269">
        <v>12</v>
      </c>
      <c r="F269" t="s">
        <v>370</v>
      </c>
      <c r="G269" t="s">
        <v>531</v>
      </c>
      <c r="H269" t="s">
        <v>38</v>
      </c>
      <c r="I269" t="s">
        <v>39</v>
      </c>
      <c r="J269" t="s">
        <v>40</v>
      </c>
      <c r="K269">
        <v>11.7</v>
      </c>
      <c r="L269">
        <v>5209.5</v>
      </c>
      <c r="N269" s="4">
        <v>6.5449999999999999</v>
      </c>
      <c r="O269" s="8">
        <v>8.2100000000000009</v>
      </c>
      <c r="P269" s="2">
        <v>25</v>
      </c>
      <c r="Q269" s="13">
        <v>9.76</v>
      </c>
      <c r="R269" s="13">
        <v>24.3</v>
      </c>
      <c r="S269" s="5">
        <v>9.1029999999999998</v>
      </c>
      <c r="T269">
        <v>2.4E-2</v>
      </c>
      <c r="U269" s="5">
        <v>9.2999999999999999E-2</v>
      </c>
      <c r="V269" s="5">
        <v>1.9970000000000001</v>
      </c>
      <c r="W269" s="12">
        <v>3.1099999999999999E-2</v>
      </c>
      <c r="X269" s="5">
        <v>2E-3</v>
      </c>
      <c r="Y269" s="5">
        <v>1.2500000000000001E-2</v>
      </c>
      <c r="Z269" s="5">
        <v>18.905999999999999</v>
      </c>
      <c r="AB269" s="5">
        <v>90.9</v>
      </c>
      <c r="AC269" s="5">
        <v>0</v>
      </c>
      <c r="AD269" s="5">
        <v>13.2</v>
      </c>
      <c r="AE269" s="5">
        <v>0</v>
      </c>
      <c r="AF269" s="5">
        <v>104.1</v>
      </c>
      <c r="AG269" s="5">
        <v>0</v>
      </c>
    </row>
    <row r="270" spans="1:33" ht="15.75" x14ac:dyDescent="0.25">
      <c r="A270" t="s">
        <v>320</v>
      </c>
      <c r="B270" s="3">
        <v>2019</v>
      </c>
      <c r="C270">
        <v>21130001</v>
      </c>
      <c r="D270" s="1">
        <v>43683</v>
      </c>
      <c r="E270">
        <v>12</v>
      </c>
      <c r="F270" t="s">
        <v>372</v>
      </c>
      <c r="G270" t="s">
        <v>531</v>
      </c>
      <c r="H270" t="s">
        <v>38</v>
      </c>
      <c r="I270" t="s">
        <v>39</v>
      </c>
      <c r="J270" t="s">
        <v>40</v>
      </c>
      <c r="K270">
        <v>11.7</v>
      </c>
      <c r="L270">
        <v>5209.5</v>
      </c>
      <c r="N270" s="4">
        <v>2.59</v>
      </c>
      <c r="O270" s="8">
        <v>8.26</v>
      </c>
      <c r="P270" s="2">
        <v>25.7</v>
      </c>
      <c r="Q270" s="13">
        <v>11.56</v>
      </c>
      <c r="R270" s="13">
        <v>16.399999999999999</v>
      </c>
      <c r="S270" s="5">
        <v>8.4749999999999996</v>
      </c>
      <c r="T270">
        <v>1.8480000000000001</v>
      </c>
      <c r="U270" s="5">
        <v>0.26</v>
      </c>
      <c r="V270" s="5">
        <v>2.3580000000000001</v>
      </c>
      <c r="W270" s="12">
        <v>3.5000000000000003E-2</v>
      </c>
      <c r="X270" s="5">
        <v>1.2E-2</v>
      </c>
      <c r="Y270" s="5">
        <v>1.1299999999999999E-2</v>
      </c>
      <c r="Z270" s="5">
        <v>18.600999999999999</v>
      </c>
      <c r="AB270" s="5">
        <v>72.5</v>
      </c>
      <c r="AC270" s="5">
        <v>0</v>
      </c>
      <c r="AD270" s="5">
        <v>13.9</v>
      </c>
      <c r="AE270" s="5">
        <v>0</v>
      </c>
      <c r="AF270" s="5">
        <v>86.4</v>
      </c>
      <c r="AG270" s="5">
        <v>1</v>
      </c>
    </row>
    <row r="271" spans="1:33" ht="15.75" x14ac:dyDescent="0.25">
      <c r="A271" t="s">
        <v>321</v>
      </c>
      <c r="B271" s="3">
        <v>2019</v>
      </c>
      <c r="C271">
        <v>21690001</v>
      </c>
      <c r="D271" s="1">
        <v>43683</v>
      </c>
      <c r="E271">
        <v>12</v>
      </c>
      <c r="F271" t="s">
        <v>209</v>
      </c>
      <c r="G271" t="str">
        <f t="shared" si="4"/>
        <v>Viking Lake</v>
      </c>
      <c r="H271" t="s">
        <v>33</v>
      </c>
      <c r="I271" t="s">
        <v>34</v>
      </c>
      <c r="J271" t="s">
        <v>35</v>
      </c>
      <c r="K271">
        <v>42.3</v>
      </c>
      <c r="L271">
        <v>2067.1999999999998</v>
      </c>
      <c r="N271" s="9"/>
      <c r="O271" s="10"/>
      <c r="W271" s="12"/>
    </row>
    <row r="272" spans="1:33" x14ac:dyDescent="0.25">
      <c r="A272" t="s">
        <v>322</v>
      </c>
      <c r="B272" s="3">
        <v>2019</v>
      </c>
      <c r="C272">
        <v>21770001</v>
      </c>
      <c r="D272" s="1">
        <v>43690</v>
      </c>
      <c r="E272">
        <v>13</v>
      </c>
      <c r="F272" s="3" t="s">
        <v>196</v>
      </c>
      <c r="G272" t="str">
        <f t="shared" si="4"/>
        <v>Big Creek</v>
      </c>
      <c r="H272" t="s">
        <v>33</v>
      </c>
      <c r="I272" t="s">
        <v>34</v>
      </c>
      <c r="J272" t="s">
        <v>40</v>
      </c>
      <c r="K272">
        <v>19.399999999999999</v>
      </c>
      <c r="L272">
        <v>16490</v>
      </c>
      <c r="N272" s="4">
        <v>0.48199999999999998</v>
      </c>
      <c r="O272">
        <v>7.86</v>
      </c>
      <c r="P272" s="2">
        <v>24.5</v>
      </c>
      <c r="Q272" s="13">
        <v>6.37</v>
      </c>
      <c r="R272" s="13">
        <v>3.18</v>
      </c>
      <c r="S272" s="5">
        <v>4.1349999999999998</v>
      </c>
      <c r="T272">
        <v>0.02</v>
      </c>
      <c r="U272" s="5">
        <v>0.06</v>
      </c>
      <c r="V272" s="5">
        <v>1.8640000000000001</v>
      </c>
      <c r="W272" s="12">
        <v>6.0499999999999998E-2</v>
      </c>
      <c r="X272" s="5">
        <v>4.1449999999999996</v>
      </c>
      <c r="Y272" s="5">
        <v>6.5799999999999997E-2</v>
      </c>
      <c r="Z272" s="5">
        <v>18.177</v>
      </c>
      <c r="AB272" s="5">
        <v>32.9</v>
      </c>
      <c r="AC272" s="5">
        <v>12.4</v>
      </c>
      <c r="AD272" s="5">
        <v>13.6</v>
      </c>
      <c r="AE272" s="5">
        <v>0</v>
      </c>
      <c r="AF272" s="5">
        <v>58.9</v>
      </c>
      <c r="AG272" s="5">
        <v>1</v>
      </c>
    </row>
    <row r="273" spans="1:33" x14ac:dyDescent="0.25">
      <c r="A273" t="s">
        <v>323</v>
      </c>
      <c r="B273" s="3">
        <v>2019</v>
      </c>
      <c r="C273">
        <v>21810002</v>
      </c>
      <c r="D273" s="1">
        <v>43690</v>
      </c>
      <c r="E273">
        <v>13</v>
      </c>
      <c r="F273" s="3" t="s">
        <v>37</v>
      </c>
      <c r="G273" t="s">
        <v>37</v>
      </c>
      <c r="H273" t="s">
        <v>38</v>
      </c>
      <c r="I273" t="s">
        <v>39</v>
      </c>
      <c r="J273" t="s">
        <v>40</v>
      </c>
      <c r="K273">
        <v>15.1</v>
      </c>
      <c r="L273">
        <v>5504.34</v>
      </c>
      <c r="N273" s="4">
        <v>1.3</v>
      </c>
      <c r="O273">
        <v>8.66</v>
      </c>
      <c r="P273" s="2">
        <v>23.7</v>
      </c>
      <c r="Q273" s="13">
        <v>10.35</v>
      </c>
      <c r="R273" s="13">
        <v>34.5</v>
      </c>
      <c r="S273" s="5">
        <v>7.8209999999999997</v>
      </c>
      <c r="T273">
        <v>0.03</v>
      </c>
      <c r="U273" s="5">
        <v>0.183</v>
      </c>
      <c r="V273" s="5">
        <v>2.1139999999999999</v>
      </c>
      <c r="W273" s="12">
        <v>2.86E-2</v>
      </c>
      <c r="X273" s="5">
        <v>2.3E-2</v>
      </c>
      <c r="Y273" s="5">
        <v>1.35E-2</v>
      </c>
      <c r="Z273" s="5">
        <v>18.271999999999998</v>
      </c>
      <c r="AB273" s="5">
        <v>73.2</v>
      </c>
      <c r="AC273" s="5">
        <v>14.5</v>
      </c>
      <c r="AD273" s="5">
        <v>35.9</v>
      </c>
      <c r="AE273" s="5">
        <v>0.7</v>
      </c>
      <c r="AF273" s="5">
        <v>124.2</v>
      </c>
      <c r="AG273" s="5">
        <v>0</v>
      </c>
    </row>
    <row r="274" spans="1:33" x14ac:dyDescent="0.25">
      <c r="A274" t="s">
        <v>324</v>
      </c>
      <c r="B274" s="3">
        <v>2019</v>
      </c>
      <c r="C274">
        <v>21940001</v>
      </c>
      <c r="D274" s="1">
        <v>43690</v>
      </c>
      <c r="E274">
        <v>13</v>
      </c>
      <c r="F274" s="3" t="s">
        <v>42</v>
      </c>
      <c r="G274" t="str">
        <f t="shared" si="4"/>
        <v>Brushy Creek</v>
      </c>
      <c r="H274" t="s">
        <v>33</v>
      </c>
      <c r="I274" t="s">
        <v>34</v>
      </c>
      <c r="J274" t="s">
        <v>40</v>
      </c>
      <c r="K274">
        <v>77.5</v>
      </c>
      <c r="L274">
        <v>20010</v>
      </c>
      <c r="N274" s="4">
        <v>0</v>
      </c>
      <c r="O274">
        <v>7.97</v>
      </c>
      <c r="P274" s="2">
        <v>25.6</v>
      </c>
      <c r="Q274" s="13">
        <v>11.25</v>
      </c>
      <c r="R274" s="13">
        <v>1.84</v>
      </c>
      <c r="S274" s="5">
        <v>37.06</v>
      </c>
      <c r="T274">
        <v>2.7E-2</v>
      </c>
      <c r="U274" s="5">
        <v>0.01</v>
      </c>
      <c r="V274" s="5">
        <v>0.73799999999999999</v>
      </c>
      <c r="W274" s="12">
        <v>0.04</v>
      </c>
      <c r="X274" s="5">
        <v>2.6539999999999999</v>
      </c>
      <c r="Y274" s="5">
        <v>8.5900000000000004E-2</v>
      </c>
      <c r="Z274" s="5">
        <v>14.968999999999999</v>
      </c>
      <c r="AB274" s="5">
        <v>1.6</v>
      </c>
      <c r="AC274" s="5">
        <v>1.8</v>
      </c>
      <c r="AD274" s="5">
        <v>2.6</v>
      </c>
      <c r="AE274" s="5">
        <v>2.7</v>
      </c>
      <c r="AF274" s="5">
        <v>8.6999999999999993</v>
      </c>
      <c r="AG274" s="5">
        <v>0</v>
      </c>
    </row>
    <row r="275" spans="1:33" x14ac:dyDescent="0.25">
      <c r="A275" t="s">
        <v>325</v>
      </c>
      <c r="B275" s="3">
        <v>2019</v>
      </c>
      <c r="C275">
        <v>21810001</v>
      </c>
      <c r="D275" s="1">
        <v>43690</v>
      </c>
      <c r="E275">
        <v>13</v>
      </c>
      <c r="F275" t="s">
        <v>46</v>
      </c>
      <c r="G275" t="s">
        <v>37</v>
      </c>
      <c r="H275" t="s">
        <v>38</v>
      </c>
      <c r="I275" t="s">
        <v>39</v>
      </c>
      <c r="J275" t="s">
        <v>40</v>
      </c>
      <c r="K275">
        <v>15.1</v>
      </c>
      <c r="L275">
        <v>5504.34</v>
      </c>
      <c r="N275" s="4">
        <v>0.17</v>
      </c>
      <c r="O275">
        <v>8.39</v>
      </c>
      <c r="P275" s="2">
        <v>26.6</v>
      </c>
      <c r="Q275" s="13">
        <v>8.35</v>
      </c>
      <c r="R275" s="13">
        <v>28.7</v>
      </c>
      <c r="S275" s="5">
        <v>7.8959999999999999</v>
      </c>
      <c r="T275">
        <v>1.7000000000000001E-2</v>
      </c>
      <c r="U275" s="5">
        <v>0.14099999999999999</v>
      </c>
      <c r="V275" s="5">
        <v>1.944</v>
      </c>
      <c r="W275" s="12">
        <v>3.8399999999999997E-2</v>
      </c>
      <c r="X275" s="5">
        <v>1.7000000000000001E-2</v>
      </c>
      <c r="Y275" s="5">
        <v>1.5800000000000002E-2</v>
      </c>
      <c r="Z275" s="5">
        <v>18.337</v>
      </c>
      <c r="AB275" s="5">
        <v>71.8</v>
      </c>
      <c r="AC275" s="5">
        <v>10.9</v>
      </c>
      <c r="AD275" s="5">
        <v>31</v>
      </c>
      <c r="AE275" s="5">
        <v>0</v>
      </c>
      <c r="AF275" s="5">
        <v>113.6</v>
      </c>
      <c r="AG275" s="5">
        <v>0</v>
      </c>
    </row>
    <row r="276" spans="1:33" x14ac:dyDescent="0.25">
      <c r="A276" t="s">
        <v>326</v>
      </c>
      <c r="B276" s="3">
        <v>2019</v>
      </c>
      <c r="C276">
        <v>21880001</v>
      </c>
      <c r="D276" s="1">
        <v>43690</v>
      </c>
      <c r="E276">
        <v>13</v>
      </c>
      <c r="F276" s="3" t="s">
        <v>201</v>
      </c>
      <c r="G276" t="str">
        <f t="shared" si="4"/>
        <v>Green Valley</v>
      </c>
      <c r="H276" t="s">
        <v>33</v>
      </c>
      <c r="I276" t="s">
        <v>34</v>
      </c>
      <c r="J276" t="s">
        <v>35</v>
      </c>
      <c r="K276">
        <v>26.5</v>
      </c>
      <c r="L276">
        <v>3481.4</v>
      </c>
      <c r="N276" s="4">
        <v>16.75</v>
      </c>
      <c r="O276">
        <v>9.34</v>
      </c>
      <c r="P276" s="2">
        <v>25.9</v>
      </c>
      <c r="Q276" s="13">
        <v>9.19</v>
      </c>
      <c r="R276" s="13">
        <v>12.7</v>
      </c>
      <c r="S276" s="5">
        <v>17.420000000000002</v>
      </c>
      <c r="T276">
        <v>0.32500000000000001</v>
      </c>
      <c r="U276" s="5">
        <v>0.46400000000000002</v>
      </c>
      <c r="V276" s="5">
        <v>1.7729999999999999</v>
      </c>
      <c r="W276" s="12">
        <v>8.6400000000000005E-2</v>
      </c>
      <c r="X276" s="5">
        <v>7.0000000000000007E-2</v>
      </c>
      <c r="Y276" s="5">
        <v>7.9000000000000008E-3</v>
      </c>
      <c r="Z276" s="5">
        <v>6.6109999999999998</v>
      </c>
      <c r="AB276" s="5">
        <v>42.5</v>
      </c>
      <c r="AC276" s="5">
        <v>0</v>
      </c>
      <c r="AD276" s="5">
        <v>0</v>
      </c>
      <c r="AE276" s="5">
        <v>7.3</v>
      </c>
      <c r="AF276" s="5">
        <v>49.7</v>
      </c>
      <c r="AG276" s="5">
        <v>1</v>
      </c>
    </row>
    <row r="277" spans="1:33" ht="15.75" x14ac:dyDescent="0.25">
      <c r="A277" t="s">
        <v>327</v>
      </c>
      <c r="B277" s="3">
        <v>2019</v>
      </c>
      <c r="C277">
        <v>21150001</v>
      </c>
      <c r="D277" s="1">
        <v>43690</v>
      </c>
      <c r="E277">
        <v>13</v>
      </c>
      <c r="F277" t="s">
        <v>203</v>
      </c>
      <c r="G277" t="str">
        <f t="shared" si="4"/>
        <v>Lake Anita</v>
      </c>
      <c r="H277" t="s">
        <v>33</v>
      </c>
      <c r="I277" t="s">
        <v>34</v>
      </c>
      <c r="J277" t="s">
        <v>35</v>
      </c>
      <c r="K277">
        <v>33.200000000000003</v>
      </c>
      <c r="L277">
        <v>2082.9</v>
      </c>
      <c r="N277" s="4">
        <v>3.665</v>
      </c>
      <c r="O277" s="8">
        <v>9.06</v>
      </c>
      <c r="P277" s="2">
        <v>28.3</v>
      </c>
      <c r="Q277" s="13">
        <v>14.01</v>
      </c>
      <c r="R277" s="13">
        <v>62.1</v>
      </c>
      <c r="S277" s="5">
        <v>7.524</v>
      </c>
      <c r="T277">
        <v>4.9000000000000002E-2</v>
      </c>
      <c r="U277" s="5">
        <v>0.25600000000000001</v>
      </c>
      <c r="V277" s="5">
        <v>1.708</v>
      </c>
      <c r="W277" s="12">
        <v>4.6399999999999997E-2</v>
      </c>
      <c r="X277" s="5">
        <v>4.1000000000000002E-2</v>
      </c>
      <c r="Y277" s="5">
        <v>2.07E-2</v>
      </c>
      <c r="Z277" s="5">
        <v>9.4809999999999999</v>
      </c>
      <c r="AB277" s="5">
        <v>50.3</v>
      </c>
      <c r="AC277" s="5">
        <v>0</v>
      </c>
      <c r="AD277" s="5">
        <v>11.8</v>
      </c>
      <c r="AE277" s="5">
        <v>0.3</v>
      </c>
      <c r="AF277" s="5">
        <v>62.4</v>
      </c>
      <c r="AG277" s="5">
        <v>0</v>
      </c>
    </row>
    <row r="278" spans="1:33" x14ac:dyDescent="0.25">
      <c r="A278" t="s">
        <v>328</v>
      </c>
      <c r="B278" s="3">
        <v>2019</v>
      </c>
      <c r="C278">
        <v>21870001</v>
      </c>
      <c r="D278" s="1">
        <v>43690</v>
      </c>
      <c r="E278">
        <v>13</v>
      </c>
      <c r="F278" t="s">
        <v>205</v>
      </c>
      <c r="G278" t="str">
        <f t="shared" si="4"/>
        <v>Lake of Three Fires</v>
      </c>
      <c r="H278" t="s">
        <v>33</v>
      </c>
      <c r="I278" t="s">
        <v>34</v>
      </c>
      <c r="J278" t="s">
        <v>35</v>
      </c>
      <c r="K278">
        <v>27.8</v>
      </c>
      <c r="L278">
        <v>727.19999999999993</v>
      </c>
      <c r="N278" s="4">
        <v>30.72</v>
      </c>
      <c r="O278">
        <v>8.39</v>
      </c>
      <c r="P278" s="2">
        <v>26.2</v>
      </c>
      <c r="Q278" s="13">
        <v>7.3</v>
      </c>
      <c r="R278" s="13">
        <v>9.41</v>
      </c>
      <c r="S278" s="5">
        <v>12.57</v>
      </c>
      <c r="T278">
        <v>0.128</v>
      </c>
      <c r="U278" s="5">
        <v>0.10299999999999999</v>
      </c>
      <c r="V278" s="5">
        <v>1.786</v>
      </c>
      <c r="W278" s="12">
        <v>0.1951</v>
      </c>
      <c r="X278" s="5">
        <v>2.1999999999999999E-2</v>
      </c>
      <c r="Y278" s="5">
        <v>3.0999999999999999E-3</v>
      </c>
      <c r="Z278" s="5">
        <v>3.3860000000000001</v>
      </c>
      <c r="AB278" s="5">
        <v>23</v>
      </c>
      <c r="AC278" s="5">
        <v>0</v>
      </c>
      <c r="AD278" s="5">
        <v>0.1</v>
      </c>
      <c r="AE278" s="5">
        <v>7.8</v>
      </c>
      <c r="AF278" s="5">
        <v>30.9</v>
      </c>
      <c r="AG278" s="5">
        <v>0</v>
      </c>
    </row>
    <row r="279" spans="1:33" x14ac:dyDescent="0.25">
      <c r="A279" t="s">
        <v>329</v>
      </c>
      <c r="B279" s="3">
        <v>2019</v>
      </c>
      <c r="C279">
        <v>21130002</v>
      </c>
      <c r="D279" s="1">
        <v>43690</v>
      </c>
      <c r="E279">
        <v>13</v>
      </c>
      <c r="F279" t="s">
        <v>370</v>
      </c>
      <c r="G279" t="s">
        <v>531</v>
      </c>
      <c r="H279" t="s">
        <v>38</v>
      </c>
      <c r="I279" t="s">
        <v>39</v>
      </c>
      <c r="J279" t="s">
        <v>40</v>
      </c>
      <c r="K279">
        <v>11.7</v>
      </c>
      <c r="L279">
        <v>5209.5</v>
      </c>
      <c r="N279" s="4">
        <v>5.76</v>
      </c>
      <c r="O279">
        <v>8.39</v>
      </c>
      <c r="P279" s="2">
        <v>26</v>
      </c>
      <c r="Q279" s="13">
        <v>10.210000000000001</v>
      </c>
      <c r="R279" s="13">
        <v>15.2</v>
      </c>
      <c r="S279" s="5">
        <v>9.0109999999999992</v>
      </c>
      <c r="T279">
        <v>0.114</v>
      </c>
      <c r="U279" s="5">
        <v>0.14399999999999999</v>
      </c>
      <c r="V279" s="5">
        <v>1.675</v>
      </c>
      <c r="W279" s="12">
        <v>4.82E-2</v>
      </c>
      <c r="X279" s="5">
        <v>8.9999999999999993E-3</v>
      </c>
      <c r="Y279" s="5">
        <v>7.6E-3</v>
      </c>
      <c r="Z279" s="5">
        <v>18.492999999999999</v>
      </c>
      <c r="AB279" s="5">
        <v>49.8</v>
      </c>
      <c r="AC279" s="5">
        <v>5.2</v>
      </c>
      <c r="AD279" s="5">
        <v>7.9</v>
      </c>
      <c r="AE279" s="5">
        <v>0</v>
      </c>
      <c r="AF279" s="5">
        <v>62.9</v>
      </c>
      <c r="AG279" s="5">
        <v>1.67</v>
      </c>
    </row>
    <row r="280" spans="1:33" x14ac:dyDescent="0.25">
      <c r="A280" t="s">
        <v>330</v>
      </c>
      <c r="B280" s="3">
        <v>2019</v>
      </c>
      <c r="C280">
        <v>21130001</v>
      </c>
      <c r="D280" s="1">
        <v>43690</v>
      </c>
      <c r="E280">
        <v>13</v>
      </c>
      <c r="F280" t="s">
        <v>372</v>
      </c>
      <c r="G280" t="s">
        <v>531</v>
      </c>
      <c r="H280" t="s">
        <v>38</v>
      </c>
      <c r="I280" t="s">
        <v>39</v>
      </c>
      <c r="J280" t="s">
        <v>40</v>
      </c>
      <c r="K280">
        <v>11.7</v>
      </c>
      <c r="L280">
        <v>5209.5</v>
      </c>
      <c r="N280" s="4">
        <v>4.335</v>
      </c>
      <c r="O280">
        <v>8.49</v>
      </c>
      <c r="P280" s="2">
        <v>26.3</v>
      </c>
      <c r="Q280" s="13">
        <v>11.2</v>
      </c>
      <c r="R280" s="13">
        <v>12.1</v>
      </c>
      <c r="S280" s="5">
        <v>9.3219999999999992</v>
      </c>
      <c r="T280">
        <v>6.0000000000000001E-3</v>
      </c>
      <c r="U280" s="5">
        <v>0.16900000000000001</v>
      </c>
      <c r="V280" s="5">
        <v>1.82</v>
      </c>
      <c r="W280" s="12">
        <v>3.09E-2</v>
      </c>
      <c r="X280" s="5">
        <v>-1E-3</v>
      </c>
      <c r="Y280" s="5">
        <v>8.0999999999999996E-3</v>
      </c>
      <c r="Z280" s="5">
        <v>18.452999999999999</v>
      </c>
      <c r="AB280" s="5">
        <v>43.9</v>
      </c>
      <c r="AC280" s="5">
        <v>8.1</v>
      </c>
      <c r="AD280" s="5">
        <v>6.6</v>
      </c>
      <c r="AE280" s="5">
        <v>0</v>
      </c>
      <c r="AF280" s="5">
        <v>58.6</v>
      </c>
      <c r="AG280" s="5">
        <v>1</v>
      </c>
    </row>
    <row r="281" spans="1:33" x14ac:dyDescent="0.25">
      <c r="A281" t="s">
        <v>331</v>
      </c>
      <c r="B281" s="3">
        <v>2019</v>
      </c>
      <c r="C281">
        <v>21690001</v>
      </c>
      <c r="D281" s="1">
        <v>43690</v>
      </c>
      <c r="E281">
        <v>13</v>
      </c>
      <c r="F281" t="s">
        <v>209</v>
      </c>
      <c r="G281" t="str">
        <f t="shared" si="4"/>
        <v>Viking Lake</v>
      </c>
      <c r="H281" t="s">
        <v>33</v>
      </c>
      <c r="I281" t="s">
        <v>34</v>
      </c>
      <c r="J281" t="s">
        <v>35</v>
      </c>
      <c r="K281">
        <v>42.3</v>
      </c>
      <c r="L281">
        <v>2067.1999999999998</v>
      </c>
      <c r="N281" s="9"/>
      <c r="O281" t="s">
        <v>311</v>
      </c>
      <c r="W281" s="12"/>
      <c r="AF281" s="5">
        <v>0</v>
      </c>
    </row>
    <row r="282" spans="1:33" x14ac:dyDescent="0.25">
      <c r="A282" t="s">
        <v>332</v>
      </c>
      <c r="B282" s="3">
        <v>2019</v>
      </c>
      <c r="C282">
        <v>21770001</v>
      </c>
      <c r="D282" s="1">
        <v>43697</v>
      </c>
      <c r="E282">
        <v>14</v>
      </c>
      <c r="F282" s="3" t="s">
        <v>196</v>
      </c>
      <c r="G282" t="str">
        <f t="shared" si="4"/>
        <v>Big Creek</v>
      </c>
      <c r="H282" t="s">
        <v>33</v>
      </c>
      <c r="I282" t="s">
        <v>34</v>
      </c>
      <c r="J282" t="s">
        <v>40</v>
      </c>
      <c r="K282">
        <v>19.399999999999999</v>
      </c>
      <c r="L282">
        <v>16490</v>
      </c>
      <c r="N282" s="4">
        <v>0</v>
      </c>
      <c r="O282">
        <v>8.09</v>
      </c>
      <c r="P282" s="2">
        <v>26.3</v>
      </c>
      <c r="Q282" s="13">
        <v>5.26</v>
      </c>
      <c r="R282" s="13">
        <v>8.6300000000000008</v>
      </c>
      <c r="S282" s="5">
        <v>7.9029999999999996</v>
      </c>
      <c r="T282">
        <v>1.6E-2</v>
      </c>
      <c r="U282" s="5">
        <v>3.5999999999999997E-2</v>
      </c>
      <c r="V282" s="5">
        <v>1.1619999999999999</v>
      </c>
      <c r="W282" s="12">
        <v>3.9E-2</v>
      </c>
      <c r="X282" s="5">
        <v>1.9790000000000001</v>
      </c>
      <c r="Y282" s="5">
        <v>8.1500000000000003E-2</v>
      </c>
      <c r="Z282" s="5">
        <v>17.608000000000001</v>
      </c>
      <c r="AB282" s="5">
        <v>49</v>
      </c>
      <c r="AC282" s="5">
        <v>6</v>
      </c>
      <c r="AD282" s="5">
        <v>20.9</v>
      </c>
      <c r="AE282" s="5">
        <v>0</v>
      </c>
      <c r="AF282" s="5">
        <v>75.8</v>
      </c>
      <c r="AG282" s="5">
        <v>0</v>
      </c>
    </row>
    <row r="283" spans="1:33" x14ac:dyDescent="0.25">
      <c r="A283" t="s">
        <v>333</v>
      </c>
      <c r="B283" s="3">
        <v>2019</v>
      </c>
      <c r="C283">
        <v>21810002</v>
      </c>
      <c r="D283" s="1">
        <v>43697</v>
      </c>
      <c r="E283">
        <v>14</v>
      </c>
      <c r="F283" s="3" t="s">
        <v>37</v>
      </c>
      <c r="G283" t="s">
        <v>37</v>
      </c>
      <c r="H283" t="s">
        <v>38</v>
      </c>
      <c r="I283" t="s">
        <v>39</v>
      </c>
      <c r="J283" t="s">
        <v>40</v>
      </c>
      <c r="K283">
        <v>15.1</v>
      </c>
      <c r="L283">
        <v>5504.34</v>
      </c>
      <c r="N283" s="4">
        <v>0.11700000000000001</v>
      </c>
      <c r="O283">
        <v>8.5</v>
      </c>
      <c r="P283" s="2">
        <v>23</v>
      </c>
      <c r="Q283" s="13">
        <v>7.2</v>
      </c>
      <c r="R283" s="13">
        <v>40</v>
      </c>
      <c r="S283" s="5">
        <v>5.29</v>
      </c>
      <c r="T283">
        <v>1.4999999999999999E-2</v>
      </c>
      <c r="U283" s="5">
        <v>0.23</v>
      </c>
      <c r="V283" s="5">
        <v>1.827</v>
      </c>
      <c r="W283" s="12">
        <v>-1.6000000000000001E-3</v>
      </c>
      <c r="X283" s="5">
        <v>4.2999999999999997E-2</v>
      </c>
      <c r="Y283" s="5">
        <v>2.06E-2</v>
      </c>
      <c r="Z283" s="5">
        <v>18.663</v>
      </c>
      <c r="AB283" s="5">
        <v>46.5</v>
      </c>
      <c r="AC283" s="5">
        <v>3.9</v>
      </c>
      <c r="AD283" s="5">
        <v>40.700000000000003</v>
      </c>
      <c r="AE283" s="5">
        <v>1</v>
      </c>
      <c r="AF283" s="5">
        <v>92.1</v>
      </c>
      <c r="AG283" s="5">
        <v>0</v>
      </c>
    </row>
    <row r="284" spans="1:33" x14ac:dyDescent="0.25">
      <c r="A284" t="s">
        <v>334</v>
      </c>
      <c r="B284" s="3">
        <v>2019</v>
      </c>
      <c r="C284">
        <v>21940001</v>
      </c>
      <c r="D284" s="1">
        <v>43697</v>
      </c>
      <c r="E284">
        <v>14</v>
      </c>
      <c r="F284" s="3" t="s">
        <v>42</v>
      </c>
      <c r="G284" t="str">
        <f t="shared" si="4"/>
        <v>Brushy Creek</v>
      </c>
      <c r="H284" t="s">
        <v>33</v>
      </c>
      <c r="I284" t="s">
        <v>34</v>
      </c>
      <c r="J284" t="s">
        <v>40</v>
      </c>
      <c r="K284">
        <v>77.5</v>
      </c>
      <c r="L284">
        <v>20010</v>
      </c>
      <c r="N284" s="4">
        <v>0</v>
      </c>
      <c r="O284">
        <v>8.3000000000000007</v>
      </c>
      <c r="P284" s="2">
        <v>23.8</v>
      </c>
      <c r="Q284" s="13">
        <v>7.8</v>
      </c>
      <c r="R284" s="13">
        <v>1.98</v>
      </c>
      <c r="S284" s="5">
        <v>5.4589999999999996</v>
      </c>
      <c r="T284">
        <v>2.8000000000000001E-2</v>
      </c>
      <c r="U284" s="5">
        <v>-1.4999999999999999E-2</v>
      </c>
      <c r="V284" s="5">
        <v>0.79500000000000004</v>
      </c>
      <c r="W284" s="12">
        <v>2.24E-2</v>
      </c>
      <c r="X284" s="5">
        <v>5.1529999999999996</v>
      </c>
      <c r="Y284" s="5">
        <v>0.10580000000000001</v>
      </c>
      <c r="Z284" s="5">
        <v>15.164</v>
      </c>
      <c r="AB284" s="5">
        <v>1.9</v>
      </c>
      <c r="AC284" s="5">
        <v>1.7</v>
      </c>
      <c r="AD284" s="5">
        <v>2.4</v>
      </c>
      <c r="AE284" s="5">
        <v>0.5</v>
      </c>
      <c r="AF284" s="5">
        <v>6.6</v>
      </c>
      <c r="AG284" s="5">
        <v>1.3</v>
      </c>
    </row>
    <row r="285" spans="1:33" x14ac:dyDescent="0.25">
      <c r="A285" t="s">
        <v>335</v>
      </c>
      <c r="B285" s="3">
        <v>2019</v>
      </c>
      <c r="C285">
        <v>21810001</v>
      </c>
      <c r="D285" s="1">
        <v>43697</v>
      </c>
      <c r="E285">
        <v>14</v>
      </c>
      <c r="F285" t="s">
        <v>46</v>
      </c>
      <c r="G285" t="s">
        <v>37</v>
      </c>
      <c r="H285" t="s">
        <v>38</v>
      </c>
      <c r="I285" t="s">
        <v>39</v>
      </c>
      <c r="J285" t="s">
        <v>40</v>
      </c>
      <c r="K285">
        <v>15.1</v>
      </c>
      <c r="L285">
        <v>5504.34</v>
      </c>
      <c r="N285" s="4">
        <v>0.01</v>
      </c>
      <c r="O285">
        <v>8.5</v>
      </c>
      <c r="P285" s="2">
        <v>23.2</v>
      </c>
      <c r="Q285" s="13">
        <v>7.2</v>
      </c>
      <c r="R285" s="13">
        <v>33</v>
      </c>
      <c r="S285" s="5">
        <v>5.335</v>
      </c>
      <c r="T285">
        <v>1.6E-2</v>
      </c>
      <c r="U285" s="5">
        <v>0.13700000000000001</v>
      </c>
      <c r="V285" s="5">
        <v>1.9379999999999999</v>
      </c>
      <c r="W285" s="12">
        <v>-6.1000000000000004E-3</v>
      </c>
      <c r="X285" s="5">
        <v>2.1999999999999999E-2</v>
      </c>
      <c r="Y285" s="5">
        <v>1.9900000000000001E-2</v>
      </c>
      <c r="Z285" s="5">
        <v>18.638000000000002</v>
      </c>
      <c r="AB285" s="5">
        <v>52.3</v>
      </c>
      <c r="AC285" s="5">
        <v>0</v>
      </c>
      <c r="AD285" s="5">
        <v>71.7</v>
      </c>
      <c r="AE285" s="5">
        <v>2.6</v>
      </c>
      <c r="AF285" s="5">
        <v>126.6</v>
      </c>
      <c r="AG285" s="5">
        <v>0</v>
      </c>
    </row>
    <row r="286" spans="1:33" x14ac:dyDescent="0.25">
      <c r="A286" t="s">
        <v>336</v>
      </c>
      <c r="B286" s="3">
        <v>2019</v>
      </c>
      <c r="C286">
        <v>21880001</v>
      </c>
      <c r="D286" s="1">
        <v>43697</v>
      </c>
      <c r="E286">
        <v>14</v>
      </c>
      <c r="F286" s="3" t="s">
        <v>201</v>
      </c>
      <c r="G286" t="str">
        <f t="shared" si="4"/>
        <v>Green Valley</v>
      </c>
      <c r="H286" t="s">
        <v>33</v>
      </c>
      <c r="I286" t="s">
        <v>34</v>
      </c>
      <c r="J286" t="s">
        <v>35</v>
      </c>
      <c r="K286">
        <v>26.5</v>
      </c>
      <c r="L286">
        <v>3481.4</v>
      </c>
      <c r="N286" s="4">
        <v>10.154999999999999</v>
      </c>
      <c r="O286">
        <v>9.26</v>
      </c>
      <c r="P286" s="2">
        <v>24.6</v>
      </c>
      <c r="Q286" s="13">
        <v>8.43</v>
      </c>
      <c r="R286" s="13">
        <v>22.8</v>
      </c>
      <c r="S286" s="5">
        <v>7.2750000000000004</v>
      </c>
      <c r="T286">
        <v>0.24099999999999999</v>
      </c>
      <c r="U286" s="5">
        <v>0.30199999999999999</v>
      </c>
      <c r="V286" s="5">
        <v>1.5149999999999999</v>
      </c>
      <c r="W286" s="12">
        <v>1.01E-2</v>
      </c>
      <c r="X286" s="5">
        <v>0.254</v>
      </c>
      <c r="Y286" s="5">
        <v>5.2999999999999999E-2</v>
      </c>
      <c r="Z286" s="5">
        <v>5.9290000000000003</v>
      </c>
      <c r="AB286" s="5">
        <v>43.4</v>
      </c>
      <c r="AC286" s="5">
        <v>0</v>
      </c>
      <c r="AD286" s="5">
        <v>0.7</v>
      </c>
      <c r="AE286" s="5">
        <v>7.4</v>
      </c>
      <c r="AF286" s="5">
        <v>51.4</v>
      </c>
      <c r="AG286" s="5">
        <v>0.3</v>
      </c>
    </row>
    <row r="287" spans="1:33" ht="15.75" x14ac:dyDescent="0.25">
      <c r="A287" t="s">
        <v>337</v>
      </c>
      <c r="B287" s="3">
        <v>2019</v>
      </c>
      <c r="C287">
        <v>21150001</v>
      </c>
      <c r="D287" s="1">
        <v>43697</v>
      </c>
      <c r="E287">
        <v>14</v>
      </c>
      <c r="F287" t="s">
        <v>203</v>
      </c>
      <c r="G287" t="str">
        <f t="shared" si="4"/>
        <v>Lake Anita</v>
      </c>
      <c r="H287" t="s">
        <v>33</v>
      </c>
      <c r="I287" t="s">
        <v>34</v>
      </c>
      <c r="J287" t="s">
        <v>35</v>
      </c>
      <c r="K287">
        <v>33.200000000000003</v>
      </c>
      <c r="L287">
        <v>2082.9</v>
      </c>
      <c r="N287" s="4">
        <v>0.81699999999999995</v>
      </c>
      <c r="O287" s="8">
        <v>7.94</v>
      </c>
      <c r="P287" s="2">
        <v>24.6</v>
      </c>
      <c r="Q287" s="13">
        <v>4.63</v>
      </c>
      <c r="R287" s="13">
        <v>19.7</v>
      </c>
      <c r="S287" s="5">
        <v>6.8029999999999999</v>
      </c>
      <c r="T287">
        <v>7.0000000000000001E-3</v>
      </c>
      <c r="U287" s="5">
        <v>1.9E-2</v>
      </c>
      <c r="V287" s="5">
        <v>1.496</v>
      </c>
      <c r="W287" s="12">
        <v>4.7000000000000002E-3</v>
      </c>
      <c r="X287" s="5">
        <v>0.21199999999999999</v>
      </c>
      <c r="Y287" s="5">
        <v>3.61E-2</v>
      </c>
      <c r="Z287" s="5">
        <v>7.1680000000000001</v>
      </c>
      <c r="AB287" s="5">
        <v>68.900000000000006</v>
      </c>
      <c r="AC287" s="5">
        <v>0</v>
      </c>
      <c r="AD287" s="5">
        <v>6.8</v>
      </c>
      <c r="AE287" s="5">
        <v>0.5</v>
      </c>
      <c r="AF287" s="5">
        <v>76.2</v>
      </c>
      <c r="AG287" s="5">
        <v>0</v>
      </c>
    </row>
    <row r="288" spans="1:33" x14ac:dyDescent="0.25">
      <c r="A288" t="s">
        <v>338</v>
      </c>
      <c r="B288" s="3">
        <v>2019</v>
      </c>
      <c r="C288">
        <v>21870001</v>
      </c>
      <c r="D288" s="1">
        <v>43697</v>
      </c>
      <c r="E288">
        <v>14</v>
      </c>
      <c r="F288" t="s">
        <v>205</v>
      </c>
      <c r="G288" t="str">
        <f t="shared" si="4"/>
        <v>Lake of Three Fires</v>
      </c>
      <c r="H288" t="s">
        <v>33</v>
      </c>
      <c r="I288" t="s">
        <v>34</v>
      </c>
      <c r="J288" t="s">
        <v>35</v>
      </c>
      <c r="K288">
        <v>27.8</v>
      </c>
      <c r="L288">
        <v>727.19999999999993</v>
      </c>
      <c r="N288" s="4">
        <v>3.827</v>
      </c>
      <c r="O288">
        <v>8.98</v>
      </c>
      <c r="P288" s="2">
        <v>24.3</v>
      </c>
      <c r="Q288" s="13">
        <v>8.35</v>
      </c>
      <c r="R288" s="13">
        <v>20.9</v>
      </c>
      <c r="S288" s="5">
        <v>5.3479999999999999</v>
      </c>
      <c r="T288">
        <v>3.0000000000000001E-3</v>
      </c>
      <c r="U288" s="5">
        <v>0.19900000000000001</v>
      </c>
      <c r="V288" s="5">
        <v>1.879</v>
      </c>
      <c r="W288" s="12">
        <v>-2.2000000000000001E-3</v>
      </c>
      <c r="X288" s="5">
        <v>0.20100000000000001</v>
      </c>
      <c r="Y288" s="5">
        <v>8.3799999999999999E-2</v>
      </c>
      <c r="Z288" s="5">
        <v>3.3420000000000001</v>
      </c>
      <c r="AB288" s="5">
        <v>30.7</v>
      </c>
      <c r="AC288" s="5">
        <v>0</v>
      </c>
      <c r="AD288" s="5">
        <v>4</v>
      </c>
      <c r="AE288" s="5">
        <v>7.3</v>
      </c>
      <c r="AF288" s="5">
        <v>42</v>
      </c>
      <c r="AG288" s="5">
        <v>0</v>
      </c>
    </row>
    <row r="289" spans="1:33" x14ac:dyDescent="0.25">
      <c r="A289" t="s">
        <v>339</v>
      </c>
      <c r="B289" s="3">
        <v>2019</v>
      </c>
      <c r="C289">
        <v>21130002</v>
      </c>
      <c r="D289" s="1">
        <v>43697</v>
      </c>
      <c r="E289">
        <v>14</v>
      </c>
      <c r="F289" t="s">
        <v>370</v>
      </c>
      <c r="G289" t="s">
        <v>531</v>
      </c>
      <c r="H289" t="s">
        <v>38</v>
      </c>
      <c r="I289" t="s">
        <v>39</v>
      </c>
      <c r="J289" t="s">
        <v>40</v>
      </c>
      <c r="K289">
        <v>11.7</v>
      </c>
      <c r="L289">
        <v>5209.5</v>
      </c>
      <c r="N289" s="4">
        <v>1.0429999999999999</v>
      </c>
      <c r="O289">
        <v>8.3000000000000007</v>
      </c>
      <c r="P289" s="2">
        <v>23.2</v>
      </c>
      <c r="Q289" s="13">
        <v>6.8</v>
      </c>
      <c r="R289" s="13">
        <v>17</v>
      </c>
      <c r="S289" s="5">
        <v>6.1760000000000002</v>
      </c>
      <c r="T289">
        <v>0.125</v>
      </c>
      <c r="U289" s="5">
        <v>8.7999999999999995E-2</v>
      </c>
      <c r="V289" s="5">
        <v>1.629</v>
      </c>
      <c r="W289" s="12">
        <v>-6.0000000000000001E-3</v>
      </c>
      <c r="X289" s="5">
        <v>0.13200000000000001</v>
      </c>
      <c r="Y289" s="5">
        <v>1.2500000000000001E-2</v>
      </c>
      <c r="Z289" s="5">
        <v>18.260999999999999</v>
      </c>
      <c r="AB289" s="5">
        <v>55.2</v>
      </c>
      <c r="AC289" s="5">
        <v>5.3</v>
      </c>
      <c r="AD289" s="5">
        <v>9.9</v>
      </c>
      <c r="AE289" s="5">
        <v>0</v>
      </c>
      <c r="AF289" s="5">
        <v>70.400000000000006</v>
      </c>
      <c r="AG289" s="5">
        <v>1.67</v>
      </c>
    </row>
    <row r="290" spans="1:33" x14ac:dyDescent="0.25">
      <c r="A290" t="s">
        <v>340</v>
      </c>
      <c r="B290" s="3">
        <v>2019</v>
      </c>
      <c r="C290">
        <v>21130001</v>
      </c>
      <c r="D290" s="1">
        <v>43697</v>
      </c>
      <c r="E290">
        <v>14</v>
      </c>
      <c r="F290" t="s">
        <v>372</v>
      </c>
      <c r="G290" t="s">
        <v>531</v>
      </c>
      <c r="H290" t="s">
        <v>38</v>
      </c>
      <c r="I290" t="s">
        <v>39</v>
      </c>
      <c r="J290" t="s">
        <v>40</v>
      </c>
      <c r="K290">
        <v>11.7</v>
      </c>
      <c r="L290">
        <v>5209.5</v>
      </c>
      <c r="N290" s="4">
        <v>1.097</v>
      </c>
      <c r="O290">
        <v>8.5</v>
      </c>
      <c r="P290" s="2">
        <v>24.7</v>
      </c>
      <c r="Q290" s="13">
        <v>9.3000000000000007</v>
      </c>
      <c r="R290" s="13">
        <v>19.3</v>
      </c>
      <c r="S290" s="5">
        <v>6.0289999999999999</v>
      </c>
      <c r="T290">
        <v>-1E-3</v>
      </c>
      <c r="U290" s="5">
        <v>0.14499999999999999</v>
      </c>
      <c r="V290" s="5">
        <v>1.6060000000000001</v>
      </c>
      <c r="W290" s="12">
        <v>-7.6E-3</v>
      </c>
      <c r="X290" s="5">
        <v>8.7999999999999995E-2</v>
      </c>
      <c r="Y290" s="5">
        <v>1.37E-2</v>
      </c>
      <c r="Z290" s="5">
        <v>18.471</v>
      </c>
      <c r="AB290" s="5">
        <v>43.7</v>
      </c>
      <c r="AC290" s="5">
        <v>7.1</v>
      </c>
      <c r="AD290" s="5">
        <v>6.3</v>
      </c>
      <c r="AE290" s="5">
        <v>0</v>
      </c>
      <c r="AF290" s="5">
        <v>57</v>
      </c>
      <c r="AG290" s="5">
        <v>2.2999999999999998</v>
      </c>
    </row>
    <row r="291" spans="1:33" x14ac:dyDescent="0.25">
      <c r="A291" t="s">
        <v>341</v>
      </c>
      <c r="B291" s="3">
        <v>2019</v>
      </c>
      <c r="C291">
        <v>21690001</v>
      </c>
      <c r="D291" s="1">
        <v>43697</v>
      </c>
      <c r="E291">
        <v>14</v>
      </c>
      <c r="F291" t="s">
        <v>209</v>
      </c>
      <c r="G291" t="str">
        <f t="shared" si="4"/>
        <v>Viking Lake</v>
      </c>
      <c r="H291" t="s">
        <v>33</v>
      </c>
      <c r="I291" t="s">
        <v>34</v>
      </c>
      <c r="J291" t="s">
        <v>35</v>
      </c>
      <c r="K291">
        <v>42.3</v>
      </c>
      <c r="L291">
        <v>2067.1999999999998</v>
      </c>
      <c r="N291" s="9"/>
      <c r="O291" t="s">
        <v>342</v>
      </c>
      <c r="W291" s="12"/>
      <c r="AF291" s="5">
        <v>0</v>
      </c>
    </row>
    <row r="292" spans="1:33" x14ac:dyDescent="0.25">
      <c r="A292" t="s">
        <v>343</v>
      </c>
      <c r="B292" s="3">
        <v>2019</v>
      </c>
      <c r="C292">
        <v>21770001</v>
      </c>
      <c r="D292" s="1">
        <v>43704</v>
      </c>
      <c r="E292">
        <v>15</v>
      </c>
      <c r="F292" s="3" t="s">
        <v>196</v>
      </c>
      <c r="G292" t="str">
        <f t="shared" si="4"/>
        <v>Big Creek</v>
      </c>
      <c r="H292" t="s">
        <v>33</v>
      </c>
      <c r="I292" t="s">
        <v>34</v>
      </c>
      <c r="J292" t="s">
        <v>40</v>
      </c>
      <c r="K292">
        <v>19.399999999999999</v>
      </c>
      <c r="L292">
        <v>16490</v>
      </c>
      <c r="M292">
        <v>9.77</v>
      </c>
      <c r="N292" s="4">
        <v>0.03</v>
      </c>
      <c r="O292">
        <v>7.98</v>
      </c>
      <c r="P292" s="2">
        <v>21.1</v>
      </c>
      <c r="Q292" s="13">
        <v>6.01</v>
      </c>
      <c r="R292" s="13">
        <v>9.24</v>
      </c>
      <c r="S292" s="5">
        <v>3.2090000000000001</v>
      </c>
      <c r="T292">
        <v>1.6E-2</v>
      </c>
      <c r="U292" s="5">
        <v>-0.504</v>
      </c>
      <c r="V292" s="5">
        <v>0.94699999999999995</v>
      </c>
      <c r="W292" s="12">
        <v>8.43E-2</v>
      </c>
      <c r="X292" s="5">
        <v>2.5920000000000001</v>
      </c>
      <c r="Y292" s="5">
        <v>7.0099999999999996E-2</v>
      </c>
      <c r="Z292" s="5">
        <v>20.530999999999999</v>
      </c>
      <c r="AB292" s="5">
        <v>67.400000000000006</v>
      </c>
      <c r="AC292" s="5">
        <v>6</v>
      </c>
      <c r="AD292" s="5">
        <v>20.2</v>
      </c>
      <c r="AE292" s="5">
        <v>0</v>
      </c>
      <c r="AF292" s="5">
        <v>93.6</v>
      </c>
      <c r="AG292" s="5">
        <v>0</v>
      </c>
    </row>
    <row r="293" spans="1:33" x14ac:dyDescent="0.25">
      <c r="A293" t="s">
        <v>344</v>
      </c>
      <c r="B293" s="3">
        <v>2019</v>
      </c>
      <c r="C293">
        <v>21810002</v>
      </c>
      <c r="D293" s="1">
        <v>43704</v>
      </c>
      <c r="E293">
        <v>15</v>
      </c>
      <c r="F293" s="3" t="s">
        <v>37</v>
      </c>
      <c r="G293" t="s">
        <v>37</v>
      </c>
      <c r="H293" t="s">
        <v>38</v>
      </c>
      <c r="I293" t="s">
        <v>39</v>
      </c>
      <c r="J293" t="s">
        <v>40</v>
      </c>
      <c r="K293">
        <v>15.1</v>
      </c>
      <c r="L293">
        <v>5504.34</v>
      </c>
      <c r="N293" s="4">
        <v>0.05</v>
      </c>
      <c r="O293">
        <v>8.56</v>
      </c>
      <c r="P293" s="2">
        <v>21.3</v>
      </c>
      <c r="Q293" s="13" t="s">
        <v>301</v>
      </c>
      <c r="R293" s="13">
        <v>28.6</v>
      </c>
      <c r="S293" s="5">
        <v>0.41</v>
      </c>
      <c r="T293">
        <v>1.2E-2</v>
      </c>
      <c r="U293" s="5">
        <v>-0.255</v>
      </c>
      <c r="V293" s="5">
        <v>2.1549999999999998</v>
      </c>
      <c r="W293" s="12">
        <v>5.3400000000000003E-2</v>
      </c>
      <c r="X293" s="5">
        <v>6.3E-2</v>
      </c>
      <c r="Y293" s="5">
        <v>1.89E-2</v>
      </c>
      <c r="Z293" s="5">
        <v>19.803999999999998</v>
      </c>
      <c r="AB293" s="5">
        <v>43.5</v>
      </c>
      <c r="AC293" s="5">
        <v>3.1</v>
      </c>
      <c r="AD293" s="5">
        <v>42.8</v>
      </c>
      <c r="AE293" s="5">
        <v>5.5</v>
      </c>
      <c r="AF293" s="5">
        <v>94.8</v>
      </c>
      <c r="AG293" s="5">
        <v>0</v>
      </c>
    </row>
    <row r="294" spans="1:33" x14ac:dyDescent="0.25">
      <c r="A294" t="s">
        <v>345</v>
      </c>
      <c r="B294" s="3">
        <v>2019</v>
      </c>
      <c r="C294">
        <v>21940001</v>
      </c>
      <c r="D294" s="1">
        <v>43704</v>
      </c>
      <c r="E294">
        <v>15</v>
      </c>
      <c r="F294" s="3" t="s">
        <v>42</v>
      </c>
      <c r="G294" t="str">
        <f t="shared" si="4"/>
        <v>Brushy Creek</v>
      </c>
      <c r="H294" t="s">
        <v>33</v>
      </c>
      <c r="I294" t="s">
        <v>34</v>
      </c>
      <c r="J294" t="s">
        <v>40</v>
      </c>
      <c r="K294">
        <v>77.5</v>
      </c>
      <c r="L294">
        <v>20010</v>
      </c>
      <c r="M294">
        <v>11.3</v>
      </c>
      <c r="N294" s="4">
        <v>0.13300000000000001</v>
      </c>
      <c r="O294">
        <v>7.95</v>
      </c>
      <c r="P294" s="2">
        <v>22.4</v>
      </c>
      <c r="Q294" s="13">
        <v>8.51</v>
      </c>
      <c r="R294" s="13">
        <v>1.62</v>
      </c>
      <c r="S294" s="5">
        <v>3.456</v>
      </c>
      <c r="T294">
        <v>4.0000000000000001E-3</v>
      </c>
      <c r="U294" s="5">
        <v>-0.48299999999999998</v>
      </c>
      <c r="V294" s="5">
        <v>0.61599999999999999</v>
      </c>
      <c r="W294" s="12">
        <v>9.5399999999999999E-2</v>
      </c>
      <c r="X294" s="5">
        <v>6.0880000000000001</v>
      </c>
      <c r="Y294" s="5">
        <v>0.107</v>
      </c>
      <c r="Z294" s="5">
        <v>15.97</v>
      </c>
      <c r="AB294" s="5">
        <v>1.3</v>
      </c>
      <c r="AC294" s="5">
        <v>1.3</v>
      </c>
      <c r="AD294" s="5">
        <v>2.8</v>
      </c>
      <c r="AE294" s="5">
        <v>1.8</v>
      </c>
      <c r="AF294" s="5">
        <v>7.2</v>
      </c>
      <c r="AG294" s="5">
        <v>0</v>
      </c>
    </row>
    <row r="295" spans="1:33" x14ac:dyDescent="0.25">
      <c r="A295" t="s">
        <v>346</v>
      </c>
      <c r="B295" s="3">
        <v>2019</v>
      </c>
      <c r="C295">
        <v>21810001</v>
      </c>
      <c r="D295" s="1">
        <v>43704</v>
      </c>
      <c r="E295">
        <v>15</v>
      </c>
      <c r="F295" t="s">
        <v>46</v>
      </c>
      <c r="G295" t="s">
        <v>37</v>
      </c>
      <c r="H295" t="s">
        <v>38</v>
      </c>
      <c r="I295" t="s">
        <v>39</v>
      </c>
      <c r="J295" t="s">
        <v>40</v>
      </c>
      <c r="K295">
        <v>15.1</v>
      </c>
      <c r="L295">
        <v>5504.34</v>
      </c>
      <c r="M295">
        <v>13.2</v>
      </c>
      <c r="N295" s="4">
        <v>8.6999999999999994E-2</v>
      </c>
      <c r="O295">
        <v>8.56</v>
      </c>
      <c r="P295" s="2">
        <v>21.4</v>
      </c>
      <c r="Q295" s="13" t="s">
        <v>301</v>
      </c>
      <c r="R295" s="13">
        <v>23.2</v>
      </c>
      <c r="S295" s="5">
        <v>6.0940000000000003</v>
      </c>
      <c r="T295">
        <v>0.01</v>
      </c>
      <c r="U295" s="5">
        <v>-0.28399999999999997</v>
      </c>
      <c r="V295" s="5">
        <v>2.2130000000000001</v>
      </c>
      <c r="W295" s="12">
        <v>4.19E-2</v>
      </c>
      <c r="X295" s="5">
        <v>7.0999999999999994E-2</v>
      </c>
      <c r="Y295" s="5">
        <v>1.7399999999999999E-2</v>
      </c>
      <c r="Z295" s="5">
        <v>19.696000000000002</v>
      </c>
      <c r="AB295" s="5">
        <v>50.2</v>
      </c>
      <c r="AC295" s="5">
        <v>0</v>
      </c>
      <c r="AD295" s="5">
        <v>59.4</v>
      </c>
      <c r="AE295" s="5">
        <v>4</v>
      </c>
      <c r="AF295" s="5">
        <v>113.6</v>
      </c>
      <c r="AG295" s="5">
        <v>0.3</v>
      </c>
    </row>
    <row r="296" spans="1:33" x14ac:dyDescent="0.25">
      <c r="A296" t="s">
        <v>347</v>
      </c>
      <c r="B296" s="3">
        <v>2019</v>
      </c>
      <c r="C296">
        <v>21880001</v>
      </c>
      <c r="D296" s="1">
        <v>43704</v>
      </c>
      <c r="E296">
        <v>15</v>
      </c>
      <c r="F296" s="3" t="s">
        <v>201</v>
      </c>
      <c r="G296" t="str">
        <f t="shared" si="4"/>
        <v>Green Valley</v>
      </c>
      <c r="H296" t="s">
        <v>33</v>
      </c>
      <c r="I296" t="s">
        <v>34</v>
      </c>
      <c r="J296" t="s">
        <v>35</v>
      </c>
      <c r="K296">
        <v>26.5</v>
      </c>
      <c r="L296">
        <v>3481.4</v>
      </c>
      <c r="N296" s="4">
        <v>20.353000000000002</v>
      </c>
      <c r="O296">
        <v>8.42</v>
      </c>
      <c r="P296" s="2">
        <v>22.1</v>
      </c>
      <c r="Q296" s="13">
        <v>7.21</v>
      </c>
      <c r="R296" s="13">
        <v>35.4</v>
      </c>
      <c r="S296" s="5">
        <v>2.8149999999999999</v>
      </c>
      <c r="T296">
        <v>0.251</v>
      </c>
      <c r="U296" s="5">
        <v>4.5999999999999999E-2</v>
      </c>
      <c r="V296" s="5">
        <v>2.306</v>
      </c>
      <c r="W296" s="12">
        <v>6.4100000000000004E-2</v>
      </c>
      <c r="X296" s="5">
        <v>0.185</v>
      </c>
      <c r="Y296" s="5">
        <v>1.8700000000000001E-2</v>
      </c>
      <c r="Z296" s="5">
        <v>8.7919999999999998</v>
      </c>
      <c r="AB296" s="5">
        <v>57.6</v>
      </c>
      <c r="AC296" s="5">
        <v>0</v>
      </c>
      <c r="AD296" s="5">
        <v>0</v>
      </c>
      <c r="AE296" s="5">
        <v>14.2</v>
      </c>
      <c r="AF296" s="5">
        <v>71.8</v>
      </c>
      <c r="AG296" s="5">
        <v>0</v>
      </c>
    </row>
    <row r="297" spans="1:33" ht="15.75" x14ac:dyDescent="0.25">
      <c r="A297" t="s">
        <v>348</v>
      </c>
      <c r="B297" s="3">
        <v>2019</v>
      </c>
      <c r="C297">
        <v>21150001</v>
      </c>
      <c r="D297" s="1">
        <v>43704</v>
      </c>
      <c r="E297">
        <v>15</v>
      </c>
      <c r="F297" t="s">
        <v>203</v>
      </c>
      <c r="G297" t="str">
        <f t="shared" si="4"/>
        <v>Lake Anita</v>
      </c>
      <c r="H297" t="s">
        <v>33</v>
      </c>
      <c r="I297" t="s">
        <v>34</v>
      </c>
      <c r="J297" t="s">
        <v>35</v>
      </c>
      <c r="K297">
        <v>33.200000000000003</v>
      </c>
      <c r="L297">
        <v>2082.9</v>
      </c>
      <c r="M297">
        <v>5.86</v>
      </c>
      <c r="N297" s="4">
        <v>2.0129999999999999</v>
      </c>
      <c r="O297" s="8">
        <v>8.2200000000000006</v>
      </c>
      <c r="P297" s="2">
        <v>24.6</v>
      </c>
      <c r="Q297" s="13">
        <v>6.38</v>
      </c>
      <c r="R297" s="13">
        <v>19.2</v>
      </c>
      <c r="S297" s="5">
        <v>6.8129999999999997</v>
      </c>
      <c r="T297">
        <v>2.7E-2</v>
      </c>
      <c r="U297" s="5">
        <v>-0.435</v>
      </c>
      <c r="V297" s="5">
        <v>1.1890000000000001</v>
      </c>
      <c r="W297" s="12">
        <v>7.7700000000000005E-2</v>
      </c>
      <c r="X297" s="5">
        <v>0.11899999999999999</v>
      </c>
      <c r="Y297" s="5">
        <v>1.24E-2</v>
      </c>
      <c r="Z297" s="5">
        <v>9.4480000000000004</v>
      </c>
      <c r="AB297" s="5">
        <v>72.8</v>
      </c>
      <c r="AC297" s="5">
        <v>0</v>
      </c>
      <c r="AD297" s="5">
        <v>1.6</v>
      </c>
      <c r="AE297" s="5">
        <v>7.1</v>
      </c>
      <c r="AF297" s="5">
        <v>81.5</v>
      </c>
      <c r="AG297" s="5">
        <v>0</v>
      </c>
    </row>
    <row r="298" spans="1:33" ht="15.75" x14ac:dyDescent="0.25">
      <c r="A298" t="s">
        <v>349</v>
      </c>
      <c r="B298" s="3">
        <v>2019</v>
      </c>
      <c r="C298">
        <v>21870001</v>
      </c>
      <c r="D298" s="1">
        <v>43704</v>
      </c>
      <c r="E298">
        <v>15</v>
      </c>
      <c r="F298" t="s">
        <v>205</v>
      </c>
      <c r="G298" t="str">
        <f t="shared" si="4"/>
        <v>Lake of Three Fires</v>
      </c>
      <c r="H298" t="s">
        <v>33</v>
      </c>
      <c r="I298" t="s">
        <v>34</v>
      </c>
      <c r="J298" t="s">
        <v>35</v>
      </c>
      <c r="K298">
        <v>27.8</v>
      </c>
      <c r="L298">
        <v>727.19999999999993</v>
      </c>
      <c r="N298" s="4">
        <v>1.7250000000000001</v>
      </c>
      <c r="O298" s="8">
        <v>7.93</v>
      </c>
      <c r="P298" s="2">
        <v>23.2</v>
      </c>
      <c r="Q298" s="13">
        <v>5.09</v>
      </c>
      <c r="R298" s="13">
        <v>13.6</v>
      </c>
      <c r="S298" s="5">
        <v>5.0220000000000002</v>
      </c>
      <c r="T298">
        <v>1.9E-2</v>
      </c>
      <c r="U298" s="5">
        <v>-0.42699999999999999</v>
      </c>
      <c r="V298" s="5">
        <v>1.8169999999999999</v>
      </c>
      <c r="W298" s="12">
        <v>0.16159999999999999</v>
      </c>
      <c r="X298" s="5">
        <v>0.16900000000000001</v>
      </c>
      <c r="Y298" s="5">
        <v>6.7999999999999996E-3</v>
      </c>
      <c r="Z298" s="5">
        <v>5.28</v>
      </c>
      <c r="AB298" s="5">
        <v>31.9</v>
      </c>
      <c r="AC298" s="5">
        <v>0</v>
      </c>
      <c r="AD298" s="5">
        <v>1.1000000000000001</v>
      </c>
      <c r="AE298" s="5">
        <v>9.3000000000000007</v>
      </c>
      <c r="AF298" s="5">
        <v>42.3</v>
      </c>
      <c r="AG298" s="5">
        <v>0</v>
      </c>
    </row>
    <row r="299" spans="1:33" ht="15.75" x14ac:dyDescent="0.25">
      <c r="A299" t="s">
        <v>350</v>
      </c>
      <c r="B299" s="3">
        <v>2019</v>
      </c>
      <c r="C299">
        <v>21130002</v>
      </c>
      <c r="D299" s="1">
        <v>43704</v>
      </c>
      <c r="E299">
        <v>15</v>
      </c>
      <c r="F299" t="s">
        <v>370</v>
      </c>
      <c r="G299" t="s">
        <v>531</v>
      </c>
      <c r="H299" t="s">
        <v>38</v>
      </c>
      <c r="I299" t="s">
        <v>39</v>
      </c>
      <c r="J299" t="s">
        <v>40</v>
      </c>
      <c r="K299">
        <v>11.7</v>
      </c>
      <c r="L299">
        <v>5209.5</v>
      </c>
      <c r="M299">
        <v>9.01</v>
      </c>
      <c r="N299" s="4">
        <v>1.8919999999999999</v>
      </c>
      <c r="O299" s="8">
        <v>8.5500000000000007</v>
      </c>
      <c r="P299" s="2">
        <v>22</v>
      </c>
      <c r="Q299" s="13">
        <v>8.91</v>
      </c>
      <c r="R299" s="13">
        <v>15.6</v>
      </c>
      <c r="S299" s="5">
        <v>7.5039999999999996</v>
      </c>
      <c r="T299">
        <v>0.01</v>
      </c>
      <c r="U299" s="5">
        <v>-0.38600000000000001</v>
      </c>
      <c r="V299" s="5">
        <v>1.629</v>
      </c>
      <c r="W299" s="12">
        <v>4.7E-2</v>
      </c>
      <c r="X299" s="5">
        <v>3.9E-2</v>
      </c>
      <c r="Y299" s="5">
        <v>1.41E-2</v>
      </c>
      <c r="Z299" s="5">
        <v>19.634</v>
      </c>
      <c r="AB299" s="5">
        <v>51.1</v>
      </c>
      <c r="AC299" s="5">
        <v>8.1999999999999993</v>
      </c>
      <c r="AD299" s="5">
        <v>7.5</v>
      </c>
      <c r="AE299" s="5">
        <v>0</v>
      </c>
      <c r="AF299" s="5">
        <v>66.8</v>
      </c>
      <c r="AG299" s="5">
        <v>2</v>
      </c>
    </row>
    <row r="300" spans="1:33" ht="15.75" x14ac:dyDescent="0.25">
      <c r="A300" t="s">
        <v>351</v>
      </c>
      <c r="B300" s="3">
        <v>2019</v>
      </c>
      <c r="C300">
        <v>21130001</v>
      </c>
      <c r="D300" s="1">
        <v>43704</v>
      </c>
      <c r="E300">
        <v>15</v>
      </c>
      <c r="F300" t="s">
        <v>372</v>
      </c>
      <c r="G300" t="s">
        <v>531</v>
      </c>
      <c r="H300" t="s">
        <v>38</v>
      </c>
      <c r="I300" t="s">
        <v>39</v>
      </c>
      <c r="J300" t="s">
        <v>40</v>
      </c>
      <c r="K300">
        <v>11.7</v>
      </c>
      <c r="L300">
        <v>5209.5</v>
      </c>
      <c r="M300">
        <v>9.99</v>
      </c>
      <c r="N300" s="4">
        <v>1.1499999999999999</v>
      </c>
      <c r="O300" s="8">
        <v>8.49</v>
      </c>
      <c r="P300" s="2">
        <v>22.1</v>
      </c>
      <c r="Q300" s="13">
        <v>8.93</v>
      </c>
      <c r="R300" s="13">
        <v>15</v>
      </c>
      <c r="S300" s="5">
        <v>7.0839999999999996</v>
      </c>
      <c r="T300">
        <v>1.9E-2</v>
      </c>
      <c r="U300" s="5">
        <v>-0.40300000000000002</v>
      </c>
      <c r="V300" s="5">
        <v>1.5740000000000001</v>
      </c>
      <c r="W300" s="12">
        <v>4.1500000000000002E-2</v>
      </c>
      <c r="X300" s="5">
        <v>3.2000000000000001E-2</v>
      </c>
      <c r="Y300" s="5">
        <v>1.6400000000000001E-2</v>
      </c>
      <c r="Z300" s="5">
        <v>19.57</v>
      </c>
      <c r="AB300" s="5">
        <v>59.1</v>
      </c>
      <c r="AC300" s="5">
        <v>5.4</v>
      </c>
      <c r="AD300" s="5">
        <v>9</v>
      </c>
      <c r="AE300" s="5">
        <v>0</v>
      </c>
      <c r="AF300" s="5">
        <v>73.5</v>
      </c>
      <c r="AG300" s="5">
        <v>2</v>
      </c>
    </row>
    <row r="301" spans="1:33" x14ac:dyDescent="0.25">
      <c r="A301" t="s">
        <v>352</v>
      </c>
      <c r="B301" s="3">
        <v>2019</v>
      </c>
      <c r="C301">
        <v>21690001</v>
      </c>
      <c r="D301" s="1">
        <v>43704</v>
      </c>
      <c r="E301">
        <v>15</v>
      </c>
      <c r="F301" t="s">
        <v>209</v>
      </c>
      <c r="G301" t="str">
        <f t="shared" si="4"/>
        <v>Viking Lake</v>
      </c>
      <c r="H301" t="s">
        <v>33</v>
      </c>
      <c r="I301" t="s">
        <v>34</v>
      </c>
      <c r="J301" t="s">
        <v>35</v>
      </c>
      <c r="K301">
        <v>42.3</v>
      </c>
      <c r="L301">
        <v>2067.1999999999998</v>
      </c>
      <c r="N301" s="9"/>
      <c r="W301" s="12"/>
      <c r="AB301" s="5">
        <v>1.6</v>
      </c>
      <c r="AC301" s="5">
        <v>1.3</v>
      </c>
      <c r="AD301" s="5">
        <v>1</v>
      </c>
      <c r="AE301" s="5">
        <v>0.8</v>
      </c>
      <c r="AF301" s="5">
        <v>4.7</v>
      </c>
      <c r="AG301" s="5" t="e">
        <v>#DIV/0!</v>
      </c>
    </row>
    <row r="302" spans="1:33" x14ac:dyDescent="0.25">
      <c r="A302" t="s">
        <v>353</v>
      </c>
      <c r="B302">
        <v>2020</v>
      </c>
      <c r="C302">
        <v>21880001</v>
      </c>
      <c r="D302" s="1">
        <v>43970</v>
      </c>
      <c r="E302">
        <v>1</v>
      </c>
      <c r="F302" t="s">
        <v>201</v>
      </c>
      <c r="G302" t="str">
        <f t="shared" si="4"/>
        <v>Green Valley</v>
      </c>
      <c r="H302" t="s">
        <v>33</v>
      </c>
      <c r="I302" t="s">
        <v>34</v>
      </c>
      <c r="J302" t="s">
        <v>35</v>
      </c>
      <c r="K302">
        <v>26.5</v>
      </c>
      <c r="L302">
        <v>3481.4</v>
      </c>
      <c r="M302" t="s">
        <v>354</v>
      </c>
      <c r="N302">
        <v>0.105</v>
      </c>
      <c r="O302">
        <v>8.6999999999999993</v>
      </c>
      <c r="Q302" s="5">
        <v>6.6340000000000003</v>
      </c>
      <c r="T302">
        <v>1E-3</v>
      </c>
      <c r="U302" s="5">
        <v>7.0999999999999994E-2</v>
      </c>
      <c r="V302" s="5">
        <v>0.69199999999999995</v>
      </c>
      <c r="Z302" s="5">
        <v>8.4309999999999992</v>
      </c>
      <c r="AB302" s="5">
        <v>1.5</v>
      </c>
      <c r="AC302" s="5">
        <v>13.1</v>
      </c>
      <c r="AD302" s="5">
        <v>5.6</v>
      </c>
      <c r="AE302" s="5">
        <v>0.7</v>
      </c>
      <c r="AF302" s="5">
        <v>20.9</v>
      </c>
      <c r="AG302" s="5" t="s">
        <v>354</v>
      </c>
    </row>
    <row r="303" spans="1:33" x14ac:dyDescent="0.25">
      <c r="A303" t="s">
        <v>355</v>
      </c>
      <c r="B303">
        <v>2020</v>
      </c>
      <c r="C303">
        <v>21620001</v>
      </c>
      <c r="D303" s="1">
        <v>43970</v>
      </c>
      <c r="E303">
        <v>1</v>
      </c>
      <c r="F303" t="s">
        <v>356</v>
      </c>
      <c r="G303" t="str">
        <f t="shared" si="4"/>
        <v>Lake Keomah</v>
      </c>
      <c r="H303" t="s">
        <v>33</v>
      </c>
      <c r="I303" t="s">
        <v>34</v>
      </c>
      <c r="J303" t="s">
        <v>357</v>
      </c>
      <c r="K303">
        <v>18.3</v>
      </c>
      <c r="L303">
        <v>733.2</v>
      </c>
      <c r="M303" t="s">
        <v>354</v>
      </c>
      <c r="N303">
        <v>0.218</v>
      </c>
      <c r="O303">
        <v>8.67</v>
      </c>
      <c r="P303"/>
      <c r="Q303" s="5">
        <v>6.1950000000000003</v>
      </c>
      <c r="T303">
        <v>1E-3</v>
      </c>
      <c r="U303" s="5">
        <v>4.5999999999999999E-2</v>
      </c>
      <c r="V303" s="5">
        <v>1.3280000000000001</v>
      </c>
      <c r="W303" s="12"/>
      <c r="Z303" s="5">
        <v>14.154999999999999</v>
      </c>
      <c r="AB303" s="5">
        <v>1.6</v>
      </c>
      <c r="AC303" s="5">
        <v>1.3</v>
      </c>
      <c r="AD303" s="5">
        <v>1</v>
      </c>
      <c r="AE303" s="5">
        <v>0.8</v>
      </c>
      <c r="AF303" s="5">
        <v>4.7</v>
      </c>
      <c r="AG303" s="5" t="s">
        <v>354</v>
      </c>
    </row>
    <row r="304" spans="1:33" x14ac:dyDescent="0.25">
      <c r="A304" t="s">
        <v>358</v>
      </c>
      <c r="B304">
        <v>2020</v>
      </c>
      <c r="C304">
        <v>21880001</v>
      </c>
      <c r="D304" s="1">
        <v>43977</v>
      </c>
      <c r="E304">
        <v>2</v>
      </c>
      <c r="F304" t="s">
        <v>201</v>
      </c>
      <c r="G304" t="str">
        <f t="shared" si="4"/>
        <v>Green Valley</v>
      </c>
      <c r="H304" t="s">
        <v>33</v>
      </c>
      <c r="I304" t="s">
        <v>34</v>
      </c>
      <c r="J304" t="s">
        <v>35</v>
      </c>
      <c r="K304">
        <v>26.5</v>
      </c>
      <c r="L304">
        <v>3481.4</v>
      </c>
      <c r="M304" t="s">
        <v>354</v>
      </c>
      <c r="N304">
        <v>4.0599999999999996</v>
      </c>
      <c r="O304">
        <v>8.6999999999999993</v>
      </c>
      <c r="Q304" s="5">
        <v>6.9329999999999998</v>
      </c>
      <c r="T304">
        <v>1E-3</v>
      </c>
      <c r="U304" s="5">
        <v>9.8000000000000004E-2</v>
      </c>
      <c r="V304" s="5">
        <v>1.1100000000000001</v>
      </c>
      <c r="Z304" s="5">
        <v>7.7110000000000003</v>
      </c>
      <c r="AB304" s="5">
        <v>34.299999999999997</v>
      </c>
      <c r="AC304" s="5">
        <v>8.5</v>
      </c>
      <c r="AD304" s="5">
        <v>5.5</v>
      </c>
      <c r="AE304" s="5">
        <v>0</v>
      </c>
      <c r="AF304" s="5">
        <v>48.3</v>
      </c>
      <c r="AG304" s="5">
        <v>0</v>
      </c>
    </row>
    <row r="305" spans="1:33" x14ac:dyDescent="0.25">
      <c r="A305" t="s">
        <v>359</v>
      </c>
      <c r="B305">
        <v>2020</v>
      </c>
      <c r="C305">
        <v>21870001</v>
      </c>
      <c r="D305" s="1">
        <v>43977</v>
      </c>
      <c r="E305">
        <v>2</v>
      </c>
      <c r="F305" t="s">
        <v>360</v>
      </c>
      <c r="G305" t="str">
        <f t="shared" si="4"/>
        <v>Lake Darling</v>
      </c>
      <c r="H305" t="s">
        <v>33</v>
      </c>
      <c r="I305" t="s">
        <v>34</v>
      </c>
      <c r="J305" t="s">
        <v>35</v>
      </c>
      <c r="K305">
        <v>27.8</v>
      </c>
      <c r="L305">
        <v>727.2</v>
      </c>
      <c r="M305" t="s">
        <v>354</v>
      </c>
      <c r="N305">
        <v>17.07</v>
      </c>
      <c r="O305">
        <v>8.2100000000000009</v>
      </c>
      <c r="P305"/>
      <c r="Q305" s="5">
        <v>8.7899999999999991</v>
      </c>
      <c r="T305">
        <v>2.8000000000000001E-2</v>
      </c>
      <c r="U305" s="5">
        <v>0.17399999999999999</v>
      </c>
      <c r="V305" s="5">
        <v>1.51</v>
      </c>
      <c r="W305" s="12"/>
      <c r="Z305" s="5">
        <v>6.6219999999999999</v>
      </c>
      <c r="AB305" s="5">
        <v>1.3</v>
      </c>
      <c r="AC305" s="5">
        <v>2</v>
      </c>
      <c r="AD305" s="5">
        <v>5.7</v>
      </c>
      <c r="AE305" s="5">
        <v>0</v>
      </c>
      <c r="AF305" s="5">
        <v>9</v>
      </c>
      <c r="AG305" s="5">
        <v>2.2999999999999998</v>
      </c>
    </row>
    <row r="306" spans="1:33" x14ac:dyDescent="0.25">
      <c r="A306" t="s">
        <v>361</v>
      </c>
      <c r="B306">
        <v>2020</v>
      </c>
      <c r="C306">
        <v>21620001</v>
      </c>
      <c r="D306" s="1">
        <v>43977</v>
      </c>
      <c r="E306">
        <v>2</v>
      </c>
      <c r="F306" t="s">
        <v>356</v>
      </c>
      <c r="G306" t="str">
        <f t="shared" si="4"/>
        <v>Lake Keomah</v>
      </c>
      <c r="H306" t="s">
        <v>33</v>
      </c>
      <c r="I306" t="s">
        <v>34</v>
      </c>
      <c r="J306" t="s">
        <v>357</v>
      </c>
      <c r="K306">
        <v>18.3</v>
      </c>
      <c r="L306">
        <v>733.2</v>
      </c>
      <c r="M306" t="s">
        <v>354</v>
      </c>
      <c r="N306">
        <v>0.625</v>
      </c>
      <c r="O306">
        <v>8.89</v>
      </c>
      <c r="P306"/>
      <c r="Q306" s="5">
        <v>6.8</v>
      </c>
      <c r="T306">
        <v>2E-3</v>
      </c>
      <c r="U306" s="5">
        <v>5.8000000000000003E-2</v>
      </c>
      <c r="V306" s="5">
        <v>1.095</v>
      </c>
      <c r="W306" s="12"/>
      <c r="Z306" s="5">
        <v>15.263999999999999</v>
      </c>
      <c r="AB306" s="5">
        <v>4.3</v>
      </c>
      <c r="AC306" s="5">
        <v>3</v>
      </c>
      <c r="AD306" s="5">
        <v>1.9</v>
      </c>
      <c r="AE306" s="5">
        <v>0</v>
      </c>
      <c r="AF306" s="5">
        <v>9.1999999999999993</v>
      </c>
      <c r="AG306" s="5">
        <v>2.5</v>
      </c>
    </row>
    <row r="307" spans="1:33" x14ac:dyDescent="0.25">
      <c r="A307" t="s">
        <v>362</v>
      </c>
      <c r="B307">
        <v>2020</v>
      </c>
      <c r="C307">
        <v>21690001</v>
      </c>
      <c r="D307" s="1">
        <v>43977</v>
      </c>
      <c r="E307">
        <v>2</v>
      </c>
      <c r="F307" t="s">
        <v>356</v>
      </c>
      <c r="G307" t="str">
        <f t="shared" si="4"/>
        <v>Lake Keomah</v>
      </c>
      <c r="H307" t="s">
        <v>33</v>
      </c>
      <c r="I307" t="s">
        <v>34</v>
      </c>
      <c r="J307" t="s">
        <v>35</v>
      </c>
      <c r="K307">
        <v>42.3</v>
      </c>
      <c r="L307">
        <v>2067.1999999999998</v>
      </c>
      <c r="M307" t="s">
        <v>354</v>
      </c>
      <c r="N307">
        <v>6.7000000000000004E-2</v>
      </c>
      <c r="O307">
        <v>8.65</v>
      </c>
      <c r="P307"/>
      <c r="Q307" s="5">
        <v>6.4210000000000003</v>
      </c>
      <c r="T307">
        <v>1E-3</v>
      </c>
      <c r="U307" s="5">
        <v>6.4000000000000001E-2</v>
      </c>
      <c r="V307" s="5">
        <v>0.79</v>
      </c>
      <c r="W307" s="12"/>
      <c r="Z307" s="5">
        <v>8.8949999999999996</v>
      </c>
      <c r="AB307" s="5">
        <v>5</v>
      </c>
      <c r="AC307" s="5">
        <v>3</v>
      </c>
      <c r="AD307" s="5">
        <v>1.7</v>
      </c>
      <c r="AE307" s="5">
        <v>0</v>
      </c>
      <c r="AF307" s="5">
        <v>9.6999999999999993</v>
      </c>
      <c r="AG307" s="5">
        <v>1.67</v>
      </c>
    </row>
    <row r="308" spans="1:33" x14ac:dyDescent="0.25">
      <c r="A308" t="s">
        <v>359</v>
      </c>
      <c r="B308">
        <v>2020</v>
      </c>
      <c r="C308">
        <v>21870001</v>
      </c>
      <c r="D308" s="1">
        <v>43977</v>
      </c>
      <c r="E308">
        <v>2</v>
      </c>
      <c r="F308" t="s">
        <v>205</v>
      </c>
      <c r="G308" t="str">
        <f t="shared" si="4"/>
        <v>Lake of Three Fires</v>
      </c>
      <c r="H308" t="s">
        <v>33</v>
      </c>
      <c r="I308" t="s">
        <v>34</v>
      </c>
      <c r="J308" t="s">
        <v>35</v>
      </c>
      <c r="K308">
        <v>27.8</v>
      </c>
      <c r="L308">
        <v>727.2</v>
      </c>
      <c r="M308" t="s">
        <v>354</v>
      </c>
      <c r="N308">
        <v>17.07</v>
      </c>
      <c r="O308">
        <v>8.2100000000000009</v>
      </c>
      <c r="P308"/>
      <c r="Q308" s="5">
        <v>8.7899999999999991</v>
      </c>
      <c r="T308">
        <v>2.8000000000000001E-2</v>
      </c>
      <c r="U308" s="5">
        <v>0.17399999999999999</v>
      </c>
      <c r="V308" s="5">
        <v>1.51</v>
      </c>
      <c r="W308" s="12"/>
      <c r="Z308" s="5">
        <v>6.6219999999999999</v>
      </c>
      <c r="AB308" s="5">
        <v>26.4</v>
      </c>
      <c r="AC308" s="5">
        <v>0</v>
      </c>
      <c r="AD308" s="5">
        <v>6.4</v>
      </c>
      <c r="AE308" s="5">
        <v>1.9</v>
      </c>
      <c r="AF308" s="5">
        <v>34.700000000000003</v>
      </c>
      <c r="AG308" s="5" t="s">
        <v>354</v>
      </c>
    </row>
    <row r="309" spans="1:33" x14ac:dyDescent="0.25">
      <c r="A309" t="s">
        <v>363</v>
      </c>
      <c r="B309">
        <v>2020</v>
      </c>
      <c r="C309">
        <v>21860001</v>
      </c>
      <c r="D309" s="1">
        <v>43977</v>
      </c>
      <c r="E309">
        <v>2</v>
      </c>
      <c r="F309" t="s">
        <v>364</v>
      </c>
      <c r="G309" t="str">
        <f t="shared" si="4"/>
        <v>Union Grove</v>
      </c>
      <c r="H309" t="s">
        <v>33</v>
      </c>
      <c r="I309" t="s">
        <v>34</v>
      </c>
      <c r="J309" t="s">
        <v>35</v>
      </c>
      <c r="K309">
        <v>20</v>
      </c>
      <c r="L309">
        <v>750</v>
      </c>
      <c r="M309" t="s">
        <v>354</v>
      </c>
      <c r="N309">
        <v>7.0000000000000007E-2</v>
      </c>
      <c r="O309">
        <v>8.66</v>
      </c>
      <c r="P309"/>
      <c r="Q309" s="5">
        <v>4.8390000000000004</v>
      </c>
      <c r="T309">
        <v>3.0000000000000001E-3</v>
      </c>
      <c r="U309" s="5">
        <v>0.11600000000000001</v>
      </c>
      <c r="V309" s="5">
        <v>1.419</v>
      </c>
      <c r="W309" s="12"/>
      <c r="Z309" s="5">
        <v>12.55</v>
      </c>
      <c r="AB309" s="5">
        <v>0</v>
      </c>
      <c r="AC309" s="5">
        <v>8.1</v>
      </c>
      <c r="AD309" s="5">
        <v>22.5</v>
      </c>
      <c r="AE309" s="5">
        <v>6.3</v>
      </c>
      <c r="AF309" s="5">
        <v>36.799999999999997</v>
      </c>
      <c r="AG309" s="5">
        <v>1.67</v>
      </c>
    </row>
    <row r="310" spans="1:33" x14ac:dyDescent="0.25">
      <c r="A310" t="s">
        <v>362</v>
      </c>
      <c r="B310">
        <v>2020</v>
      </c>
      <c r="C310">
        <v>21690001</v>
      </c>
      <c r="D310" s="1">
        <v>43977</v>
      </c>
      <c r="E310">
        <v>2</v>
      </c>
      <c r="F310" t="s">
        <v>209</v>
      </c>
      <c r="G310" t="str">
        <f t="shared" si="4"/>
        <v>Viking Lake</v>
      </c>
      <c r="H310" t="s">
        <v>33</v>
      </c>
      <c r="I310" t="s">
        <v>34</v>
      </c>
      <c r="J310" t="s">
        <v>35</v>
      </c>
      <c r="K310">
        <v>42.3</v>
      </c>
      <c r="L310">
        <v>2067.1999999999998</v>
      </c>
      <c r="M310" t="s">
        <v>354</v>
      </c>
      <c r="N310">
        <v>6.7000000000000004E-2</v>
      </c>
      <c r="O310">
        <v>8.65</v>
      </c>
      <c r="Q310" s="5">
        <v>6.4210000000000003</v>
      </c>
      <c r="T310">
        <v>1E-3</v>
      </c>
      <c r="U310" s="5">
        <v>6.4000000000000001E-2</v>
      </c>
      <c r="V310" s="5">
        <v>0.79</v>
      </c>
      <c r="Z310" s="5">
        <v>8.8949999999999996</v>
      </c>
      <c r="AB310" s="5">
        <v>6.9</v>
      </c>
      <c r="AC310" s="5">
        <v>0.6</v>
      </c>
      <c r="AD310" s="5">
        <v>2.9</v>
      </c>
      <c r="AE310" s="5">
        <v>0</v>
      </c>
      <c r="AF310" s="5">
        <v>10.4</v>
      </c>
      <c r="AG310" s="5">
        <v>6.3</v>
      </c>
    </row>
    <row r="311" spans="1:33" x14ac:dyDescent="0.25">
      <c r="A311" t="s">
        <v>365</v>
      </c>
      <c r="B311">
        <v>2020</v>
      </c>
      <c r="C311">
        <v>21690001</v>
      </c>
      <c r="D311" s="1">
        <v>43985</v>
      </c>
      <c r="E311">
        <v>3</v>
      </c>
      <c r="F311" t="s">
        <v>201</v>
      </c>
      <c r="G311" t="str">
        <f t="shared" si="4"/>
        <v>Green Valley</v>
      </c>
      <c r="H311" t="s">
        <v>33</v>
      </c>
      <c r="I311" t="s">
        <v>34</v>
      </c>
      <c r="J311" t="s">
        <v>35</v>
      </c>
      <c r="K311">
        <v>42.3</v>
      </c>
      <c r="L311">
        <v>2067.1999999999998</v>
      </c>
      <c r="M311" t="s">
        <v>354</v>
      </c>
      <c r="N311">
        <v>0</v>
      </c>
      <c r="O311">
        <v>8.61</v>
      </c>
      <c r="P311"/>
      <c r="Q311" s="5">
        <v>5.8019999999999996</v>
      </c>
      <c r="T311">
        <v>4.0000000000000001E-3</v>
      </c>
      <c r="U311" s="5">
        <v>8.1000000000000003E-2</v>
      </c>
      <c r="V311" s="5">
        <v>0.84399999999999997</v>
      </c>
      <c r="W311" s="12"/>
      <c r="Z311" s="5">
        <v>9.4909999999999997</v>
      </c>
      <c r="AB311" s="5">
        <v>22.7</v>
      </c>
      <c r="AC311" s="5">
        <v>3.3</v>
      </c>
      <c r="AD311" s="5">
        <v>3.3</v>
      </c>
      <c r="AE311" s="5">
        <v>1.3</v>
      </c>
      <c r="AF311" s="5">
        <v>30.7</v>
      </c>
      <c r="AG311" s="5">
        <v>0</v>
      </c>
    </row>
    <row r="312" spans="1:33" x14ac:dyDescent="0.25">
      <c r="A312" t="s">
        <v>366</v>
      </c>
      <c r="B312">
        <v>2020</v>
      </c>
      <c r="C312">
        <v>21620001</v>
      </c>
      <c r="D312" s="1">
        <v>43985</v>
      </c>
      <c r="E312">
        <v>3</v>
      </c>
      <c r="F312" t="s">
        <v>356</v>
      </c>
      <c r="G312" t="str">
        <f t="shared" si="4"/>
        <v>Lake Keomah</v>
      </c>
      <c r="H312" t="s">
        <v>33</v>
      </c>
      <c r="I312" t="s">
        <v>34</v>
      </c>
      <c r="J312" t="s">
        <v>357</v>
      </c>
      <c r="K312">
        <v>18.3</v>
      </c>
      <c r="L312">
        <v>733.2</v>
      </c>
      <c r="M312" t="s">
        <v>354</v>
      </c>
      <c r="N312">
        <v>2.4279999999999999</v>
      </c>
      <c r="O312">
        <v>9.1199999999999992</v>
      </c>
      <c r="P312"/>
      <c r="Q312" s="5">
        <v>6.3529999999999998</v>
      </c>
      <c r="T312">
        <v>4.0000000000000001E-3</v>
      </c>
      <c r="U312" s="5">
        <v>8.7999999999999995E-2</v>
      </c>
      <c r="V312" s="5">
        <v>1.3360000000000001</v>
      </c>
      <c r="W312" s="12"/>
      <c r="Z312" s="5">
        <v>14.988</v>
      </c>
      <c r="AB312" s="5">
        <v>16.3</v>
      </c>
      <c r="AC312" s="5">
        <v>11.8</v>
      </c>
      <c r="AD312" s="5">
        <v>5.3</v>
      </c>
      <c r="AE312" s="5">
        <v>0.5</v>
      </c>
      <c r="AF312" s="5">
        <v>34</v>
      </c>
      <c r="AG312" s="5">
        <v>0</v>
      </c>
    </row>
    <row r="313" spans="1:33" x14ac:dyDescent="0.25">
      <c r="A313" t="s">
        <v>365</v>
      </c>
      <c r="B313">
        <v>2020</v>
      </c>
      <c r="C313">
        <v>21690001</v>
      </c>
      <c r="D313" s="1">
        <v>43985</v>
      </c>
      <c r="E313">
        <v>3</v>
      </c>
      <c r="F313" t="s">
        <v>367</v>
      </c>
      <c r="G313" t="str">
        <f t="shared" si="4"/>
        <v>Lake Macbride</v>
      </c>
      <c r="H313" t="s">
        <v>33</v>
      </c>
      <c r="I313" t="s">
        <v>34</v>
      </c>
      <c r="J313" t="s">
        <v>35</v>
      </c>
      <c r="K313">
        <v>42.3</v>
      </c>
      <c r="L313">
        <v>2067.1999999999998</v>
      </c>
      <c r="M313" t="s">
        <v>354</v>
      </c>
      <c r="N313">
        <v>0</v>
      </c>
      <c r="O313">
        <v>8.61</v>
      </c>
      <c r="P313"/>
      <c r="Q313" s="5">
        <v>5.8019999999999996</v>
      </c>
      <c r="T313">
        <v>4.0000000000000001E-3</v>
      </c>
      <c r="U313" s="5">
        <v>8.1000000000000003E-2</v>
      </c>
      <c r="V313" s="5">
        <v>0.84399999999999997</v>
      </c>
      <c r="W313" s="12"/>
      <c r="Z313" s="5">
        <v>9.4909999999999997</v>
      </c>
      <c r="AB313" s="5">
        <v>14.3</v>
      </c>
      <c r="AC313" s="5">
        <v>4.3</v>
      </c>
      <c r="AD313" s="5">
        <v>4</v>
      </c>
      <c r="AE313" s="5">
        <v>0</v>
      </c>
      <c r="AF313" s="5">
        <v>22.7</v>
      </c>
      <c r="AG313" s="5">
        <v>0</v>
      </c>
    </row>
    <row r="314" spans="1:33" x14ac:dyDescent="0.25">
      <c r="A314" t="s">
        <v>368</v>
      </c>
      <c r="B314">
        <v>2020</v>
      </c>
      <c r="C314">
        <v>21870001</v>
      </c>
      <c r="D314" s="1">
        <v>43985</v>
      </c>
      <c r="E314">
        <v>3</v>
      </c>
      <c r="F314" t="s">
        <v>205</v>
      </c>
      <c r="G314" t="str">
        <f t="shared" si="4"/>
        <v>Lake of Three Fires</v>
      </c>
      <c r="H314" t="s">
        <v>33</v>
      </c>
      <c r="I314" t="s">
        <v>34</v>
      </c>
      <c r="J314" t="s">
        <v>35</v>
      </c>
      <c r="K314">
        <v>27.8</v>
      </c>
      <c r="L314">
        <v>727.2</v>
      </c>
      <c r="M314" t="s">
        <v>354</v>
      </c>
      <c r="N314">
        <v>17.670000000000002</v>
      </c>
      <c r="O314">
        <v>8.4600000000000009</v>
      </c>
      <c r="P314"/>
      <c r="Q314" s="5">
        <v>8.9459999999999997</v>
      </c>
      <c r="T314">
        <v>3.9E-2</v>
      </c>
      <c r="U314" s="5">
        <v>0.22700000000000001</v>
      </c>
      <c r="V314" s="5">
        <v>2.012</v>
      </c>
      <c r="W314" s="12"/>
      <c r="Z314" s="5">
        <v>6.7590000000000003</v>
      </c>
      <c r="AB314" s="5">
        <v>115.5</v>
      </c>
      <c r="AC314" s="5">
        <v>0</v>
      </c>
      <c r="AD314" s="5">
        <v>11.9</v>
      </c>
      <c r="AE314" s="5">
        <v>1.2</v>
      </c>
      <c r="AF314" s="5">
        <v>128.6</v>
      </c>
      <c r="AG314" s="5">
        <v>0</v>
      </c>
    </row>
    <row r="315" spans="1:33" x14ac:dyDescent="0.25">
      <c r="A315" t="s">
        <v>369</v>
      </c>
      <c r="B315">
        <v>2020</v>
      </c>
      <c r="C315">
        <v>21130002</v>
      </c>
      <c r="D315" s="1">
        <v>43985</v>
      </c>
      <c r="E315">
        <v>3</v>
      </c>
      <c r="F315" t="s">
        <v>370</v>
      </c>
      <c r="G315" t="s">
        <v>531</v>
      </c>
      <c r="H315" t="s">
        <v>38</v>
      </c>
      <c r="I315" t="s">
        <v>39</v>
      </c>
      <c r="J315" t="s">
        <v>40</v>
      </c>
      <c r="K315">
        <v>11.7</v>
      </c>
      <c r="L315">
        <v>5209.5</v>
      </c>
      <c r="M315" t="s">
        <v>354</v>
      </c>
      <c r="N315">
        <v>0.56000000000000005</v>
      </c>
      <c r="O315">
        <v>8.5</v>
      </c>
      <c r="P315"/>
      <c r="Q315" s="5">
        <v>7.2240000000000002</v>
      </c>
      <c r="T315">
        <v>2E-3</v>
      </c>
      <c r="U315" s="5">
        <v>6.5000000000000002E-2</v>
      </c>
      <c r="V315" s="5">
        <v>1.1850000000000001</v>
      </c>
      <c r="W315" s="12"/>
      <c r="Z315" s="5">
        <v>18.98</v>
      </c>
      <c r="AB315" s="5">
        <v>5.3</v>
      </c>
      <c r="AC315" s="5">
        <v>0</v>
      </c>
      <c r="AD315" s="5">
        <v>28</v>
      </c>
      <c r="AE315" s="5">
        <v>0</v>
      </c>
      <c r="AF315" s="5">
        <v>33.299999999999997</v>
      </c>
      <c r="AG315" s="5">
        <v>1</v>
      </c>
    </row>
    <row r="316" spans="1:33" x14ac:dyDescent="0.25">
      <c r="A316" t="s">
        <v>371</v>
      </c>
      <c r="B316">
        <v>2020</v>
      </c>
      <c r="C316">
        <v>21130001</v>
      </c>
      <c r="D316" s="1">
        <v>43985</v>
      </c>
      <c r="E316">
        <v>3</v>
      </c>
      <c r="F316" t="s">
        <v>372</v>
      </c>
      <c r="G316" t="s">
        <v>531</v>
      </c>
      <c r="H316" t="s">
        <v>38</v>
      </c>
      <c r="I316" t="s">
        <v>39</v>
      </c>
      <c r="J316" t="s">
        <v>40</v>
      </c>
      <c r="K316">
        <v>11.7</v>
      </c>
      <c r="L316">
        <v>5209.5</v>
      </c>
      <c r="M316" t="s">
        <v>354</v>
      </c>
      <c r="N316">
        <v>0.49</v>
      </c>
      <c r="O316">
        <v>8.5</v>
      </c>
      <c r="P316"/>
      <c r="Q316" s="5">
        <v>8.048</v>
      </c>
      <c r="T316">
        <v>2E-3</v>
      </c>
      <c r="U316" s="5">
        <v>7.4999999999999997E-2</v>
      </c>
      <c r="V316" s="5">
        <v>1.145</v>
      </c>
      <c r="W316" s="12"/>
      <c r="Z316" s="5">
        <v>19.113</v>
      </c>
      <c r="AB316" s="5">
        <v>1.3</v>
      </c>
      <c r="AC316" s="5">
        <v>2.2999999999999998</v>
      </c>
      <c r="AD316" s="5">
        <v>24</v>
      </c>
      <c r="AE316" s="5">
        <v>0</v>
      </c>
      <c r="AF316" s="5">
        <v>27.7</v>
      </c>
      <c r="AG316" s="5">
        <v>0</v>
      </c>
    </row>
    <row r="317" spans="1:33" x14ac:dyDescent="0.25">
      <c r="A317" t="s">
        <v>373</v>
      </c>
      <c r="B317">
        <v>2020</v>
      </c>
      <c r="C317">
        <v>21520001</v>
      </c>
      <c r="D317" s="1">
        <v>43985</v>
      </c>
      <c r="E317">
        <v>3</v>
      </c>
      <c r="F317" t="s">
        <v>209</v>
      </c>
      <c r="G317" t="str">
        <f t="shared" si="4"/>
        <v>Viking Lake</v>
      </c>
      <c r="H317" t="s">
        <v>374</v>
      </c>
      <c r="I317" t="s">
        <v>34</v>
      </c>
      <c r="J317" t="s">
        <v>35</v>
      </c>
      <c r="K317">
        <v>45</v>
      </c>
      <c r="L317">
        <v>14382</v>
      </c>
      <c r="M317" t="s">
        <v>354</v>
      </c>
      <c r="N317">
        <v>0</v>
      </c>
      <c r="O317">
        <v>8.6199999999999992</v>
      </c>
      <c r="Q317" s="5">
        <v>3.2429999999999999</v>
      </c>
      <c r="T317">
        <v>3.0000000000000001E-3</v>
      </c>
      <c r="U317" s="5">
        <v>7.1999999999999995E-2</v>
      </c>
      <c r="V317" s="5">
        <v>1.0329999999999999</v>
      </c>
      <c r="Z317" s="5">
        <v>28.481000000000002</v>
      </c>
      <c r="AB317" s="5">
        <v>12.7</v>
      </c>
      <c r="AC317" s="5">
        <v>1</v>
      </c>
      <c r="AD317" s="5">
        <v>5.0999999999999996</v>
      </c>
      <c r="AE317" s="5">
        <v>0</v>
      </c>
      <c r="AF317" s="5">
        <v>18.8</v>
      </c>
      <c r="AG317" s="5">
        <v>4</v>
      </c>
    </row>
    <row r="318" spans="1:33" x14ac:dyDescent="0.25">
      <c r="A318" t="s">
        <v>375</v>
      </c>
      <c r="B318">
        <v>2020</v>
      </c>
      <c r="C318">
        <v>21870001</v>
      </c>
      <c r="D318" s="1">
        <v>43991</v>
      </c>
      <c r="E318">
        <v>4</v>
      </c>
      <c r="F318" t="s">
        <v>196</v>
      </c>
      <c r="G318" t="str">
        <f t="shared" si="4"/>
        <v>Big Creek</v>
      </c>
      <c r="H318" t="s">
        <v>33</v>
      </c>
      <c r="I318" t="s">
        <v>34</v>
      </c>
      <c r="J318" t="s">
        <v>35</v>
      </c>
      <c r="K318">
        <v>27.8</v>
      </c>
      <c r="L318">
        <v>727.2</v>
      </c>
      <c r="M318" t="s">
        <v>354</v>
      </c>
      <c r="N318">
        <v>5.4829999999999997</v>
      </c>
      <c r="O318">
        <v>9.35</v>
      </c>
      <c r="Q318" s="5">
        <v>9.6233599999999999</v>
      </c>
      <c r="T318">
        <v>4.0000000000000001E-3</v>
      </c>
      <c r="U318" s="5">
        <v>0.20599999999999999</v>
      </c>
      <c r="V318" s="5">
        <v>2.0670000000000002</v>
      </c>
      <c r="Z318" s="5">
        <v>6.7140000000000004</v>
      </c>
      <c r="AB318" s="5">
        <v>3.3</v>
      </c>
      <c r="AC318" s="5">
        <v>0</v>
      </c>
      <c r="AD318" s="5">
        <v>49.3</v>
      </c>
      <c r="AE318" s="5">
        <v>7</v>
      </c>
      <c r="AF318" s="5">
        <v>59.7</v>
      </c>
      <c r="AG318" s="5">
        <v>5.67</v>
      </c>
    </row>
    <row r="319" spans="1:33" x14ac:dyDescent="0.25">
      <c r="A319" t="s">
        <v>376</v>
      </c>
      <c r="B319">
        <v>2020</v>
      </c>
      <c r="C319">
        <v>21920001</v>
      </c>
      <c r="D319" s="1">
        <v>43991</v>
      </c>
      <c r="E319">
        <v>4</v>
      </c>
      <c r="F319" t="s">
        <v>201</v>
      </c>
      <c r="G319" t="str">
        <f t="shared" si="4"/>
        <v>Green Valley</v>
      </c>
      <c r="H319" t="s">
        <v>33</v>
      </c>
      <c r="I319" t="s">
        <v>34</v>
      </c>
      <c r="J319" t="s">
        <v>35</v>
      </c>
      <c r="K319">
        <v>21.6</v>
      </c>
      <c r="L319">
        <v>2727</v>
      </c>
      <c r="M319" t="s">
        <v>354</v>
      </c>
      <c r="N319">
        <v>4.7E-2</v>
      </c>
      <c r="O319">
        <v>8.91</v>
      </c>
      <c r="Q319" s="5">
        <v>7.3639999999999999</v>
      </c>
      <c r="T319">
        <v>1.7000000000000001E-2</v>
      </c>
      <c r="U319" s="5">
        <v>0.22600000000000001</v>
      </c>
      <c r="V319" s="5">
        <v>1.665</v>
      </c>
      <c r="Z319" s="5">
        <v>15.976000000000001</v>
      </c>
      <c r="AB319" s="5">
        <v>98.5</v>
      </c>
      <c r="AC319" s="5">
        <v>0.2</v>
      </c>
      <c r="AD319" s="5">
        <v>6.2</v>
      </c>
      <c r="AE319" s="5">
        <v>2</v>
      </c>
      <c r="AF319" s="5">
        <v>106.9</v>
      </c>
      <c r="AG319" s="5">
        <v>0</v>
      </c>
    </row>
    <row r="320" spans="1:33" x14ac:dyDescent="0.25">
      <c r="A320" t="s">
        <v>377</v>
      </c>
      <c r="B320">
        <v>2020</v>
      </c>
      <c r="C320">
        <v>21520001</v>
      </c>
      <c r="D320" s="1">
        <v>43991</v>
      </c>
      <c r="E320">
        <v>4</v>
      </c>
      <c r="F320" t="s">
        <v>360</v>
      </c>
      <c r="G320" t="str">
        <f t="shared" si="4"/>
        <v>Lake Darling</v>
      </c>
      <c r="H320" t="s">
        <v>374</v>
      </c>
      <c r="I320" t="s">
        <v>34</v>
      </c>
      <c r="J320" t="s">
        <v>35</v>
      </c>
      <c r="K320">
        <v>45</v>
      </c>
      <c r="L320">
        <v>14382</v>
      </c>
      <c r="M320" t="s">
        <v>354</v>
      </c>
      <c r="N320">
        <v>0.05</v>
      </c>
      <c r="O320">
        <v>8.65</v>
      </c>
      <c r="Q320" s="5">
        <v>3.4544000000000001</v>
      </c>
      <c r="T320">
        <v>1E-3</v>
      </c>
      <c r="U320" s="5">
        <v>0.16300000000000001</v>
      </c>
      <c r="V320" s="5">
        <v>0.78900000000000003</v>
      </c>
      <c r="Z320" s="5">
        <v>27.782</v>
      </c>
      <c r="AB320" s="5">
        <v>30.9</v>
      </c>
      <c r="AC320" s="5">
        <v>0</v>
      </c>
      <c r="AD320" s="5">
        <v>10.199999999999999</v>
      </c>
      <c r="AE320" s="5">
        <v>0</v>
      </c>
      <c r="AF320" s="5">
        <v>41.1</v>
      </c>
      <c r="AG320" s="5">
        <v>0</v>
      </c>
    </row>
    <row r="321" spans="1:33" x14ac:dyDescent="0.25">
      <c r="A321" t="s">
        <v>378</v>
      </c>
      <c r="B321">
        <v>2020</v>
      </c>
      <c r="C321">
        <v>21770001</v>
      </c>
      <c r="D321" s="1">
        <v>43991</v>
      </c>
      <c r="E321">
        <v>4</v>
      </c>
      <c r="F321" t="s">
        <v>356</v>
      </c>
      <c r="G321" t="str">
        <f t="shared" si="4"/>
        <v>Lake Keomah</v>
      </c>
      <c r="H321" t="s">
        <v>33</v>
      </c>
      <c r="I321" t="s">
        <v>34</v>
      </c>
      <c r="J321" t="s">
        <v>40</v>
      </c>
      <c r="K321">
        <v>19.399999999999999</v>
      </c>
      <c r="L321">
        <v>16490</v>
      </c>
      <c r="M321" t="s">
        <v>354</v>
      </c>
      <c r="N321">
        <v>8.6999999999999994E-2</v>
      </c>
      <c r="O321">
        <v>8.3000000000000007</v>
      </c>
      <c r="Q321" s="5">
        <v>3.21536</v>
      </c>
      <c r="T321">
        <v>3.0000000000000001E-3</v>
      </c>
      <c r="U321" s="5">
        <v>0.28599999999999998</v>
      </c>
      <c r="V321" s="5">
        <v>1.101</v>
      </c>
      <c r="Z321" s="5">
        <v>22.113</v>
      </c>
      <c r="AB321" s="5">
        <v>21.2</v>
      </c>
      <c r="AC321" s="5">
        <v>2.9</v>
      </c>
      <c r="AD321" s="5">
        <v>3.8</v>
      </c>
      <c r="AE321" s="5">
        <v>0.2</v>
      </c>
      <c r="AF321" s="5">
        <v>28.1</v>
      </c>
      <c r="AG321" s="5">
        <v>0</v>
      </c>
    </row>
    <row r="322" spans="1:33" x14ac:dyDescent="0.25">
      <c r="A322" t="s">
        <v>379</v>
      </c>
      <c r="B322">
        <v>2020</v>
      </c>
      <c r="C322">
        <v>21690001</v>
      </c>
      <c r="D322" s="1">
        <v>43991</v>
      </c>
      <c r="E322">
        <v>4</v>
      </c>
      <c r="F322" t="s">
        <v>367</v>
      </c>
      <c r="G322" t="str">
        <f t="shared" si="4"/>
        <v>Lake Macbride</v>
      </c>
      <c r="H322" t="s">
        <v>33</v>
      </c>
      <c r="I322" t="s">
        <v>34</v>
      </c>
      <c r="J322" t="s">
        <v>35</v>
      </c>
      <c r="K322">
        <v>42.3</v>
      </c>
      <c r="L322">
        <v>2067.1999999999998</v>
      </c>
      <c r="M322" t="s">
        <v>354</v>
      </c>
      <c r="N322">
        <v>7.0000000000000007E-2</v>
      </c>
      <c r="O322">
        <v>8.43</v>
      </c>
      <c r="Q322" s="5">
        <v>6.2278399999999996</v>
      </c>
      <c r="T322">
        <v>1E-3</v>
      </c>
      <c r="U322" s="5">
        <v>0.11600000000000001</v>
      </c>
      <c r="V322" s="5">
        <v>0.95199999999999996</v>
      </c>
      <c r="Z322" s="5">
        <v>9.1530000000000005</v>
      </c>
      <c r="AB322" s="5">
        <v>7.2</v>
      </c>
      <c r="AC322" s="5">
        <v>1.1000000000000001</v>
      </c>
      <c r="AD322" s="5">
        <v>2.8</v>
      </c>
      <c r="AE322" s="5">
        <v>0</v>
      </c>
      <c r="AF322" s="5">
        <v>11.1</v>
      </c>
      <c r="AG322" s="5">
        <v>0</v>
      </c>
    </row>
    <row r="323" spans="1:33" x14ac:dyDescent="0.25">
      <c r="A323" t="s">
        <v>380</v>
      </c>
      <c r="B323">
        <v>2020</v>
      </c>
      <c r="C323">
        <v>21130002</v>
      </c>
      <c r="D323" s="1">
        <v>43991</v>
      </c>
      <c r="E323">
        <v>4</v>
      </c>
      <c r="F323" t="s">
        <v>205</v>
      </c>
      <c r="G323" t="str">
        <f t="shared" ref="G323:G386" si="5">F323</f>
        <v>Lake of Three Fires</v>
      </c>
      <c r="H323" t="s">
        <v>38</v>
      </c>
      <c r="I323" t="s">
        <v>39</v>
      </c>
      <c r="J323" t="s">
        <v>40</v>
      </c>
      <c r="K323">
        <v>11.7</v>
      </c>
      <c r="L323">
        <v>5209.5</v>
      </c>
      <c r="M323" t="s">
        <v>354</v>
      </c>
      <c r="N323">
        <v>1.8180000000000001</v>
      </c>
      <c r="O323">
        <v>8.49</v>
      </c>
      <c r="Q323" s="5">
        <v>8.0825600000000009</v>
      </c>
      <c r="T323">
        <v>2E-3</v>
      </c>
      <c r="U323" s="5">
        <v>0.183</v>
      </c>
      <c r="V323" s="5">
        <v>1.575</v>
      </c>
      <c r="Z323" s="5">
        <v>19.178000000000001</v>
      </c>
      <c r="AB323" s="5">
        <v>88.4</v>
      </c>
      <c r="AC323" s="5">
        <v>0</v>
      </c>
      <c r="AD323" s="5">
        <v>14.1</v>
      </c>
      <c r="AE323" s="5">
        <v>0</v>
      </c>
      <c r="AF323" s="5">
        <v>102.6</v>
      </c>
      <c r="AG323" s="5">
        <v>0</v>
      </c>
    </row>
    <row r="324" spans="1:33" x14ac:dyDescent="0.25">
      <c r="A324" t="s">
        <v>380</v>
      </c>
      <c r="B324">
        <v>2020</v>
      </c>
      <c r="C324">
        <v>21130002</v>
      </c>
      <c r="D324" s="1">
        <v>43991</v>
      </c>
      <c r="E324">
        <v>4</v>
      </c>
      <c r="F324" t="s">
        <v>370</v>
      </c>
      <c r="G324" t="s">
        <v>531</v>
      </c>
      <c r="H324" t="s">
        <v>38</v>
      </c>
      <c r="I324" t="s">
        <v>39</v>
      </c>
      <c r="J324" t="s">
        <v>40</v>
      </c>
      <c r="K324">
        <v>11.7</v>
      </c>
      <c r="L324">
        <v>5209.5</v>
      </c>
      <c r="M324" t="s">
        <v>354</v>
      </c>
      <c r="N324">
        <v>1.8180000000000001</v>
      </c>
      <c r="O324">
        <v>8.49</v>
      </c>
      <c r="Q324" s="5">
        <v>8.0825600000000009</v>
      </c>
      <c r="T324">
        <v>2E-3</v>
      </c>
      <c r="U324" s="5">
        <v>0.183</v>
      </c>
      <c r="V324" s="5">
        <v>1.575</v>
      </c>
      <c r="Z324" s="5">
        <v>19.178000000000001</v>
      </c>
      <c r="AB324" s="5">
        <v>18.600000000000001</v>
      </c>
      <c r="AC324" s="5">
        <v>0</v>
      </c>
      <c r="AD324" s="5">
        <v>28.1</v>
      </c>
      <c r="AE324" s="5">
        <v>0.6</v>
      </c>
      <c r="AF324" s="5">
        <v>47.3</v>
      </c>
      <c r="AG324" s="5">
        <v>0</v>
      </c>
    </row>
    <row r="325" spans="1:33" x14ac:dyDescent="0.25">
      <c r="A325" t="s">
        <v>381</v>
      </c>
      <c r="B325">
        <v>2020</v>
      </c>
      <c r="C325">
        <v>21130001</v>
      </c>
      <c r="D325" s="1">
        <v>43991</v>
      </c>
      <c r="E325">
        <v>4</v>
      </c>
      <c r="F325" t="s">
        <v>372</v>
      </c>
      <c r="G325" t="s">
        <v>531</v>
      </c>
      <c r="H325" t="s">
        <v>38</v>
      </c>
      <c r="I325" t="s">
        <v>39</v>
      </c>
      <c r="J325" t="s">
        <v>40</v>
      </c>
      <c r="K325">
        <v>11.7</v>
      </c>
      <c r="L325">
        <v>5209.5</v>
      </c>
      <c r="M325" t="s">
        <v>354</v>
      </c>
      <c r="N325">
        <v>3.4470000000000001</v>
      </c>
      <c r="O325">
        <v>8.4600000000000009</v>
      </c>
      <c r="Q325" s="5">
        <v>8.2582400000000007</v>
      </c>
      <c r="T325">
        <v>2E-3</v>
      </c>
      <c r="U325" s="5">
        <v>0.69499999999999995</v>
      </c>
      <c r="V325" s="5">
        <v>1.54</v>
      </c>
      <c r="Z325" s="5">
        <v>20.035</v>
      </c>
      <c r="AB325" s="5">
        <v>21.8</v>
      </c>
      <c r="AC325" s="5">
        <v>0</v>
      </c>
      <c r="AD325" s="5">
        <v>27.5</v>
      </c>
      <c r="AE325" s="5">
        <v>1.1000000000000001</v>
      </c>
      <c r="AF325" s="5">
        <v>50.4</v>
      </c>
      <c r="AG325" s="5">
        <v>0</v>
      </c>
    </row>
    <row r="326" spans="1:33" x14ac:dyDescent="0.25">
      <c r="A326" t="s">
        <v>382</v>
      </c>
      <c r="B326">
        <v>2020</v>
      </c>
      <c r="C326">
        <v>21620001</v>
      </c>
      <c r="D326" s="1">
        <v>43991</v>
      </c>
      <c r="E326">
        <v>4</v>
      </c>
      <c r="F326" t="s">
        <v>209</v>
      </c>
      <c r="G326" t="str">
        <f t="shared" si="5"/>
        <v>Viking Lake</v>
      </c>
      <c r="H326" t="s">
        <v>33</v>
      </c>
      <c r="I326" t="s">
        <v>34</v>
      </c>
      <c r="J326" t="s">
        <v>357</v>
      </c>
      <c r="K326">
        <v>18.3</v>
      </c>
      <c r="L326">
        <v>733.2</v>
      </c>
      <c r="M326" t="s">
        <v>354</v>
      </c>
      <c r="N326">
        <v>1.4750000000000001</v>
      </c>
      <c r="O326">
        <v>8.85</v>
      </c>
      <c r="Q326" s="5">
        <v>6.3113599999999996</v>
      </c>
      <c r="T326">
        <v>1E-3</v>
      </c>
      <c r="U326" s="5">
        <v>0.26300000000000001</v>
      </c>
      <c r="V326" s="5">
        <v>1.298</v>
      </c>
      <c r="Z326" s="5">
        <v>13.856</v>
      </c>
      <c r="AB326" s="5">
        <v>10.9</v>
      </c>
      <c r="AC326" s="5">
        <v>3.5</v>
      </c>
      <c r="AD326" s="5">
        <v>5.3</v>
      </c>
      <c r="AE326" s="5">
        <v>0</v>
      </c>
      <c r="AF326" s="5">
        <v>19.7</v>
      </c>
      <c r="AG326" s="5">
        <v>1</v>
      </c>
    </row>
    <row r="327" spans="1:33" x14ac:dyDescent="0.25">
      <c r="A327" t="s">
        <v>383</v>
      </c>
      <c r="B327">
        <v>2020</v>
      </c>
      <c r="C327">
        <v>21920001</v>
      </c>
      <c r="D327" s="1">
        <v>43998</v>
      </c>
      <c r="E327">
        <v>5</v>
      </c>
      <c r="F327" t="s">
        <v>201</v>
      </c>
      <c r="G327" t="str">
        <f t="shared" si="5"/>
        <v>Green Valley</v>
      </c>
      <c r="H327" t="s">
        <v>33</v>
      </c>
      <c r="I327" t="s">
        <v>34</v>
      </c>
      <c r="J327" t="s">
        <v>35</v>
      </c>
      <c r="K327">
        <v>21.6</v>
      </c>
      <c r="L327">
        <v>2727</v>
      </c>
      <c r="M327" t="s">
        <v>354</v>
      </c>
      <c r="N327">
        <v>0.63</v>
      </c>
      <c r="O327">
        <v>8.9</v>
      </c>
      <c r="Q327" s="5">
        <v>7.8239000000000001</v>
      </c>
      <c r="T327">
        <v>3.3000000000000002E-2</v>
      </c>
      <c r="U327" s="5">
        <v>0.309</v>
      </c>
      <c r="V327" s="5">
        <v>2.3340000000000001</v>
      </c>
      <c r="Z327" s="5">
        <v>15.343</v>
      </c>
      <c r="AB327" s="5">
        <v>79.400000000000006</v>
      </c>
      <c r="AC327" s="5">
        <v>7.7</v>
      </c>
      <c r="AD327" s="5">
        <v>3.3</v>
      </c>
      <c r="AE327" s="5">
        <v>8.3000000000000007</v>
      </c>
      <c r="AF327" s="5">
        <v>98.8</v>
      </c>
      <c r="AG327" s="5">
        <v>0</v>
      </c>
    </row>
    <row r="328" spans="1:33" x14ac:dyDescent="0.25">
      <c r="A328" t="s">
        <v>383</v>
      </c>
      <c r="B328">
        <v>2020</v>
      </c>
      <c r="C328">
        <v>21920001</v>
      </c>
      <c r="D328" s="1">
        <v>43998</v>
      </c>
      <c r="E328">
        <v>5</v>
      </c>
      <c r="F328" t="s">
        <v>360</v>
      </c>
      <c r="G328" t="str">
        <f t="shared" si="5"/>
        <v>Lake Darling</v>
      </c>
      <c r="H328" t="s">
        <v>33</v>
      </c>
      <c r="I328" t="s">
        <v>34</v>
      </c>
      <c r="J328" t="s">
        <v>35</v>
      </c>
      <c r="K328">
        <v>21.6</v>
      </c>
      <c r="L328">
        <v>2727</v>
      </c>
      <c r="M328" t="s">
        <v>354</v>
      </c>
      <c r="N328">
        <v>0.63</v>
      </c>
      <c r="O328">
        <v>8.9</v>
      </c>
      <c r="Q328" s="5">
        <v>7.8239000000000001</v>
      </c>
      <c r="T328">
        <v>3.3000000000000002E-2</v>
      </c>
      <c r="U328" s="5">
        <v>0.309</v>
      </c>
      <c r="V328" s="5">
        <v>2.3340000000000001</v>
      </c>
      <c r="Z328" s="5">
        <v>15.343</v>
      </c>
      <c r="AB328" s="5">
        <v>147.4</v>
      </c>
      <c r="AC328" s="5">
        <v>0</v>
      </c>
      <c r="AD328" s="5">
        <v>13.5</v>
      </c>
      <c r="AE328" s="5">
        <v>0</v>
      </c>
      <c r="AF328" s="5">
        <v>160.9</v>
      </c>
      <c r="AG328" s="5">
        <v>0</v>
      </c>
    </row>
    <row r="329" spans="1:33" x14ac:dyDescent="0.25">
      <c r="A329" t="s">
        <v>384</v>
      </c>
      <c r="B329">
        <v>2020</v>
      </c>
      <c r="C329">
        <v>21620001</v>
      </c>
      <c r="D329" s="1">
        <v>43998</v>
      </c>
      <c r="E329">
        <v>5</v>
      </c>
      <c r="F329" t="s">
        <v>356</v>
      </c>
      <c r="G329" t="str">
        <f t="shared" si="5"/>
        <v>Lake Keomah</v>
      </c>
      <c r="H329" t="s">
        <v>33</v>
      </c>
      <c r="I329" t="s">
        <v>34</v>
      </c>
      <c r="J329" t="s">
        <v>357</v>
      </c>
      <c r="K329">
        <v>18.3</v>
      </c>
      <c r="L329">
        <v>733.2</v>
      </c>
      <c r="M329" t="s">
        <v>354</v>
      </c>
      <c r="N329">
        <v>0.27300000000000002</v>
      </c>
      <c r="O329">
        <v>8.9</v>
      </c>
      <c r="Q329" s="5">
        <v>7.2545000000000002</v>
      </c>
      <c r="T329">
        <v>1E-3</v>
      </c>
      <c r="U329" s="5">
        <v>0.253</v>
      </c>
      <c r="V329" s="5">
        <v>1.639</v>
      </c>
      <c r="Z329" s="5">
        <v>13.96</v>
      </c>
      <c r="AB329" s="5">
        <v>127.7</v>
      </c>
      <c r="AC329" s="5">
        <v>0</v>
      </c>
      <c r="AD329" s="5">
        <v>13.7</v>
      </c>
      <c r="AE329" s="5">
        <v>0</v>
      </c>
      <c r="AF329" s="5">
        <v>141.5</v>
      </c>
      <c r="AG329" s="5">
        <v>0</v>
      </c>
    </row>
    <row r="330" spans="1:33" x14ac:dyDescent="0.25">
      <c r="A330" t="s">
        <v>385</v>
      </c>
      <c r="B330">
        <v>2020</v>
      </c>
      <c r="C330">
        <v>21520001</v>
      </c>
      <c r="D330" s="1">
        <v>43998</v>
      </c>
      <c r="E330">
        <v>5</v>
      </c>
      <c r="F330" t="s">
        <v>367</v>
      </c>
      <c r="G330" t="str">
        <f t="shared" si="5"/>
        <v>Lake Macbride</v>
      </c>
      <c r="H330" t="s">
        <v>374</v>
      </c>
      <c r="I330" t="s">
        <v>34</v>
      </c>
      <c r="J330" t="s">
        <v>35</v>
      </c>
      <c r="K330">
        <v>45</v>
      </c>
      <c r="L330">
        <v>14382</v>
      </c>
      <c r="M330" t="s">
        <v>354</v>
      </c>
      <c r="N330">
        <v>4.4999999999999998E-2</v>
      </c>
      <c r="O330">
        <v>8.93</v>
      </c>
      <c r="Q330" s="5">
        <v>4.1914199999999999</v>
      </c>
      <c r="T330">
        <v>2E-3</v>
      </c>
      <c r="U330" s="5">
        <v>0.215</v>
      </c>
      <c r="V330" s="5">
        <v>1.31</v>
      </c>
      <c r="Z330" s="5">
        <v>26.658999999999999</v>
      </c>
      <c r="AB330" s="5">
        <v>51.4</v>
      </c>
      <c r="AC330" s="5">
        <v>0</v>
      </c>
      <c r="AD330" s="5">
        <v>5.7</v>
      </c>
      <c r="AE330" s="5">
        <v>0</v>
      </c>
      <c r="AF330" s="5">
        <v>57.1</v>
      </c>
      <c r="AG330" s="5">
        <v>0</v>
      </c>
    </row>
    <row r="331" spans="1:33" x14ac:dyDescent="0.25">
      <c r="A331" t="s">
        <v>386</v>
      </c>
      <c r="B331">
        <v>2020</v>
      </c>
      <c r="C331">
        <v>21870001</v>
      </c>
      <c r="D331" s="1">
        <v>43998</v>
      </c>
      <c r="E331">
        <v>5</v>
      </c>
      <c r="F331" t="s">
        <v>205</v>
      </c>
      <c r="G331" t="str">
        <f t="shared" si="5"/>
        <v>Lake of Three Fires</v>
      </c>
      <c r="H331" t="s">
        <v>33</v>
      </c>
      <c r="I331" t="s">
        <v>34</v>
      </c>
      <c r="J331" t="s">
        <v>35</v>
      </c>
      <c r="K331">
        <v>27.8</v>
      </c>
      <c r="L331">
        <v>727.2</v>
      </c>
      <c r="M331" t="s">
        <v>354</v>
      </c>
      <c r="N331">
        <v>5.3849999999999998</v>
      </c>
      <c r="O331">
        <v>9.4</v>
      </c>
      <c r="Q331" s="5">
        <v>10.714700000000001</v>
      </c>
      <c r="T331">
        <v>8.0000000000000002E-3</v>
      </c>
      <c r="U331" s="5">
        <v>0.219</v>
      </c>
      <c r="V331" s="5">
        <v>2.016</v>
      </c>
      <c r="Z331" s="5">
        <v>6.2610000000000001</v>
      </c>
      <c r="AB331" s="5">
        <v>58.3</v>
      </c>
      <c r="AC331" s="5">
        <v>0</v>
      </c>
      <c r="AD331" s="5">
        <v>8</v>
      </c>
      <c r="AE331" s="5">
        <v>0</v>
      </c>
      <c r="AF331" s="5">
        <v>66.3</v>
      </c>
      <c r="AG331" s="5">
        <v>0.67</v>
      </c>
    </row>
    <row r="332" spans="1:33" x14ac:dyDescent="0.25">
      <c r="A332" t="s">
        <v>387</v>
      </c>
      <c r="B332">
        <v>2020</v>
      </c>
      <c r="C332">
        <v>21130002</v>
      </c>
      <c r="D332" s="1">
        <v>43998</v>
      </c>
      <c r="E332">
        <v>5</v>
      </c>
      <c r="F332" t="s">
        <v>370</v>
      </c>
      <c r="G332" t="s">
        <v>531</v>
      </c>
      <c r="H332" t="s">
        <v>38</v>
      </c>
      <c r="I332" t="s">
        <v>39</v>
      </c>
      <c r="J332" t="s">
        <v>40</v>
      </c>
      <c r="K332">
        <v>11.7</v>
      </c>
      <c r="L332">
        <v>5209.5</v>
      </c>
      <c r="M332" t="s">
        <v>354</v>
      </c>
      <c r="N332">
        <v>1.28</v>
      </c>
      <c r="O332">
        <v>8.5</v>
      </c>
      <c r="Q332" s="5">
        <v>8.4838199999999997</v>
      </c>
      <c r="T332">
        <v>1E-3</v>
      </c>
      <c r="U332" s="5">
        <v>0.20499999999999999</v>
      </c>
      <c r="V332" s="5">
        <v>1.274</v>
      </c>
      <c r="Z332" s="5">
        <v>20.234000000000002</v>
      </c>
      <c r="AB332" s="5">
        <v>14.7</v>
      </c>
      <c r="AC332" s="5">
        <v>0</v>
      </c>
      <c r="AD332" s="5">
        <v>16.899999999999999</v>
      </c>
      <c r="AE332" s="5">
        <v>0.2</v>
      </c>
      <c r="AF332" s="5">
        <v>31.9</v>
      </c>
      <c r="AG332" s="5">
        <v>0</v>
      </c>
    </row>
    <row r="333" spans="1:33" x14ac:dyDescent="0.25">
      <c r="A333" t="s">
        <v>388</v>
      </c>
      <c r="B333">
        <v>2020</v>
      </c>
      <c r="C333">
        <v>21130001</v>
      </c>
      <c r="D333" s="1">
        <v>43998</v>
      </c>
      <c r="E333">
        <v>5</v>
      </c>
      <c r="F333" t="s">
        <v>372</v>
      </c>
      <c r="G333" t="s">
        <v>531</v>
      </c>
      <c r="H333" t="s">
        <v>38</v>
      </c>
      <c r="I333" t="s">
        <v>39</v>
      </c>
      <c r="J333" t="s">
        <v>40</v>
      </c>
      <c r="K333">
        <v>11.7</v>
      </c>
      <c r="L333">
        <v>5209.5</v>
      </c>
      <c r="M333" t="s">
        <v>354</v>
      </c>
      <c r="N333">
        <v>1.7</v>
      </c>
      <c r="O333">
        <v>8.8000000000000007</v>
      </c>
      <c r="Q333" s="5">
        <v>8.3641000000000005</v>
      </c>
      <c r="T333">
        <v>2E-3</v>
      </c>
      <c r="U333" s="5">
        <v>0.193</v>
      </c>
      <c r="V333" s="5">
        <v>1.232</v>
      </c>
      <c r="Z333" s="5">
        <v>20.256</v>
      </c>
      <c r="AB333" s="5">
        <v>73.599999999999994</v>
      </c>
      <c r="AC333" s="5">
        <v>0</v>
      </c>
      <c r="AD333" s="5">
        <v>20.7</v>
      </c>
      <c r="AE333" s="5">
        <v>0</v>
      </c>
      <c r="AF333" s="5">
        <v>94.2</v>
      </c>
      <c r="AG333" s="5">
        <v>0</v>
      </c>
    </row>
    <row r="334" spans="1:33" x14ac:dyDescent="0.25">
      <c r="A334" t="s">
        <v>389</v>
      </c>
      <c r="B334">
        <v>2020</v>
      </c>
      <c r="C334">
        <v>21690001</v>
      </c>
      <c r="D334" s="1">
        <v>43998</v>
      </c>
      <c r="E334">
        <v>5</v>
      </c>
      <c r="F334" t="s">
        <v>209</v>
      </c>
      <c r="G334" t="str">
        <f t="shared" si="5"/>
        <v>Viking Lake</v>
      </c>
      <c r="H334" t="s">
        <v>33</v>
      </c>
      <c r="I334" t="s">
        <v>34</v>
      </c>
      <c r="J334" t="s">
        <v>35</v>
      </c>
      <c r="K334">
        <v>42.3</v>
      </c>
      <c r="L334">
        <v>2067.1999999999998</v>
      </c>
      <c r="M334" t="s">
        <v>354</v>
      </c>
      <c r="N334">
        <v>0.23200000000000001</v>
      </c>
      <c r="O334">
        <v>8.8000000000000007</v>
      </c>
      <c r="Q334" s="5">
        <v>6.5449400000000004</v>
      </c>
      <c r="T334">
        <v>3.0000000000000001E-3</v>
      </c>
      <c r="U334" s="5">
        <v>0.23200000000000001</v>
      </c>
      <c r="V334" s="5">
        <v>0.94399999999999995</v>
      </c>
      <c r="Z334" s="5">
        <v>9.4469999999999992</v>
      </c>
      <c r="AB334" s="5">
        <v>11.8</v>
      </c>
      <c r="AC334" s="5">
        <v>2.8</v>
      </c>
      <c r="AD334" s="5">
        <v>3.7</v>
      </c>
      <c r="AE334" s="5">
        <v>0</v>
      </c>
      <c r="AF334" s="5">
        <v>18.3</v>
      </c>
      <c r="AG334" s="5">
        <v>0.67</v>
      </c>
    </row>
    <row r="335" spans="1:33" x14ac:dyDescent="0.25">
      <c r="A335" t="s">
        <v>390</v>
      </c>
      <c r="B335">
        <v>2020</v>
      </c>
      <c r="C335">
        <v>21170001</v>
      </c>
      <c r="D335" s="1">
        <v>44005</v>
      </c>
      <c r="E335">
        <v>6</v>
      </c>
      <c r="F335" t="s">
        <v>44</v>
      </c>
      <c r="G335" t="s">
        <v>44</v>
      </c>
      <c r="H335" t="s">
        <v>38</v>
      </c>
      <c r="I335" t="s">
        <v>39</v>
      </c>
      <c r="J335" t="s">
        <v>40</v>
      </c>
      <c r="K335">
        <v>9.6</v>
      </c>
      <c r="L335">
        <v>35366.400000000001</v>
      </c>
      <c r="M335" t="s">
        <v>354</v>
      </c>
      <c r="N335">
        <v>0.61199999999999999</v>
      </c>
      <c r="O335">
        <v>8.52</v>
      </c>
      <c r="Q335" s="5">
        <v>6.9429999999999996</v>
      </c>
      <c r="T335">
        <v>4.0000000000000001E-3</v>
      </c>
      <c r="U335" s="5">
        <v>0.16900000000000001</v>
      </c>
      <c r="V335" s="5">
        <v>0.85599999999999998</v>
      </c>
      <c r="Z335" s="5">
        <v>12.163</v>
      </c>
      <c r="AB335" s="5">
        <v>8.6999999999999993</v>
      </c>
      <c r="AC335" s="5">
        <v>2.6</v>
      </c>
      <c r="AD335" s="5">
        <v>5.0999999999999996</v>
      </c>
      <c r="AE335" s="5">
        <v>0</v>
      </c>
      <c r="AF335" s="5">
        <v>16.399999999999999</v>
      </c>
      <c r="AG335" s="5">
        <v>0</v>
      </c>
    </row>
    <row r="336" spans="1:33" x14ac:dyDescent="0.25">
      <c r="A336" t="s">
        <v>391</v>
      </c>
      <c r="B336">
        <v>2020</v>
      </c>
      <c r="C336">
        <v>21880001</v>
      </c>
      <c r="D336" s="1">
        <v>44005</v>
      </c>
      <c r="E336">
        <v>6</v>
      </c>
      <c r="F336" t="s">
        <v>201</v>
      </c>
      <c r="G336" t="str">
        <f t="shared" si="5"/>
        <v>Green Valley</v>
      </c>
      <c r="H336" t="s">
        <v>33</v>
      </c>
      <c r="I336" t="s">
        <v>34</v>
      </c>
      <c r="J336" t="s">
        <v>35</v>
      </c>
      <c r="K336">
        <v>26.5</v>
      </c>
      <c r="L336">
        <v>3481.4</v>
      </c>
      <c r="M336" t="s">
        <v>354</v>
      </c>
      <c r="N336">
        <v>3.08</v>
      </c>
      <c r="O336">
        <v>8.4499999999999993</v>
      </c>
      <c r="Q336" s="5">
        <v>6.3710000000000004</v>
      </c>
      <c r="T336">
        <v>3.3000000000000002E-2</v>
      </c>
      <c r="U336" s="5">
        <v>0.378</v>
      </c>
      <c r="V336" s="5">
        <v>1.3140000000000001</v>
      </c>
      <c r="Z336" s="5">
        <v>8.8810000000000002</v>
      </c>
      <c r="AB336" s="5">
        <v>64.2</v>
      </c>
      <c r="AC336" s="5">
        <v>0.6</v>
      </c>
      <c r="AD336" s="5">
        <v>4.5</v>
      </c>
      <c r="AE336" s="5">
        <v>12.5</v>
      </c>
      <c r="AF336" s="5">
        <v>81.7</v>
      </c>
      <c r="AG336" s="5">
        <v>0</v>
      </c>
    </row>
    <row r="337" spans="1:33" x14ac:dyDescent="0.25">
      <c r="A337" t="s">
        <v>392</v>
      </c>
      <c r="B337">
        <v>2020</v>
      </c>
      <c r="C337">
        <v>21520001</v>
      </c>
      <c r="D337" s="1">
        <v>44005</v>
      </c>
      <c r="E337">
        <v>6</v>
      </c>
      <c r="F337" t="s">
        <v>367</v>
      </c>
      <c r="G337" t="str">
        <f t="shared" si="5"/>
        <v>Lake Macbride</v>
      </c>
      <c r="H337" t="s">
        <v>374</v>
      </c>
      <c r="I337" t="s">
        <v>34</v>
      </c>
      <c r="J337" t="s">
        <v>35</v>
      </c>
      <c r="K337">
        <v>45</v>
      </c>
      <c r="L337">
        <v>14382</v>
      </c>
      <c r="M337" t="s">
        <v>354</v>
      </c>
      <c r="N337">
        <v>0.19</v>
      </c>
      <c r="O337">
        <v>8.7899999999999991</v>
      </c>
      <c r="Q337" s="5">
        <v>4.3360000000000003</v>
      </c>
      <c r="T337">
        <v>2E-3</v>
      </c>
      <c r="U337" s="5">
        <v>3.7999999999999999E-2</v>
      </c>
      <c r="V337" s="5">
        <v>1.157</v>
      </c>
      <c r="Z337" s="5">
        <v>26.797999999999998</v>
      </c>
      <c r="AB337" s="5">
        <v>26.6</v>
      </c>
      <c r="AC337" s="5">
        <v>0</v>
      </c>
      <c r="AD337" s="5">
        <v>6.3</v>
      </c>
      <c r="AE337" s="5">
        <v>4.4000000000000004</v>
      </c>
      <c r="AF337" s="5">
        <v>37.299999999999997</v>
      </c>
      <c r="AG337" s="5">
        <v>0</v>
      </c>
    </row>
    <row r="338" spans="1:33" x14ac:dyDescent="0.25">
      <c r="A338" t="s">
        <v>393</v>
      </c>
      <c r="B338">
        <v>2020</v>
      </c>
      <c r="C338">
        <v>21780001</v>
      </c>
      <c r="D338" s="1">
        <v>44005</v>
      </c>
      <c r="E338">
        <v>6</v>
      </c>
      <c r="F338" t="s">
        <v>394</v>
      </c>
      <c r="G338" t="str">
        <f t="shared" si="5"/>
        <v>Lake Manawa</v>
      </c>
      <c r="H338" t="s">
        <v>395</v>
      </c>
      <c r="I338" t="s">
        <v>34</v>
      </c>
      <c r="J338" t="s">
        <v>396</v>
      </c>
      <c r="K338">
        <v>22.5</v>
      </c>
      <c r="L338">
        <v>4556.7</v>
      </c>
      <c r="M338" t="s">
        <v>354</v>
      </c>
      <c r="N338">
        <v>0.20200000000000001</v>
      </c>
      <c r="O338">
        <v>8.58</v>
      </c>
      <c r="Q338" s="5">
        <v>6.2409999999999997</v>
      </c>
      <c r="T338">
        <v>3.0000000000000001E-3</v>
      </c>
      <c r="U338" s="5">
        <v>5.0999999999999997E-2</v>
      </c>
      <c r="V338" s="5">
        <v>0.90700000000000003</v>
      </c>
      <c r="Z338" s="5">
        <v>31.573</v>
      </c>
      <c r="AB338" s="5">
        <v>46.6</v>
      </c>
      <c r="AC338" s="5">
        <v>0</v>
      </c>
      <c r="AD338" s="5">
        <v>13</v>
      </c>
      <c r="AE338" s="5">
        <v>0</v>
      </c>
      <c r="AF338" s="5">
        <v>59.5</v>
      </c>
      <c r="AG338" s="5">
        <v>3</v>
      </c>
    </row>
    <row r="339" spans="1:33" x14ac:dyDescent="0.25">
      <c r="A339" t="s">
        <v>397</v>
      </c>
      <c r="B339">
        <v>2020</v>
      </c>
      <c r="C339">
        <v>21870001</v>
      </c>
      <c r="D339" s="1">
        <v>44005</v>
      </c>
      <c r="E339">
        <v>6</v>
      </c>
      <c r="F339" t="s">
        <v>205</v>
      </c>
      <c r="G339" t="str">
        <f t="shared" si="5"/>
        <v>Lake of Three Fires</v>
      </c>
      <c r="H339" t="s">
        <v>33</v>
      </c>
      <c r="I339" t="s">
        <v>34</v>
      </c>
      <c r="J339" t="s">
        <v>35</v>
      </c>
      <c r="K339">
        <v>27.8</v>
      </c>
      <c r="L339">
        <v>727.2</v>
      </c>
      <c r="M339" t="s">
        <v>354</v>
      </c>
      <c r="N339">
        <v>1.1779999999999999</v>
      </c>
      <c r="O339">
        <v>9.6</v>
      </c>
      <c r="Q339" s="5">
        <v>11.73</v>
      </c>
      <c r="T339">
        <v>5.0000000000000001E-3</v>
      </c>
      <c r="U339" s="5">
        <v>0.16500000000000001</v>
      </c>
      <c r="V339" s="5">
        <v>2.3690000000000002</v>
      </c>
      <c r="Z339" s="5">
        <v>6.9790000000000001</v>
      </c>
      <c r="AB339" s="5">
        <v>43.4</v>
      </c>
      <c r="AC339" s="5">
        <v>0</v>
      </c>
      <c r="AD339" s="5">
        <v>4.3</v>
      </c>
      <c r="AE339" s="5">
        <v>8.9</v>
      </c>
      <c r="AF339" s="5">
        <v>56.6</v>
      </c>
      <c r="AG339" s="5">
        <v>0</v>
      </c>
    </row>
    <row r="340" spans="1:33" x14ac:dyDescent="0.25">
      <c r="A340" t="s">
        <v>398</v>
      </c>
      <c r="B340">
        <v>2020</v>
      </c>
      <c r="C340">
        <v>21130002</v>
      </c>
      <c r="D340" s="1">
        <v>44005</v>
      </c>
      <c r="E340">
        <v>6</v>
      </c>
      <c r="F340" t="s">
        <v>370</v>
      </c>
      <c r="G340" t="s">
        <v>531</v>
      </c>
      <c r="H340" t="s">
        <v>38</v>
      </c>
      <c r="I340" t="s">
        <v>39</v>
      </c>
      <c r="J340" t="s">
        <v>40</v>
      </c>
      <c r="K340">
        <v>11.7</v>
      </c>
      <c r="L340">
        <v>5209.5</v>
      </c>
      <c r="M340" t="s">
        <v>354</v>
      </c>
      <c r="N340">
        <v>1.663</v>
      </c>
      <c r="O340">
        <v>8.6</v>
      </c>
      <c r="Q340" s="5">
        <v>8.3949999999999996</v>
      </c>
      <c r="T340">
        <v>3.0000000000000001E-3</v>
      </c>
      <c r="U340" s="5">
        <v>0.20699999999999999</v>
      </c>
      <c r="V340" s="5">
        <v>0.93500000000000005</v>
      </c>
      <c r="Z340" s="5">
        <v>19.792999999999999</v>
      </c>
      <c r="AB340" s="5">
        <v>64.7</v>
      </c>
      <c r="AC340" s="5">
        <v>0</v>
      </c>
      <c r="AD340" s="5">
        <v>16.5</v>
      </c>
      <c r="AE340" s="5">
        <v>0</v>
      </c>
      <c r="AF340" s="5">
        <v>81.2</v>
      </c>
      <c r="AG340" s="5">
        <v>1</v>
      </c>
    </row>
    <row r="341" spans="1:33" x14ac:dyDescent="0.25">
      <c r="A341" t="s">
        <v>399</v>
      </c>
      <c r="B341">
        <v>2020</v>
      </c>
      <c r="C341">
        <v>21130001</v>
      </c>
      <c r="D341" s="1">
        <v>44005</v>
      </c>
      <c r="E341">
        <v>6</v>
      </c>
      <c r="F341" t="s">
        <v>372</v>
      </c>
      <c r="G341" t="s">
        <v>531</v>
      </c>
      <c r="H341" t="s">
        <v>38</v>
      </c>
      <c r="I341" t="s">
        <v>39</v>
      </c>
      <c r="J341" t="s">
        <v>40</v>
      </c>
      <c r="K341">
        <v>11.7</v>
      </c>
      <c r="L341">
        <v>5209.5</v>
      </c>
      <c r="M341" t="s">
        <v>354</v>
      </c>
      <c r="N341">
        <v>0.59699999999999998</v>
      </c>
      <c r="O341">
        <v>8.4</v>
      </c>
      <c r="Q341" s="5">
        <v>8.7379999999999995</v>
      </c>
      <c r="T341">
        <v>4.0000000000000001E-3</v>
      </c>
      <c r="U341" s="5">
        <v>0.18099999999999999</v>
      </c>
      <c r="V341" s="5">
        <v>1.304</v>
      </c>
      <c r="Z341" s="5">
        <v>20.07</v>
      </c>
      <c r="AB341" s="5">
        <v>80</v>
      </c>
      <c r="AC341" s="5">
        <v>0</v>
      </c>
      <c r="AD341" s="5">
        <v>20.6</v>
      </c>
      <c r="AE341" s="5">
        <v>0</v>
      </c>
      <c r="AF341" s="5">
        <v>100.6</v>
      </c>
      <c r="AG341" s="5">
        <v>2</v>
      </c>
    </row>
    <row r="342" spans="1:33" x14ac:dyDescent="0.25">
      <c r="A342" t="s">
        <v>400</v>
      </c>
      <c r="B342">
        <v>2020</v>
      </c>
      <c r="C342">
        <v>21830001</v>
      </c>
      <c r="D342" s="1">
        <v>44005</v>
      </c>
      <c r="E342">
        <v>6</v>
      </c>
      <c r="F342" t="s">
        <v>401</v>
      </c>
      <c r="G342" t="str">
        <f t="shared" si="5"/>
        <v>Prairie Rose</v>
      </c>
      <c r="H342" t="s">
        <v>33</v>
      </c>
      <c r="I342" t="s">
        <v>34</v>
      </c>
      <c r="J342" t="s">
        <v>357</v>
      </c>
      <c r="K342">
        <v>25</v>
      </c>
      <c r="L342">
        <v>1522.4</v>
      </c>
      <c r="M342" t="s">
        <v>354</v>
      </c>
      <c r="N342">
        <v>0.22</v>
      </c>
      <c r="O342">
        <v>8.64</v>
      </c>
      <c r="Q342" s="5">
        <v>4.806</v>
      </c>
      <c r="T342">
        <v>3.0000000000000001E-3</v>
      </c>
      <c r="U342" s="5">
        <v>5.1999999999999998E-2</v>
      </c>
      <c r="V342" s="5">
        <v>1.3340000000000001</v>
      </c>
      <c r="Z342" s="5">
        <v>12.138999999999999</v>
      </c>
      <c r="AB342" s="5">
        <v>57.6</v>
      </c>
      <c r="AC342" s="5">
        <v>0</v>
      </c>
      <c r="AD342" s="5">
        <v>4.3</v>
      </c>
      <c r="AE342" s="5">
        <v>0</v>
      </c>
      <c r="AF342" s="5">
        <v>61.8</v>
      </c>
      <c r="AG342" s="5">
        <v>1</v>
      </c>
    </row>
    <row r="343" spans="1:33" x14ac:dyDescent="0.25">
      <c r="A343" t="s">
        <v>402</v>
      </c>
      <c r="B343">
        <v>2020</v>
      </c>
      <c r="C343">
        <v>21690001</v>
      </c>
      <c r="D343" s="1">
        <v>44005</v>
      </c>
      <c r="E343">
        <v>6</v>
      </c>
      <c r="F343" t="s">
        <v>209</v>
      </c>
      <c r="G343" t="str">
        <f t="shared" si="5"/>
        <v>Viking Lake</v>
      </c>
      <c r="H343" t="s">
        <v>33</v>
      </c>
      <c r="I343" t="s">
        <v>34</v>
      </c>
      <c r="J343" t="s">
        <v>35</v>
      </c>
      <c r="K343">
        <v>42.3</v>
      </c>
      <c r="L343">
        <v>2067.1999999999998</v>
      </c>
      <c r="M343" t="s">
        <v>354</v>
      </c>
      <c r="N343">
        <v>0.41499999999999998</v>
      </c>
      <c r="O343">
        <v>8.5</v>
      </c>
      <c r="Q343" s="5">
        <v>6.41</v>
      </c>
      <c r="T343">
        <v>3.0000000000000001E-3</v>
      </c>
      <c r="U343" s="5">
        <v>1.0999999999999999E-2</v>
      </c>
      <c r="V343" s="5">
        <v>1.282</v>
      </c>
      <c r="Z343" s="5">
        <v>9.7880000000000003</v>
      </c>
      <c r="AB343" s="5">
        <v>12.9</v>
      </c>
      <c r="AC343" s="5">
        <v>0</v>
      </c>
      <c r="AD343" s="5">
        <v>6.4</v>
      </c>
      <c r="AE343" s="5">
        <v>0</v>
      </c>
      <c r="AF343" s="5">
        <v>19.3</v>
      </c>
      <c r="AG343" s="5">
        <v>0.67</v>
      </c>
    </row>
    <row r="344" spans="1:33" x14ac:dyDescent="0.25">
      <c r="A344" t="s">
        <v>403</v>
      </c>
      <c r="B344">
        <v>2020</v>
      </c>
      <c r="C344">
        <v>21880001</v>
      </c>
      <c r="D344" s="1">
        <v>44012</v>
      </c>
      <c r="E344">
        <v>7</v>
      </c>
      <c r="F344" t="s">
        <v>201</v>
      </c>
      <c r="G344" t="str">
        <f t="shared" si="5"/>
        <v>Green Valley</v>
      </c>
      <c r="H344" t="s">
        <v>33</v>
      </c>
      <c r="I344" t="s">
        <v>34</v>
      </c>
      <c r="J344" t="s">
        <v>35</v>
      </c>
      <c r="K344">
        <v>26.5</v>
      </c>
      <c r="L344">
        <v>3481.4</v>
      </c>
      <c r="M344" t="s">
        <v>354</v>
      </c>
      <c r="N344">
        <v>3.2250000000000001</v>
      </c>
      <c r="O344">
        <v>8.4499999999999993</v>
      </c>
      <c r="Q344" s="5">
        <v>5.7050000000000001</v>
      </c>
      <c r="T344">
        <v>5.3999999999999999E-2</v>
      </c>
      <c r="U344" s="5">
        <v>0.49</v>
      </c>
      <c r="V344" s="5">
        <v>1.367</v>
      </c>
      <c r="Z344" s="5">
        <v>8.3379999999999992</v>
      </c>
      <c r="AB344" s="5">
        <v>43.4</v>
      </c>
      <c r="AC344" s="5">
        <v>0</v>
      </c>
      <c r="AD344" s="5">
        <v>4.3</v>
      </c>
      <c r="AE344" s="5">
        <v>8.9</v>
      </c>
      <c r="AF344" s="5">
        <v>56.6</v>
      </c>
      <c r="AG344" s="5">
        <v>0</v>
      </c>
    </row>
    <row r="345" spans="1:33" x14ac:dyDescent="0.25">
      <c r="A345" t="s">
        <v>404</v>
      </c>
      <c r="B345">
        <v>2020</v>
      </c>
      <c r="C345">
        <v>21920001</v>
      </c>
      <c r="D345" s="1">
        <v>44012</v>
      </c>
      <c r="E345">
        <v>7</v>
      </c>
      <c r="F345" t="s">
        <v>360</v>
      </c>
      <c r="G345" t="str">
        <f t="shared" si="5"/>
        <v>Lake Darling</v>
      </c>
      <c r="H345" t="s">
        <v>33</v>
      </c>
      <c r="I345" t="s">
        <v>34</v>
      </c>
      <c r="J345" t="s">
        <v>35</v>
      </c>
      <c r="K345">
        <v>21.6</v>
      </c>
      <c r="L345">
        <v>2727</v>
      </c>
      <c r="M345" t="s">
        <v>354</v>
      </c>
      <c r="N345">
        <v>6.3E-2</v>
      </c>
      <c r="O345">
        <v>7.9</v>
      </c>
      <c r="Q345" s="5">
        <v>7.4569999999999999</v>
      </c>
      <c r="T345">
        <v>8.8999999999999996E-2</v>
      </c>
      <c r="U345" s="5">
        <v>0.33400000000000002</v>
      </c>
      <c r="V345" s="5">
        <v>1.272</v>
      </c>
      <c r="Z345" s="5">
        <v>10.536</v>
      </c>
      <c r="AB345" s="5">
        <v>4.4000000000000004</v>
      </c>
      <c r="AC345" s="5">
        <v>0</v>
      </c>
      <c r="AD345" s="5">
        <v>14.5</v>
      </c>
      <c r="AE345" s="5">
        <v>1.3</v>
      </c>
      <c r="AF345" s="5">
        <v>20.2</v>
      </c>
      <c r="AG345" s="5">
        <v>0.3</v>
      </c>
    </row>
    <row r="346" spans="1:33" x14ac:dyDescent="0.25">
      <c r="A346" t="s">
        <v>405</v>
      </c>
      <c r="B346">
        <v>2020</v>
      </c>
      <c r="C346">
        <v>21620001</v>
      </c>
      <c r="D346" s="1">
        <v>44012</v>
      </c>
      <c r="E346">
        <v>7</v>
      </c>
      <c r="F346" t="s">
        <v>356</v>
      </c>
      <c r="G346" t="str">
        <f t="shared" si="5"/>
        <v>Lake Keomah</v>
      </c>
      <c r="H346" t="s">
        <v>33</v>
      </c>
      <c r="I346" t="s">
        <v>34</v>
      </c>
      <c r="J346" t="s">
        <v>357</v>
      </c>
      <c r="K346">
        <v>18.3</v>
      </c>
      <c r="L346">
        <v>733.2</v>
      </c>
      <c r="M346" t="s">
        <v>354</v>
      </c>
      <c r="N346">
        <v>0.33200000000000002</v>
      </c>
      <c r="O346">
        <v>9.2100000000000009</v>
      </c>
      <c r="Q346" s="5">
        <v>6.6970000000000001</v>
      </c>
      <c r="T346">
        <v>1E-3</v>
      </c>
      <c r="U346" s="5">
        <v>0.28599999999999998</v>
      </c>
      <c r="V346" s="5">
        <v>1.998</v>
      </c>
      <c r="Z346" s="5">
        <v>15.154</v>
      </c>
      <c r="AB346" s="5">
        <v>101.3</v>
      </c>
      <c r="AC346" s="5">
        <v>0</v>
      </c>
      <c r="AD346" s="5">
        <v>11.8</v>
      </c>
      <c r="AE346" s="5">
        <v>0</v>
      </c>
      <c r="AF346" s="5">
        <v>113.2</v>
      </c>
      <c r="AG346" s="5">
        <v>1</v>
      </c>
    </row>
    <row r="347" spans="1:33" x14ac:dyDescent="0.25">
      <c r="A347" t="s">
        <v>406</v>
      </c>
      <c r="B347">
        <v>2020</v>
      </c>
      <c r="C347">
        <v>21520001</v>
      </c>
      <c r="D347" s="1">
        <v>44012</v>
      </c>
      <c r="E347">
        <v>7</v>
      </c>
      <c r="F347" t="s">
        <v>367</v>
      </c>
      <c r="G347" t="str">
        <f t="shared" si="5"/>
        <v>Lake Macbride</v>
      </c>
      <c r="H347" t="s">
        <v>374</v>
      </c>
      <c r="I347" t="s">
        <v>34</v>
      </c>
      <c r="J347" t="s">
        <v>35</v>
      </c>
      <c r="K347">
        <v>45</v>
      </c>
      <c r="L347">
        <v>14382</v>
      </c>
      <c r="M347" t="s">
        <v>354</v>
      </c>
      <c r="N347">
        <v>0</v>
      </c>
      <c r="O347">
        <v>9.1</v>
      </c>
      <c r="Q347" s="5">
        <v>3.9079999999999999</v>
      </c>
      <c r="T347">
        <v>1E-3</v>
      </c>
      <c r="U347" s="5">
        <v>0.36099999999999999</v>
      </c>
      <c r="V347" s="5">
        <v>0.90100000000000002</v>
      </c>
      <c r="Z347" s="5">
        <v>26.689</v>
      </c>
      <c r="AB347" s="5">
        <v>0</v>
      </c>
      <c r="AC347" s="5">
        <v>52.3</v>
      </c>
      <c r="AD347" s="5">
        <v>33</v>
      </c>
      <c r="AE347" s="5">
        <v>1.5</v>
      </c>
      <c r="AF347" s="5">
        <v>86.8</v>
      </c>
      <c r="AG347" s="5">
        <v>1</v>
      </c>
    </row>
    <row r="348" spans="1:33" x14ac:dyDescent="0.25">
      <c r="A348" t="s">
        <v>407</v>
      </c>
      <c r="B348">
        <v>2020</v>
      </c>
      <c r="C348">
        <v>21780001</v>
      </c>
      <c r="D348" s="1">
        <v>44012</v>
      </c>
      <c r="E348">
        <v>7</v>
      </c>
      <c r="F348" t="s">
        <v>394</v>
      </c>
      <c r="G348" t="str">
        <f t="shared" si="5"/>
        <v>Lake Manawa</v>
      </c>
      <c r="H348" t="s">
        <v>395</v>
      </c>
      <c r="I348" t="s">
        <v>34</v>
      </c>
      <c r="J348" t="s">
        <v>396</v>
      </c>
      <c r="K348">
        <v>22.5</v>
      </c>
      <c r="L348">
        <v>4556.7</v>
      </c>
      <c r="M348" t="s">
        <v>354</v>
      </c>
      <c r="N348">
        <v>0.47699999999999998</v>
      </c>
      <c r="O348">
        <v>8.39</v>
      </c>
      <c r="Q348" s="5">
        <v>5.3</v>
      </c>
      <c r="T348">
        <v>0</v>
      </c>
      <c r="U348" s="5">
        <v>0.16300000000000001</v>
      </c>
      <c r="V348" s="5">
        <v>1.091</v>
      </c>
      <c r="Z348" s="5">
        <v>32.177999999999997</v>
      </c>
      <c r="AB348" s="5">
        <v>75.5</v>
      </c>
      <c r="AC348" s="5">
        <v>0</v>
      </c>
      <c r="AD348" s="5">
        <v>15.3</v>
      </c>
      <c r="AE348" s="5">
        <v>0</v>
      </c>
      <c r="AF348" s="5">
        <v>90.7</v>
      </c>
      <c r="AG348" s="5">
        <v>3</v>
      </c>
    </row>
    <row r="349" spans="1:33" x14ac:dyDescent="0.25">
      <c r="A349" t="s">
        <v>408</v>
      </c>
      <c r="B349">
        <v>2020</v>
      </c>
      <c r="C349">
        <v>21870001</v>
      </c>
      <c r="D349" s="1">
        <v>44012</v>
      </c>
      <c r="E349">
        <v>7</v>
      </c>
      <c r="F349" t="s">
        <v>205</v>
      </c>
      <c r="G349" t="str">
        <f t="shared" si="5"/>
        <v>Lake of Three Fires</v>
      </c>
      <c r="H349" t="s">
        <v>33</v>
      </c>
      <c r="I349" t="s">
        <v>34</v>
      </c>
      <c r="J349" t="s">
        <v>35</v>
      </c>
      <c r="K349">
        <v>27.8</v>
      </c>
      <c r="L349">
        <v>727.2</v>
      </c>
      <c r="M349" t="s">
        <v>354</v>
      </c>
      <c r="N349">
        <v>5.3129999999999997</v>
      </c>
      <c r="O349">
        <v>8.6300000000000008</v>
      </c>
      <c r="Q349" s="5">
        <v>9.3179999999999996</v>
      </c>
      <c r="T349">
        <v>6.0000000000000001E-3</v>
      </c>
      <c r="U349" s="5">
        <v>0.30199999999999999</v>
      </c>
      <c r="V349" s="5">
        <v>2.0310000000000001</v>
      </c>
      <c r="Z349" s="5">
        <v>6.8540000000000001</v>
      </c>
      <c r="AB349" s="5">
        <v>87.4</v>
      </c>
      <c r="AC349" s="5">
        <v>0</v>
      </c>
      <c r="AD349" s="5">
        <v>3.8</v>
      </c>
      <c r="AE349" s="5">
        <v>0</v>
      </c>
      <c r="AF349" s="5">
        <v>91.2</v>
      </c>
      <c r="AG349" s="5">
        <v>0</v>
      </c>
    </row>
    <row r="350" spans="1:33" x14ac:dyDescent="0.25">
      <c r="A350" t="s">
        <v>409</v>
      </c>
      <c r="B350">
        <v>2020</v>
      </c>
      <c r="C350">
        <v>21170002</v>
      </c>
      <c r="D350" s="1">
        <v>44012</v>
      </c>
      <c r="E350">
        <v>7</v>
      </c>
      <c r="F350" t="s">
        <v>50</v>
      </c>
      <c r="G350" t="s">
        <v>44</v>
      </c>
      <c r="H350" t="s">
        <v>38</v>
      </c>
      <c r="I350" t="s">
        <v>39</v>
      </c>
      <c r="J350" t="s">
        <v>40</v>
      </c>
      <c r="K350">
        <v>9.6</v>
      </c>
      <c r="L350">
        <v>35366.400000000001</v>
      </c>
      <c r="M350" t="s">
        <v>354</v>
      </c>
      <c r="N350">
        <v>1.08</v>
      </c>
      <c r="O350">
        <v>8.06</v>
      </c>
      <c r="Q350" s="5">
        <v>7.0389999999999997</v>
      </c>
      <c r="T350">
        <v>1E-3</v>
      </c>
      <c r="U350" s="5">
        <v>0.20599999999999999</v>
      </c>
      <c r="V350" s="5">
        <v>0.93600000000000005</v>
      </c>
      <c r="Z350" s="5">
        <v>12.515000000000001</v>
      </c>
      <c r="AB350" s="5">
        <v>10.8</v>
      </c>
      <c r="AC350" s="5">
        <v>1.6</v>
      </c>
      <c r="AD350" s="5">
        <v>5.3</v>
      </c>
      <c r="AE350" s="5">
        <v>0</v>
      </c>
      <c r="AF350" s="5">
        <v>17.7</v>
      </c>
      <c r="AG350" s="5">
        <v>0.67</v>
      </c>
    </row>
    <row r="351" spans="1:33" x14ac:dyDescent="0.25">
      <c r="A351" t="s">
        <v>410</v>
      </c>
      <c r="B351">
        <v>2020</v>
      </c>
      <c r="C351">
        <v>21130002</v>
      </c>
      <c r="D351" s="1">
        <v>44012</v>
      </c>
      <c r="E351">
        <v>7</v>
      </c>
      <c r="F351" t="s">
        <v>370</v>
      </c>
      <c r="G351" t="s">
        <v>531</v>
      </c>
      <c r="H351" t="s">
        <v>38</v>
      </c>
      <c r="I351" t="s">
        <v>39</v>
      </c>
      <c r="J351" t="s">
        <v>40</v>
      </c>
      <c r="K351">
        <v>11.7</v>
      </c>
      <c r="L351">
        <v>5209.5</v>
      </c>
      <c r="M351" t="s">
        <v>354</v>
      </c>
      <c r="N351">
        <v>1.7250000000000001</v>
      </c>
      <c r="O351">
        <v>8.24</v>
      </c>
      <c r="Q351" s="5">
        <v>7.9279999999999999</v>
      </c>
      <c r="T351">
        <v>2E-3</v>
      </c>
      <c r="U351" s="5">
        <v>0.224</v>
      </c>
      <c r="V351" s="5">
        <v>1.167</v>
      </c>
      <c r="Z351" s="5">
        <v>19.164999999999999</v>
      </c>
      <c r="AB351" s="5">
        <v>78.099999999999994</v>
      </c>
      <c r="AC351" s="5">
        <v>0</v>
      </c>
      <c r="AD351" s="5">
        <v>16.399999999999999</v>
      </c>
      <c r="AE351" s="5">
        <v>0</v>
      </c>
      <c r="AF351" s="5">
        <v>94.5</v>
      </c>
      <c r="AG351" s="5">
        <v>2</v>
      </c>
    </row>
    <row r="352" spans="1:33" x14ac:dyDescent="0.25">
      <c r="A352" t="s">
        <v>411</v>
      </c>
      <c r="B352">
        <v>2020</v>
      </c>
      <c r="C352">
        <v>21130001</v>
      </c>
      <c r="D352" s="1">
        <v>44012</v>
      </c>
      <c r="E352">
        <v>7</v>
      </c>
      <c r="F352" t="s">
        <v>372</v>
      </c>
      <c r="G352" t="s">
        <v>531</v>
      </c>
      <c r="H352" t="s">
        <v>38</v>
      </c>
      <c r="I352" t="s">
        <v>39</v>
      </c>
      <c r="J352" t="s">
        <v>40</v>
      </c>
      <c r="K352">
        <v>11.7</v>
      </c>
      <c r="L352">
        <v>5209.5</v>
      </c>
      <c r="M352" t="s">
        <v>354</v>
      </c>
      <c r="N352">
        <v>1.097</v>
      </c>
      <c r="O352">
        <v>8.32</v>
      </c>
      <c r="Q352" s="5">
        <v>7.69</v>
      </c>
      <c r="T352">
        <v>1E-3</v>
      </c>
      <c r="U352" s="5">
        <v>0.245</v>
      </c>
      <c r="V352" s="5">
        <v>1.23</v>
      </c>
      <c r="Z352" s="5">
        <v>19.826000000000001</v>
      </c>
      <c r="AB352" s="5">
        <v>67</v>
      </c>
      <c r="AC352" s="5">
        <v>0</v>
      </c>
      <c r="AD352" s="5">
        <v>14.2</v>
      </c>
      <c r="AE352" s="5">
        <v>0</v>
      </c>
      <c r="AF352" s="5">
        <v>81.099999999999994</v>
      </c>
      <c r="AG352" s="5">
        <v>2</v>
      </c>
    </row>
    <row r="353" spans="1:33" x14ac:dyDescent="0.25">
      <c r="A353" t="s">
        <v>412</v>
      </c>
      <c r="B353">
        <v>2020</v>
      </c>
      <c r="C353">
        <v>21830001</v>
      </c>
      <c r="D353" s="1">
        <v>44012</v>
      </c>
      <c r="E353">
        <v>7</v>
      </c>
      <c r="F353" t="s">
        <v>401</v>
      </c>
      <c r="G353" t="str">
        <f t="shared" si="5"/>
        <v>Prairie Rose</v>
      </c>
      <c r="H353" t="s">
        <v>33</v>
      </c>
      <c r="I353" t="s">
        <v>34</v>
      </c>
      <c r="J353" t="s">
        <v>357</v>
      </c>
      <c r="K353">
        <v>25</v>
      </c>
      <c r="L353">
        <v>1522.4</v>
      </c>
      <c r="M353" t="s">
        <v>354</v>
      </c>
      <c r="N353">
        <v>0.47199999999999998</v>
      </c>
      <c r="O353">
        <v>8.3699999999999992</v>
      </c>
      <c r="Q353" s="5">
        <v>4.7590000000000003</v>
      </c>
      <c r="T353">
        <v>6.0000000000000001E-3</v>
      </c>
      <c r="U353" s="5">
        <v>0.29899999999999999</v>
      </c>
      <c r="V353" s="5">
        <v>2.3980000000000001</v>
      </c>
      <c r="Z353" s="5">
        <v>11.794</v>
      </c>
      <c r="AB353" s="5">
        <v>125.9</v>
      </c>
      <c r="AC353" s="5">
        <v>0</v>
      </c>
      <c r="AD353" s="5">
        <v>7.3</v>
      </c>
      <c r="AE353" s="5">
        <v>0</v>
      </c>
      <c r="AF353" s="5">
        <v>133.19999999999999</v>
      </c>
      <c r="AG353" s="5">
        <v>0</v>
      </c>
    </row>
    <row r="354" spans="1:33" x14ac:dyDescent="0.25">
      <c r="A354" t="s">
        <v>413</v>
      </c>
      <c r="B354">
        <v>2020</v>
      </c>
      <c r="C354">
        <v>21500001</v>
      </c>
      <c r="D354" s="1">
        <v>44012</v>
      </c>
      <c r="E354">
        <v>7</v>
      </c>
      <c r="F354" t="s">
        <v>54</v>
      </c>
      <c r="G354" t="str">
        <f t="shared" si="5"/>
        <v>Rock Creek</v>
      </c>
      <c r="H354" t="s">
        <v>33</v>
      </c>
      <c r="I354" t="s">
        <v>34</v>
      </c>
      <c r="J354" t="s">
        <v>35</v>
      </c>
      <c r="K354">
        <v>17.8</v>
      </c>
      <c r="L354">
        <v>4055.94</v>
      </c>
      <c r="M354" t="s">
        <v>354</v>
      </c>
      <c r="N354">
        <v>0</v>
      </c>
      <c r="O354">
        <v>8.3800000000000008</v>
      </c>
      <c r="Q354" s="5">
        <v>3.6269999999999998</v>
      </c>
      <c r="T354">
        <v>3.0000000000000001E-3</v>
      </c>
      <c r="U354" s="5">
        <v>0.221</v>
      </c>
      <c r="V354" s="5">
        <v>1.0189999999999999</v>
      </c>
      <c r="Z354" s="5">
        <v>11.686999999999999</v>
      </c>
      <c r="AB354" s="5">
        <v>11.6</v>
      </c>
      <c r="AC354" s="5">
        <v>0</v>
      </c>
      <c r="AD354" s="5">
        <v>25.5</v>
      </c>
      <c r="AE354" s="5">
        <v>0</v>
      </c>
      <c r="AF354" s="5">
        <v>37.1</v>
      </c>
      <c r="AG354" s="5">
        <v>2</v>
      </c>
    </row>
    <row r="355" spans="1:33" x14ac:dyDescent="0.25">
      <c r="A355" t="s">
        <v>414</v>
      </c>
      <c r="B355">
        <v>2020</v>
      </c>
      <c r="C355">
        <v>21690001</v>
      </c>
      <c r="D355" s="1">
        <v>44012</v>
      </c>
      <c r="E355">
        <v>7</v>
      </c>
      <c r="F355" t="s">
        <v>209</v>
      </c>
      <c r="G355" t="str">
        <f t="shared" si="5"/>
        <v>Viking Lake</v>
      </c>
      <c r="H355" t="s">
        <v>33</v>
      </c>
      <c r="I355" t="s">
        <v>34</v>
      </c>
      <c r="J355" t="s">
        <v>35</v>
      </c>
      <c r="K355">
        <v>42.3</v>
      </c>
      <c r="L355">
        <v>2067.1999999999998</v>
      </c>
      <c r="M355" t="s">
        <v>354</v>
      </c>
      <c r="N355">
        <v>0</v>
      </c>
      <c r="O355">
        <v>8.34</v>
      </c>
      <c r="Q355" s="5">
        <v>5.6189999999999998</v>
      </c>
      <c r="T355">
        <v>5.0000000000000001E-3</v>
      </c>
      <c r="U355" s="5">
        <v>0.25</v>
      </c>
      <c r="V355" s="5">
        <v>0.90200000000000002</v>
      </c>
      <c r="Z355" s="5">
        <v>9.48</v>
      </c>
      <c r="AB355" s="5">
        <v>18.2</v>
      </c>
      <c r="AC355" s="5">
        <v>0</v>
      </c>
      <c r="AD355" s="5">
        <v>7</v>
      </c>
      <c r="AE355" s="5">
        <v>0</v>
      </c>
      <c r="AF355" s="5">
        <v>25.2</v>
      </c>
      <c r="AG355" s="5">
        <v>1</v>
      </c>
    </row>
    <row r="356" spans="1:33" x14ac:dyDescent="0.25">
      <c r="A356" t="s">
        <v>415</v>
      </c>
      <c r="B356">
        <v>2020</v>
      </c>
      <c r="C356">
        <v>21880001</v>
      </c>
      <c r="D356" s="1">
        <v>44019</v>
      </c>
      <c r="E356">
        <v>8</v>
      </c>
      <c r="F356" t="s">
        <v>201</v>
      </c>
      <c r="G356" t="str">
        <f t="shared" si="5"/>
        <v>Green Valley</v>
      </c>
      <c r="H356" t="s">
        <v>33</v>
      </c>
      <c r="I356" t="s">
        <v>34</v>
      </c>
      <c r="J356" t="s">
        <v>35</v>
      </c>
      <c r="K356">
        <v>26.5</v>
      </c>
      <c r="L356">
        <v>3481.4</v>
      </c>
      <c r="M356" t="s">
        <v>354</v>
      </c>
      <c r="N356">
        <v>7.44</v>
      </c>
      <c r="O356">
        <v>9.7100000000000009</v>
      </c>
      <c r="Q356" s="5">
        <v>6.8109999999999999</v>
      </c>
      <c r="T356">
        <v>1.4E-2</v>
      </c>
      <c r="U356" s="5">
        <v>0.41499999999999998</v>
      </c>
      <c r="V356" s="5">
        <v>2.5680000000000001</v>
      </c>
      <c r="Z356" s="5">
        <v>7.9450000000000003</v>
      </c>
      <c r="AB356" s="5">
        <v>143.30000000000001</v>
      </c>
      <c r="AC356" s="5">
        <v>0</v>
      </c>
      <c r="AD356" s="5">
        <v>8.9</v>
      </c>
      <c r="AE356" s="5">
        <v>10.3</v>
      </c>
      <c r="AF356" s="5">
        <v>162.6</v>
      </c>
      <c r="AG356" s="5">
        <v>0</v>
      </c>
    </row>
    <row r="357" spans="1:33" x14ac:dyDescent="0.25">
      <c r="A357" t="s">
        <v>416</v>
      </c>
      <c r="B357">
        <v>2020</v>
      </c>
      <c r="C357">
        <v>21920001</v>
      </c>
      <c r="D357" s="1">
        <v>44019</v>
      </c>
      <c r="E357">
        <v>8</v>
      </c>
      <c r="F357" t="s">
        <v>360</v>
      </c>
      <c r="G357" t="str">
        <f t="shared" si="5"/>
        <v>Lake Darling</v>
      </c>
      <c r="H357" t="s">
        <v>33</v>
      </c>
      <c r="I357" t="s">
        <v>34</v>
      </c>
      <c r="J357" t="s">
        <v>35</v>
      </c>
      <c r="K357">
        <v>21.6</v>
      </c>
      <c r="L357">
        <v>2727</v>
      </c>
      <c r="M357" t="s">
        <v>354</v>
      </c>
      <c r="N357">
        <v>3.6520000000000001</v>
      </c>
      <c r="O357">
        <v>9.49</v>
      </c>
      <c r="Q357" s="5">
        <v>8.0500000000000007</v>
      </c>
      <c r="T357">
        <v>5.0000000000000001E-3</v>
      </c>
      <c r="U357" s="5">
        <v>0.216</v>
      </c>
      <c r="V357" s="5">
        <v>2.0129999999999999</v>
      </c>
      <c r="Z357" s="5">
        <v>11.696999999999999</v>
      </c>
      <c r="AB357" s="5">
        <v>82.8</v>
      </c>
      <c r="AC357" s="5">
        <v>0</v>
      </c>
      <c r="AD357" s="5">
        <v>9</v>
      </c>
      <c r="AE357" s="5">
        <v>4.4000000000000004</v>
      </c>
      <c r="AF357" s="5">
        <v>96.2</v>
      </c>
      <c r="AG357" s="5">
        <v>0</v>
      </c>
    </row>
    <row r="358" spans="1:33" x14ac:dyDescent="0.25">
      <c r="A358" t="s">
        <v>417</v>
      </c>
      <c r="B358">
        <v>2020</v>
      </c>
      <c r="C358">
        <v>21620001</v>
      </c>
      <c r="D358" s="1">
        <v>44019</v>
      </c>
      <c r="E358">
        <v>8</v>
      </c>
      <c r="F358" t="s">
        <v>356</v>
      </c>
      <c r="G358" t="str">
        <f t="shared" si="5"/>
        <v>Lake Keomah</v>
      </c>
      <c r="H358" t="s">
        <v>33</v>
      </c>
      <c r="I358" t="s">
        <v>34</v>
      </c>
      <c r="J358" t="s">
        <v>357</v>
      </c>
      <c r="K358">
        <v>18.3</v>
      </c>
      <c r="L358">
        <v>733.2</v>
      </c>
      <c r="M358" t="s">
        <v>354</v>
      </c>
      <c r="N358">
        <v>1.54</v>
      </c>
      <c r="O358">
        <v>10.3</v>
      </c>
      <c r="Q358" s="5">
        <v>6.2009999999999996</v>
      </c>
      <c r="T358">
        <v>3.0000000000000001E-3</v>
      </c>
      <c r="U358" s="5">
        <v>0.14000000000000001</v>
      </c>
      <c r="V358" s="5">
        <v>2.0670000000000002</v>
      </c>
      <c r="Z358" s="5">
        <v>14.516</v>
      </c>
      <c r="AB358" s="5">
        <v>22.8</v>
      </c>
      <c r="AC358" s="5">
        <v>8.1999999999999993</v>
      </c>
      <c r="AD358" s="5">
        <v>8.4</v>
      </c>
      <c r="AE358" s="5">
        <v>0</v>
      </c>
      <c r="AF358" s="5">
        <v>39.4</v>
      </c>
      <c r="AG358" s="5">
        <v>4</v>
      </c>
    </row>
    <row r="359" spans="1:33" x14ac:dyDescent="0.25">
      <c r="A359" t="s">
        <v>418</v>
      </c>
      <c r="B359">
        <v>2020</v>
      </c>
      <c r="C359">
        <v>21520001</v>
      </c>
      <c r="D359" s="1">
        <v>44019</v>
      </c>
      <c r="E359">
        <v>8</v>
      </c>
      <c r="F359" t="s">
        <v>367</v>
      </c>
      <c r="G359" t="str">
        <f t="shared" si="5"/>
        <v>Lake Macbride</v>
      </c>
      <c r="H359" t="s">
        <v>374</v>
      </c>
      <c r="I359" t="s">
        <v>34</v>
      </c>
      <c r="J359" t="s">
        <v>35</v>
      </c>
      <c r="K359">
        <v>45</v>
      </c>
      <c r="L359">
        <v>14382</v>
      </c>
      <c r="M359" t="s">
        <v>354</v>
      </c>
      <c r="N359">
        <v>0.36499999999999999</v>
      </c>
      <c r="O359">
        <v>9.17</v>
      </c>
      <c r="Q359" s="5">
        <v>3.8330000000000002</v>
      </c>
      <c r="T359">
        <v>1E-3</v>
      </c>
      <c r="U359" s="5">
        <v>0.28299999999999997</v>
      </c>
      <c r="V359" s="5">
        <v>0.98899999999999999</v>
      </c>
      <c r="Z359" s="5">
        <v>26.911999999999999</v>
      </c>
      <c r="AB359" s="5">
        <v>4.2</v>
      </c>
      <c r="AC359" s="5">
        <v>12.3</v>
      </c>
      <c r="AD359" s="5">
        <v>5.0999999999999996</v>
      </c>
      <c r="AE359" s="5">
        <v>0</v>
      </c>
      <c r="AF359" s="5">
        <v>21.6</v>
      </c>
      <c r="AG359" s="5">
        <v>4</v>
      </c>
    </row>
    <row r="360" spans="1:33" x14ac:dyDescent="0.25">
      <c r="A360" t="s">
        <v>419</v>
      </c>
      <c r="B360">
        <v>2020</v>
      </c>
      <c r="C360">
        <v>21870001</v>
      </c>
      <c r="D360" s="1">
        <v>44019</v>
      </c>
      <c r="E360">
        <v>8</v>
      </c>
      <c r="F360" t="s">
        <v>205</v>
      </c>
      <c r="G360" t="str">
        <f t="shared" si="5"/>
        <v>Lake of Three Fires</v>
      </c>
      <c r="H360" t="s">
        <v>33</v>
      </c>
      <c r="I360" t="s">
        <v>34</v>
      </c>
      <c r="J360" t="s">
        <v>35</v>
      </c>
      <c r="K360">
        <v>27.8</v>
      </c>
      <c r="L360">
        <v>727.2</v>
      </c>
      <c r="M360" t="s">
        <v>354</v>
      </c>
      <c r="N360">
        <v>12.01</v>
      </c>
      <c r="O360">
        <v>9.2200000000000006</v>
      </c>
      <c r="Q360" s="5">
        <v>9.4440000000000008</v>
      </c>
      <c r="T360">
        <v>5.0000000000000001E-3</v>
      </c>
      <c r="U360" s="5">
        <v>0.22500000000000001</v>
      </c>
      <c r="V360" s="5">
        <v>1.7729999999999999</v>
      </c>
      <c r="Z360" s="5">
        <v>7.0609999999999999</v>
      </c>
      <c r="AB360" s="5">
        <v>35.1</v>
      </c>
      <c r="AC360" s="5">
        <v>0</v>
      </c>
      <c r="AD360" s="5">
        <v>10.199999999999999</v>
      </c>
      <c r="AE360" s="5">
        <v>0</v>
      </c>
      <c r="AF360" s="5">
        <v>45.3</v>
      </c>
      <c r="AG360" s="5">
        <v>1</v>
      </c>
    </row>
    <row r="361" spans="1:33" x14ac:dyDescent="0.25">
      <c r="A361" t="s">
        <v>420</v>
      </c>
      <c r="B361">
        <v>2020</v>
      </c>
      <c r="C361">
        <v>21260001</v>
      </c>
      <c r="D361" s="1">
        <v>44019</v>
      </c>
      <c r="E361">
        <v>8</v>
      </c>
      <c r="F361" t="s">
        <v>421</v>
      </c>
      <c r="G361" t="str">
        <f t="shared" si="5"/>
        <v>Lake Wapello</v>
      </c>
      <c r="H361" t="s">
        <v>33</v>
      </c>
      <c r="I361" t="s">
        <v>34</v>
      </c>
      <c r="J361" t="s">
        <v>35</v>
      </c>
      <c r="K361">
        <v>35.1</v>
      </c>
      <c r="L361">
        <v>4046</v>
      </c>
      <c r="M361" t="s">
        <v>354</v>
      </c>
      <c r="N361">
        <v>0.42299999999999999</v>
      </c>
      <c r="O361">
        <v>8.77</v>
      </c>
      <c r="Q361" s="5">
        <v>7.3840000000000003</v>
      </c>
      <c r="T361">
        <v>2E-3</v>
      </c>
      <c r="U361" s="5">
        <v>0.217</v>
      </c>
      <c r="V361" s="5">
        <v>1.177</v>
      </c>
      <c r="Z361" s="5">
        <v>3.6059999999999999</v>
      </c>
      <c r="AB361" s="5">
        <v>2.5</v>
      </c>
      <c r="AC361" s="5">
        <v>1.7</v>
      </c>
      <c r="AD361" s="5">
        <v>1.7</v>
      </c>
      <c r="AE361" s="5">
        <v>0</v>
      </c>
      <c r="AF361" s="5">
        <v>5.9</v>
      </c>
      <c r="AG361" s="5">
        <v>0.3</v>
      </c>
    </row>
    <row r="362" spans="1:33" x14ac:dyDescent="0.25">
      <c r="A362" t="s">
        <v>422</v>
      </c>
      <c r="B362">
        <v>2020</v>
      </c>
      <c r="C362">
        <v>21130002</v>
      </c>
      <c r="D362" s="1">
        <v>44019</v>
      </c>
      <c r="E362">
        <v>8</v>
      </c>
      <c r="F362" t="s">
        <v>370</v>
      </c>
      <c r="G362" t="s">
        <v>531</v>
      </c>
      <c r="H362" t="s">
        <v>38</v>
      </c>
      <c r="I362" t="s">
        <v>39</v>
      </c>
      <c r="J362" t="s">
        <v>40</v>
      </c>
      <c r="K362">
        <v>11.7</v>
      </c>
      <c r="L362">
        <v>5209.5</v>
      </c>
      <c r="M362" t="s">
        <v>354</v>
      </c>
      <c r="N362">
        <v>2.403</v>
      </c>
      <c r="O362">
        <v>8.42</v>
      </c>
      <c r="Q362" s="5">
        <v>7.9530000000000003</v>
      </c>
      <c r="T362">
        <v>3.0000000000000001E-3</v>
      </c>
      <c r="U362" s="5">
        <v>0.22800000000000001</v>
      </c>
      <c r="V362" s="5">
        <v>1.343</v>
      </c>
      <c r="Z362" s="5">
        <v>19.664000000000001</v>
      </c>
      <c r="AB362" s="5">
        <v>60.9</v>
      </c>
      <c r="AC362" s="5">
        <v>0</v>
      </c>
      <c r="AD362" s="5">
        <v>12.7</v>
      </c>
      <c r="AE362" s="5">
        <v>0</v>
      </c>
      <c r="AF362" s="5">
        <v>73.599999999999994</v>
      </c>
      <c r="AG362" s="5">
        <v>2</v>
      </c>
    </row>
    <row r="363" spans="1:33" x14ac:dyDescent="0.25">
      <c r="A363" t="s">
        <v>423</v>
      </c>
      <c r="B363">
        <v>2020</v>
      </c>
      <c r="C363">
        <v>21130001</v>
      </c>
      <c r="D363" s="1">
        <v>44019</v>
      </c>
      <c r="E363">
        <v>8</v>
      </c>
      <c r="F363" t="s">
        <v>372</v>
      </c>
      <c r="G363" t="s">
        <v>531</v>
      </c>
      <c r="H363" t="s">
        <v>38</v>
      </c>
      <c r="I363" t="s">
        <v>39</v>
      </c>
      <c r="J363" t="s">
        <v>40</v>
      </c>
      <c r="K363">
        <v>11.7</v>
      </c>
      <c r="L363">
        <v>5209.5</v>
      </c>
      <c r="M363" t="s">
        <v>354</v>
      </c>
      <c r="N363">
        <v>0.84199999999999997</v>
      </c>
      <c r="O363">
        <v>8.4</v>
      </c>
      <c r="Q363" s="5">
        <v>7.7960000000000003</v>
      </c>
      <c r="T363">
        <v>3.0000000000000001E-3</v>
      </c>
      <c r="U363" s="5">
        <v>0.17100000000000001</v>
      </c>
      <c r="V363" s="5">
        <v>1.1439999999999999</v>
      </c>
      <c r="Z363" s="5">
        <v>19.707999999999998</v>
      </c>
      <c r="AB363" s="5">
        <v>58.5</v>
      </c>
      <c r="AC363" s="5">
        <v>0</v>
      </c>
      <c r="AD363" s="5">
        <v>13.9</v>
      </c>
      <c r="AE363" s="5">
        <v>0</v>
      </c>
      <c r="AF363" s="5">
        <v>72.400000000000006</v>
      </c>
      <c r="AG363" s="5">
        <v>2</v>
      </c>
    </row>
    <row r="364" spans="1:33" x14ac:dyDescent="0.25">
      <c r="A364" t="s">
        <v>424</v>
      </c>
      <c r="B364">
        <v>2020</v>
      </c>
      <c r="C364">
        <v>21570001</v>
      </c>
      <c r="D364" s="1">
        <v>44019</v>
      </c>
      <c r="E364">
        <v>8</v>
      </c>
      <c r="F364" t="s">
        <v>425</v>
      </c>
      <c r="G364" t="str">
        <f t="shared" si="5"/>
        <v>Pleasant Creek</v>
      </c>
      <c r="H364" t="s">
        <v>354</v>
      </c>
      <c r="I364" t="s">
        <v>354</v>
      </c>
      <c r="J364" t="s">
        <v>354</v>
      </c>
      <c r="K364">
        <v>55.5</v>
      </c>
      <c r="L364">
        <v>147804.79999999999</v>
      </c>
      <c r="M364" t="s">
        <v>354</v>
      </c>
      <c r="N364">
        <v>0</v>
      </c>
      <c r="O364">
        <v>8.68</v>
      </c>
      <c r="Q364" s="5">
        <v>5.1020000000000003</v>
      </c>
      <c r="T364">
        <v>2E-3</v>
      </c>
      <c r="U364" s="5">
        <v>0.21</v>
      </c>
      <c r="V364" s="5">
        <v>0.92900000000000005</v>
      </c>
      <c r="Z364" s="5">
        <v>7.4180000000000001</v>
      </c>
      <c r="AB364" s="5">
        <v>3.1</v>
      </c>
      <c r="AC364" s="5">
        <v>4</v>
      </c>
      <c r="AD364" s="5">
        <v>4.0999999999999996</v>
      </c>
      <c r="AE364" s="5">
        <v>0</v>
      </c>
      <c r="AF364" s="5">
        <v>11.2</v>
      </c>
      <c r="AG364" s="5">
        <v>0</v>
      </c>
    </row>
    <row r="365" spans="1:33" x14ac:dyDescent="0.25">
      <c r="A365" t="s">
        <v>426</v>
      </c>
      <c r="B365">
        <v>2020</v>
      </c>
      <c r="C365">
        <v>21690001</v>
      </c>
      <c r="D365" s="1">
        <v>44019</v>
      </c>
      <c r="E365">
        <v>8</v>
      </c>
      <c r="F365" t="s">
        <v>209</v>
      </c>
      <c r="G365" t="str">
        <f t="shared" si="5"/>
        <v>Viking Lake</v>
      </c>
      <c r="H365" t="s">
        <v>33</v>
      </c>
      <c r="I365" t="s">
        <v>34</v>
      </c>
      <c r="J365" t="s">
        <v>35</v>
      </c>
      <c r="K365">
        <v>42.3</v>
      </c>
      <c r="L365">
        <v>2067.1999999999998</v>
      </c>
      <c r="M365" t="s">
        <v>354</v>
      </c>
      <c r="N365">
        <v>0.29499999999999998</v>
      </c>
      <c r="O365">
        <v>8.66</v>
      </c>
      <c r="Q365" s="5">
        <v>5.8460000000000001</v>
      </c>
      <c r="T365">
        <v>2E-3</v>
      </c>
      <c r="U365" s="5">
        <v>0.17899999999999999</v>
      </c>
      <c r="V365" s="5">
        <v>1.3680000000000001</v>
      </c>
      <c r="Z365" s="5">
        <v>9.4809999999999999</v>
      </c>
      <c r="AB365" s="5">
        <v>10.6</v>
      </c>
      <c r="AC365" s="5">
        <v>2.9</v>
      </c>
      <c r="AD365" s="5">
        <v>2.8</v>
      </c>
      <c r="AE365" s="5">
        <v>0</v>
      </c>
      <c r="AF365" s="5">
        <v>16.3</v>
      </c>
      <c r="AG365" s="5">
        <v>1</v>
      </c>
    </row>
    <row r="366" spans="1:33" x14ac:dyDescent="0.25">
      <c r="A366" t="s">
        <v>427</v>
      </c>
      <c r="B366">
        <v>2020</v>
      </c>
      <c r="C366">
        <v>21880001</v>
      </c>
      <c r="D366" s="1">
        <v>44026</v>
      </c>
      <c r="E366">
        <v>9</v>
      </c>
      <c r="F366" t="s">
        <v>201</v>
      </c>
      <c r="G366" t="str">
        <f t="shared" si="5"/>
        <v>Green Valley</v>
      </c>
      <c r="H366" t="s">
        <v>33</v>
      </c>
      <c r="I366" t="s">
        <v>34</v>
      </c>
      <c r="J366" t="s">
        <v>35</v>
      </c>
      <c r="K366">
        <v>26.5</v>
      </c>
      <c r="L366">
        <v>3481.4</v>
      </c>
      <c r="M366" t="s">
        <v>354</v>
      </c>
      <c r="N366">
        <v>4.26</v>
      </c>
      <c r="O366" t="s">
        <v>354</v>
      </c>
      <c r="Q366" s="5">
        <v>6.7770000000000001</v>
      </c>
      <c r="T366">
        <v>2.5000000000000001E-2</v>
      </c>
      <c r="U366" s="5">
        <v>0.39100000000000001</v>
      </c>
      <c r="V366" s="5">
        <v>2.1539999999999999</v>
      </c>
      <c r="Z366" s="5">
        <v>8.9459999999999997</v>
      </c>
      <c r="AB366" s="5">
        <v>92.3</v>
      </c>
      <c r="AC366" s="5">
        <v>0</v>
      </c>
      <c r="AD366" s="5">
        <v>12.8</v>
      </c>
      <c r="AE366" s="5">
        <v>4.8</v>
      </c>
      <c r="AF366" s="5">
        <v>109.8</v>
      </c>
      <c r="AG366" s="5">
        <v>1.3</v>
      </c>
    </row>
    <row r="367" spans="1:33" x14ac:dyDescent="0.25">
      <c r="A367" t="s">
        <v>428</v>
      </c>
      <c r="B367">
        <v>2020</v>
      </c>
      <c r="C367">
        <v>21920001</v>
      </c>
      <c r="D367" s="1">
        <v>44026</v>
      </c>
      <c r="E367">
        <v>9</v>
      </c>
      <c r="F367" t="s">
        <v>360</v>
      </c>
      <c r="G367" t="str">
        <f t="shared" si="5"/>
        <v>Lake Darling</v>
      </c>
      <c r="H367" t="s">
        <v>33</v>
      </c>
      <c r="I367" t="s">
        <v>34</v>
      </c>
      <c r="J367" t="s">
        <v>35</v>
      </c>
      <c r="K367">
        <v>21.6</v>
      </c>
      <c r="L367">
        <v>2727</v>
      </c>
      <c r="M367" t="s">
        <v>354</v>
      </c>
      <c r="N367">
        <v>4.3949999999999996</v>
      </c>
      <c r="O367" t="s">
        <v>354</v>
      </c>
      <c r="Q367" s="5">
        <v>7.18</v>
      </c>
      <c r="T367">
        <v>2E-3</v>
      </c>
      <c r="U367" s="5">
        <v>0.31900000000000001</v>
      </c>
      <c r="V367" s="5">
        <v>2.411</v>
      </c>
      <c r="Z367" s="5">
        <v>13.071</v>
      </c>
      <c r="AB367" s="5">
        <v>124</v>
      </c>
      <c r="AC367" s="5">
        <v>0</v>
      </c>
      <c r="AD367" s="5">
        <v>6.2</v>
      </c>
      <c r="AE367" s="5">
        <v>13</v>
      </c>
      <c r="AF367" s="5">
        <v>143.30000000000001</v>
      </c>
      <c r="AG367" s="5">
        <v>0</v>
      </c>
    </row>
    <row r="368" spans="1:33" x14ac:dyDescent="0.25">
      <c r="A368" t="s">
        <v>429</v>
      </c>
      <c r="B368">
        <v>2020</v>
      </c>
      <c r="C368">
        <v>21520001</v>
      </c>
      <c r="D368" s="1">
        <v>44026</v>
      </c>
      <c r="E368">
        <v>9</v>
      </c>
      <c r="F368" t="s">
        <v>367</v>
      </c>
      <c r="G368" t="str">
        <f t="shared" si="5"/>
        <v>Lake Macbride</v>
      </c>
      <c r="H368" t="s">
        <v>374</v>
      </c>
      <c r="I368" t="s">
        <v>34</v>
      </c>
      <c r="J368" t="s">
        <v>35</v>
      </c>
      <c r="K368">
        <v>45</v>
      </c>
      <c r="L368">
        <v>14382</v>
      </c>
      <c r="M368" t="s">
        <v>354</v>
      </c>
      <c r="N368">
        <v>0.95699999999999996</v>
      </c>
      <c r="O368">
        <v>9.4499999999999993</v>
      </c>
      <c r="Q368" s="5">
        <v>3.738</v>
      </c>
      <c r="T368">
        <v>3.0000000000000001E-3</v>
      </c>
      <c r="U368" s="5">
        <v>0.247</v>
      </c>
      <c r="V368" s="5">
        <v>1.01</v>
      </c>
      <c r="Z368" s="5">
        <v>26.867999999999999</v>
      </c>
      <c r="AB368" s="5">
        <v>26.8</v>
      </c>
      <c r="AC368" s="5">
        <v>18.399999999999999</v>
      </c>
      <c r="AD368" s="5">
        <v>7.4</v>
      </c>
      <c r="AE368" s="5">
        <v>0</v>
      </c>
      <c r="AF368" s="5">
        <v>52.6</v>
      </c>
      <c r="AG368" s="5">
        <v>0.67</v>
      </c>
    </row>
    <row r="369" spans="1:33" x14ac:dyDescent="0.25">
      <c r="A369" t="s">
        <v>429</v>
      </c>
      <c r="B369">
        <v>2020</v>
      </c>
      <c r="C369">
        <v>21520001</v>
      </c>
      <c r="D369" s="1">
        <v>44026</v>
      </c>
      <c r="E369">
        <v>9</v>
      </c>
      <c r="F369" t="s">
        <v>394</v>
      </c>
      <c r="G369" t="str">
        <f t="shared" si="5"/>
        <v>Lake Manawa</v>
      </c>
      <c r="H369" t="s">
        <v>374</v>
      </c>
      <c r="I369" t="s">
        <v>34</v>
      </c>
      <c r="J369" t="s">
        <v>35</v>
      </c>
      <c r="K369">
        <v>45</v>
      </c>
      <c r="L369">
        <v>14382</v>
      </c>
      <c r="M369" t="s">
        <v>354</v>
      </c>
      <c r="N369">
        <v>0.95699999999999996</v>
      </c>
      <c r="O369">
        <v>9.4499999999999993</v>
      </c>
      <c r="Q369" s="5">
        <v>3.738</v>
      </c>
      <c r="T369">
        <v>3.0000000000000001E-3</v>
      </c>
      <c r="U369" s="5">
        <v>0.247</v>
      </c>
      <c r="V369" s="5">
        <v>1.01</v>
      </c>
      <c r="Z369" s="5">
        <v>26.867999999999999</v>
      </c>
      <c r="AB369" s="5">
        <v>89.5</v>
      </c>
      <c r="AC369" s="5">
        <v>0</v>
      </c>
      <c r="AD369" s="5">
        <v>22.2</v>
      </c>
      <c r="AE369" s="5">
        <v>0</v>
      </c>
      <c r="AF369" s="5">
        <v>111.7</v>
      </c>
      <c r="AG369" s="5">
        <v>2</v>
      </c>
    </row>
    <row r="370" spans="1:33" x14ac:dyDescent="0.25">
      <c r="A370" t="s">
        <v>430</v>
      </c>
      <c r="B370">
        <v>2020</v>
      </c>
      <c r="C370">
        <v>21870001</v>
      </c>
      <c r="D370" s="1">
        <v>44026</v>
      </c>
      <c r="E370">
        <v>9</v>
      </c>
      <c r="F370" t="s">
        <v>205</v>
      </c>
      <c r="G370" t="str">
        <f t="shared" si="5"/>
        <v>Lake of Three Fires</v>
      </c>
      <c r="H370" t="s">
        <v>33</v>
      </c>
      <c r="I370" t="s">
        <v>34</v>
      </c>
      <c r="J370" t="s">
        <v>35</v>
      </c>
      <c r="K370">
        <v>27.8</v>
      </c>
      <c r="L370">
        <v>727.2</v>
      </c>
      <c r="M370" t="s">
        <v>354</v>
      </c>
      <c r="N370">
        <v>1.4670000000000001</v>
      </c>
      <c r="O370">
        <v>8.39</v>
      </c>
      <c r="Q370" s="5">
        <v>8.282</v>
      </c>
      <c r="T370">
        <v>0</v>
      </c>
      <c r="U370" s="5">
        <v>0.311</v>
      </c>
      <c r="V370" s="5">
        <v>1.532</v>
      </c>
      <c r="Z370" s="5">
        <v>7.0229999999999997</v>
      </c>
      <c r="AB370" s="5">
        <v>29.8</v>
      </c>
      <c r="AC370" s="5">
        <v>1.6</v>
      </c>
      <c r="AD370" s="5">
        <v>6.9</v>
      </c>
      <c r="AE370" s="5">
        <v>0</v>
      </c>
      <c r="AF370" s="5">
        <v>38.299999999999997</v>
      </c>
      <c r="AG370" s="5">
        <v>1</v>
      </c>
    </row>
    <row r="371" spans="1:33" x14ac:dyDescent="0.25">
      <c r="A371" t="s">
        <v>431</v>
      </c>
      <c r="B371">
        <v>2020</v>
      </c>
      <c r="C371">
        <v>21130002</v>
      </c>
      <c r="D371" s="1">
        <v>44026</v>
      </c>
      <c r="E371">
        <v>9</v>
      </c>
      <c r="F371" t="s">
        <v>370</v>
      </c>
      <c r="G371" t="s">
        <v>531</v>
      </c>
      <c r="H371" t="s">
        <v>38</v>
      </c>
      <c r="I371" t="s">
        <v>39</v>
      </c>
      <c r="J371" t="s">
        <v>40</v>
      </c>
      <c r="K371">
        <v>11.7</v>
      </c>
      <c r="L371">
        <v>5209.5</v>
      </c>
      <c r="M371" t="s">
        <v>354</v>
      </c>
      <c r="N371">
        <v>0.92800000000000005</v>
      </c>
      <c r="O371">
        <v>8.32</v>
      </c>
      <c r="Q371" s="5">
        <v>8.08</v>
      </c>
      <c r="T371">
        <v>1E-3</v>
      </c>
      <c r="U371" s="5">
        <v>0.35</v>
      </c>
      <c r="V371" s="5">
        <v>1.107</v>
      </c>
      <c r="Z371" s="5">
        <v>20.486999999999998</v>
      </c>
      <c r="AB371" s="5">
        <v>79.7</v>
      </c>
      <c r="AC371" s="5">
        <v>0</v>
      </c>
      <c r="AD371" s="5">
        <v>18.8</v>
      </c>
      <c r="AE371" s="5">
        <v>0</v>
      </c>
      <c r="AF371" s="5">
        <v>98.5</v>
      </c>
      <c r="AG371" s="5">
        <v>1.3</v>
      </c>
    </row>
    <row r="372" spans="1:33" x14ac:dyDescent="0.25">
      <c r="A372" t="s">
        <v>432</v>
      </c>
      <c r="B372">
        <v>2020</v>
      </c>
      <c r="C372">
        <v>21130001</v>
      </c>
      <c r="D372" s="1">
        <v>44026</v>
      </c>
      <c r="E372">
        <v>9</v>
      </c>
      <c r="F372" t="s">
        <v>372</v>
      </c>
      <c r="G372" t="s">
        <v>531</v>
      </c>
      <c r="H372" t="s">
        <v>38</v>
      </c>
      <c r="I372" t="s">
        <v>39</v>
      </c>
      <c r="J372" t="s">
        <v>40</v>
      </c>
      <c r="K372">
        <v>11.7</v>
      </c>
      <c r="L372">
        <v>5209.5</v>
      </c>
      <c r="M372" t="s">
        <v>354</v>
      </c>
      <c r="N372">
        <v>0.85</v>
      </c>
      <c r="O372">
        <v>8.35</v>
      </c>
      <c r="Q372" s="5">
        <v>7.9320000000000004</v>
      </c>
      <c r="T372">
        <v>1E-3</v>
      </c>
      <c r="U372" s="5">
        <v>0.24299999999999999</v>
      </c>
      <c r="V372" s="5">
        <v>1.579</v>
      </c>
      <c r="Z372" s="5">
        <v>20.154</v>
      </c>
      <c r="AB372" s="5">
        <v>74.099999999999994</v>
      </c>
      <c r="AC372" s="5">
        <v>0</v>
      </c>
      <c r="AD372" s="5">
        <v>18.3</v>
      </c>
      <c r="AE372" s="5">
        <v>0</v>
      </c>
      <c r="AF372" s="5">
        <v>92.4</v>
      </c>
      <c r="AG372" s="5">
        <v>2</v>
      </c>
    </row>
    <row r="373" spans="1:33" x14ac:dyDescent="0.25">
      <c r="A373" t="s">
        <v>433</v>
      </c>
      <c r="B373">
        <v>2020</v>
      </c>
      <c r="C373">
        <v>21830001</v>
      </c>
      <c r="D373" s="1">
        <v>44026</v>
      </c>
      <c r="E373">
        <v>9</v>
      </c>
      <c r="F373" t="s">
        <v>401</v>
      </c>
      <c r="G373" t="str">
        <f t="shared" si="5"/>
        <v>Prairie Rose</v>
      </c>
      <c r="H373" t="s">
        <v>33</v>
      </c>
      <c r="I373" t="s">
        <v>34</v>
      </c>
      <c r="J373" t="s">
        <v>357</v>
      </c>
      <c r="K373">
        <v>25</v>
      </c>
      <c r="L373">
        <v>1522.4</v>
      </c>
      <c r="M373" t="s">
        <v>354</v>
      </c>
      <c r="N373">
        <v>0.95499999999999996</v>
      </c>
      <c r="O373">
        <v>8.2799999999999994</v>
      </c>
      <c r="Q373" s="5">
        <v>4.8239999999999998</v>
      </c>
      <c r="T373">
        <v>7.0000000000000001E-3</v>
      </c>
      <c r="U373" s="5">
        <v>0.29799999999999999</v>
      </c>
      <c r="V373" s="5">
        <v>1.0980000000000001</v>
      </c>
      <c r="Z373" s="5">
        <v>12.333</v>
      </c>
      <c r="AB373" s="5">
        <v>12.8</v>
      </c>
      <c r="AC373" s="5">
        <v>3.4</v>
      </c>
      <c r="AD373" s="5">
        <v>6.8</v>
      </c>
      <c r="AE373" s="5">
        <v>0</v>
      </c>
      <c r="AF373" s="5">
        <v>23</v>
      </c>
      <c r="AG373" s="5">
        <v>2</v>
      </c>
    </row>
    <row r="374" spans="1:33" x14ac:dyDescent="0.25">
      <c r="A374" t="s">
        <v>434</v>
      </c>
      <c r="B374">
        <v>2020</v>
      </c>
      <c r="C374">
        <v>21590001</v>
      </c>
      <c r="D374" s="1">
        <v>44026</v>
      </c>
      <c r="E374">
        <v>9</v>
      </c>
      <c r="F374" t="s">
        <v>435</v>
      </c>
      <c r="G374" t="str">
        <f t="shared" si="5"/>
        <v>Red Haw</v>
      </c>
      <c r="H374" t="s">
        <v>33</v>
      </c>
      <c r="I374" t="s">
        <v>34</v>
      </c>
      <c r="J374" t="s">
        <v>35</v>
      </c>
      <c r="K374">
        <v>35.6</v>
      </c>
      <c r="L374">
        <v>1003.2</v>
      </c>
      <c r="M374" t="s">
        <v>354</v>
      </c>
      <c r="N374">
        <v>0.58499999999999996</v>
      </c>
      <c r="O374">
        <v>8.41</v>
      </c>
      <c r="Q374" s="5">
        <v>6.9950000000000001</v>
      </c>
      <c r="T374">
        <v>0</v>
      </c>
      <c r="U374" s="5">
        <v>0.3</v>
      </c>
      <c r="V374" s="5">
        <v>1.204</v>
      </c>
      <c r="Z374" s="5">
        <v>6.2709999999999999</v>
      </c>
      <c r="AB374" s="5">
        <v>35.1</v>
      </c>
      <c r="AC374" s="5">
        <v>2.4</v>
      </c>
      <c r="AD374" s="5">
        <v>7.2</v>
      </c>
      <c r="AE374" s="5">
        <v>0</v>
      </c>
      <c r="AF374" s="5">
        <v>44.6</v>
      </c>
      <c r="AG374" s="5">
        <v>0.3</v>
      </c>
    </row>
    <row r="375" spans="1:33" x14ac:dyDescent="0.25">
      <c r="A375" t="s">
        <v>436</v>
      </c>
      <c r="B375">
        <v>2020</v>
      </c>
      <c r="C375">
        <v>21690001</v>
      </c>
      <c r="D375" s="1">
        <v>44026</v>
      </c>
      <c r="E375">
        <v>9</v>
      </c>
      <c r="F375" t="s">
        <v>209</v>
      </c>
      <c r="G375" t="str">
        <f t="shared" si="5"/>
        <v>Viking Lake</v>
      </c>
      <c r="H375" t="s">
        <v>33</v>
      </c>
      <c r="I375" t="s">
        <v>34</v>
      </c>
      <c r="J375" t="s">
        <v>35</v>
      </c>
      <c r="K375">
        <v>42.3</v>
      </c>
      <c r="L375">
        <v>2067.1999999999998</v>
      </c>
      <c r="M375" t="s">
        <v>354</v>
      </c>
      <c r="N375">
        <v>0.66</v>
      </c>
      <c r="O375">
        <v>8.6199999999999992</v>
      </c>
      <c r="Q375" s="5">
        <v>5.6639999999999997</v>
      </c>
      <c r="T375">
        <v>1E-3</v>
      </c>
      <c r="U375" s="5">
        <v>0.27600000000000002</v>
      </c>
      <c r="V375" s="5">
        <v>0.999</v>
      </c>
      <c r="Z375" s="5">
        <v>9.7390000000000008</v>
      </c>
      <c r="AB375" s="5">
        <v>20.5</v>
      </c>
      <c r="AC375" s="5">
        <v>1.2</v>
      </c>
      <c r="AD375" s="5">
        <v>4.9000000000000004</v>
      </c>
      <c r="AE375" s="5">
        <v>0</v>
      </c>
      <c r="AF375" s="5">
        <v>26.6</v>
      </c>
      <c r="AG375" s="5">
        <v>0</v>
      </c>
    </row>
    <row r="376" spans="1:33" x14ac:dyDescent="0.25">
      <c r="A376" t="s">
        <v>437</v>
      </c>
      <c r="B376">
        <v>2020</v>
      </c>
      <c r="C376">
        <v>21880001</v>
      </c>
      <c r="D376" s="1">
        <v>44033</v>
      </c>
      <c r="E376">
        <v>10</v>
      </c>
      <c r="F376" t="s">
        <v>201</v>
      </c>
      <c r="G376" t="str">
        <f t="shared" si="5"/>
        <v>Green Valley</v>
      </c>
      <c r="H376" t="s">
        <v>33</v>
      </c>
      <c r="I376" t="s">
        <v>34</v>
      </c>
      <c r="J376" t="s">
        <v>35</v>
      </c>
      <c r="K376">
        <v>26.5</v>
      </c>
      <c r="L376">
        <v>3481.4</v>
      </c>
      <c r="M376">
        <v>19.2</v>
      </c>
      <c r="N376">
        <v>3.133</v>
      </c>
      <c r="O376">
        <v>8.83</v>
      </c>
      <c r="Q376" s="5">
        <v>6.7809999999999997</v>
      </c>
      <c r="T376">
        <v>1.7000000000000001E-2</v>
      </c>
      <c r="U376" s="5">
        <v>0.48899999999999999</v>
      </c>
      <c r="V376" s="5">
        <v>1.911</v>
      </c>
      <c r="Z376" s="5">
        <v>16.175999999999998</v>
      </c>
      <c r="AB376" s="5">
        <v>77.2</v>
      </c>
      <c r="AC376" s="5">
        <v>0</v>
      </c>
      <c r="AD376" s="5">
        <v>2.6</v>
      </c>
      <c r="AE376" s="5">
        <v>17.2</v>
      </c>
      <c r="AF376" s="5">
        <v>97</v>
      </c>
      <c r="AG376" s="5">
        <v>0</v>
      </c>
    </row>
    <row r="377" spans="1:33" x14ac:dyDescent="0.25">
      <c r="A377" t="s">
        <v>438</v>
      </c>
      <c r="B377">
        <v>2020</v>
      </c>
      <c r="C377">
        <v>21040001</v>
      </c>
      <c r="D377" s="1">
        <v>44033</v>
      </c>
      <c r="E377">
        <v>10</v>
      </c>
      <c r="F377" t="s">
        <v>439</v>
      </c>
      <c r="G377" t="str">
        <f t="shared" si="5"/>
        <v>Honey Creek Resort</v>
      </c>
      <c r="H377" t="s">
        <v>374</v>
      </c>
      <c r="I377" t="s">
        <v>34</v>
      </c>
      <c r="J377" t="s">
        <v>35</v>
      </c>
      <c r="K377">
        <v>48</v>
      </c>
      <c r="L377">
        <v>200865.6</v>
      </c>
      <c r="M377" t="s">
        <v>354</v>
      </c>
      <c r="N377">
        <v>2.617</v>
      </c>
      <c r="O377">
        <v>9.01</v>
      </c>
      <c r="Q377" s="5">
        <v>5.2850000000000001</v>
      </c>
      <c r="T377">
        <v>4.0000000000000001E-3</v>
      </c>
      <c r="U377" s="5">
        <v>0.24299999999999999</v>
      </c>
      <c r="V377" s="5">
        <v>1.48</v>
      </c>
      <c r="Z377" s="5">
        <v>10.151999999999999</v>
      </c>
      <c r="AB377" s="5">
        <v>74.2</v>
      </c>
      <c r="AC377" s="5">
        <v>0</v>
      </c>
      <c r="AD377" s="5">
        <v>10</v>
      </c>
      <c r="AE377" s="5">
        <v>5.7</v>
      </c>
      <c r="AF377" s="5">
        <v>89.9</v>
      </c>
      <c r="AG377" s="5">
        <v>0</v>
      </c>
    </row>
    <row r="378" spans="1:33" x14ac:dyDescent="0.25">
      <c r="A378" t="s">
        <v>440</v>
      </c>
      <c r="B378">
        <v>2020</v>
      </c>
      <c r="C378">
        <v>21890001</v>
      </c>
      <c r="D378" s="1">
        <v>44033</v>
      </c>
      <c r="E378">
        <v>10</v>
      </c>
      <c r="F378" t="s">
        <v>441</v>
      </c>
      <c r="G378" t="str">
        <f t="shared" si="5"/>
        <v>Lacey-Keosauqua</v>
      </c>
      <c r="H378" t="s">
        <v>33</v>
      </c>
      <c r="I378" t="s">
        <v>34</v>
      </c>
      <c r="J378" t="s">
        <v>35</v>
      </c>
      <c r="K378">
        <v>25.5</v>
      </c>
      <c r="L378">
        <v>243.6</v>
      </c>
      <c r="M378" t="s">
        <v>354</v>
      </c>
      <c r="N378">
        <v>8.2000000000000003E-2</v>
      </c>
      <c r="O378">
        <v>8.57</v>
      </c>
      <c r="Q378" s="5">
        <v>5.8220000000000001</v>
      </c>
      <c r="T378">
        <v>5.0000000000000001E-3</v>
      </c>
      <c r="U378" s="5">
        <v>0.124</v>
      </c>
      <c r="V378" s="5">
        <v>0.61499999999999999</v>
      </c>
      <c r="Z378" s="5">
        <v>1.964</v>
      </c>
      <c r="AB378" s="5">
        <v>2.8</v>
      </c>
      <c r="AC378" s="5">
        <v>2.7</v>
      </c>
      <c r="AD378" s="5">
        <v>3.4</v>
      </c>
      <c r="AE378" s="5">
        <v>0</v>
      </c>
      <c r="AF378" s="5">
        <v>8.9</v>
      </c>
      <c r="AG378" s="5">
        <v>0</v>
      </c>
    </row>
    <row r="379" spans="1:33" x14ac:dyDescent="0.25">
      <c r="A379" t="s">
        <v>442</v>
      </c>
      <c r="B379">
        <v>2020</v>
      </c>
      <c r="C379">
        <v>21920001</v>
      </c>
      <c r="D379" s="1">
        <v>44033</v>
      </c>
      <c r="E379">
        <v>10</v>
      </c>
      <c r="F379" t="s">
        <v>360</v>
      </c>
      <c r="G379" t="str">
        <f t="shared" si="5"/>
        <v>Lake Darling</v>
      </c>
      <c r="H379" t="s">
        <v>33</v>
      </c>
      <c r="I379" t="s">
        <v>34</v>
      </c>
      <c r="J379" t="s">
        <v>35</v>
      </c>
      <c r="K379">
        <v>21.6</v>
      </c>
      <c r="L379">
        <v>2727</v>
      </c>
      <c r="M379">
        <v>4.3499999999999996</v>
      </c>
      <c r="N379">
        <v>2.6949999999999998</v>
      </c>
      <c r="O379">
        <v>9.64</v>
      </c>
      <c r="Q379" s="5">
        <v>7.7290000000000001</v>
      </c>
      <c r="T379">
        <v>4.0000000000000001E-3</v>
      </c>
      <c r="U379" s="5">
        <v>0.44600000000000001</v>
      </c>
      <c r="V379" s="5">
        <v>2.145</v>
      </c>
      <c r="Z379" s="5">
        <v>12.577999999999999</v>
      </c>
      <c r="AB379" s="5">
        <v>84.3</v>
      </c>
      <c r="AC379" s="5">
        <v>0</v>
      </c>
      <c r="AD379" s="5">
        <v>9.1999999999999993</v>
      </c>
      <c r="AE379" s="5">
        <v>8.8000000000000007</v>
      </c>
      <c r="AF379" s="5">
        <v>102.3</v>
      </c>
      <c r="AG379" s="5">
        <v>1</v>
      </c>
    </row>
    <row r="380" spans="1:33" x14ac:dyDescent="0.25">
      <c r="A380" t="s">
        <v>443</v>
      </c>
      <c r="B380">
        <v>2020</v>
      </c>
      <c r="C380">
        <v>21620001</v>
      </c>
      <c r="D380" s="1">
        <v>44033</v>
      </c>
      <c r="E380">
        <v>10</v>
      </c>
      <c r="F380" t="s">
        <v>356</v>
      </c>
      <c r="G380" t="str">
        <f t="shared" si="5"/>
        <v>Lake Keomah</v>
      </c>
      <c r="H380" t="s">
        <v>33</v>
      </c>
      <c r="I380" t="s">
        <v>34</v>
      </c>
      <c r="J380" t="s">
        <v>357</v>
      </c>
      <c r="K380">
        <v>18.3</v>
      </c>
      <c r="L380">
        <v>733.2</v>
      </c>
      <c r="M380">
        <v>7.41</v>
      </c>
      <c r="N380">
        <v>0.32500000000000001</v>
      </c>
      <c r="O380">
        <v>8.85</v>
      </c>
      <c r="Q380" s="5">
        <v>8.6129999999999995</v>
      </c>
      <c r="T380">
        <v>7.0000000000000001E-3</v>
      </c>
      <c r="U380" s="5">
        <v>0.23699999999999999</v>
      </c>
      <c r="V380" s="5">
        <v>1.4790000000000001</v>
      </c>
      <c r="Z380" s="5">
        <v>6.53</v>
      </c>
      <c r="AB380" s="5">
        <v>50.1</v>
      </c>
      <c r="AC380" s="5">
        <v>6.9</v>
      </c>
      <c r="AD380" s="5">
        <v>14.1</v>
      </c>
      <c r="AE380" s="5">
        <v>0</v>
      </c>
      <c r="AF380" s="5">
        <v>71.099999999999994</v>
      </c>
      <c r="AG380" s="5">
        <v>0</v>
      </c>
    </row>
    <row r="381" spans="1:33" x14ac:dyDescent="0.25">
      <c r="A381" t="s">
        <v>444</v>
      </c>
      <c r="B381">
        <v>2020</v>
      </c>
      <c r="C381">
        <v>21520001</v>
      </c>
      <c r="D381" s="1">
        <v>44033</v>
      </c>
      <c r="E381">
        <v>10</v>
      </c>
      <c r="F381" t="s">
        <v>367</v>
      </c>
      <c r="G381" t="str">
        <f t="shared" si="5"/>
        <v>Lake Macbride</v>
      </c>
      <c r="H381" t="s">
        <v>374</v>
      </c>
      <c r="I381" t="s">
        <v>34</v>
      </c>
      <c r="J381" t="s">
        <v>35</v>
      </c>
      <c r="K381">
        <v>45</v>
      </c>
      <c r="L381">
        <v>14382</v>
      </c>
      <c r="M381" t="s">
        <v>354</v>
      </c>
      <c r="N381">
        <v>9.2999999999999999E-2</v>
      </c>
      <c r="O381">
        <v>8.85</v>
      </c>
      <c r="Q381" s="5">
        <v>3.8010000000000002</v>
      </c>
      <c r="T381">
        <v>4.0000000000000001E-3</v>
      </c>
      <c r="U381" s="5">
        <v>0.17699999999999999</v>
      </c>
      <c r="V381" s="5">
        <v>0.97199999999999998</v>
      </c>
      <c r="Z381" s="5">
        <v>7.0339999999999998</v>
      </c>
      <c r="AB381" s="5">
        <v>25.4</v>
      </c>
      <c r="AC381" s="5">
        <v>13.9</v>
      </c>
      <c r="AD381" s="5">
        <v>10.3</v>
      </c>
      <c r="AE381" s="5">
        <v>0</v>
      </c>
      <c r="AF381" s="5">
        <v>49.6</v>
      </c>
      <c r="AG381" s="5">
        <v>2</v>
      </c>
    </row>
    <row r="382" spans="1:33" x14ac:dyDescent="0.25">
      <c r="A382" t="s">
        <v>445</v>
      </c>
      <c r="B382">
        <v>2020</v>
      </c>
      <c r="C382">
        <v>21780001</v>
      </c>
      <c r="D382" s="1">
        <v>44033</v>
      </c>
      <c r="E382">
        <v>10</v>
      </c>
      <c r="F382" t="s">
        <v>394</v>
      </c>
      <c r="G382" t="str">
        <f t="shared" si="5"/>
        <v>Lake Manawa</v>
      </c>
      <c r="H382" t="s">
        <v>395</v>
      </c>
      <c r="I382" t="s">
        <v>34</v>
      </c>
      <c r="J382" t="s">
        <v>396</v>
      </c>
      <c r="K382">
        <v>22.5</v>
      </c>
      <c r="L382">
        <v>4556.7</v>
      </c>
      <c r="M382" t="s">
        <v>354</v>
      </c>
      <c r="N382">
        <v>0.29799999999999999</v>
      </c>
      <c r="O382">
        <v>8.84</v>
      </c>
      <c r="Q382" s="5">
        <v>4.742</v>
      </c>
      <c r="T382">
        <v>3.0000000000000001E-3</v>
      </c>
      <c r="U382" s="5">
        <v>0.32200000000000001</v>
      </c>
      <c r="V382" s="5">
        <v>1.2310000000000001</v>
      </c>
      <c r="Z382" s="5">
        <v>23.382000000000001</v>
      </c>
      <c r="AB382" s="5">
        <v>60.5</v>
      </c>
      <c r="AC382" s="5">
        <v>14</v>
      </c>
      <c r="AD382" s="5">
        <v>14.1</v>
      </c>
      <c r="AE382" s="5">
        <v>0</v>
      </c>
      <c r="AF382" s="5">
        <v>88.6</v>
      </c>
      <c r="AG382" s="5">
        <v>2</v>
      </c>
    </row>
    <row r="383" spans="1:33" x14ac:dyDescent="0.25">
      <c r="A383" t="s">
        <v>446</v>
      </c>
      <c r="B383">
        <v>2020</v>
      </c>
      <c r="C383">
        <v>21870001</v>
      </c>
      <c r="D383" s="1">
        <v>44033</v>
      </c>
      <c r="E383">
        <v>10</v>
      </c>
      <c r="F383" t="s">
        <v>205</v>
      </c>
      <c r="G383" t="str">
        <f t="shared" si="5"/>
        <v>Lake of Three Fires</v>
      </c>
      <c r="H383" t="s">
        <v>33</v>
      </c>
      <c r="I383" t="s">
        <v>34</v>
      </c>
      <c r="J383" t="s">
        <v>35</v>
      </c>
      <c r="K383">
        <v>27.8</v>
      </c>
      <c r="L383">
        <v>727.2</v>
      </c>
      <c r="M383">
        <v>4.07</v>
      </c>
      <c r="N383">
        <v>0.70199999999999996</v>
      </c>
      <c r="O383">
        <v>8.67</v>
      </c>
      <c r="Q383" s="5">
        <v>8.2089999999999996</v>
      </c>
      <c r="T383">
        <v>5.0000000000000001E-3</v>
      </c>
      <c r="U383" s="5">
        <v>0.28100000000000003</v>
      </c>
      <c r="V383" s="5">
        <v>1.679</v>
      </c>
      <c r="Z383" s="5">
        <v>12.063000000000001</v>
      </c>
      <c r="AB383" s="5">
        <v>55.1</v>
      </c>
      <c r="AC383" s="5">
        <v>14.1</v>
      </c>
      <c r="AD383" s="5">
        <v>11.3</v>
      </c>
      <c r="AE383" s="5">
        <v>0</v>
      </c>
      <c r="AF383" s="5">
        <v>80.5</v>
      </c>
      <c r="AG383" s="5">
        <v>0</v>
      </c>
    </row>
    <row r="384" spans="1:33" x14ac:dyDescent="0.25">
      <c r="A384" t="s">
        <v>447</v>
      </c>
      <c r="B384">
        <v>2020</v>
      </c>
      <c r="C384">
        <v>21130002</v>
      </c>
      <c r="D384" s="1">
        <v>44033</v>
      </c>
      <c r="E384">
        <v>10</v>
      </c>
      <c r="F384" t="s">
        <v>370</v>
      </c>
      <c r="G384" t="s">
        <v>531</v>
      </c>
      <c r="H384" t="s">
        <v>38</v>
      </c>
      <c r="I384" t="s">
        <v>39</v>
      </c>
      <c r="J384" t="s">
        <v>40</v>
      </c>
      <c r="K384">
        <v>11.7</v>
      </c>
      <c r="L384">
        <v>5209.5</v>
      </c>
      <c r="M384" t="s">
        <v>354</v>
      </c>
      <c r="N384">
        <v>0.51</v>
      </c>
      <c r="O384">
        <v>8.34</v>
      </c>
      <c r="Q384" s="5">
        <v>8.4350000000000005</v>
      </c>
      <c r="T384">
        <v>3.0000000000000001E-3</v>
      </c>
      <c r="U384" s="5">
        <v>0.12</v>
      </c>
      <c r="V384" s="5">
        <v>0.84399999999999997</v>
      </c>
      <c r="Z384" s="5">
        <v>21.004000000000001</v>
      </c>
      <c r="AB384" s="5">
        <v>70.099999999999994</v>
      </c>
      <c r="AC384" s="5">
        <v>0</v>
      </c>
      <c r="AD384" s="5">
        <v>22.2</v>
      </c>
      <c r="AE384" s="5">
        <v>0</v>
      </c>
      <c r="AF384" s="5">
        <v>92.3</v>
      </c>
      <c r="AG384" s="5">
        <v>1</v>
      </c>
    </row>
    <row r="385" spans="1:33" x14ac:dyDescent="0.25">
      <c r="A385" t="s">
        <v>448</v>
      </c>
      <c r="B385">
        <v>2020</v>
      </c>
      <c r="C385">
        <v>21130001</v>
      </c>
      <c r="D385" s="1">
        <v>44033</v>
      </c>
      <c r="E385">
        <v>10</v>
      </c>
      <c r="F385" t="s">
        <v>372</v>
      </c>
      <c r="G385" t="s">
        <v>531</v>
      </c>
      <c r="H385" t="s">
        <v>38</v>
      </c>
      <c r="I385" t="s">
        <v>39</v>
      </c>
      <c r="J385" t="s">
        <v>40</v>
      </c>
      <c r="K385">
        <v>11.7</v>
      </c>
      <c r="L385">
        <v>5209.5</v>
      </c>
      <c r="M385" t="s">
        <v>354</v>
      </c>
      <c r="N385">
        <v>0.76700000000000002</v>
      </c>
      <c r="O385">
        <v>8.35</v>
      </c>
      <c r="Q385" s="5">
        <v>4.5460000000000003</v>
      </c>
      <c r="T385">
        <v>8.0000000000000002E-3</v>
      </c>
      <c r="U385" s="5">
        <v>0.16400000000000001</v>
      </c>
      <c r="V385" s="5">
        <v>1.54</v>
      </c>
      <c r="Z385" s="5">
        <v>20.312000000000001</v>
      </c>
      <c r="AB385" s="5">
        <v>84.4</v>
      </c>
      <c r="AC385" s="5">
        <v>0</v>
      </c>
      <c r="AD385" s="5">
        <v>22.3</v>
      </c>
      <c r="AE385" s="5">
        <v>0</v>
      </c>
      <c r="AF385" s="5">
        <v>106.7</v>
      </c>
      <c r="AG385" s="5">
        <v>0.5</v>
      </c>
    </row>
    <row r="386" spans="1:33" x14ac:dyDescent="0.25">
      <c r="A386" t="s">
        <v>449</v>
      </c>
      <c r="B386">
        <v>2020</v>
      </c>
      <c r="C386">
        <v>21830001</v>
      </c>
      <c r="D386" s="1">
        <v>44033</v>
      </c>
      <c r="E386">
        <v>10</v>
      </c>
      <c r="F386" t="s">
        <v>401</v>
      </c>
      <c r="G386" t="str">
        <f t="shared" si="5"/>
        <v>Prairie Rose</v>
      </c>
      <c r="H386" t="s">
        <v>33</v>
      </c>
      <c r="I386" t="s">
        <v>34</v>
      </c>
      <c r="J386" t="s">
        <v>357</v>
      </c>
      <c r="K386">
        <v>25</v>
      </c>
      <c r="L386">
        <v>1522.4</v>
      </c>
      <c r="M386" t="s">
        <v>354</v>
      </c>
      <c r="N386">
        <v>0.30499999999999999</v>
      </c>
      <c r="O386" t="s">
        <v>354</v>
      </c>
      <c r="Q386" s="5">
        <v>5.0449999999999999</v>
      </c>
      <c r="T386">
        <v>4.0000000000000001E-3</v>
      </c>
      <c r="U386" s="5">
        <v>0.20300000000000001</v>
      </c>
      <c r="V386" s="5">
        <v>1.694</v>
      </c>
      <c r="Z386" s="5">
        <v>9.0210000000000008</v>
      </c>
      <c r="AB386" s="5">
        <v>48</v>
      </c>
      <c r="AC386" s="5">
        <v>6.9</v>
      </c>
      <c r="AD386" s="5">
        <v>28.4</v>
      </c>
      <c r="AE386" s="5">
        <v>0.5</v>
      </c>
      <c r="AF386" s="5">
        <v>83.8</v>
      </c>
      <c r="AG386" s="5">
        <v>0</v>
      </c>
    </row>
    <row r="387" spans="1:33" x14ac:dyDescent="0.25">
      <c r="A387" t="s">
        <v>450</v>
      </c>
      <c r="B387">
        <v>2020</v>
      </c>
      <c r="C387">
        <v>21590001</v>
      </c>
      <c r="D387" s="1">
        <v>44033</v>
      </c>
      <c r="E387">
        <v>10</v>
      </c>
      <c r="F387" t="s">
        <v>435</v>
      </c>
      <c r="G387" t="str">
        <f t="shared" ref="G387:G450" si="6">F387</f>
        <v>Red Haw</v>
      </c>
      <c r="H387" t="s">
        <v>33</v>
      </c>
      <c r="I387" t="s">
        <v>34</v>
      </c>
      <c r="J387" t="s">
        <v>35</v>
      </c>
      <c r="K387">
        <v>35.6</v>
      </c>
      <c r="L387">
        <v>1003.2</v>
      </c>
      <c r="M387" t="s">
        <v>354</v>
      </c>
      <c r="N387">
        <v>0.245</v>
      </c>
      <c r="O387">
        <v>8.65</v>
      </c>
      <c r="Q387" s="5">
        <v>3.4689999999999999</v>
      </c>
      <c r="T387">
        <v>5.0000000000000001E-3</v>
      </c>
      <c r="U387" s="5">
        <v>0.14000000000000001</v>
      </c>
      <c r="V387" s="5">
        <v>1.3220000000000001</v>
      </c>
      <c r="Z387" s="5">
        <v>6.351</v>
      </c>
      <c r="AB387" s="5">
        <v>37.200000000000003</v>
      </c>
      <c r="AC387" s="5">
        <v>4.2</v>
      </c>
      <c r="AD387" s="5">
        <v>7.8</v>
      </c>
      <c r="AE387" s="5">
        <v>0</v>
      </c>
      <c r="AF387" s="5">
        <v>49.2</v>
      </c>
      <c r="AG387" s="5">
        <v>0</v>
      </c>
    </row>
    <row r="388" spans="1:33" x14ac:dyDescent="0.25">
      <c r="A388" t="s">
        <v>451</v>
      </c>
      <c r="B388">
        <v>2020</v>
      </c>
      <c r="C388">
        <v>21690001</v>
      </c>
      <c r="D388" s="1">
        <v>44033</v>
      </c>
      <c r="E388">
        <v>10</v>
      </c>
      <c r="F388" t="s">
        <v>209</v>
      </c>
      <c r="G388" t="str">
        <f t="shared" si="6"/>
        <v>Viking Lake</v>
      </c>
      <c r="H388" t="s">
        <v>33</v>
      </c>
      <c r="I388" t="s">
        <v>34</v>
      </c>
      <c r="J388" t="s">
        <v>35</v>
      </c>
      <c r="K388">
        <v>42.3</v>
      </c>
      <c r="L388">
        <v>2067.1999999999998</v>
      </c>
      <c r="M388" t="s">
        <v>354</v>
      </c>
      <c r="N388">
        <v>6.5000000000000002E-2</v>
      </c>
      <c r="O388">
        <v>9.0299999999999994</v>
      </c>
      <c r="Q388" s="5">
        <v>6.4569999999999999</v>
      </c>
      <c r="T388">
        <v>2E-3</v>
      </c>
      <c r="U388" s="5">
        <v>0.154</v>
      </c>
      <c r="V388" s="5">
        <v>1.5089999999999999</v>
      </c>
      <c r="Z388" s="5">
        <v>14.491</v>
      </c>
      <c r="AB388" s="5">
        <v>51.3</v>
      </c>
      <c r="AC388" s="5">
        <v>7.4</v>
      </c>
      <c r="AD388" s="5">
        <v>7.7</v>
      </c>
      <c r="AE388" s="5">
        <v>0</v>
      </c>
      <c r="AF388" s="5">
        <v>66.400000000000006</v>
      </c>
      <c r="AG388" s="5">
        <v>1</v>
      </c>
    </row>
    <row r="389" spans="1:33" x14ac:dyDescent="0.25">
      <c r="A389" t="s">
        <v>452</v>
      </c>
      <c r="B389">
        <v>2020</v>
      </c>
      <c r="C389">
        <v>21130001</v>
      </c>
      <c r="D389" s="1">
        <v>44040</v>
      </c>
      <c r="E389">
        <v>11</v>
      </c>
      <c r="F389" t="s">
        <v>44</v>
      </c>
      <c r="G389" t="s">
        <v>44</v>
      </c>
      <c r="H389" t="s">
        <v>38</v>
      </c>
      <c r="I389" t="s">
        <v>39</v>
      </c>
      <c r="J389" t="s">
        <v>40</v>
      </c>
      <c r="K389">
        <v>11.7</v>
      </c>
      <c r="L389">
        <v>5209.5</v>
      </c>
      <c r="M389">
        <v>5.97</v>
      </c>
      <c r="N389">
        <v>0.20200000000000001</v>
      </c>
      <c r="O389">
        <v>8.5</v>
      </c>
      <c r="Q389" s="5">
        <v>8.5340329980000007</v>
      </c>
      <c r="T389">
        <v>4.0000000000000001E-3</v>
      </c>
      <c r="U389" s="5">
        <v>0.41199999999999998</v>
      </c>
      <c r="V389" s="5">
        <v>1.494</v>
      </c>
      <c r="Z389" s="5">
        <v>20.91</v>
      </c>
      <c r="AB389" s="5">
        <v>25.9</v>
      </c>
      <c r="AC389" s="5">
        <v>0.6</v>
      </c>
      <c r="AD389" s="5">
        <v>8.4</v>
      </c>
      <c r="AE389" s="5">
        <v>0</v>
      </c>
      <c r="AF389" s="5">
        <v>34.9</v>
      </c>
      <c r="AG389" s="5">
        <v>0</v>
      </c>
    </row>
    <row r="390" spans="1:33" x14ac:dyDescent="0.25">
      <c r="A390" t="s">
        <v>453</v>
      </c>
      <c r="B390">
        <v>2020</v>
      </c>
      <c r="C390">
        <v>21880001</v>
      </c>
      <c r="D390" s="1">
        <v>44040</v>
      </c>
      <c r="E390">
        <v>11</v>
      </c>
      <c r="F390" t="s">
        <v>201</v>
      </c>
      <c r="G390" t="str">
        <f t="shared" si="6"/>
        <v>Green Valley</v>
      </c>
      <c r="H390" t="s">
        <v>33</v>
      </c>
      <c r="I390" t="s">
        <v>34</v>
      </c>
      <c r="J390" t="s">
        <v>35</v>
      </c>
      <c r="K390">
        <v>26.5</v>
      </c>
      <c r="L390">
        <v>3481.4</v>
      </c>
      <c r="M390">
        <v>15</v>
      </c>
      <c r="N390">
        <v>3.83</v>
      </c>
      <c r="O390" t="s">
        <v>354</v>
      </c>
      <c r="Q390" s="5">
        <v>6.1184143968000004</v>
      </c>
      <c r="T390">
        <v>0.127</v>
      </c>
      <c r="U390" s="5">
        <v>0.64800000000000002</v>
      </c>
      <c r="V390" s="5">
        <v>2.1440000000000001</v>
      </c>
      <c r="Z390" s="5">
        <v>9.7029999999999994</v>
      </c>
      <c r="AB390" s="5">
        <v>122.1</v>
      </c>
      <c r="AC390" s="5">
        <v>0</v>
      </c>
      <c r="AD390" s="5">
        <v>1.5</v>
      </c>
      <c r="AE390" s="5">
        <v>23.5</v>
      </c>
      <c r="AF390" s="5">
        <v>147.1</v>
      </c>
      <c r="AG390" s="5">
        <v>0</v>
      </c>
    </row>
    <row r="391" spans="1:33" x14ac:dyDescent="0.25">
      <c r="A391" t="s">
        <v>454</v>
      </c>
      <c r="B391">
        <v>2020</v>
      </c>
      <c r="C391">
        <v>21040001</v>
      </c>
      <c r="D391" s="1">
        <v>44040</v>
      </c>
      <c r="E391">
        <v>11</v>
      </c>
      <c r="F391" t="s">
        <v>439</v>
      </c>
      <c r="G391" t="str">
        <f t="shared" si="6"/>
        <v>Honey Creek Resort</v>
      </c>
      <c r="H391" t="s">
        <v>374</v>
      </c>
      <c r="I391" t="s">
        <v>34</v>
      </c>
      <c r="J391" t="s">
        <v>35</v>
      </c>
      <c r="K391">
        <v>48</v>
      </c>
      <c r="L391">
        <v>200865.6</v>
      </c>
      <c r="M391" t="s">
        <v>354</v>
      </c>
      <c r="N391">
        <v>5.2930000000000001</v>
      </c>
      <c r="O391">
        <v>8.85</v>
      </c>
      <c r="Q391" s="5">
        <v>6.0921395972000001</v>
      </c>
      <c r="T391">
        <v>5.0000000000000001E-3</v>
      </c>
      <c r="U391" s="5">
        <v>0.26300000000000001</v>
      </c>
      <c r="V391" s="5">
        <v>1.667</v>
      </c>
      <c r="Z391" s="5">
        <v>9.782</v>
      </c>
      <c r="AB391" s="5">
        <v>110.9</v>
      </c>
      <c r="AC391" s="5">
        <v>0</v>
      </c>
      <c r="AD391" s="5">
        <v>6.8</v>
      </c>
      <c r="AE391" s="5">
        <v>6.3</v>
      </c>
      <c r="AF391" s="5">
        <v>124</v>
      </c>
      <c r="AG391" s="5">
        <v>0</v>
      </c>
    </row>
    <row r="392" spans="1:33" x14ac:dyDescent="0.25">
      <c r="A392" t="s">
        <v>455</v>
      </c>
      <c r="B392">
        <v>2020</v>
      </c>
      <c r="C392">
        <v>21620001</v>
      </c>
      <c r="D392" s="1">
        <v>44040</v>
      </c>
      <c r="E392">
        <v>11</v>
      </c>
      <c r="F392" t="s">
        <v>360</v>
      </c>
      <c r="G392" t="str">
        <f t="shared" si="6"/>
        <v>Lake Darling</v>
      </c>
      <c r="H392" t="s">
        <v>33</v>
      </c>
      <c r="I392" t="s">
        <v>34</v>
      </c>
      <c r="J392" t="s">
        <v>357</v>
      </c>
      <c r="K392">
        <v>18.3</v>
      </c>
      <c r="L392">
        <v>733.2</v>
      </c>
      <c r="M392" t="s">
        <v>354</v>
      </c>
      <c r="N392">
        <v>6.7000000000000004E-2</v>
      </c>
      <c r="O392">
        <v>9.0500000000000007</v>
      </c>
      <c r="Q392" s="5">
        <v>6.1894228741999999</v>
      </c>
      <c r="T392">
        <v>5.0000000000000001E-3</v>
      </c>
      <c r="U392" s="5">
        <v>0.375</v>
      </c>
      <c r="V392" s="5">
        <v>1.665</v>
      </c>
      <c r="Z392" s="5">
        <v>15.787000000000001</v>
      </c>
      <c r="AB392" s="5">
        <v>61.7</v>
      </c>
      <c r="AC392" s="5">
        <v>0</v>
      </c>
      <c r="AD392" s="5">
        <v>12.9</v>
      </c>
      <c r="AE392" s="5">
        <v>0</v>
      </c>
      <c r="AF392" s="5">
        <v>74.599999999999994</v>
      </c>
      <c r="AG392" s="5">
        <v>1</v>
      </c>
    </row>
    <row r="393" spans="1:33" x14ac:dyDescent="0.25">
      <c r="A393" t="s">
        <v>456</v>
      </c>
      <c r="B393">
        <v>2020</v>
      </c>
      <c r="C393">
        <v>21690001</v>
      </c>
      <c r="D393" s="1">
        <v>44040</v>
      </c>
      <c r="E393">
        <v>11</v>
      </c>
      <c r="F393" t="s">
        <v>356</v>
      </c>
      <c r="G393" t="str">
        <f t="shared" si="6"/>
        <v>Lake Keomah</v>
      </c>
      <c r="H393" t="s">
        <v>33</v>
      </c>
      <c r="I393" t="s">
        <v>34</v>
      </c>
      <c r="J393" t="s">
        <v>35</v>
      </c>
      <c r="K393">
        <v>42.3</v>
      </c>
      <c r="L393">
        <v>2067.1999999999998</v>
      </c>
      <c r="M393">
        <v>7.09</v>
      </c>
      <c r="N393">
        <v>0.48499999999999999</v>
      </c>
      <c r="O393">
        <v>8.89</v>
      </c>
      <c r="Q393" s="5">
        <v>6.2803868956000004</v>
      </c>
      <c r="T393">
        <v>4.0000000000000001E-3</v>
      </c>
      <c r="U393" s="5">
        <v>0.254</v>
      </c>
      <c r="V393" s="5">
        <v>2.0529999999999999</v>
      </c>
      <c r="Z393" s="5">
        <v>9.3439999999999994</v>
      </c>
      <c r="AB393" s="5">
        <v>50.9</v>
      </c>
      <c r="AC393" s="5">
        <v>9.8000000000000007</v>
      </c>
      <c r="AD393" s="5">
        <v>11.1</v>
      </c>
      <c r="AE393" s="5">
        <v>0</v>
      </c>
      <c r="AF393" s="5">
        <v>71.8</v>
      </c>
      <c r="AG393" s="5">
        <v>1</v>
      </c>
    </row>
    <row r="394" spans="1:33" x14ac:dyDescent="0.25">
      <c r="A394" t="s">
        <v>457</v>
      </c>
      <c r="B394">
        <v>2020</v>
      </c>
      <c r="C394">
        <v>21520001</v>
      </c>
      <c r="D394" s="1">
        <v>44040</v>
      </c>
      <c r="E394">
        <v>11</v>
      </c>
      <c r="F394" t="s">
        <v>367</v>
      </c>
      <c r="G394" t="str">
        <f t="shared" si="6"/>
        <v>Lake Macbride</v>
      </c>
      <c r="H394" t="s">
        <v>374</v>
      </c>
      <c r="I394" t="s">
        <v>34</v>
      </c>
      <c r="J394" t="s">
        <v>35</v>
      </c>
      <c r="K394">
        <v>45</v>
      </c>
      <c r="L394">
        <v>14382</v>
      </c>
      <c r="M394" t="s">
        <v>354</v>
      </c>
      <c r="N394">
        <v>0</v>
      </c>
      <c r="O394">
        <v>8.9700000000000006</v>
      </c>
      <c r="Q394" s="5">
        <v>3.6648802620000001</v>
      </c>
      <c r="T394">
        <v>3.0000000000000001E-3</v>
      </c>
      <c r="U394" s="5">
        <v>0.25600000000000001</v>
      </c>
      <c r="V394" s="5">
        <v>0.95699999999999996</v>
      </c>
      <c r="Z394" s="5">
        <v>27.782</v>
      </c>
      <c r="AB394" s="5">
        <v>29.6</v>
      </c>
      <c r="AC394" s="5">
        <v>12.6</v>
      </c>
      <c r="AD394" s="5">
        <v>7.1</v>
      </c>
      <c r="AE394" s="5">
        <v>0</v>
      </c>
      <c r="AF394" s="5">
        <v>49.4</v>
      </c>
      <c r="AG394" s="5">
        <v>2</v>
      </c>
    </row>
    <row r="395" spans="1:33" x14ac:dyDescent="0.25">
      <c r="A395" t="s">
        <v>458</v>
      </c>
      <c r="B395">
        <v>2020</v>
      </c>
      <c r="C395">
        <v>21780001</v>
      </c>
      <c r="D395" s="1">
        <v>44040</v>
      </c>
      <c r="E395">
        <v>11</v>
      </c>
      <c r="F395" t="s">
        <v>394</v>
      </c>
      <c r="G395" t="str">
        <f t="shared" si="6"/>
        <v>Lake Manawa</v>
      </c>
      <c r="H395" t="s">
        <v>395</v>
      </c>
      <c r="I395" t="s">
        <v>34</v>
      </c>
      <c r="J395" t="s">
        <v>396</v>
      </c>
      <c r="K395">
        <v>22.5</v>
      </c>
      <c r="L395">
        <v>4556.7</v>
      </c>
      <c r="M395" t="s">
        <v>354</v>
      </c>
      <c r="N395">
        <v>2.3E-2</v>
      </c>
      <c r="O395" t="s">
        <v>354</v>
      </c>
      <c r="Q395" s="5">
        <v>5.0062254112</v>
      </c>
      <c r="T395">
        <v>5.0000000000000001E-3</v>
      </c>
      <c r="U395" s="5">
        <v>0.27</v>
      </c>
      <c r="V395" s="5">
        <v>1.44</v>
      </c>
      <c r="Z395" s="5">
        <v>33.271000000000001</v>
      </c>
      <c r="AB395" s="5">
        <v>64</v>
      </c>
      <c r="AC395" s="5">
        <v>0</v>
      </c>
      <c r="AD395" s="5">
        <v>7.5</v>
      </c>
      <c r="AE395" s="5">
        <v>3.9</v>
      </c>
      <c r="AF395" s="5">
        <v>75.400000000000006</v>
      </c>
      <c r="AG395" s="5">
        <v>0</v>
      </c>
    </row>
    <row r="396" spans="1:33" x14ac:dyDescent="0.25">
      <c r="A396" t="s">
        <v>459</v>
      </c>
      <c r="B396">
        <v>2020</v>
      </c>
      <c r="C396">
        <v>21170001</v>
      </c>
      <c r="D396" s="1">
        <v>44040</v>
      </c>
      <c r="E396">
        <v>11</v>
      </c>
      <c r="F396" t="s">
        <v>205</v>
      </c>
      <c r="G396" t="str">
        <f t="shared" si="6"/>
        <v>Lake of Three Fires</v>
      </c>
      <c r="H396" t="s">
        <v>38</v>
      </c>
      <c r="I396" t="s">
        <v>39</v>
      </c>
      <c r="J396" t="s">
        <v>40</v>
      </c>
      <c r="K396">
        <v>9.6</v>
      </c>
      <c r="L396">
        <v>35366.400000000001</v>
      </c>
      <c r="M396" t="s">
        <v>354</v>
      </c>
      <c r="N396">
        <v>0.80800000000000005</v>
      </c>
      <c r="O396" t="s">
        <v>354</v>
      </c>
      <c r="Q396" s="5">
        <v>6.1746225124</v>
      </c>
      <c r="T396">
        <v>4.0000000000000001E-3</v>
      </c>
      <c r="U396" s="5">
        <v>0.34300000000000003</v>
      </c>
      <c r="V396" s="5">
        <v>0.86599999999999999</v>
      </c>
      <c r="Z396" s="5">
        <v>12.57</v>
      </c>
      <c r="AB396" s="5">
        <v>62</v>
      </c>
      <c r="AC396" s="5">
        <v>4</v>
      </c>
      <c r="AD396" s="5">
        <v>7.8</v>
      </c>
      <c r="AE396" s="5">
        <v>0</v>
      </c>
      <c r="AF396" s="5">
        <v>73.900000000000006</v>
      </c>
      <c r="AG396" s="5">
        <v>1</v>
      </c>
    </row>
    <row r="397" spans="1:33" x14ac:dyDescent="0.25">
      <c r="A397" t="s">
        <v>460</v>
      </c>
      <c r="B397">
        <v>2020</v>
      </c>
      <c r="C397">
        <v>21300006</v>
      </c>
      <c r="D397" s="1">
        <v>44040</v>
      </c>
      <c r="E397">
        <v>11</v>
      </c>
      <c r="F397" t="s">
        <v>461</v>
      </c>
      <c r="G397" t="str">
        <f t="shared" si="6"/>
        <v>Marble Beach</v>
      </c>
      <c r="H397" t="s">
        <v>38</v>
      </c>
      <c r="I397" t="s">
        <v>39</v>
      </c>
      <c r="J397" t="s">
        <v>40</v>
      </c>
      <c r="K397">
        <v>22.5</v>
      </c>
      <c r="L397">
        <v>471.2</v>
      </c>
      <c r="M397" t="s">
        <v>354</v>
      </c>
      <c r="N397">
        <v>0.01</v>
      </c>
      <c r="O397">
        <v>8.39</v>
      </c>
      <c r="Q397" s="5">
        <v>4.9395406350000002</v>
      </c>
      <c r="T397">
        <v>4.0000000000000001E-3</v>
      </c>
      <c r="U397" s="5">
        <v>0.19700000000000001</v>
      </c>
      <c r="V397" s="5">
        <v>0.73399999999999999</v>
      </c>
      <c r="Z397" s="5">
        <v>13.711</v>
      </c>
      <c r="AB397" s="5">
        <v>4.2</v>
      </c>
      <c r="AC397" s="5">
        <v>0</v>
      </c>
      <c r="AD397" s="5">
        <v>1.4</v>
      </c>
      <c r="AE397" s="5">
        <v>2.2000000000000002</v>
      </c>
      <c r="AF397" s="5">
        <v>7.8</v>
      </c>
      <c r="AG397" s="5">
        <v>6.7</v>
      </c>
    </row>
    <row r="398" spans="1:33" x14ac:dyDescent="0.25">
      <c r="A398" t="s">
        <v>462</v>
      </c>
      <c r="B398">
        <v>2020</v>
      </c>
      <c r="C398">
        <v>21130002</v>
      </c>
      <c r="D398" s="1">
        <v>44040</v>
      </c>
      <c r="E398">
        <v>11</v>
      </c>
      <c r="F398" t="s">
        <v>370</v>
      </c>
      <c r="G398" t="s">
        <v>531</v>
      </c>
      <c r="H398" t="s">
        <v>38</v>
      </c>
      <c r="I398" t="s">
        <v>39</v>
      </c>
      <c r="J398" t="s">
        <v>40</v>
      </c>
      <c r="K398">
        <v>11.7</v>
      </c>
      <c r="L398">
        <v>5209.5</v>
      </c>
      <c r="M398" t="s">
        <v>354</v>
      </c>
      <c r="N398">
        <v>0.4</v>
      </c>
      <c r="O398">
        <v>8.44</v>
      </c>
      <c r="Q398" s="5">
        <v>8.2297109519999996</v>
      </c>
      <c r="T398">
        <v>5.0000000000000001E-3</v>
      </c>
      <c r="U398" s="5">
        <v>0.186</v>
      </c>
      <c r="V398" s="5">
        <v>1.698</v>
      </c>
      <c r="Z398" s="5">
        <v>21.158999999999999</v>
      </c>
      <c r="AB398" s="5">
        <v>51</v>
      </c>
      <c r="AC398" s="5">
        <v>0</v>
      </c>
      <c r="AD398" s="5">
        <v>17.899999999999999</v>
      </c>
      <c r="AE398" s="5">
        <v>0</v>
      </c>
      <c r="AF398" s="5">
        <v>68.900000000000006</v>
      </c>
      <c r="AG398" s="5">
        <v>2.7</v>
      </c>
    </row>
    <row r="399" spans="1:33" x14ac:dyDescent="0.25">
      <c r="A399" t="s">
        <v>452</v>
      </c>
      <c r="B399">
        <v>2020</v>
      </c>
      <c r="C399">
        <v>21130001</v>
      </c>
      <c r="D399" s="1">
        <v>44040</v>
      </c>
      <c r="E399">
        <v>11</v>
      </c>
      <c r="F399" t="s">
        <v>372</v>
      </c>
      <c r="G399" t="s">
        <v>531</v>
      </c>
      <c r="H399" t="s">
        <v>38</v>
      </c>
      <c r="I399" t="s">
        <v>39</v>
      </c>
      <c r="J399" t="s">
        <v>40</v>
      </c>
      <c r="K399">
        <v>11.7</v>
      </c>
      <c r="L399">
        <v>5209.5</v>
      </c>
      <c r="M399">
        <v>5.97</v>
      </c>
      <c r="N399">
        <v>0.20200000000000001</v>
      </c>
      <c r="O399">
        <v>8.5</v>
      </c>
      <c r="Q399" s="5">
        <v>8.5340329980000007</v>
      </c>
      <c r="T399">
        <v>4.0000000000000001E-3</v>
      </c>
      <c r="U399" s="5">
        <v>0.41199999999999998</v>
      </c>
      <c r="V399" s="5">
        <v>1.494</v>
      </c>
      <c r="Z399" s="5">
        <v>20.91</v>
      </c>
      <c r="AB399" s="5">
        <v>46.1</v>
      </c>
      <c r="AC399" s="5">
        <v>0</v>
      </c>
      <c r="AD399" s="5">
        <v>12.8</v>
      </c>
      <c r="AE399" s="5">
        <v>0</v>
      </c>
      <c r="AF399" s="5">
        <v>59</v>
      </c>
      <c r="AG399" s="5">
        <v>3.7</v>
      </c>
    </row>
    <row r="400" spans="1:33" x14ac:dyDescent="0.25">
      <c r="A400" t="s">
        <v>463</v>
      </c>
      <c r="B400">
        <v>2020</v>
      </c>
      <c r="C400">
        <v>21830001</v>
      </c>
      <c r="D400" s="1">
        <v>44040</v>
      </c>
      <c r="E400">
        <v>11</v>
      </c>
      <c r="F400" t="s">
        <v>401</v>
      </c>
      <c r="G400" t="str">
        <f t="shared" si="6"/>
        <v>Prairie Rose</v>
      </c>
      <c r="H400" t="s">
        <v>33</v>
      </c>
      <c r="I400" t="s">
        <v>34</v>
      </c>
      <c r="J400" t="s">
        <v>357</v>
      </c>
      <c r="K400">
        <v>25</v>
      </c>
      <c r="L400">
        <v>1522.4</v>
      </c>
      <c r="M400" t="s">
        <v>354</v>
      </c>
      <c r="N400">
        <v>0.38</v>
      </c>
      <c r="O400">
        <v>9.08</v>
      </c>
      <c r="Q400" s="5">
        <v>6.2228484104000001</v>
      </c>
      <c r="T400">
        <v>8.9999999999999993E-3</v>
      </c>
      <c r="U400" s="5">
        <v>0.248</v>
      </c>
      <c r="V400" s="5">
        <v>2.996</v>
      </c>
      <c r="Z400" s="5">
        <v>12.742000000000001</v>
      </c>
      <c r="AB400" s="5">
        <v>232.3</v>
      </c>
      <c r="AC400" s="5">
        <v>0</v>
      </c>
      <c r="AD400" s="5">
        <v>7.5</v>
      </c>
      <c r="AE400" s="5">
        <v>3.9</v>
      </c>
      <c r="AF400" s="5">
        <v>243.7</v>
      </c>
      <c r="AG400" s="5">
        <v>0</v>
      </c>
    </row>
    <row r="401" spans="1:33" x14ac:dyDescent="0.25">
      <c r="A401" t="s">
        <v>464</v>
      </c>
      <c r="B401">
        <v>2020</v>
      </c>
      <c r="C401">
        <v>21860001</v>
      </c>
      <c r="D401" s="1">
        <v>44040</v>
      </c>
      <c r="E401">
        <v>11</v>
      </c>
      <c r="F401" t="s">
        <v>364</v>
      </c>
      <c r="G401" t="str">
        <f t="shared" si="6"/>
        <v>Union Grove</v>
      </c>
      <c r="H401" t="s">
        <v>33</v>
      </c>
      <c r="I401" t="s">
        <v>34</v>
      </c>
      <c r="J401" t="s">
        <v>35</v>
      </c>
      <c r="K401">
        <v>20</v>
      </c>
      <c r="L401">
        <v>750</v>
      </c>
      <c r="M401" t="s">
        <v>354</v>
      </c>
      <c r="N401">
        <v>2.915</v>
      </c>
      <c r="O401">
        <v>8.9600000000000009</v>
      </c>
      <c r="Q401" s="5">
        <v>4.2203095700000004</v>
      </c>
      <c r="T401">
        <v>7.0000000000000001E-3</v>
      </c>
      <c r="U401" s="5">
        <v>0.22800000000000001</v>
      </c>
      <c r="V401" s="5">
        <v>1.9950000000000001</v>
      </c>
      <c r="Z401" s="5">
        <v>11.2</v>
      </c>
      <c r="AB401" s="5">
        <v>40.6</v>
      </c>
      <c r="AC401" s="5">
        <v>7</v>
      </c>
      <c r="AD401" s="5">
        <v>16</v>
      </c>
      <c r="AE401" s="5">
        <v>2.4</v>
      </c>
      <c r="AF401" s="5">
        <v>66</v>
      </c>
      <c r="AG401" s="5">
        <v>0</v>
      </c>
    </row>
    <row r="402" spans="1:33" x14ac:dyDescent="0.25">
      <c r="A402" t="s">
        <v>465</v>
      </c>
      <c r="B402">
        <v>2020</v>
      </c>
      <c r="C402">
        <v>21870001</v>
      </c>
      <c r="D402" s="1">
        <v>44040</v>
      </c>
      <c r="E402">
        <v>11</v>
      </c>
      <c r="F402" t="s">
        <v>209</v>
      </c>
      <c r="G402" t="str">
        <f t="shared" si="6"/>
        <v>Viking Lake</v>
      </c>
      <c r="H402" t="s">
        <v>33</v>
      </c>
      <c r="I402" t="s">
        <v>34</v>
      </c>
      <c r="J402" t="s">
        <v>35</v>
      </c>
      <c r="K402">
        <v>27.8</v>
      </c>
      <c r="L402">
        <v>727.2</v>
      </c>
      <c r="M402">
        <v>15.5</v>
      </c>
      <c r="N402">
        <v>0.308</v>
      </c>
      <c r="O402">
        <v>9.0299999999999994</v>
      </c>
      <c r="Q402" s="5">
        <v>6.2329999999999997</v>
      </c>
      <c r="T402">
        <v>2E-3</v>
      </c>
      <c r="U402" s="5">
        <v>0.497</v>
      </c>
      <c r="V402" s="5">
        <v>1.212</v>
      </c>
      <c r="Z402" s="5">
        <v>6.883</v>
      </c>
      <c r="AB402" s="5">
        <v>83.8</v>
      </c>
      <c r="AC402" s="5">
        <v>0</v>
      </c>
      <c r="AD402" s="5">
        <v>11.5</v>
      </c>
      <c r="AE402" s="5">
        <v>0</v>
      </c>
      <c r="AF402" s="5">
        <v>95.3</v>
      </c>
      <c r="AG402" s="5">
        <v>0.3</v>
      </c>
    </row>
    <row r="403" spans="1:33" x14ac:dyDescent="0.25">
      <c r="A403" t="s">
        <v>466</v>
      </c>
      <c r="B403">
        <v>2020</v>
      </c>
      <c r="C403">
        <v>21770001</v>
      </c>
      <c r="D403" s="1">
        <v>44047</v>
      </c>
      <c r="E403">
        <v>12</v>
      </c>
      <c r="F403" t="s">
        <v>196</v>
      </c>
      <c r="G403" t="str">
        <f t="shared" si="6"/>
        <v>Big Creek</v>
      </c>
      <c r="H403" t="s">
        <v>33</v>
      </c>
      <c r="I403" t="s">
        <v>34</v>
      </c>
      <c r="J403" t="s">
        <v>40</v>
      </c>
      <c r="K403">
        <v>19.399999999999999</v>
      </c>
      <c r="L403">
        <v>16490</v>
      </c>
      <c r="M403" t="s">
        <v>354</v>
      </c>
      <c r="N403">
        <v>0.28000000000000003</v>
      </c>
      <c r="O403">
        <v>25.32</v>
      </c>
      <c r="Q403" s="5">
        <v>2.99</v>
      </c>
      <c r="T403">
        <v>4.0000000000000001E-3</v>
      </c>
      <c r="U403" s="5">
        <v>0.16700000000000001</v>
      </c>
      <c r="V403" s="5">
        <v>1.363</v>
      </c>
      <c r="Z403" s="5">
        <v>23.734999999999999</v>
      </c>
      <c r="AB403" s="5">
        <v>125.9</v>
      </c>
      <c r="AC403" s="5">
        <v>0</v>
      </c>
      <c r="AD403" s="5">
        <v>17.8</v>
      </c>
      <c r="AE403" s="5">
        <v>0</v>
      </c>
      <c r="AF403" s="5">
        <v>143.69999999999999</v>
      </c>
      <c r="AG403" s="5">
        <v>0</v>
      </c>
    </row>
    <row r="404" spans="1:33" x14ac:dyDescent="0.25">
      <c r="A404" t="s">
        <v>467</v>
      </c>
      <c r="B404">
        <v>2020</v>
      </c>
      <c r="C404">
        <v>21170001</v>
      </c>
      <c r="D404" s="1">
        <v>44047</v>
      </c>
      <c r="E404">
        <v>12</v>
      </c>
      <c r="F404" t="s">
        <v>44</v>
      </c>
      <c r="G404" t="s">
        <v>44</v>
      </c>
      <c r="H404" t="s">
        <v>38</v>
      </c>
      <c r="I404" t="s">
        <v>39</v>
      </c>
      <c r="J404" t="s">
        <v>40</v>
      </c>
      <c r="K404">
        <v>9.6</v>
      </c>
      <c r="L404">
        <v>35366.400000000001</v>
      </c>
      <c r="M404" t="s">
        <v>354</v>
      </c>
      <c r="N404">
        <v>0.68</v>
      </c>
      <c r="O404">
        <v>8.48</v>
      </c>
      <c r="Q404" s="5">
        <v>4.2869999999999999</v>
      </c>
      <c r="T404">
        <v>3.0000000000000001E-3</v>
      </c>
      <c r="U404" s="5">
        <v>0.23499999999999999</v>
      </c>
      <c r="V404" s="5">
        <v>1.0940000000000001</v>
      </c>
      <c r="Z404" s="5">
        <v>12.944000000000001</v>
      </c>
      <c r="AB404" s="5">
        <v>20.9</v>
      </c>
      <c r="AC404" s="5">
        <v>1.5</v>
      </c>
      <c r="AD404" s="5">
        <v>6.2</v>
      </c>
      <c r="AE404" s="5">
        <v>0</v>
      </c>
      <c r="AF404" s="5">
        <v>28.6</v>
      </c>
      <c r="AG404" s="5">
        <v>0</v>
      </c>
    </row>
    <row r="405" spans="1:33" x14ac:dyDescent="0.25">
      <c r="A405" t="s">
        <v>468</v>
      </c>
      <c r="B405">
        <v>2020</v>
      </c>
      <c r="C405">
        <v>21880001</v>
      </c>
      <c r="D405" s="1">
        <v>44047</v>
      </c>
      <c r="E405">
        <v>12</v>
      </c>
      <c r="F405" t="s">
        <v>201</v>
      </c>
      <c r="G405" t="str">
        <f t="shared" si="6"/>
        <v>Green Valley</v>
      </c>
      <c r="H405" t="s">
        <v>33</v>
      </c>
      <c r="I405" t="s">
        <v>34</v>
      </c>
      <c r="J405" t="s">
        <v>35</v>
      </c>
      <c r="K405">
        <v>26.5</v>
      </c>
      <c r="L405">
        <v>3481.4</v>
      </c>
      <c r="M405">
        <v>16.3</v>
      </c>
      <c r="N405">
        <v>2.7429999999999999</v>
      </c>
      <c r="O405">
        <v>8.74</v>
      </c>
      <c r="Q405" s="5">
        <v>5.51</v>
      </c>
      <c r="T405">
        <v>0.127</v>
      </c>
      <c r="U405" s="5">
        <v>0.442</v>
      </c>
      <c r="V405" s="5">
        <v>1.875</v>
      </c>
      <c r="Z405" s="5">
        <v>8.6910000000000007</v>
      </c>
      <c r="AB405" s="5">
        <v>98.1</v>
      </c>
      <c r="AC405" s="5">
        <v>0</v>
      </c>
      <c r="AD405" s="5">
        <v>0.5</v>
      </c>
      <c r="AE405" s="5">
        <v>18.600000000000001</v>
      </c>
      <c r="AF405" s="5">
        <v>117.2</v>
      </c>
      <c r="AG405" s="5">
        <v>0.3</v>
      </c>
    </row>
    <row r="406" spans="1:33" x14ac:dyDescent="0.25">
      <c r="A406" t="s">
        <v>469</v>
      </c>
      <c r="B406">
        <v>2020</v>
      </c>
      <c r="C406">
        <v>21040001</v>
      </c>
      <c r="D406" s="1">
        <v>44047</v>
      </c>
      <c r="E406">
        <v>12</v>
      </c>
      <c r="F406" t="s">
        <v>439</v>
      </c>
      <c r="G406" t="str">
        <f t="shared" si="6"/>
        <v>Honey Creek Resort</v>
      </c>
      <c r="H406" t="s">
        <v>374</v>
      </c>
      <c r="I406" t="s">
        <v>34</v>
      </c>
      <c r="J406" t="s">
        <v>35</v>
      </c>
      <c r="K406">
        <v>48</v>
      </c>
      <c r="L406">
        <v>200865.6</v>
      </c>
      <c r="M406" t="s">
        <v>354</v>
      </c>
      <c r="N406">
        <v>2.1019999999999999</v>
      </c>
      <c r="O406">
        <v>8.33</v>
      </c>
      <c r="Q406" s="5">
        <v>4.7240000000000002</v>
      </c>
      <c r="T406">
        <v>3.0000000000000001E-3</v>
      </c>
      <c r="U406" s="5">
        <v>0.16400000000000001</v>
      </c>
      <c r="V406" s="5">
        <v>0.92900000000000005</v>
      </c>
      <c r="Z406" s="5">
        <v>9.6240000000000006</v>
      </c>
      <c r="AB406" s="5">
        <v>33.5</v>
      </c>
      <c r="AC406" s="5">
        <v>0</v>
      </c>
      <c r="AD406" s="5">
        <v>4.8</v>
      </c>
      <c r="AE406" s="5">
        <v>6.1</v>
      </c>
      <c r="AF406" s="5">
        <v>44.4</v>
      </c>
      <c r="AG406" s="5">
        <v>0</v>
      </c>
    </row>
    <row r="407" spans="1:33" x14ac:dyDescent="0.25">
      <c r="A407" t="s">
        <v>470</v>
      </c>
      <c r="B407">
        <v>2020</v>
      </c>
      <c r="C407">
        <v>21920001</v>
      </c>
      <c r="D407" s="1">
        <v>44047</v>
      </c>
      <c r="E407">
        <v>12</v>
      </c>
      <c r="F407" t="s">
        <v>360</v>
      </c>
      <c r="G407" t="str">
        <f t="shared" si="6"/>
        <v>Lake Darling</v>
      </c>
      <c r="H407" t="s">
        <v>33</v>
      </c>
      <c r="I407" t="s">
        <v>34</v>
      </c>
      <c r="J407" t="s">
        <v>35</v>
      </c>
      <c r="K407">
        <v>21.6</v>
      </c>
      <c r="L407">
        <v>2727</v>
      </c>
      <c r="M407" t="s">
        <v>354</v>
      </c>
      <c r="N407">
        <v>2.2349999999999999</v>
      </c>
      <c r="O407" t="s">
        <v>354</v>
      </c>
      <c r="Q407" s="5">
        <v>7.0250000000000004</v>
      </c>
      <c r="T407">
        <v>0.17699999999999999</v>
      </c>
      <c r="U407" s="5">
        <v>0.52900000000000003</v>
      </c>
      <c r="V407" s="5">
        <v>1.738</v>
      </c>
      <c r="Z407" s="5">
        <v>13.946999999999999</v>
      </c>
      <c r="AB407" s="5">
        <v>64.3</v>
      </c>
      <c r="AC407" s="5">
        <v>0</v>
      </c>
      <c r="AD407" s="5">
        <v>12.1</v>
      </c>
      <c r="AE407" s="5">
        <v>0</v>
      </c>
      <c r="AF407" s="5">
        <v>76.400000000000006</v>
      </c>
      <c r="AG407" s="5">
        <v>0.3</v>
      </c>
    </row>
    <row r="408" spans="1:33" x14ac:dyDescent="0.25">
      <c r="A408" t="s">
        <v>471</v>
      </c>
      <c r="B408">
        <v>2020</v>
      </c>
      <c r="C408">
        <v>21620001</v>
      </c>
      <c r="D408" s="1">
        <v>44047</v>
      </c>
      <c r="E408">
        <v>12</v>
      </c>
      <c r="F408" t="s">
        <v>356</v>
      </c>
      <c r="G408" t="str">
        <f t="shared" si="6"/>
        <v>Lake Keomah</v>
      </c>
      <c r="H408" t="s">
        <v>33</v>
      </c>
      <c r="I408" t="s">
        <v>34</v>
      </c>
      <c r="J408" t="s">
        <v>357</v>
      </c>
      <c r="K408">
        <v>18.3</v>
      </c>
      <c r="L408">
        <v>733.2</v>
      </c>
      <c r="M408" t="s">
        <v>354</v>
      </c>
      <c r="N408">
        <v>0.38</v>
      </c>
      <c r="O408" t="s">
        <v>354</v>
      </c>
      <c r="Q408" s="5">
        <v>3.6659999999999999</v>
      </c>
      <c r="T408">
        <v>5.0000000000000001E-3</v>
      </c>
      <c r="U408" s="5">
        <v>0.23899999999999999</v>
      </c>
      <c r="V408" s="5">
        <v>1.7849999999999999</v>
      </c>
      <c r="Z408" s="5">
        <v>16.375</v>
      </c>
      <c r="AB408" s="5">
        <v>58.2</v>
      </c>
      <c r="AC408" s="5">
        <v>4</v>
      </c>
      <c r="AD408" s="5">
        <v>16</v>
      </c>
      <c r="AE408" s="5">
        <v>0</v>
      </c>
      <c r="AF408" s="5">
        <v>78.2</v>
      </c>
      <c r="AG408" s="5">
        <v>0.17</v>
      </c>
    </row>
    <row r="409" spans="1:33" x14ac:dyDescent="0.25">
      <c r="A409" t="s">
        <v>472</v>
      </c>
      <c r="B409">
        <v>2020</v>
      </c>
      <c r="C409">
        <v>21520001</v>
      </c>
      <c r="D409" s="1">
        <v>44047</v>
      </c>
      <c r="E409">
        <v>12</v>
      </c>
      <c r="F409" t="s">
        <v>367</v>
      </c>
      <c r="G409" t="str">
        <f t="shared" si="6"/>
        <v>Lake Macbride</v>
      </c>
      <c r="H409" t="s">
        <v>374</v>
      </c>
      <c r="I409" t="s">
        <v>34</v>
      </c>
      <c r="J409" t="s">
        <v>35</v>
      </c>
      <c r="K409">
        <v>45</v>
      </c>
      <c r="L409">
        <v>14382</v>
      </c>
      <c r="M409" t="s">
        <v>354</v>
      </c>
      <c r="N409">
        <v>0.20499999999999999</v>
      </c>
      <c r="O409">
        <v>8.7799999999999994</v>
      </c>
      <c r="Q409" s="5">
        <v>5.8730000000000002</v>
      </c>
      <c r="T409">
        <v>7.0000000000000001E-3</v>
      </c>
      <c r="U409" s="5">
        <v>0.25600000000000001</v>
      </c>
      <c r="V409" s="5">
        <v>1.1000000000000001</v>
      </c>
      <c r="Z409" s="5">
        <v>27.321999999999999</v>
      </c>
      <c r="AB409" s="5">
        <v>62.9</v>
      </c>
      <c r="AC409" s="5">
        <v>10.5</v>
      </c>
      <c r="AD409" s="5">
        <v>10.199999999999999</v>
      </c>
      <c r="AE409" s="5">
        <v>0</v>
      </c>
      <c r="AF409" s="5">
        <v>83.6</v>
      </c>
      <c r="AG409" s="5">
        <v>1</v>
      </c>
    </row>
    <row r="410" spans="1:33" x14ac:dyDescent="0.25">
      <c r="A410" t="s">
        <v>473</v>
      </c>
      <c r="B410">
        <v>2020</v>
      </c>
      <c r="C410">
        <v>21780001</v>
      </c>
      <c r="D410" s="1">
        <v>44047</v>
      </c>
      <c r="E410">
        <v>12</v>
      </c>
      <c r="F410" t="s">
        <v>394</v>
      </c>
      <c r="G410" t="str">
        <f t="shared" si="6"/>
        <v>Lake Manawa</v>
      </c>
      <c r="H410" t="s">
        <v>395</v>
      </c>
      <c r="I410" t="s">
        <v>34</v>
      </c>
      <c r="J410" t="s">
        <v>396</v>
      </c>
      <c r="K410">
        <v>22.5</v>
      </c>
      <c r="L410">
        <v>4556.7</v>
      </c>
      <c r="M410" t="s">
        <v>354</v>
      </c>
      <c r="N410">
        <v>0.52500000000000002</v>
      </c>
      <c r="O410">
        <v>8.64</v>
      </c>
      <c r="Q410" s="5">
        <v>7.5830000000000002</v>
      </c>
      <c r="T410">
        <v>8.0000000000000002E-3</v>
      </c>
      <c r="U410" s="5">
        <v>0.16300000000000001</v>
      </c>
      <c r="V410" s="5">
        <v>1.728</v>
      </c>
      <c r="Z410" s="5">
        <v>32.231000000000002</v>
      </c>
      <c r="AB410" s="5">
        <v>108.8</v>
      </c>
      <c r="AC410" s="5">
        <v>20.5</v>
      </c>
      <c r="AD410" s="5">
        <v>17.600000000000001</v>
      </c>
      <c r="AE410" s="5">
        <v>0</v>
      </c>
      <c r="AF410" s="5">
        <v>146.9</v>
      </c>
      <c r="AG410" s="5">
        <v>1</v>
      </c>
    </row>
    <row r="411" spans="1:33" x14ac:dyDescent="0.25">
      <c r="A411" t="s">
        <v>474</v>
      </c>
      <c r="B411">
        <v>2020</v>
      </c>
      <c r="C411">
        <v>21870001</v>
      </c>
      <c r="D411" s="1">
        <v>44047</v>
      </c>
      <c r="E411">
        <v>12</v>
      </c>
      <c r="F411" t="s">
        <v>205</v>
      </c>
      <c r="G411" t="str">
        <f t="shared" si="6"/>
        <v>Lake of Three Fires</v>
      </c>
      <c r="H411" t="s">
        <v>33</v>
      </c>
      <c r="I411" t="s">
        <v>34</v>
      </c>
      <c r="J411" t="s">
        <v>35</v>
      </c>
      <c r="K411">
        <v>27.8</v>
      </c>
      <c r="L411">
        <v>727.2</v>
      </c>
      <c r="M411">
        <v>2.66</v>
      </c>
      <c r="N411">
        <v>3.68</v>
      </c>
      <c r="O411">
        <v>7.98</v>
      </c>
      <c r="Q411" s="5">
        <v>7.8090000000000002</v>
      </c>
      <c r="T411">
        <v>4.0000000000000001E-3</v>
      </c>
      <c r="U411" s="5">
        <v>0.36699999999999999</v>
      </c>
      <c r="V411" s="5">
        <v>2.9180000000000001</v>
      </c>
      <c r="Z411" s="5">
        <v>7.2380000000000004</v>
      </c>
      <c r="AB411" s="5">
        <v>243.5</v>
      </c>
      <c r="AC411" s="5">
        <v>0</v>
      </c>
      <c r="AD411" s="5">
        <v>11.6</v>
      </c>
      <c r="AE411" s="5">
        <v>0</v>
      </c>
      <c r="AF411" s="5">
        <v>255.1</v>
      </c>
      <c r="AG411" s="5">
        <v>0</v>
      </c>
    </row>
    <row r="412" spans="1:33" x14ac:dyDescent="0.25">
      <c r="A412" t="s">
        <v>475</v>
      </c>
      <c r="B412">
        <v>2020</v>
      </c>
      <c r="C412">
        <v>21300006</v>
      </c>
      <c r="D412" s="1">
        <v>44047</v>
      </c>
      <c r="E412">
        <v>12</v>
      </c>
      <c r="F412" t="s">
        <v>461</v>
      </c>
      <c r="G412" t="str">
        <f t="shared" si="6"/>
        <v>Marble Beach</v>
      </c>
      <c r="H412" t="s">
        <v>38</v>
      </c>
      <c r="I412" t="s">
        <v>39</v>
      </c>
      <c r="J412" t="s">
        <v>40</v>
      </c>
      <c r="K412">
        <v>22.5</v>
      </c>
      <c r="L412">
        <v>471.2</v>
      </c>
      <c r="M412" t="s">
        <v>354</v>
      </c>
      <c r="N412">
        <v>1.64</v>
      </c>
      <c r="O412">
        <v>8.6199999999999992</v>
      </c>
      <c r="Q412" s="5">
        <v>5.3460000000000001</v>
      </c>
      <c r="T412">
        <v>5.0000000000000001E-3</v>
      </c>
      <c r="U412" s="5">
        <v>0.28399999999999997</v>
      </c>
      <c r="V412" s="5">
        <v>2.484</v>
      </c>
      <c r="Z412" s="5">
        <v>13.603999999999999</v>
      </c>
      <c r="AB412" s="5">
        <v>185.9</v>
      </c>
      <c r="AC412" s="5">
        <v>0</v>
      </c>
      <c r="AD412" s="5">
        <v>9</v>
      </c>
      <c r="AE412" s="5">
        <v>0</v>
      </c>
      <c r="AF412" s="5">
        <v>194.9</v>
      </c>
      <c r="AG412" s="5">
        <v>0</v>
      </c>
    </row>
    <row r="413" spans="1:33" x14ac:dyDescent="0.25">
      <c r="A413" t="s">
        <v>476</v>
      </c>
      <c r="B413">
        <v>2020</v>
      </c>
      <c r="C413">
        <v>21130002</v>
      </c>
      <c r="D413" s="1">
        <v>44047</v>
      </c>
      <c r="E413">
        <v>12</v>
      </c>
      <c r="F413" t="s">
        <v>370</v>
      </c>
      <c r="G413" t="s">
        <v>531</v>
      </c>
      <c r="H413" t="s">
        <v>38</v>
      </c>
      <c r="I413" t="s">
        <v>39</v>
      </c>
      <c r="J413" t="s">
        <v>40</v>
      </c>
      <c r="K413">
        <v>11.7</v>
      </c>
      <c r="L413">
        <v>5209.5</v>
      </c>
      <c r="M413" t="s">
        <v>354</v>
      </c>
      <c r="N413">
        <v>0.745</v>
      </c>
      <c r="O413">
        <v>8.2799999999999994</v>
      </c>
      <c r="Q413" s="5">
        <v>9.4879999999999995</v>
      </c>
      <c r="T413">
        <v>2E-3</v>
      </c>
      <c r="U413" s="5">
        <v>0.39200000000000002</v>
      </c>
      <c r="V413" s="5">
        <v>1.7270000000000001</v>
      </c>
      <c r="Z413" s="5">
        <v>20.87</v>
      </c>
      <c r="AB413" s="5">
        <v>78.5</v>
      </c>
      <c r="AC413" s="5">
        <v>0</v>
      </c>
      <c r="AD413" s="5">
        <v>15.2</v>
      </c>
      <c r="AE413" s="5">
        <v>0</v>
      </c>
      <c r="AF413" s="5">
        <v>93.7</v>
      </c>
      <c r="AG413" s="5">
        <v>1.4</v>
      </c>
    </row>
    <row r="414" spans="1:33" x14ac:dyDescent="0.25">
      <c r="A414" t="s">
        <v>477</v>
      </c>
      <c r="B414">
        <v>2020</v>
      </c>
      <c r="C414">
        <v>21130001</v>
      </c>
      <c r="D414" s="1">
        <v>44047</v>
      </c>
      <c r="E414">
        <v>12</v>
      </c>
      <c r="F414" t="s">
        <v>372</v>
      </c>
      <c r="G414" t="s">
        <v>531</v>
      </c>
      <c r="H414" t="s">
        <v>38</v>
      </c>
      <c r="I414" t="s">
        <v>39</v>
      </c>
      <c r="J414" t="s">
        <v>40</v>
      </c>
      <c r="K414">
        <v>11.7</v>
      </c>
      <c r="L414">
        <v>5209.5</v>
      </c>
      <c r="M414" t="s">
        <v>354</v>
      </c>
      <c r="N414">
        <v>0.69499999999999995</v>
      </c>
      <c r="O414">
        <v>8.3699999999999992</v>
      </c>
      <c r="Q414" s="5">
        <v>4.7409999999999997</v>
      </c>
      <c r="T414">
        <v>4.0000000000000001E-3</v>
      </c>
      <c r="U414" s="5">
        <v>0.23</v>
      </c>
      <c r="V414" s="5">
        <v>1.645</v>
      </c>
      <c r="Z414" s="5">
        <v>21.303999999999998</v>
      </c>
      <c r="AB414" s="5">
        <v>72.7</v>
      </c>
      <c r="AC414" s="5">
        <v>0</v>
      </c>
      <c r="AD414" s="5">
        <v>13.9</v>
      </c>
      <c r="AE414" s="5">
        <v>0</v>
      </c>
      <c r="AF414" s="5">
        <v>86.6</v>
      </c>
      <c r="AG414" s="5">
        <v>3</v>
      </c>
    </row>
    <row r="415" spans="1:33" x14ac:dyDescent="0.25">
      <c r="A415" t="s">
        <v>478</v>
      </c>
      <c r="B415">
        <v>2020</v>
      </c>
      <c r="C415">
        <v>21830001</v>
      </c>
      <c r="D415" s="1">
        <v>44047</v>
      </c>
      <c r="E415">
        <v>12</v>
      </c>
      <c r="F415" t="s">
        <v>401</v>
      </c>
      <c r="G415" t="str">
        <f t="shared" si="6"/>
        <v>Prairie Rose</v>
      </c>
      <c r="H415" t="s">
        <v>33</v>
      </c>
      <c r="I415" t="s">
        <v>34</v>
      </c>
      <c r="J415" t="s">
        <v>357</v>
      </c>
      <c r="K415">
        <v>25</v>
      </c>
      <c r="L415">
        <v>1522.4</v>
      </c>
      <c r="M415">
        <v>11.5</v>
      </c>
      <c r="N415">
        <v>0.59199999999999997</v>
      </c>
      <c r="O415" t="s">
        <v>354</v>
      </c>
      <c r="Q415" s="5">
        <v>5.5259999999999998</v>
      </c>
      <c r="T415">
        <v>5.1999999999999998E-2</v>
      </c>
      <c r="U415" s="5">
        <v>0.36099999999999999</v>
      </c>
      <c r="V415" s="5">
        <v>3.0209999999999999</v>
      </c>
      <c r="Z415" s="5">
        <v>13.951000000000001</v>
      </c>
      <c r="AB415" s="5">
        <v>244.9</v>
      </c>
      <c r="AC415" s="5">
        <v>0</v>
      </c>
      <c r="AD415" s="5">
        <v>4.4000000000000004</v>
      </c>
      <c r="AE415" s="5">
        <v>15.2</v>
      </c>
      <c r="AF415" s="5">
        <v>264.5</v>
      </c>
      <c r="AG415" s="5">
        <v>0</v>
      </c>
    </row>
    <row r="416" spans="1:33" x14ac:dyDescent="0.25">
      <c r="A416" t="s">
        <v>479</v>
      </c>
      <c r="B416">
        <v>2020</v>
      </c>
      <c r="C416">
        <v>21860001</v>
      </c>
      <c r="D416" s="1">
        <v>44047</v>
      </c>
      <c r="E416">
        <v>12</v>
      </c>
      <c r="F416" t="s">
        <v>364</v>
      </c>
      <c r="G416" t="str">
        <f t="shared" si="6"/>
        <v>Union Grove</v>
      </c>
      <c r="H416" t="s">
        <v>33</v>
      </c>
      <c r="I416" t="s">
        <v>34</v>
      </c>
      <c r="J416" t="s">
        <v>35</v>
      </c>
      <c r="K416">
        <v>20</v>
      </c>
      <c r="L416">
        <v>750</v>
      </c>
      <c r="M416" t="s">
        <v>354</v>
      </c>
      <c r="N416">
        <v>2.96</v>
      </c>
      <c r="O416">
        <v>9.09</v>
      </c>
      <c r="Q416" s="5">
        <v>7.202</v>
      </c>
      <c r="T416">
        <v>5.0000000000000001E-3</v>
      </c>
      <c r="U416" s="5">
        <v>0.31900000000000001</v>
      </c>
      <c r="V416" s="5">
        <v>2.08</v>
      </c>
      <c r="Z416" s="5">
        <v>11.39</v>
      </c>
      <c r="AB416" s="5">
        <v>125.5</v>
      </c>
      <c r="AC416" s="5">
        <v>1</v>
      </c>
      <c r="AD416" s="5">
        <v>23.3</v>
      </c>
      <c r="AE416" s="5">
        <v>8.6</v>
      </c>
      <c r="AF416" s="5">
        <v>158.4</v>
      </c>
      <c r="AG416" s="5">
        <v>0</v>
      </c>
    </row>
    <row r="417" spans="1:33" x14ac:dyDescent="0.25">
      <c r="A417" t="s">
        <v>480</v>
      </c>
      <c r="B417">
        <v>2020</v>
      </c>
      <c r="C417">
        <v>21770001</v>
      </c>
      <c r="D417" s="1">
        <v>44054</v>
      </c>
      <c r="E417">
        <v>13</v>
      </c>
      <c r="F417" t="s">
        <v>196</v>
      </c>
      <c r="G417" t="str">
        <f t="shared" si="6"/>
        <v>Big Creek</v>
      </c>
      <c r="H417" t="s">
        <v>33</v>
      </c>
      <c r="I417" t="s">
        <v>34</v>
      </c>
      <c r="J417" t="s">
        <v>40</v>
      </c>
      <c r="K417">
        <v>19.399999999999999</v>
      </c>
      <c r="L417">
        <v>16490</v>
      </c>
      <c r="M417" t="s">
        <v>354</v>
      </c>
      <c r="N417">
        <v>8.5000000000000006E-2</v>
      </c>
      <c r="O417">
        <v>8.33</v>
      </c>
      <c r="Q417" s="5">
        <v>2.7669999999999999</v>
      </c>
      <c r="T417">
        <v>5.0000000000000001E-3</v>
      </c>
      <c r="U417" s="5">
        <v>0.221</v>
      </c>
      <c r="V417" s="5">
        <v>1.3680000000000001</v>
      </c>
      <c r="Z417" s="5">
        <v>24.834</v>
      </c>
      <c r="AB417" s="5">
        <v>57.3</v>
      </c>
      <c r="AC417" s="5">
        <v>14.3</v>
      </c>
      <c r="AD417" s="5">
        <v>9.8000000000000007</v>
      </c>
      <c r="AE417" s="5">
        <v>0</v>
      </c>
      <c r="AF417" s="5">
        <v>81.400000000000006</v>
      </c>
      <c r="AG417" s="5">
        <v>2</v>
      </c>
    </row>
    <row r="418" spans="1:33" x14ac:dyDescent="0.25">
      <c r="A418" t="s">
        <v>481</v>
      </c>
      <c r="B418">
        <v>2020</v>
      </c>
      <c r="C418">
        <v>21880001</v>
      </c>
      <c r="D418" s="1">
        <v>44054</v>
      </c>
      <c r="E418">
        <v>13</v>
      </c>
      <c r="F418" t="s">
        <v>201</v>
      </c>
      <c r="G418" t="str">
        <f t="shared" si="6"/>
        <v>Green Valley</v>
      </c>
      <c r="H418" t="s">
        <v>33</v>
      </c>
      <c r="I418" t="s">
        <v>34</v>
      </c>
      <c r="J418" t="s">
        <v>35</v>
      </c>
      <c r="K418">
        <v>26.5</v>
      </c>
      <c r="L418">
        <v>3481.4</v>
      </c>
      <c r="M418">
        <v>14.3</v>
      </c>
      <c r="N418">
        <v>1.87</v>
      </c>
      <c r="O418">
        <v>8.9700000000000006</v>
      </c>
      <c r="Q418" s="5">
        <v>6.1239999999999997</v>
      </c>
      <c r="T418">
        <v>0.127</v>
      </c>
      <c r="U418" s="5">
        <v>0.45100000000000001</v>
      </c>
      <c r="V418" s="5">
        <v>1.405</v>
      </c>
      <c r="Z418" s="5">
        <v>9.8070000000000004</v>
      </c>
      <c r="AB418" s="5">
        <v>113.8</v>
      </c>
      <c r="AC418" s="5">
        <v>0</v>
      </c>
      <c r="AD418" s="5">
        <v>0</v>
      </c>
      <c r="AE418" s="5">
        <v>21.6</v>
      </c>
      <c r="AF418" s="5">
        <v>135.4</v>
      </c>
      <c r="AG418" s="5">
        <v>0</v>
      </c>
    </row>
    <row r="419" spans="1:33" x14ac:dyDescent="0.25">
      <c r="A419" t="s">
        <v>482</v>
      </c>
      <c r="B419">
        <v>2020</v>
      </c>
      <c r="C419">
        <v>21920001</v>
      </c>
      <c r="D419" s="1">
        <v>44054</v>
      </c>
      <c r="E419">
        <v>13</v>
      </c>
      <c r="F419" t="s">
        <v>360</v>
      </c>
      <c r="G419" t="str">
        <f t="shared" si="6"/>
        <v>Lake Darling</v>
      </c>
      <c r="H419" t="s">
        <v>33</v>
      </c>
      <c r="I419" t="s">
        <v>34</v>
      </c>
      <c r="J419" t="s">
        <v>35</v>
      </c>
      <c r="K419">
        <v>21.6</v>
      </c>
      <c r="L419">
        <v>2727</v>
      </c>
      <c r="M419">
        <v>1.62</v>
      </c>
      <c r="N419">
        <v>12.13</v>
      </c>
      <c r="O419" t="s">
        <v>354</v>
      </c>
      <c r="Q419" s="5">
        <v>7.3449999999999998</v>
      </c>
      <c r="T419">
        <v>0.20799999999999999</v>
      </c>
      <c r="U419" s="5">
        <v>0.629</v>
      </c>
      <c r="V419" s="5">
        <v>2.8050000000000002</v>
      </c>
      <c r="Z419" s="5">
        <v>13.935</v>
      </c>
      <c r="AB419" s="5">
        <v>151.9</v>
      </c>
      <c r="AC419" s="5">
        <v>0</v>
      </c>
      <c r="AD419" s="5">
        <v>2.4</v>
      </c>
      <c r="AE419" s="5">
        <v>23.9</v>
      </c>
      <c r="AF419" s="5">
        <v>178.2</v>
      </c>
      <c r="AG419" s="5">
        <v>0</v>
      </c>
    </row>
    <row r="420" spans="1:33" x14ac:dyDescent="0.25">
      <c r="A420" t="s">
        <v>483</v>
      </c>
      <c r="B420">
        <v>2020</v>
      </c>
      <c r="C420">
        <v>21620001</v>
      </c>
      <c r="D420" s="1">
        <v>44054</v>
      </c>
      <c r="E420">
        <v>13</v>
      </c>
      <c r="F420" t="s">
        <v>356</v>
      </c>
      <c r="G420" t="str">
        <f t="shared" si="6"/>
        <v>Lake Keomah</v>
      </c>
      <c r="H420" t="s">
        <v>33</v>
      </c>
      <c r="I420" t="s">
        <v>34</v>
      </c>
      <c r="J420" t="s">
        <v>357</v>
      </c>
      <c r="K420">
        <v>18.3</v>
      </c>
      <c r="L420">
        <v>733.2</v>
      </c>
      <c r="M420" t="s">
        <v>354</v>
      </c>
      <c r="N420">
        <v>0.09</v>
      </c>
      <c r="O420" t="s">
        <v>354</v>
      </c>
      <c r="Q420" s="5">
        <v>6.4210000000000003</v>
      </c>
      <c r="T420">
        <v>2E-3</v>
      </c>
      <c r="U420" s="5">
        <v>0.308</v>
      </c>
      <c r="V420" s="5">
        <v>1.79</v>
      </c>
      <c r="Z420" s="5">
        <v>15.659000000000001</v>
      </c>
      <c r="AB420" s="5">
        <v>40.1</v>
      </c>
      <c r="AC420" s="5">
        <v>11.1</v>
      </c>
      <c r="AD420" s="5">
        <v>11.5</v>
      </c>
      <c r="AE420" s="5">
        <v>0</v>
      </c>
      <c r="AF420" s="5">
        <v>62.7</v>
      </c>
      <c r="AG420" s="5">
        <v>0.3</v>
      </c>
    </row>
    <row r="421" spans="1:33" x14ac:dyDescent="0.25">
      <c r="A421" t="s">
        <v>484</v>
      </c>
      <c r="B421">
        <v>2020</v>
      </c>
      <c r="C421">
        <v>21520001</v>
      </c>
      <c r="D421" s="1">
        <v>44054</v>
      </c>
      <c r="E421">
        <v>13</v>
      </c>
      <c r="F421" t="s">
        <v>367</v>
      </c>
      <c r="G421" t="str">
        <f t="shared" si="6"/>
        <v>Lake Macbride</v>
      </c>
      <c r="H421" t="s">
        <v>374</v>
      </c>
      <c r="I421" t="s">
        <v>34</v>
      </c>
      <c r="J421" t="s">
        <v>35</v>
      </c>
      <c r="K421">
        <v>45</v>
      </c>
      <c r="L421">
        <v>14382</v>
      </c>
      <c r="M421" t="s">
        <v>354</v>
      </c>
      <c r="N421">
        <v>0.14000000000000001</v>
      </c>
      <c r="O421">
        <v>8.44</v>
      </c>
      <c r="Q421" s="5">
        <v>3.3370000000000002</v>
      </c>
      <c r="T421">
        <v>-1E-3</v>
      </c>
      <c r="U421" s="5">
        <v>0.25800000000000001</v>
      </c>
      <c r="V421" s="5">
        <v>1.0569999999999999</v>
      </c>
      <c r="Z421" s="5">
        <v>29.652999999999999</v>
      </c>
      <c r="AB421" s="5">
        <v>35</v>
      </c>
      <c r="AC421" s="5">
        <v>10.6</v>
      </c>
      <c r="AD421" s="5">
        <v>15.8</v>
      </c>
      <c r="AE421" s="5">
        <v>0</v>
      </c>
      <c r="AF421" s="5">
        <v>61.4</v>
      </c>
      <c r="AG421" s="5">
        <v>1</v>
      </c>
    </row>
    <row r="422" spans="1:33" x14ac:dyDescent="0.25">
      <c r="A422" t="s">
        <v>485</v>
      </c>
      <c r="B422">
        <v>2020</v>
      </c>
      <c r="C422">
        <v>21780001</v>
      </c>
      <c r="D422" s="1">
        <v>44054</v>
      </c>
      <c r="E422">
        <v>13</v>
      </c>
      <c r="F422" t="s">
        <v>394</v>
      </c>
      <c r="G422" t="str">
        <f t="shared" si="6"/>
        <v>Lake Manawa</v>
      </c>
      <c r="H422" t="s">
        <v>395</v>
      </c>
      <c r="I422" t="s">
        <v>34</v>
      </c>
      <c r="J422" t="s">
        <v>396</v>
      </c>
      <c r="K422">
        <v>22.5</v>
      </c>
      <c r="L422">
        <v>4556.7</v>
      </c>
      <c r="M422" t="s">
        <v>354</v>
      </c>
      <c r="N422">
        <v>0.20499999999999999</v>
      </c>
      <c r="O422">
        <v>8.84</v>
      </c>
      <c r="Q422" s="5">
        <v>4.6059999999999999</v>
      </c>
      <c r="T422">
        <v>6.0000000000000001E-3</v>
      </c>
      <c r="U422" s="5">
        <v>0.14499999999999999</v>
      </c>
      <c r="V422" s="5">
        <v>1.486</v>
      </c>
      <c r="Z422" s="5">
        <v>34.326999999999998</v>
      </c>
      <c r="AB422" s="5">
        <v>81.400000000000006</v>
      </c>
      <c r="AC422" s="5">
        <v>25.6</v>
      </c>
      <c r="AD422" s="5">
        <v>15.7</v>
      </c>
      <c r="AE422" s="5">
        <v>0</v>
      </c>
      <c r="AF422" s="5">
        <v>122.6</v>
      </c>
      <c r="AG422" s="5">
        <v>1</v>
      </c>
    </row>
    <row r="423" spans="1:33" x14ac:dyDescent="0.25">
      <c r="A423" t="s">
        <v>486</v>
      </c>
      <c r="B423">
        <v>2020</v>
      </c>
      <c r="C423">
        <v>21870001</v>
      </c>
      <c r="D423" s="1">
        <v>44054</v>
      </c>
      <c r="E423">
        <v>13</v>
      </c>
      <c r="F423" t="s">
        <v>205</v>
      </c>
      <c r="G423" t="str">
        <f t="shared" si="6"/>
        <v>Lake of Three Fires</v>
      </c>
      <c r="H423" t="s">
        <v>33</v>
      </c>
      <c r="I423" t="s">
        <v>34</v>
      </c>
      <c r="J423" t="s">
        <v>35</v>
      </c>
      <c r="K423">
        <v>27.8</v>
      </c>
      <c r="L423">
        <v>727.2</v>
      </c>
      <c r="M423">
        <v>0.84</v>
      </c>
      <c r="N423">
        <v>1.585</v>
      </c>
      <c r="O423">
        <v>8.94</v>
      </c>
      <c r="Q423" s="5">
        <v>7.5570000000000004</v>
      </c>
      <c r="T423">
        <v>1E-3</v>
      </c>
      <c r="U423" s="5">
        <v>0.47899999999999998</v>
      </c>
      <c r="V423" s="5">
        <v>1.9319999999999999</v>
      </c>
      <c r="Z423" s="5">
        <v>6.8710000000000004</v>
      </c>
      <c r="AB423" s="5">
        <v>124</v>
      </c>
      <c r="AC423" s="5">
        <v>0</v>
      </c>
      <c r="AD423" s="5">
        <v>16.399999999999999</v>
      </c>
      <c r="AE423" s="5">
        <v>0</v>
      </c>
      <c r="AF423" s="5">
        <v>140.4</v>
      </c>
      <c r="AG423" s="5">
        <v>0</v>
      </c>
    </row>
    <row r="424" spans="1:33" x14ac:dyDescent="0.25">
      <c r="A424" t="s">
        <v>487</v>
      </c>
      <c r="B424">
        <v>2020</v>
      </c>
      <c r="C424">
        <v>21130002</v>
      </c>
      <c r="D424" s="1">
        <v>44054</v>
      </c>
      <c r="E424">
        <v>13</v>
      </c>
      <c r="F424" t="s">
        <v>370</v>
      </c>
      <c r="G424" t="s">
        <v>531</v>
      </c>
      <c r="H424" t="s">
        <v>38</v>
      </c>
      <c r="I424" t="s">
        <v>39</v>
      </c>
      <c r="J424" t="s">
        <v>40</v>
      </c>
      <c r="K424">
        <v>11.7</v>
      </c>
      <c r="L424">
        <v>5209.5</v>
      </c>
      <c r="M424">
        <v>5.89</v>
      </c>
      <c r="N424">
        <v>0.41</v>
      </c>
      <c r="O424">
        <v>8.58</v>
      </c>
      <c r="Q424" s="5">
        <v>8.4030000000000005</v>
      </c>
      <c r="T424">
        <v>6.0000000000000001E-3</v>
      </c>
      <c r="U424" s="5">
        <v>0.193</v>
      </c>
      <c r="V424" s="5">
        <v>1.3660000000000001</v>
      </c>
      <c r="Z424" s="5">
        <v>22.245000000000001</v>
      </c>
      <c r="AB424" s="5">
        <v>53.7</v>
      </c>
      <c r="AC424" s="5">
        <v>12.9</v>
      </c>
      <c r="AD424" s="5">
        <v>12.8</v>
      </c>
      <c r="AE424" s="5">
        <v>0</v>
      </c>
      <c r="AF424" s="5">
        <v>79.400000000000006</v>
      </c>
      <c r="AG424" s="5">
        <v>1.7</v>
      </c>
    </row>
    <row r="425" spans="1:33" x14ac:dyDescent="0.25">
      <c r="A425" t="s">
        <v>488</v>
      </c>
      <c r="B425">
        <v>2020</v>
      </c>
      <c r="C425">
        <v>21130001</v>
      </c>
      <c r="D425" s="1">
        <v>44054</v>
      </c>
      <c r="E425">
        <v>13</v>
      </c>
      <c r="F425" t="s">
        <v>372</v>
      </c>
      <c r="G425" t="s">
        <v>531</v>
      </c>
      <c r="H425" t="s">
        <v>38</v>
      </c>
      <c r="I425" t="s">
        <v>39</v>
      </c>
      <c r="J425" t="s">
        <v>40</v>
      </c>
      <c r="K425">
        <v>11.7</v>
      </c>
      <c r="L425">
        <v>5209.5</v>
      </c>
      <c r="M425">
        <v>6.47</v>
      </c>
      <c r="N425">
        <v>0.32700000000000001</v>
      </c>
      <c r="O425">
        <v>8.6199999999999992</v>
      </c>
      <c r="Q425" s="5">
        <v>8.6059999999999999</v>
      </c>
      <c r="T425">
        <v>3.0000000000000001E-3</v>
      </c>
      <c r="U425" s="5">
        <v>0.16400000000000001</v>
      </c>
      <c r="V425" s="5">
        <v>1.5780000000000001</v>
      </c>
      <c r="Z425" s="5">
        <v>22.132000000000001</v>
      </c>
      <c r="AB425" s="5">
        <v>55.5</v>
      </c>
      <c r="AC425" s="5">
        <v>13.1</v>
      </c>
      <c r="AD425" s="5">
        <v>13</v>
      </c>
      <c r="AE425" s="5">
        <v>0</v>
      </c>
      <c r="AF425" s="5">
        <v>81.599999999999994</v>
      </c>
      <c r="AG425" s="5">
        <v>1</v>
      </c>
    </row>
    <row r="426" spans="1:33" x14ac:dyDescent="0.25">
      <c r="A426" t="s">
        <v>489</v>
      </c>
      <c r="B426">
        <v>2020</v>
      </c>
      <c r="C426">
        <v>21830001</v>
      </c>
      <c r="D426" s="1">
        <v>44054</v>
      </c>
      <c r="E426">
        <v>13</v>
      </c>
      <c r="F426" t="s">
        <v>401</v>
      </c>
      <c r="G426" t="str">
        <f t="shared" si="6"/>
        <v>Prairie Rose</v>
      </c>
      <c r="H426" t="s">
        <v>33</v>
      </c>
      <c r="I426" t="s">
        <v>34</v>
      </c>
      <c r="J426" t="s">
        <v>357</v>
      </c>
      <c r="K426">
        <v>25</v>
      </c>
      <c r="L426">
        <v>1522.4</v>
      </c>
      <c r="M426" t="s">
        <v>354</v>
      </c>
      <c r="N426">
        <v>0.3</v>
      </c>
      <c r="O426" t="s">
        <v>354</v>
      </c>
      <c r="Q426" s="5">
        <v>5.2869999999999999</v>
      </c>
      <c r="T426">
        <v>5.0000000000000001E-3</v>
      </c>
      <c r="U426" s="5">
        <v>0.249</v>
      </c>
      <c r="V426" s="5">
        <v>2.802</v>
      </c>
      <c r="Z426" s="5">
        <v>13.962</v>
      </c>
      <c r="AB426" s="5">
        <v>176.9</v>
      </c>
      <c r="AC426" s="5">
        <v>0</v>
      </c>
      <c r="AD426" s="5">
        <v>10.4</v>
      </c>
      <c r="AE426" s="5">
        <v>9.6999999999999993</v>
      </c>
      <c r="AF426" s="5">
        <v>197</v>
      </c>
      <c r="AG426" s="5">
        <v>0</v>
      </c>
    </row>
    <row r="427" spans="1:33" x14ac:dyDescent="0.25">
      <c r="A427" t="s">
        <v>490</v>
      </c>
      <c r="B427">
        <v>2020</v>
      </c>
      <c r="C427">
        <v>21860001</v>
      </c>
      <c r="D427" s="1">
        <v>44054</v>
      </c>
      <c r="E427">
        <v>13</v>
      </c>
      <c r="F427" t="s">
        <v>364</v>
      </c>
      <c r="G427" t="str">
        <f t="shared" si="6"/>
        <v>Union Grove</v>
      </c>
      <c r="H427" t="s">
        <v>33</v>
      </c>
      <c r="I427" t="s">
        <v>34</v>
      </c>
      <c r="J427" t="s">
        <v>35</v>
      </c>
      <c r="K427">
        <v>20</v>
      </c>
      <c r="L427">
        <v>750</v>
      </c>
      <c r="M427" t="s">
        <v>354</v>
      </c>
      <c r="N427">
        <v>39.825000000000003</v>
      </c>
      <c r="O427">
        <v>9.5299999999999994</v>
      </c>
      <c r="Q427" s="5">
        <v>5.4320000000000004</v>
      </c>
      <c r="T427">
        <v>1.0999999999999999E-2</v>
      </c>
      <c r="U427" s="5">
        <v>0.52800000000000002</v>
      </c>
      <c r="V427" s="5">
        <v>2.75</v>
      </c>
      <c r="Z427" s="5">
        <v>11.608000000000001</v>
      </c>
      <c r="AB427" s="5">
        <v>318.89999999999998</v>
      </c>
      <c r="AC427" s="5">
        <v>0</v>
      </c>
      <c r="AD427" s="5">
        <v>0</v>
      </c>
      <c r="AE427" s="5">
        <v>33.299999999999997</v>
      </c>
      <c r="AF427" s="5">
        <v>352.2</v>
      </c>
      <c r="AG427" s="5">
        <v>0</v>
      </c>
    </row>
    <row r="428" spans="1:33" x14ac:dyDescent="0.25">
      <c r="A428" t="s">
        <v>490</v>
      </c>
      <c r="B428">
        <v>2020</v>
      </c>
      <c r="C428">
        <v>21860001</v>
      </c>
      <c r="D428" s="1">
        <v>44054</v>
      </c>
      <c r="E428">
        <v>13</v>
      </c>
      <c r="F428" t="s">
        <v>491</v>
      </c>
      <c r="G428" t="s">
        <v>364</v>
      </c>
      <c r="H428" t="s">
        <v>33</v>
      </c>
      <c r="I428" t="s">
        <v>34</v>
      </c>
      <c r="J428" t="s">
        <v>35</v>
      </c>
      <c r="K428">
        <v>20</v>
      </c>
      <c r="L428">
        <v>750</v>
      </c>
      <c r="M428" t="s">
        <v>354</v>
      </c>
      <c r="N428">
        <v>39.825000000000003</v>
      </c>
      <c r="O428">
        <v>9.5299999999999994</v>
      </c>
      <c r="Q428" s="5">
        <v>5.4320000000000004</v>
      </c>
      <c r="T428">
        <v>1.0999999999999999E-2</v>
      </c>
      <c r="U428" s="5">
        <v>0.52800000000000002</v>
      </c>
      <c r="V428" s="5">
        <v>2.75</v>
      </c>
      <c r="Z428" s="5">
        <v>11.608000000000001</v>
      </c>
      <c r="AB428" s="5">
        <v>41.9</v>
      </c>
      <c r="AC428" s="5">
        <v>0</v>
      </c>
      <c r="AD428" s="5">
        <v>0.9</v>
      </c>
      <c r="AE428" s="5">
        <v>2.2999999999999998</v>
      </c>
      <c r="AF428" s="5">
        <v>45.1</v>
      </c>
      <c r="AG428" s="5">
        <v>0.3</v>
      </c>
    </row>
    <row r="429" spans="1:33" x14ac:dyDescent="0.25">
      <c r="A429" t="s">
        <v>492</v>
      </c>
      <c r="B429">
        <v>2020</v>
      </c>
      <c r="C429">
        <v>21690001</v>
      </c>
      <c r="D429" s="1">
        <v>44054</v>
      </c>
      <c r="E429">
        <v>13</v>
      </c>
      <c r="F429" t="s">
        <v>209</v>
      </c>
      <c r="G429" t="str">
        <f t="shared" si="6"/>
        <v>Viking Lake</v>
      </c>
      <c r="H429" t="s">
        <v>33</v>
      </c>
      <c r="I429" t="s">
        <v>34</v>
      </c>
      <c r="J429" t="s">
        <v>35</v>
      </c>
      <c r="K429">
        <v>42.3</v>
      </c>
      <c r="L429">
        <v>2067.1999999999998</v>
      </c>
      <c r="M429" t="s">
        <v>354</v>
      </c>
      <c r="N429">
        <v>0.255</v>
      </c>
      <c r="O429">
        <v>9.2799999999999994</v>
      </c>
      <c r="Q429" s="5">
        <v>6.0620000000000003</v>
      </c>
      <c r="T429">
        <v>0</v>
      </c>
      <c r="U429" s="5">
        <v>0.215</v>
      </c>
      <c r="V429" s="5">
        <v>1.776</v>
      </c>
      <c r="Z429" s="5">
        <v>9.9499999999999993</v>
      </c>
      <c r="AB429" s="5">
        <v>127.4</v>
      </c>
      <c r="AC429" s="5">
        <v>0</v>
      </c>
      <c r="AD429" s="5">
        <v>15.3</v>
      </c>
      <c r="AE429" s="5">
        <v>0</v>
      </c>
      <c r="AF429" s="5">
        <v>142.69999999999999</v>
      </c>
      <c r="AG429" s="5">
        <v>0</v>
      </c>
    </row>
    <row r="430" spans="1:33" x14ac:dyDescent="0.25">
      <c r="A430" t="s">
        <v>493</v>
      </c>
      <c r="B430">
        <v>2020</v>
      </c>
      <c r="C430">
        <v>21880001</v>
      </c>
      <c r="D430" s="1">
        <v>44061</v>
      </c>
      <c r="E430">
        <v>14</v>
      </c>
      <c r="F430" t="s">
        <v>201</v>
      </c>
      <c r="G430" t="str">
        <f t="shared" si="6"/>
        <v>Green Valley</v>
      </c>
      <c r="H430" t="s">
        <v>33</v>
      </c>
      <c r="I430" t="s">
        <v>34</v>
      </c>
      <c r="J430" t="s">
        <v>35</v>
      </c>
      <c r="K430">
        <v>26.5</v>
      </c>
      <c r="L430">
        <v>3481.4</v>
      </c>
      <c r="M430">
        <v>4.1500000000000004</v>
      </c>
      <c r="N430">
        <v>0.79</v>
      </c>
      <c r="O430">
        <v>9.52</v>
      </c>
      <c r="Q430" s="5">
        <v>3.867</v>
      </c>
      <c r="T430">
        <v>0.14599999999999999</v>
      </c>
      <c r="U430" s="5">
        <v>0.49099999999999999</v>
      </c>
      <c r="V430" s="5">
        <v>1.9930000000000001</v>
      </c>
      <c r="Z430" s="5">
        <v>8.0939999999999994</v>
      </c>
      <c r="AB430" s="5">
        <v>106.8</v>
      </c>
      <c r="AC430" s="5">
        <v>0</v>
      </c>
      <c r="AD430" s="5">
        <v>5.2</v>
      </c>
      <c r="AE430" s="5">
        <v>6.7</v>
      </c>
      <c r="AF430" s="5">
        <v>118.7</v>
      </c>
      <c r="AG430" s="5">
        <v>0</v>
      </c>
    </row>
    <row r="431" spans="1:33" x14ac:dyDescent="0.25">
      <c r="A431" t="s">
        <v>494</v>
      </c>
      <c r="B431">
        <v>2020</v>
      </c>
      <c r="C431">
        <v>21040001</v>
      </c>
      <c r="D431" s="1">
        <v>44061</v>
      </c>
      <c r="E431">
        <v>14</v>
      </c>
      <c r="F431" t="s">
        <v>439</v>
      </c>
      <c r="G431" t="str">
        <f t="shared" si="6"/>
        <v>Honey Creek Resort</v>
      </c>
      <c r="H431" t="s">
        <v>374</v>
      </c>
      <c r="I431" t="s">
        <v>34</v>
      </c>
      <c r="J431" t="s">
        <v>35</v>
      </c>
      <c r="K431">
        <v>48</v>
      </c>
      <c r="L431">
        <v>200865.6</v>
      </c>
      <c r="M431" t="s">
        <v>354</v>
      </c>
      <c r="N431">
        <v>1.0980000000000001</v>
      </c>
      <c r="O431">
        <v>8.4499999999999993</v>
      </c>
      <c r="Q431" s="5">
        <v>4.984</v>
      </c>
      <c r="T431">
        <v>4.0000000000000001E-3</v>
      </c>
      <c r="U431" s="5">
        <v>0.10199999999999999</v>
      </c>
      <c r="V431" s="5">
        <v>0.95599999999999996</v>
      </c>
      <c r="Z431" s="5">
        <v>8.8659999999999997</v>
      </c>
      <c r="AB431" s="5">
        <v>34.700000000000003</v>
      </c>
      <c r="AC431" s="5">
        <v>0</v>
      </c>
      <c r="AD431" s="5">
        <v>6.9</v>
      </c>
      <c r="AE431" s="5">
        <v>3.9</v>
      </c>
      <c r="AF431" s="5">
        <v>45.5</v>
      </c>
      <c r="AG431" s="5">
        <v>0</v>
      </c>
    </row>
    <row r="432" spans="1:33" x14ac:dyDescent="0.25">
      <c r="A432" t="s">
        <v>495</v>
      </c>
      <c r="B432">
        <v>2020</v>
      </c>
      <c r="C432">
        <v>21920001</v>
      </c>
      <c r="D432" s="1">
        <v>44061</v>
      </c>
      <c r="E432">
        <v>14</v>
      </c>
      <c r="F432" t="s">
        <v>360</v>
      </c>
      <c r="G432" t="str">
        <f t="shared" si="6"/>
        <v>Lake Darling</v>
      </c>
      <c r="H432" t="s">
        <v>33</v>
      </c>
      <c r="I432" t="s">
        <v>34</v>
      </c>
      <c r="J432" t="s">
        <v>35</v>
      </c>
      <c r="K432">
        <v>21.6</v>
      </c>
      <c r="L432">
        <v>2727</v>
      </c>
      <c r="M432" t="s">
        <v>354</v>
      </c>
      <c r="N432">
        <v>6.9669999999999996</v>
      </c>
      <c r="O432">
        <v>9.6199999999999992</v>
      </c>
      <c r="Q432" s="5">
        <v>5.5369999999999999</v>
      </c>
      <c r="T432">
        <v>0.215</v>
      </c>
      <c r="U432" s="5">
        <v>0.54500000000000004</v>
      </c>
      <c r="V432" s="5">
        <v>2.1549999999999998</v>
      </c>
      <c r="Z432" s="5">
        <v>12.617000000000001</v>
      </c>
      <c r="AB432" s="5">
        <v>91.8</v>
      </c>
      <c r="AC432" s="5">
        <v>0</v>
      </c>
      <c r="AD432" s="5">
        <v>10.3</v>
      </c>
      <c r="AE432" s="5">
        <v>9.4</v>
      </c>
      <c r="AF432" s="5">
        <v>111.5</v>
      </c>
      <c r="AG432" s="5">
        <v>0</v>
      </c>
    </row>
    <row r="433" spans="1:33" x14ac:dyDescent="0.25">
      <c r="A433" t="s">
        <v>496</v>
      </c>
      <c r="B433">
        <v>2020</v>
      </c>
      <c r="C433">
        <v>21620001</v>
      </c>
      <c r="D433" s="1">
        <v>44061</v>
      </c>
      <c r="E433">
        <v>14</v>
      </c>
      <c r="F433" t="s">
        <v>356</v>
      </c>
      <c r="G433" t="str">
        <f t="shared" si="6"/>
        <v>Lake Keomah</v>
      </c>
      <c r="H433" t="s">
        <v>33</v>
      </c>
      <c r="I433" t="s">
        <v>34</v>
      </c>
      <c r="J433" t="s">
        <v>357</v>
      </c>
      <c r="K433">
        <v>18.3</v>
      </c>
      <c r="L433">
        <v>733.2</v>
      </c>
      <c r="M433" t="s">
        <v>354</v>
      </c>
      <c r="N433">
        <v>0.51500000000000001</v>
      </c>
      <c r="O433">
        <v>9.34</v>
      </c>
      <c r="Q433" s="5">
        <v>4.78</v>
      </c>
      <c r="T433">
        <v>8.0000000000000002E-3</v>
      </c>
      <c r="U433" s="5">
        <v>0.33100000000000002</v>
      </c>
      <c r="V433" s="5">
        <v>1.587</v>
      </c>
      <c r="Z433" s="5">
        <v>15.673</v>
      </c>
      <c r="AB433" s="5">
        <v>22.2</v>
      </c>
      <c r="AC433" s="5">
        <v>28.9</v>
      </c>
      <c r="AD433" s="5">
        <v>13.7</v>
      </c>
      <c r="AE433" s="5">
        <v>0</v>
      </c>
      <c r="AF433" s="5">
        <v>64.8</v>
      </c>
      <c r="AG433" s="5">
        <v>1</v>
      </c>
    </row>
    <row r="434" spans="1:33" x14ac:dyDescent="0.25">
      <c r="A434" t="s">
        <v>497</v>
      </c>
      <c r="B434">
        <v>2020</v>
      </c>
      <c r="C434">
        <v>21780001</v>
      </c>
      <c r="D434" s="1">
        <v>44061</v>
      </c>
      <c r="E434">
        <v>14</v>
      </c>
      <c r="F434" t="s">
        <v>394</v>
      </c>
      <c r="G434" t="str">
        <f t="shared" si="6"/>
        <v>Lake Manawa</v>
      </c>
      <c r="H434" t="s">
        <v>395</v>
      </c>
      <c r="I434" t="s">
        <v>34</v>
      </c>
      <c r="J434" t="s">
        <v>396</v>
      </c>
      <c r="K434">
        <v>22.5</v>
      </c>
      <c r="L434">
        <v>4556.7</v>
      </c>
      <c r="M434">
        <v>5.23</v>
      </c>
      <c r="N434">
        <v>0.72499999999999998</v>
      </c>
      <c r="O434">
        <v>8.85</v>
      </c>
      <c r="Q434" s="5">
        <v>3.8969999999999998</v>
      </c>
      <c r="T434">
        <v>0.01</v>
      </c>
      <c r="U434" s="5">
        <v>0.32800000000000001</v>
      </c>
      <c r="V434" s="5">
        <v>1.829</v>
      </c>
      <c r="Z434" s="5">
        <v>31.960999999999999</v>
      </c>
      <c r="AB434" s="5">
        <v>102</v>
      </c>
      <c r="AC434" s="5">
        <v>19</v>
      </c>
      <c r="AD434" s="5">
        <v>19.8</v>
      </c>
      <c r="AE434" s="5">
        <v>0</v>
      </c>
      <c r="AF434" s="5">
        <v>140.9</v>
      </c>
      <c r="AG434" s="5">
        <v>0</v>
      </c>
    </row>
    <row r="435" spans="1:33" x14ac:dyDescent="0.25">
      <c r="A435" t="s">
        <v>498</v>
      </c>
      <c r="B435">
        <v>2020</v>
      </c>
      <c r="C435">
        <v>21870001</v>
      </c>
      <c r="D435" s="1">
        <v>44061</v>
      </c>
      <c r="E435">
        <v>14</v>
      </c>
      <c r="F435" t="s">
        <v>205</v>
      </c>
      <c r="G435" t="str">
        <f t="shared" si="6"/>
        <v>Lake of Three Fires</v>
      </c>
      <c r="H435" t="s">
        <v>33</v>
      </c>
      <c r="I435" t="s">
        <v>34</v>
      </c>
      <c r="J435" t="s">
        <v>35</v>
      </c>
      <c r="K435">
        <v>27.8</v>
      </c>
      <c r="L435">
        <v>727.2</v>
      </c>
      <c r="M435">
        <v>3.94</v>
      </c>
      <c r="N435">
        <v>1.3979999999999999</v>
      </c>
      <c r="O435">
        <v>8.65</v>
      </c>
      <c r="Q435" s="5">
        <v>5.8280000000000003</v>
      </c>
      <c r="T435">
        <v>6.0000000000000001E-3</v>
      </c>
      <c r="U435" s="5">
        <v>0.185</v>
      </c>
      <c r="V435" s="5">
        <v>1.9039999999999999</v>
      </c>
      <c r="Z435" s="5">
        <v>6.7069999999999999</v>
      </c>
      <c r="AB435" s="5">
        <v>111.7</v>
      </c>
      <c r="AC435" s="5">
        <v>0</v>
      </c>
      <c r="AD435" s="5">
        <v>9.9</v>
      </c>
      <c r="AE435" s="5">
        <v>0</v>
      </c>
      <c r="AF435" s="5">
        <v>121.6</v>
      </c>
      <c r="AG435" s="5">
        <v>0</v>
      </c>
    </row>
    <row r="436" spans="1:33" x14ac:dyDescent="0.25">
      <c r="A436" t="s">
        <v>499</v>
      </c>
      <c r="B436">
        <v>2020</v>
      </c>
      <c r="C436">
        <v>21130002</v>
      </c>
      <c r="D436" s="1">
        <v>44061</v>
      </c>
      <c r="E436">
        <v>14</v>
      </c>
      <c r="F436" t="s">
        <v>370</v>
      </c>
      <c r="G436" t="s">
        <v>531</v>
      </c>
      <c r="H436" t="s">
        <v>38</v>
      </c>
      <c r="I436" t="s">
        <v>39</v>
      </c>
      <c r="J436" t="s">
        <v>40</v>
      </c>
      <c r="K436">
        <v>11.7</v>
      </c>
      <c r="L436">
        <v>5209.5</v>
      </c>
      <c r="M436">
        <v>6.46</v>
      </c>
      <c r="N436">
        <v>0.74199999999999999</v>
      </c>
      <c r="O436" t="s">
        <v>354</v>
      </c>
      <c r="Q436" s="5">
        <v>2.802</v>
      </c>
      <c r="T436">
        <v>6.0000000000000001E-3</v>
      </c>
      <c r="U436" s="5">
        <v>0.34499999999999997</v>
      </c>
      <c r="V436" s="5">
        <v>1.534</v>
      </c>
      <c r="Z436" s="5">
        <v>20.981999999999999</v>
      </c>
      <c r="AB436" s="5">
        <v>70.2</v>
      </c>
      <c r="AC436" s="5">
        <v>14.4</v>
      </c>
      <c r="AD436" s="5">
        <v>14.2</v>
      </c>
      <c r="AE436" s="5">
        <v>0</v>
      </c>
      <c r="AF436" s="5">
        <v>98.8</v>
      </c>
      <c r="AG436" s="5">
        <v>1</v>
      </c>
    </row>
    <row r="437" spans="1:33" x14ac:dyDescent="0.25">
      <c r="A437" t="s">
        <v>500</v>
      </c>
      <c r="B437">
        <v>2020</v>
      </c>
      <c r="C437">
        <v>21130001</v>
      </c>
      <c r="D437" s="1">
        <v>44061</v>
      </c>
      <c r="E437">
        <v>14</v>
      </c>
      <c r="F437" t="s">
        <v>372</v>
      </c>
      <c r="G437" t="s">
        <v>531</v>
      </c>
      <c r="H437" t="s">
        <v>38</v>
      </c>
      <c r="I437" t="s">
        <v>39</v>
      </c>
      <c r="J437" t="s">
        <v>40</v>
      </c>
      <c r="K437">
        <v>11.7</v>
      </c>
      <c r="L437">
        <v>5209.5</v>
      </c>
      <c r="M437">
        <v>5.165</v>
      </c>
      <c r="N437">
        <v>0.53300000000000003</v>
      </c>
      <c r="O437" t="s">
        <v>354</v>
      </c>
      <c r="Q437" s="5">
        <v>5.9450000000000003</v>
      </c>
      <c r="T437">
        <v>5.0000000000000001E-3</v>
      </c>
      <c r="U437" s="5">
        <v>0.20799999999999999</v>
      </c>
      <c r="V437" s="5">
        <v>1.3620000000000001</v>
      </c>
      <c r="Z437" s="5">
        <v>20.379000000000001</v>
      </c>
      <c r="AB437" s="5">
        <v>60.7</v>
      </c>
      <c r="AC437" s="5">
        <v>13.7</v>
      </c>
      <c r="AD437" s="5">
        <v>11.9</v>
      </c>
      <c r="AE437" s="5">
        <v>0</v>
      </c>
      <c r="AF437" s="5">
        <v>86.3</v>
      </c>
      <c r="AG437" s="5">
        <v>1</v>
      </c>
    </row>
    <row r="438" spans="1:33" x14ac:dyDescent="0.25">
      <c r="A438" t="s">
        <v>501</v>
      </c>
      <c r="B438">
        <v>2020</v>
      </c>
      <c r="C438">
        <v>21860001</v>
      </c>
      <c r="D438" s="1">
        <v>44061</v>
      </c>
      <c r="E438">
        <v>14</v>
      </c>
      <c r="F438" t="s">
        <v>364</v>
      </c>
      <c r="G438" t="str">
        <f t="shared" si="6"/>
        <v>Union Grove</v>
      </c>
      <c r="H438" t="s">
        <v>33</v>
      </c>
      <c r="I438" t="s">
        <v>34</v>
      </c>
      <c r="J438" t="s">
        <v>35</v>
      </c>
      <c r="K438">
        <v>20</v>
      </c>
      <c r="L438">
        <v>750</v>
      </c>
      <c r="M438" t="s">
        <v>354</v>
      </c>
      <c r="N438">
        <v>83.64</v>
      </c>
      <c r="O438">
        <v>9.39</v>
      </c>
      <c r="Q438" s="5">
        <v>4.24</v>
      </c>
      <c r="T438">
        <v>8.5000000000000006E-2</v>
      </c>
      <c r="U438" s="5">
        <v>0.98499999999999999</v>
      </c>
      <c r="V438" s="5">
        <v>4.5979999999999999</v>
      </c>
      <c r="Z438" s="5">
        <v>12.39</v>
      </c>
      <c r="AB438" s="5">
        <v>682.3</v>
      </c>
      <c r="AC438" s="5">
        <v>0</v>
      </c>
      <c r="AD438" s="5">
        <v>0</v>
      </c>
      <c r="AE438" s="5">
        <v>84.7</v>
      </c>
      <c r="AF438" s="5">
        <v>767</v>
      </c>
      <c r="AG438" s="5">
        <v>0</v>
      </c>
    </row>
    <row r="439" spans="1:33" x14ac:dyDescent="0.25">
      <c r="A439" t="s">
        <v>502</v>
      </c>
      <c r="B439">
        <v>2020</v>
      </c>
      <c r="C439">
        <v>21690001</v>
      </c>
      <c r="D439" s="1">
        <v>44061</v>
      </c>
      <c r="E439">
        <v>14</v>
      </c>
      <c r="F439" t="s">
        <v>209</v>
      </c>
      <c r="G439" t="str">
        <f t="shared" si="6"/>
        <v>Viking Lake</v>
      </c>
      <c r="H439" t="s">
        <v>33</v>
      </c>
      <c r="I439" t="s">
        <v>34</v>
      </c>
      <c r="J439" t="s">
        <v>35</v>
      </c>
      <c r="K439">
        <v>42.3</v>
      </c>
      <c r="L439">
        <v>2067.1999999999998</v>
      </c>
      <c r="M439">
        <v>1.1100000000000001</v>
      </c>
      <c r="N439">
        <v>0.45500000000000002</v>
      </c>
      <c r="O439">
        <v>8.6300000000000008</v>
      </c>
      <c r="Q439" s="5">
        <v>4.7229999999999999</v>
      </c>
      <c r="T439">
        <v>6.0000000000000001E-3</v>
      </c>
      <c r="U439" s="5">
        <v>0.14899999999999999</v>
      </c>
      <c r="V439" s="5">
        <v>1.611</v>
      </c>
      <c r="Z439" s="5">
        <v>9.8420000000000005</v>
      </c>
      <c r="AB439" s="5">
        <v>107.5</v>
      </c>
      <c r="AC439" s="5">
        <v>0</v>
      </c>
      <c r="AD439" s="5">
        <v>12.3</v>
      </c>
      <c r="AE439" s="5">
        <v>0</v>
      </c>
      <c r="AF439" s="5">
        <v>119.8</v>
      </c>
      <c r="AG439" s="5">
        <v>0</v>
      </c>
    </row>
    <row r="440" spans="1:33" x14ac:dyDescent="0.25">
      <c r="A440" t="s">
        <v>503</v>
      </c>
      <c r="B440">
        <v>2020</v>
      </c>
      <c r="C440">
        <v>21940001</v>
      </c>
      <c r="D440" s="1">
        <v>44068</v>
      </c>
      <c r="E440">
        <v>15</v>
      </c>
      <c r="F440" t="s">
        <v>42</v>
      </c>
      <c r="G440" t="str">
        <f t="shared" si="6"/>
        <v>Brushy Creek</v>
      </c>
      <c r="H440" t="s">
        <v>33</v>
      </c>
      <c r="I440" t="s">
        <v>34</v>
      </c>
      <c r="J440" t="s">
        <v>40</v>
      </c>
      <c r="K440">
        <v>77.5</v>
      </c>
      <c r="L440">
        <v>20010</v>
      </c>
      <c r="M440" t="s">
        <v>354</v>
      </c>
      <c r="N440">
        <v>0.27800000000000002</v>
      </c>
      <c r="O440">
        <v>8.89</v>
      </c>
      <c r="Q440" s="5">
        <v>5.1269900000000002</v>
      </c>
      <c r="T440">
        <v>4.0000000000000001E-3</v>
      </c>
      <c r="U440" s="5">
        <v>0.13800000000000001</v>
      </c>
      <c r="V440" s="5">
        <v>1.17</v>
      </c>
      <c r="Z440" s="5">
        <v>16.721</v>
      </c>
      <c r="AB440" s="5">
        <v>14</v>
      </c>
      <c r="AC440" s="5">
        <v>0</v>
      </c>
      <c r="AD440" s="5">
        <v>14.9</v>
      </c>
      <c r="AE440" s="5">
        <v>4.8</v>
      </c>
      <c r="AF440" s="5">
        <v>33.700000000000003</v>
      </c>
      <c r="AG440" s="5">
        <v>0</v>
      </c>
    </row>
    <row r="441" spans="1:33" x14ac:dyDescent="0.25">
      <c r="A441" t="s">
        <v>504</v>
      </c>
      <c r="B441">
        <v>2020</v>
      </c>
      <c r="C441">
        <v>21300005</v>
      </c>
      <c r="D441" s="1">
        <v>44068</v>
      </c>
      <c r="E441">
        <v>15</v>
      </c>
      <c r="F441" t="s">
        <v>505</v>
      </c>
      <c r="G441" t="str">
        <f t="shared" si="6"/>
        <v>Crandall's Beach</v>
      </c>
      <c r="H441" t="s">
        <v>38</v>
      </c>
      <c r="I441" t="s">
        <v>39</v>
      </c>
      <c r="J441" t="s">
        <v>40</v>
      </c>
      <c r="K441">
        <v>22.5</v>
      </c>
      <c r="L441">
        <v>91230.5</v>
      </c>
      <c r="M441">
        <v>9.56</v>
      </c>
      <c r="N441">
        <v>4.4720000000000004</v>
      </c>
      <c r="O441">
        <v>8.25</v>
      </c>
      <c r="Q441" s="5">
        <v>3.9239999999999999</v>
      </c>
      <c r="T441">
        <v>3.0000000000000001E-3</v>
      </c>
      <c r="U441" s="5">
        <v>0.121</v>
      </c>
      <c r="V441" s="5">
        <v>1.6739999999999999</v>
      </c>
      <c r="Z441" s="5">
        <v>14.842000000000001</v>
      </c>
      <c r="AB441" s="5">
        <v>78.5</v>
      </c>
      <c r="AC441" s="5">
        <v>0</v>
      </c>
      <c r="AD441" s="5">
        <v>8.3000000000000007</v>
      </c>
      <c r="AE441" s="5">
        <v>0</v>
      </c>
      <c r="AF441" s="5">
        <v>86.8</v>
      </c>
      <c r="AG441" s="5">
        <v>0</v>
      </c>
    </row>
    <row r="442" spans="1:33" x14ac:dyDescent="0.25">
      <c r="A442" t="s">
        <v>506</v>
      </c>
      <c r="B442">
        <v>2020</v>
      </c>
      <c r="C442">
        <v>21880001</v>
      </c>
      <c r="D442" s="1">
        <v>44068</v>
      </c>
      <c r="E442">
        <v>15</v>
      </c>
      <c r="F442" t="s">
        <v>201</v>
      </c>
      <c r="G442" t="str">
        <f t="shared" si="6"/>
        <v>Green Valley</v>
      </c>
      <c r="H442" t="s">
        <v>33</v>
      </c>
      <c r="I442" t="s">
        <v>34</v>
      </c>
      <c r="J442" t="s">
        <v>35</v>
      </c>
      <c r="K442">
        <v>26.5</v>
      </c>
      <c r="L442">
        <v>3481.4</v>
      </c>
      <c r="M442">
        <v>4.8499999999999996</v>
      </c>
      <c r="N442">
        <v>0.96499999999999997</v>
      </c>
      <c r="O442">
        <v>9.4700000000000006</v>
      </c>
      <c r="Q442" s="5">
        <v>4.0439999999999996</v>
      </c>
      <c r="T442">
        <v>0.16400000000000001</v>
      </c>
      <c r="U442" s="5">
        <v>0.38500000000000001</v>
      </c>
      <c r="V442" s="5">
        <v>1.8879999999999999</v>
      </c>
      <c r="Z442" s="5">
        <v>8.8559999999999999</v>
      </c>
      <c r="AB442" s="5">
        <v>119.3</v>
      </c>
      <c r="AC442" s="5">
        <v>0</v>
      </c>
      <c r="AD442" s="5">
        <v>2.7</v>
      </c>
      <c r="AE442" s="5">
        <v>6</v>
      </c>
      <c r="AF442" s="5">
        <v>128</v>
      </c>
      <c r="AG442" s="5">
        <v>0</v>
      </c>
    </row>
    <row r="443" spans="1:33" x14ac:dyDescent="0.25">
      <c r="A443" t="s">
        <v>507</v>
      </c>
      <c r="B443">
        <v>2020</v>
      </c>
      <c r="C443">
        <v>21040001</v>
      </c>
      <c r="D443" s="1">
        <v>44068</v>
      </c>
      <c r="E443">
        <v>15</v>
      </c>
      <c r="F443" t="s">
        <v>439</v>
      </c>
      <c r="G443" t="str">
        <f t="shared" si="6"/>
        <v>Honey Creek Resort</v>
      </c>
      <c r="H443" t="s">
        <v>374</v>
      </c>
      <c r="I443" t="s">
        <v>34</v>
      </c>
      <c r="J443" t="s">
        <v>35</v>
      </c>
      <c r="K443">
        <v>48</v>
      </c>
      <c r="L443">
        <v>200865.6</v>
      </c>
      <c r="M443">
        <v>2.15</v>
      </c>
      <c r="N443">
        <v>7.2750000000000004</v>
      </c>
      <c r="O443" t="s">
        <v>354</v>
      </c>
      <c r="Q443" s="5">
        <v>4.9619999999999997</v>
      </c>
      <c r="T443">
        <v>4.0000000000000001E-3</v>
      </c>
      <c r="U443" s="5">
        <v>0.24199999999999999</v>
      </c>
      <c r="V443" s="5">
        <v>1.278</v>
      </c>
      <c r="Z443" s="5">
        <v>10.032</v>
      </c>
      <c r="AB443" s="5">
        <v>50.3</v>
      </c>
      <c r="AC443" s="5">
        <v>0</v>
      </c>
      <c r="AD443" s="5">
        <v>5.4</v>
      </c>
      <c r="AE443" s="5">
        <v>3.1</v>
      </c>
      <c r="AF443" s="5">
        <v>58.8</v>
      </c>
      <c r="AG443" s="5">
        <v>0</v>
      </c>
    </row>
    <row r="444" spans="1:33" x14ac:dyDescent="0.25">
      <c r="A444" t="s">
        <v>508</v>
      </c>
      <c r="B444">
        <v>2020</v>
      </c>
      <c r="C444">
        <v>21920001</v>
      </c>
      <c r="D444" s="1">
        <v>44068</v>
      </c>
      <c r="E444">
        <v>15</v>
      </c>
      <c r="F444" t="s">
        <v>360</v>
      </c>
      <c r="G444" t="str">
        <f t="shared" si="6"/>
        <v>Lake Darling</v>
      </c>
      <c r="H444" t="s">
        <v>33</v>
      </c>
      <c r="I444" t="s">
        <v>34</v>
      </c>
      <c r="J444" t="s">
        <v>35</v>
      </c>
      <c r="K444">
        <v>21.6</v>
      </c>
      <c r="L444">
        <v>2727</v>
      </c>
      <c r="M444">
        <v>0.51649999999999996</v>
      </c>
      <c r="N444">
        <v>10.948</v>
      </c>
      <c r="O444" t="s">
        <v>354</v>
      </c>
      <c r="Q444" s="5">
        <v>5.5030000000000001</v>
      </c>
      <c r="T444">
        <v>0.20599999999999999</v>
      </c>
      <c r="U444" s="5">
        <v>0.53100000000000003</v>
      </c>
      <c r="V444" s="5">
        <v>2.2389999999999999</v>
      </c>
      <c r="Z444" s="5">
        <v>13.943</v>
      </c>
      <c r="AB444" s="5">
        <v>116.1</v>
      </c>
      <c r="AC444" s="5">
        <v>0</v>
      </c>
      <c r="AD444" s="5">
        <v>9.1</v>
      </c>
      <c r="AE444" s="5">
        <v>9.4</v>
      </c>
      <c r="AF444" s="5">
        <v>134.5</v>
      </c>
      <c r="AG444" s="5">
        <v>0</v>
      </c>
    </row>
    <row r="445" spans="1:33" x14ac:dyDescent="0.25">
      <c r="A445" t="s">
        <v>509</v>
      </c>
      <c r="B445">
        <v>2020</v>
      </c>
      <c r="C445">
        <v>21620001</v>
      </c>
      <c r="D445" s="1">
        <v>44068</v>
      </c>
      <c r="E445">
        <v>15</v>
      </c>
      <c r="F445" t="s">
        <v>356</v>
      </c>
      <c r="G445" t="str">
        <f t="shared" si="6"/>
        <v>Lake Keomah</v>
      </c>
      <c r="H445" t="s">
        <v>33</v>
      </c>
      <c r="I445" t="s">
        <v>34</v>
      </c>
      <c r="J445" t="s">
        <v>357</v>
      </c>
      <c r="K445">
        <v>18.3</v>
      </c>
      <c r="L445">
        <v>733.2</v>
      </c>
      <c r="M445">
        <v>3.7650000000000001</v>
      </c>
      <c r="N445">
        <v>0.61199999999999999</v>
      </c>
      <c r="O445" t="s">
        <v>354</v>
      </c>
      <c r="Q445" s="5">
        <v>4.8600000000000003</v>
      </c>
      <c r="T445">
        <v>3.0000000000000001E-3</v>
      </c>
      <c r="U445" s="5">
        <v>0.13200000000000001</v>
      </c>
      <c r="V445" s="5">
        <v>1.454</v>
      </c>
      <c r="Z445" s="5">
        <v>15.888999999999999</v>
      </c>
      <c r="AB445" s="5">
        <v>37.299999999999997</v>
      </c>
      <c r="AC445" s="5">
        <v>22.8</v>
      </c>
      <c r="AD445" s="5">
        <v>12.5</v>
      </c>
      <c r="AE445" s="5">
        <v>0</v>
      </c>
      <c r="AF445" s="5">
        <v>72.7</v>
      </c>
      <c r="AG445" s="5">
        <v>1.7</v>
      </c>
    </row>
    <row r="446" spans="1:33" x14ac:dyDescent="0.25">
      <c r="A446" t="s">
        <v>510</v>
      </c>
      <c r="B446">
        <v>2020</v>
      </c>
      <c r="C446">
        <v>21780001</v>
      </c>
      <c r="D446" s="1">
        <v>44068</v>
      </c>
      <c r="E446">
        <v>15</v>
      </c>
      <c r="F446" t="s">
        <v>394</v>
      </c>
      <c r="G446" t="str">
        <f t="shared" si="6"/>
        <v>Lake Manawa</v>
      </c>
      <c r="H446" t="s">
        <v>395</v>
      </c>
      <c r="I446" t="s">
        <v>34</v>
      </c>
      <c r="J446" t="s">
        <v>396</v>
      </c>
      <c r="K446">
        <v>22.5</v>
      </c>
      <c r="L446">
        <v>4556.7</v>
      </c>
      <c r="M446">
        <v>4.54</v>
      </c>
      <c r="N446">
        <v>0.75</v>
      </c>
      <c r="O446">
        <v>8.73</v>
      </c>
      <c r="Q446" s="5">
        <v>3.6379999999999999</v>
      </c>
      <c r="T446">
        <v>7.0000000000000001E-3</v>
      </c>
      <c r="U446" s="5">
        <v>0.123</v>
      </c>
      <c r="V446" s="5">
        <v>1.738</v>
      </c>
      <c r="Z446" s="5">
        <v>33.872999999999998</v>
      </c>
      <c r="AB446" s="5">
        <v>99</v>
      </c>
      <c r="AC446" s="5">
        <v>12.8</v>
      </c>
      <c r="AD446" s="5">
        <v>13.3</v>
      </c>
      <c r="AE446" s="5">
        <v>0</v>
      </c>
      <c r="AF446" s="5">
        <v>125.1</v>
      </c>
      <c r="AG446" s="5">
        <v>1.3</v>
      </c>
    </row>
    <row r="447" spans="1:33" x14ac:dyDescent="0.25">
      <c r="A447" t="s">
        <v>511</v>
      </c>
      <c r="B447">
        <v>2020</v>
      </c>
      <c r="C447">
        <v>21870001</v>
      </c>
      <c r="D447" s="1">
        <v>44068</v>
      </c>
      <c r="E447">
        <v>15</v>
      </c>
      <c r="F447" t="s">
        <v>205</v>
      </c>
      <c r="G447" t="str">
        <f t="shared" si="6"/>
        <v>Lake of Three Fires</v>
      </c>
      <c r="H447" t="s">
        <v>33</v>
      </c>
      <c r="I447" t="s">
        <v>34</v>
      </c>
      <c r="J447" t="s">
        <v>35</v>
      </c>
      <c r="K447">
        <v>27.8</v>
      </c>
      <c r="L447">
        <v>727.2</v>
      </c>
      <c r="M447">
        <v>3.59</v>
      </c>
      <c r="N447">
        <v>1.08</v>
      </c>
      <c r="O447">
        <v>10.61</v>
      </c>
      <c r="Q447" s="5">
        <v>5.86</v>
      </c>
      <c r="T447">
        <v>7.0000000000000001E-3</v>
      </c>
      <c r="U447" s="5">
        <v>0.191</v>
      </c>
      <c r="V447" s="5">
        <v>1.5509999999999999</v>
      </c>
      <c r="Z447" s="5">
        <v>7.0170000000000003</v>
      </c>
      <c r="AB447" s="5">
        <v>49.3</v>
      </c>
      <c r="AC447" s="5">
        <v>4.5999999999999996</v>
      </c>
      <c r="AD447" s="5">
        <v>13.8</v>
      </c>
      <c r="AE447" s="5">
        <v>0</v>
      </c>
      <c r="AF447" s="5">
        <v>67.599999999999994</v>
      </c>
      <c r="AG447" s="5">
        <v>0</v>
      </c>
    </row>
    <row r="448" spans="1:33" x14ac:dyDescent="0.25">
      <c r="A448" t="s">
        <v>512</v>
      </c>
      <c r="B448">
        <v>2020</v>
      </c>
      <c r="C448">
        <v>21130002</v>
      </c>
      <c r="D448" s="1">
        <v>44068</v>
      </c>
      <c r="E448">
        <v>15</v>
      </c>
      <c r="F448" t="s">
        <v>370</v>
      </c>
      <c r="G448" t="s">
        <v>531</v>
      </c>
      <c r="H448" t="s">
        <v>38</v>
      </c>
      <c r="I448" t="s">
        <v>39</v>
      </c>
      <c r="J448" t="s">
        <v>40</v>
      </c>
      <c r="K448">
        <v>11.7</v>
      </c>
      <c r="L448">
        <v>5209.5</v>
      </c>
      <c r="M448">
        <v>4.1550000000000002</v>
      </c>
      <c r="N448">
        <v>0.58699999999999997</v>
      </c>
      <c r="O448">
        <v>8.86</v>
      </c>
      <c r="Q448" s="5">
        <v>6.0890000000000004</v>
      </c>
      <c r="T448">
        <v>8.0000000000000002E-3</v>
      </c>
      <c r="U448" s="5">
        <v>0.31</v>
      </c>
      <c r="V448" s="5">
        <v>1.512</v>
      </c>
      <c r="Z448" s="5">
        <v>21.251999999999999</v>
      </c>
      <c r="AB448" s="5">
        <v>61.5</v>
      </c>
      <c r="AC448" s="5">
        <v>9.8000000000000007</v>
      </c>
      <c r="AD448" s="5">
        <v>8.1</v>
      </c>
      <c r="AE448" s="5">
        <v>0</v>
      </c>
      <c r="AF448" s="5">
        <v>79.400000000000006</v>
      </c>
      <c r="AG448" s="5">
        <v>2</v>
      </c>
    </row>
    <row r="449" spans="1:33" x14ac:dyDescent="0.25">
      <c r="A449" t="s">
        <v>513</v>
      </c>
      <c r="B449">
        <v>2020</v>
      </c>
      <c r="C449">
        <v>21130001</v>
      </c>
      <c r="D449" s="1">
        <v>44068</v>
      </c>
      <c r="E449">
        <v>15</v>
      </c>
      <c r="F449" t="s">
        <v>372</v>
      </c>
      <c r="G449" t="s">
        <v>531</v>
      </c>
      <c r="H449" t="s">
        <v>38</v>
      </c>
      <c r="I449" t="s">
        <v>39</v>
      </c>
      <c r="J449" t="s">
        <v>40</v>
      </c>
      <c r="K449">
        <v>11.7</v>
      </c>
      <c r="L449">
        <v>5209.5</v>
      </c>
      <c r="M449">
        <v>5.3049999999999997</v>
      </c>
      <c r="N449">
        <v>0.20499999999999999</v>
      </c>
      <c r="O449">
        <v>8.82</v>
      </c>
      <c r="Q449" s="5">
        <v>6.2409999999999997</v>
      </c>
      <c r="T449">
        <v>6.0000000000000001E-3</v>
      </c>
      <c r="U449" s="5">
        <v>0.245</v>
      </c>
      <c r="V449" s="5">
        <v>1.3779999999999999</v>
      </c>
      <c r="Z449" s="5">
        <v>19.734000000000002</v>
      </c>
      <c r="AB449" s="5">
        <v>68.7</v>
      </c>
      <c r="AC449" s="5">
        <v>9.6</v>
      </c>
      <c r="AD449" s="5">
        <v>11.9</v>
      </c>
      <c r="AE449" s="5">
        <v>0</v>
      </c>
      <c r="AF449" s="5">
        <v>90.2</v>
      </c>
      <c r="AG449" s="5">
        <v>1</v>
      </c>
    </row>
    <row r="450" spans="1:33" x14ac:dyDescent="0.25">
      <c r="A450" t="s">
        <v>514</v>
      </c>
      <c r="B450">
        <v>2020</v>
      </c>
      <c r="C450">
        <v>21830001</v>
      </c>
      <c r="D450" s="1">
        <v>44068</v>
      </c>
      <c r="E450">
        <v>15</v>
      </c>
      <c r="F450" t="s">
        <v>401</v>
      </c>
      <c r="G450" t="str">
        <f t="shared" si="6"/>
        <v>Prairie Rose</v>
      </c>
      <c r="H450" t="s">
        <v>33</v>
      </c>
      <c r="I450" t="s">
        <v>34</v>
      </c>
      <c r="J450" t="s">
        <v>357</v>
      </c>
      <c r="K450">
        <v>25</v>
      </c>
      <c r="L450">
        <v>1522.4</v>
      </c>
      <c r="M450">
        <v>2.0699999999999998</v>
      </c>
      <c r="N450">
        <v>0.98</v>
      </c>
      <c r="O450" t="s">
        <v>354</v>
      </c>
      <c r="Q450" s="5">
        <v>4.0640000000000001</v>
      </c>
      <c r="T450">
        <v>8.9999999999999993E-3</v>
      </c>
      <c r="U450" s="5">
        <v>0.216</v>
      </c>
      <c r="V450" s="5">
        <v>2.4420000000000002</v>
      </c>
      <c r="Z450" s="5">
        <v>13.715</v>
      </c>
      <c r="AB450" s="5">
        <v>146.19999999999999</v>
      </c>
      <c r="AC450" s="5">
        <v>0</v>
      </c>
      <c r="AD450" s="5">
        <v>15.9</v>
      </c>
      <c r="AE450" s="5">
        <v>0</v>
      </c>
      <c r="AF450" s="5">
        <v>162.1</v>
      </c>
      <c r="AG450" s="5">
        <v>0</v>
      </c>
    </row>
    <row r="451" spans="1:33" x14ac:dyDescent="0.25">
      <c r="A451" t="s">
        <v>515</v>
      </c>
      <c r="B451">
        <v>2020</v>
      </c>
      <c r="C451">
        <v>21860001</v>
      </c>
      <c r="D451" s="1">
        <v>44068</v>
      </c>
      <c r="E451">
        <v>15</v>
      </c>
      <c r="F451" t="s">
        <v>364</v>
      </c>
      <c r="G451" t="str">
        <f t="shared" ref="G451:G464" si="7">F451</f>
        <v>Union Grove</v>
      </c>
      <c r="H451" t="s">
        <v>33</v>
      </c>
      <c r="I451" t="s">
        <v>34</v>
      </c>
      <c r="J451" t="s">
        <v>35</v>
      </c>
      <c r="K451">
        <v>20</v>
      </c>
      <c r="L451">
        <v>750</v>
      </c>
      <c r="M451">
        <v>5.89</v>
      </c>
      <c r="N451">
        <v>37.090000000000003</v>
      </c>
      <c r="O451">
        <v>9.83</v>
      </c>
      <c r="Q451" s="5">
        <v>4.1669999999999998</v>
      </c>
      <c r="T451">
        <v>0.105</v>
      </c>
      <c r="U451" s="5">
        <v>0.56799999999999995</v>
      </c>
      <c r="V451" s="5">
        <v>3.153</v>
      </c>
      <c r="Z451" s="5">
        <v>9.6210000000000004</v>
      </c>
      <c r="AB451" s="5">
        <v>256.10000000000002</v>
      </c>
      <c r="AC451" s="5">
        <v>0</v>
      </c>
      <c r="AD451" s="5">
        <v>1.5</v>
      </c>
      <c r="AE451" s="5">
        <v>55.9</v>
      </c>
      <c r="AF451" s="5">
        <v>313.5</v>
      </c>
      <c r="AG451" s="5">
        <v>0</v>
      </c>
    </row>
    <row r="452" spans="1:33" x14ac:dyDescent="0.25">
      <c r="A452" t="s">
        <v>516</v>
      </c>
      <c r="B452">
        <v>2020</v>
      </c>
      <c r="C452">
        <v>21690001</v>
      </c>
      <c r="D452" s="1">
        <v>44068</v>
      </c>
      <c r="E452">
        <v>15</v>
      </c>
      <c r="F452" t="s">
        <v>209</v>
      </c>
      <c r="G452" t="str">
        <f t="shared" si="7"/>
        <v>Viking Lake</v>
      </c>
      <c r="H452" t="s">
        <v>33</v>
      </c>
      <c r="I452" t="s">
        <v>34</v>
      </c>
      <c r="J452" t="s">
        <v>35</v>
      </c>
      <c r="K452">
        <v>42.3</v>
      </c>
      <c r="L452">
        <v>2067.1999999999998</v>
      </c>
      <c r="M452">
        <v>17.45</v>
      </c>
      <c r="N452">
        <v>1.452</v>
      </c>
      <c r="O452">
        <v>10.94</v>
      </c>
      <c r="Q452" s="5">
        <v>4.8840000000000003</v>
      </c>
      <c r="T452">
        <v>4.0000000000000001E-3</v>
      </c>
      <c r="U452" s="5">
        <v>0.121</v>
      </c>
      <c r="V452" s="5">
        <v>1.9550000000000001</v>
      </c>
      <c r="Z452" s="5">
        <v>10.207000000000001</v>
      </c>
      <c r="AB452" s="5">
        <v>127.5</v>
      </c>
      <c r="AC452" s="5">
        <v>0</v>
      </c>
      <c r="AD452" s="5">
        <v>12.5</v>
      </c>
      <c r="AE452" s="5">
        <v>0</v>
      </c>
      <c r="AF452" s="5">
        <v>140.1</v>
      </c>
      <c r="AG452" s="5">
        <v>0</v>
      </c>
    </row>
    <row r="453" spans="1:33" x14ac:dyDescent="0.25">
      <c r="A453" t="s">
        <v>517</v>
      </c>
      <c r="B453">
        <v>2020</v>
      </c>
      <c r="C453">
        <v>21880001</v>
      </c>
      <c r="D453" s="1">
        <v>44075</v>
      </c>
      <c r="E453">
        <v>16</v>
      </c>
      <c r="F453" t="s">
        <v>201</v>
      </c>
      <c r="G453" t="str">
        <f t="shared" si="7"/>
        <v>Green Valley</v>
      </c>
      <c r="H453" t="s">
        <v>33</v>
      </c>
      <c r="I453" t="s">
        <v>34</v>
      </c>
      <c r="J453" t="s">
        <v>35</v>
      </c>
      <c r="K453">
        <v>26.5</v>
      </c>
      <c r="L453">
        <v>3481.4</v>
      </c>
      <c r="M453">
        <v>6.51</v>
      </c>
      <c r="N453">
        <v>0.38</v>
      </c>
      <c r="O453">
        <v>9.31</v>
      </c>
      <c r="Q453" s="5">
        <v>7.4561700000000002</v>
      </c>
      <c r="T453">
        <v>0.219</v>
      </c>
      <c r="U453" s="5">
        <v>0.59799999999999998</v>
      </c>
      <c r="V453" s="5">
        <v>2.948</v>
      </c>
      <c r="Z453" s="5">
        <v>8.1620000000000008</v>
      </c>
      <c r="AB453" s="5">
        <v>322</v>
      </c>
      <c r="AC453" s="5">
        <v>0</v>
      </c>
      <c r="AD453" s="5">
        <v>1.7</v>
      </c>
      <c r="AE453" s="5">
        <v>9.5</v>
      </c>
      <c r="AF453" s="5">
        <v>333.2</v>
      </c>
      <c r="AG453" s="5">
        <v>0</v>
      </c>
    </row>
    <row r="454" spans="1:33" x14ac:dyDescent="0.25">
      <c r="A454" t="s">
        <v>518</v>
      </c>
      <c r="B454">
        <v>2020</v>
      </c>
      <c r="C454">
        <v>21040001</v>
      </c>
      <c r="D454" s="1">
        <v>44075</v>
      </c>
      <c r="E454">
        <v>16</v>
      </c>
      <c r="F454" t="s">
        <v>439</v>
      </c>
      <c r="G454" t="str">
        <f t="shared" si="7"/>
        <v>Honey Creek Resort</v>
      </c>
      <c r="H454" t="s">
        <v>374</v>
      </c>
      <c r="I454" t="s">
        <v>34</v>
      </c>
      <c r="J454" t="s">
        <v>35</v>
      </c>
      <c r="K454">
        <v>48</v>
      </c>
      <c r="L454">
        <v>200865.6</v>
      </c>
      <c r="M454" t="s">
        <v>354</v>
      </c>
      <c r="N454">
        <v>0.88</v>
      </c>
      <c r="O454" t="s">
        <v>354</v>
      </c>
      <c r="Q454" s="5">
        <v>5.5460900000000004</v>
      </c>
      <c r="T454">
        <v>2.5000000000000001E-2</v>
      </c>
      <c r="U454" s="5">
        <v>0.245</v>
      </c>
      <c r="V454" s="5">
        <v>0.78200000000000003</v>
      </c>
      <c r="Z454" s="5">
        <v>9.4220000000000006</v>
      </c>
      <c r="AB454" s="5">
        <v>25.2</v>
      </c>
      <c r="AC454" s="5">
        <v>0</v>
      </c>
      <c r="AD454" s="5">
        <v>5</v>
      </c>
      <c r="AE454" s="5">
        <v>0</v>
      </c>
      <c r="AF454" s="5">
        <v>30.2</v>
      </c>
      <c r="AG454" s="5">
        <v>0</v>
      </c>
    </row>
    <row r="455" spans="1:33" x14ac:dyDescent="0.25">
      <c r="A455" t="s">
        <v>519</v>
      </c>
      <c r="B455">
        <v>2020</v>
      </c>
      <c r="C455">
        <v>21920001</v>
      </c>
      <c r="D455" s="1">
        <v>44075</v>
      </c>
      <c r="E455">
        <v>16</v>
      </c>
      <c r="F455" t="s">
        <v>360</v>
      </c>
      <c r="G455" t="str">
        <f t="shared" si="7"/>
        <v>Lake Darling</v>
      </c>
      <c r="H455" t="s">
        <v>33</v>
      </c>
      <c r="I455" t="s">
        <v>34</v>
      </c>
      <c r="J455" t="s">
        <v>35</v>
      </c>
      <c r="K455">
        <v>21.6</v>
      </c>
      <c r="L455">
        <v>2727</v>
      </c>
      <c r="M455">
        <v>7.2850000000000001</v>
      </c>
      <c r="N455">
        <v>4.47</v>
      </c>
      <c r="O455">
        <v>10.15</v>
      </c>
      <c r="Q455" s="5">
        <v>7.8841599999999996</v>
      </c>
      <c r="T455">
        <v>0.22900000000000001</v>
      </c>
      <c r="U455" s="5">
        <v>0.68400000000000005</v>
      </c>
      <c r="V455" s="5">
        <v>3.7490000000000001</v>
      </c>
      <c r="Z455" s="5">
        <v>13.829000000000001</v>
      </c>
      <c r="AB455" s="5">
        <v>303.60000000000002</v>
      </c>
      <c r="AC455" s="5">
        <v>0</v>
      </c>
      <c r="AD455" s="5">
        <v>11.4</v>
      </c>
      <c r="AE455" s="5">
        <v>1.9</v>
      </c>
      <c r="AF455" s="5">
        <v>317</v>
      </c>
      <c r="AG455" s="5">
        <v>0</v>
      </c>
    </row>
    <row r="456" spans="1:33" x14ac:dyDescent="0.25">
      <c r="A456" t="s">
        <v>520</v>
      </c>
      <c r="B456">
        <v>2020</v>
      </c>
      <c r="C456">
        <v>21620001</v>
      </c>
      <c r="D456" s="1">
        <v>44075</v>
      </c>
      <c r="E456">
        <v>16</v>
      </c>
      <c r="F456" t="s">
        <v>356</v>
      </c>
      <c r="G456" t="str">
        <f t="shared" si="7"/>
        <v>Lake Keomah</v>
      </c>
      <c r="H456" t="s">
        <v>33</v>
      </c>
      <c r="I456" t="s">
        <v>34</v>
      </c>
      <c r="J456" t="s">
        <v>357</v>
      </c>
      <c r="K456">
        <v>18.3</v>
      </c>
      <c r="L456">
        <v>733.2</v>
      </c>
      <c r="M456">
        <v>2.91</v>
      </c>
      <c r="N456">
        <v>0.54800000000000004</v>
      </c>
      <c r="O456">
        <v>9.75</v>
      </c>
      <c r="Q456" s="5">
        <v>6.1341000000000001</v>
      </c>
      <c r="T456">
        <v>2.1000000000000001E-2</v>
      </c>
      <c r="U456" s="5">
        <v>0.20300000000000001</v>
      </c>
      <c r="V456" s="5">
        <v>1.8240000000000001</v>
      </c>
      <c r="Z456" s="5">
        <v>15.448</v>
      </c>
      <c r="AB456" s="5">
        <v>85.9</v>
      </c>
      <c r="AC456" s="5">
        <v>9</v>
      </c>
      <c r="AD456" s="5">
        <v>14.5</v>
      </c>
      <c r="AE456" s="5">
        <v>0</v>
      </c>
      <c r="AF456" s="5">
        <v>109.5</v>
      </c>
      <c r="AG456" s="5">
        <v>0</v>
      </c>
    </row>
    <row r="457" spans="1:33" x14ac:dyDescent="0.25">
      <c r="A457" t="s">
        <v>521</v>
      </c>
      <c r="B457">
        <v>2020</v>
      </c>
      <c r="C457">
        <v>21780001</v>
      </c>
      <c r="D457" s="1">
        <v>44075</v>
      </c>
      <c r="E457">
        <v>16</v>
      </c>
      <c r="F457" t="s">
        <v>394</v>
      </c>
      <c r="G457" t="str">
        <f t="shared" si="7"/>
        <v>Lake Manawa</v>
      </c>
      <c r="H457" t="s">
        <v>395</v>
      </c>
      <c r="I457" t="s">
        <v>34</v>
      </c>
      <c r="J457" t="s">
        <v>396</v>
      </c>
      <c r="K457">
        <v>22.5</v>
      </c>
      <c r="L457">
        <v>4556.7</v>
      </c>
      <c r="M457">
        <v>5.1749999999999998</v>
      </c>
      <c r="N457">
        <v>0.67500000000000004</v>
      </c>
      <c r="O457">
        <v>8.5399999999999991</v>
      </c>
      <c r="Q457" s="5">
        <v>4.7828200000000001</v>
      </c>
      <c r="T457">
        <v>0.01</v>
      </c>
      <c r="U457" s="5">
        <v>0.22800000000000001</v>
      </c>
      <c r="V457" s="5">
        <v>1.7609999999999999</v>
      </c>
      <c r="Z457" s="5">
        <v>33.746000000000002</v>
      </c>
      <c r="AB457" s="5">
        <v>118</v>
      </c>
      <c r="AC457" s="5">
        <v>14.5</v>
      </c>
      <c r="AD457" s="5">
        <v>18.899999999999999</v>
      </c>
      <c r="AE457" s="5">
        <v>0</v>
      </c>
      <c r="AF457" s="5">
        <v>151.4</v>
      </c>
      <c r="AG457" s="5">
        <v>0.3</v>
      </c>
    </row>
    <row r="458" spans="1:33" x14ac:dyDescent="0.25">
      <c r="A458" t="s">
        <v>522</v>
      </c>
      <c r="B458">
        <v>2020</v>
      </c>
      <c r="C458">
        <v>21870001</v>
      </c>
      <c r="D458" s="1">
        <v>44075</v>
      </c>
      <c r="E458">
        <v>16</v>
      </c>
      <c r="F458" t="s">
        <v>205</v>
      </c>
      <c r="G458" t="str">
        <f t="shared" si="7"/>
        <v>Lake of Three Fires</v>
      </c>
      <c r="H458" t="s">
        <v>33</v>
      </c>
      <c r="I458" t="s">
        <v>34</v>
      </c>
      <c r="J458" t="s">
        <v>35</v>
      </c>
      <c r="K458">
        <v>27.8</v>
      </c>
      <c r="L458">
        <v>727.2</v>
      </c>
      <c r="M458">
        <v>0.41149999999999998</v>
      </c>
      <c r="N458">
        <v>0.505</v>
      </c>
      <c r="O458">
        <v>10.59</v>
      </c>
      <c r="Q458" s="5">
        <v>7.4129899999999997</v>
      </c>
      <c r="T458">
        <v>1.7000000000000001E-2</v>
      </c>
      <c r="U458" s="5">
        <v>0.27500000000000002</v>
      </c>
      <c r="V458" s="5">
        <v>1.774</v>
      </c>
      <c r="Z458" s="5">
        <v>9.9459999999999997</v>
      </c>
      <c r="AB458" s="5">
        <v>48.7</v>
      </c>
      <c r="AC458" s="5">
        <v>7.6</v>
      </c>
      <c r="AD458" s="5">
        <v>13.9</v>
      </c>
      <c r="AE458" s="5">
        <v>0</v>
      </c>
      <c r="AF458" s="5">
        <v>70.2</v>
      </c>
      <c r="AG458" s="5">
        <v>0</v>
      </c>
    </row>
    <row r="459" spans="1:33" x14ac:dyDescent="0.25">
      <c r="A459" t="s">
        <v>523</v>
      </c>
      <c r="B459">
        <v>2020</v>
      </c>
      <c r="C459">
        <v>21300006</v>
      </c>
      <c r="D459" s="1">
        <v>44075</v>
      </c>
      <c r="E459">
        <v>16</v>
      </c>
      <c r="F459" t="s">
        <v>461</v>
      </c>
      <c r="G459" t="str">
        <f t="shared" si="7"/>
        <v>Marble Beach</v>
      </c>
      <c r="H459" t="s">
        <v>38</v>
      </c>
      <c r="I459" t="s">
        <v>39</v>
      </c>
      <c r="J459" t="s">
        <v>40</v>
      </c>
      <c r="K459">
        <v>22.5</v>
      </c>
      <c r="L459">
        <v>471.2</v>
      </c>
      <c r="M459" t="s">
        <v>354</v>
      </c>
      <c r="N459">
        <v>15.19</v>
      </c>
      <c r="O459">
        <v>8.83</v>
      </c>
      <c r="Q459" s="5">
        <v>5.9055</v>
      </c>
      <c r="T459">
        <v>0.01</v>
      </c>
      <c r="U459" s="5">
        <v>0.23899999999999999</v>
      </c>
      <c r="V459" s="5">
        <v>1.645</v>
      </c>
      <c r="Z459" s="5">
        <v>13.606999999999999</v>
      </c>
      <c r="AB459" s="5">
        <v>99.7</v>
      </c>
      <c r="AC459" s="5">
        <v>0</v>
      </c>
      <c r="AD459" s="5">
        <v>5</v>
      </c>
      <c r="AE459" s="5">
        <v>5.4</v>
      </c>
      <c r="AF459" s="5">
        <v>110.1</v>
      </c>
      <c r="AG459" s="5">
        <v>0</v>
      </c>
    </row>
    <row r="460" spans="1:33" x14ac:dyDescent="0.25">
      <c r="A460" t="s">
        <v>524</v>
      </c>
      <c r="B460">
        <v>2020</v>
      </c>
      <c r="C460">
        <v>21130002</v>
      </c>
      <c r="D460" s="1">
        <v>44075</v>
      </c>
      <c r="E460">
        <v>16</v>
      </c>
      <c r="F460" t="s">
        <v>370</v>
      </c>
      <c r="G460" t="s">
        <v>531</v>
      </c>
      <c r="H460" t="s">
        <v>38</v>
      </c>
      <c r="I460" t="s">
        <v>39</v>
      </c>
      <c r="J460" t="s">
        <v>40</v>
      </c>
      <c r="K460">
        <v>11.7</v>
      </c>
      <c r="L460">
        <v>5209.5</v>
      </c>
      <c r="M460">
        <v>6</v>
      </c>
      <c r="N460">
        <v>0.625</v>
      </c>
      <c r="O460">
        <v>8.6</v>
      </c>
      <c r="Q460" s="5">
        <v>9.5161099999999994</v>
      </c>
      <c r="T460">
        <v>2.1999999999999999E-2</v>
      </c>
      <c r="U460" s="5">
        <v>0.16700000000000001</v>
      </c>
      <c r="V460" s="5">
        <v>1.4890000000000001</v>
      </c>
      <c r="Z460" s="5">
        <v>23.068000000000001</v>
      </c>
      <c r="AB460" s="5">
        <v>75.3</v>
      </c>
      <c r="AC460" s="5">
        <v>0</v>
      </c>
      <c r="AD460" s="5">
        <v>14.7</v>
      </c>
      <c r="AE460" s="5">
        <v>0</v>
      </c>
      <c r="AF460" s="5">
        <v>90</v>
      </c>
      <c r="AG460" s="5">
        <v>1</v>
      </c>
    </row>
    <row r="461" spans="1:33" x14ac:dyDescent="0.25">
      <c r="A461" t="s">
        <v>525</v>
      </c>
      <c r="B461">
        <v>2020</v>
      </c>
      <c r="C461">
        <v>21130001</v>
      </c>
      <c r="D461" s="1">
        <v>44075</v>
      </c>
      <c r="E461">
        <v>16</v>
      </c>
      <c r="F461" t="s">
        <v>372</v>
      </c>
      <c r="G461" t="s">
        <v>531</v>
      </c>
      <c r="H461" t="s">
        <v>38</v>
      </c>
      <c r="I461" t="s">
        <v>39</v>
      </c>
      <c r="J461" t="s">
        <v>40</v>
      </c>
      <c r="K461">
        <v>11.7</v>
      </c>
      <c r="L461">
        <v>5209.5</v>
      </c>
      <c r="M461" t="s">
        <v>354</v>
      </c>
      <c r="N461">
        <v>0.32500000000000001</v>
      </c>
      <c r="O461">
        <v>8.64</v>
      </c>
      <c r="Q461" s="5">
        <v>9.60501</v>
      </c>
      <c r="T461">
        <v>1.2E-2</v>
      </c>
      <c r="U461" s="5">
        <v>0.22600000000000001</v>
      </c>
      <c r="V461" s="5">
        <v>1.3380000000000001</v>
      </c>
      <c r="Z461" s="5">
        <v>19.658000000000001</v>
      </c>
      <c r="AB461" s="5">
        <v>68.7</v>
      </c>
      <c r="AC461" s="5">
        <v>0</v>
      </c>
      <c r="AD461" s="5">
        <v>12.8</v>
      </c>
      <c r="AE461" s="5">
        <v>0</v>
      </c>
      <c r="AF461" s="5">
        <v>81.5</v>
      </c>
      <c r="AG461" s="5">
        <v>1.3</v>
      </c>
    </row>
    <row r="462" spans="1:33" x14ac:dyDescent="0.25">
      <c r="A462" t="s">
        <v>526</v>
      </c>
      <c r="B462">
        <v>2020</v>
      </c>
      <c r="C462">
        <v>21830001</v>
      </c>
      <c r="D462" s="1">
        <v>44075</v>
      </c>
      <c r="E462">
        <v>16</v>
      </c>
      <c r="F462" t="s">
        <v>401</v>
      </c>
      <c r="G462" t="str">
        <f t="shared" si="7"/>
        <v>Prairie Rose</v>
      </c>
      <c r="H462" t="s">
        <v>33</v>
      </c>
      <c r="I462" t="s">
        <v>34</v>
      </c>
      <c r="J462" t="s">
        <v>357</v>
      </c>
      <c r="K462">
        <v>25</v>
      </c>
      <c r="L462">
        <v>1522.4</v>
      </c>
      <c r="M462">
        <v>3.8650000000000002</v>
      </c>
      <c r="N462">
        <v>0.40799999999999997</v>
      </c>
      <c r="O462" t="s">
        <v>354</v>
      </c>
      <c r="Q462" s="5">
        <v>5.8978799999999998</v>
      </c>
      <c r="T462">
        <v>1.9E-2</v>
      </c>
      <c r="U462" s="5">
        <v>0.19700000000000001</v>
      </c>
      <c r="V462" s="5">
        <v>2.258</v>
      </c>
      <c r="Z462" s="5">
        <v>15.664</v>
      </c>
      <c r="AB462" s="5">
        <v>131</v>
      </c>
      <c r="AC462" s="5">
        <v>0</v>
      </c>
      <c r="AD462" s="5">
        <v>14.5</v>
      </c>
      <c r="AE462" s="5">
        <v>0</v>
      </c>
      <c r="AF462" s="5">
        <v>145.4</v>
      </c>
      <c r="AG462" s="5">
        <v>0</v>
      </c>
    </row>
    <row r="463" spans="1:33" x14ac:dyDescent="0.25">
      <c r="A463" t="s">
        <v>527</v>
      </c>
      <c r="B463">
        <v>2020</v>
      </c>
      <c r="C463">
        <v>21860001</v>
      </c>
      <c r="D463" s="1">
        <v>44075</v>
      </c>
      <c r="E463">
        <v>16</v>
      </c>
      <c r="F463" t="s">
        <v>364</v>
      </c>
      <c r="G463" t="str">
        <f t="shared" si="7"/>
        <v>Union Grove</v>
      </c>
      <c r="H463" t="s">
        <v>33</v>
      </c>
      <c r="I463" t="s">
        <v>34</v>
      </c>
      <c r="J463" t="s">
        <v>35</v>
      </c>
      <c r="K463">
        <v>20</v>
      </c>
      <c r="L463">
        <v>750</v>
      </c>
      <c r="M463">
        <v>6.38</v>
      </c>
      <c r="N463">
        <v>5.3049999999999997</v>
      </c>
      <c r="O463">
        <v>9.7200000000000006</v>
      </c>
      <c r="Q463" s="5">
        <v>4.7332900000000002</v>
      </c>
      <c r="T463">
        <v>0.25600000000000001</v>
      </c>
      <c r="U463" s="5">
        <v>0.54700000000000004</v>
      </c>
      <c r="V463" s="5">
        <v>1.75</v>
      </c>
      <c r="Z463" s="5">
        <v>10.72</v>
      </c>
      <c r="AB463" s="5">
        <v>83.4</v>
      </c>
      <c r="AC463" s="5">
        <v>0</v>
      </c>
      <c r="AD463" s="5">
        <v>11.8</v>
      </c>
      <c r="AE463" s="5">
        <v>2.9</v>
      </c>
      <c r="AF463" s="5">
        <v>98.1</v>
      </c>
      <c r="AG463" s="5">
        <v>0</v>
      </c>
    </row>
    <row r="464" spans="1:33" x14ac:dyDescent="0.25">
      <c r="A464" t="s">
        <v>528</v>
      </c>
      <c r="B464">
        <v>2020</v>
      </c>
      <c r="C464">
        <v>21690001</v>
      </c>
      <c r="D464" s="1">
        <v>44075</v>
      </c>
      <c r="E464">
        <v>16</v>
      </c>
      <c r="F464" t="s">
        <v>209</v>
      </c>
      <c r="G464" t="str">
        <f t="shared" si="7"/>
        <v>Viking Lake</v>
      </c>
      <c r="H464" t="s">
        <v>33</v>
      </c>
      <c r="I464" t="s">
        <v>34</v>
      </c>
      <c r="J464" t="s">
        <v>35</v>
      </c>
      <c r="K464">
        <v>42.3</v>
      </c>
      <c r="L464">
        <v>2067.1999999999998</v>
      </c>
      <c r="M464">
        <v>2.46</v>
      </c>
      <c r="N464">
        <v>0.78500000000000003</v>
      </c>
      <c r="O464">
        <v>10.84</v>
      </c>
      <c r="Q464" s="5">
        <v>6.2649100000000004</v>
      </c>
      <c r="T464">
        <v>1.4999999999999999E-2</v>
      </c>
      <c r="U464" s="5">
        <v>0.20399999999999999</v>
      </c>
      <c r="V464" s="5">
        <v>1.496</v>
      </c>
      <c r="Z464" s="5">
        <v>12.955</v>
      </c>
      <c r="AB464" s="5">
        <v>69.5</v>
      </c>
      <c r="AC464" s="5">
        <v>0</v>
      </c>
      <c r="AD464" s="5">
        <v>8.8000000000000007</v>
      </c>
      <c r="AE464" s="5">
        <v>0</v>
      </c>
      <c r="AF464" s="5">
        <v>78.3</v>
      </c>
      <c r="AG464" s="5">
        <v>0</v>
      </c>
    </row>
  </sheetData>
  <autoFilter ref="A1:AG4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chase_lakes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TLeung</cp:lastModifiedBy>
  <dcterms:created xsi:type="dcterms:W3CDTF">2021-06-03T20:09:52Z</dcterms:created>
  <dcterms:modified xsi:type="dcterms:W3CDTF">2021-06-04T16:02:59Z</dcterms:modified>
</cp:coreProperties>
</file>