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all_github_projects/ME759_HighPerformanceComputing/hw/HW09/"/>
    </mc:Choice>
  </mc:AlternateContent>
  <bookViews>
    <workbookView xWindow="1640" yWindow="1160" windowWidth="28800" windowHeight="16620" tabRatio="500" activeTab="2"/>
  </bookViews>
  <sheets>
    <sheet name="task1" sheetId="1" r:id="rId1"/>
    <sheet name="task2" sheetId="2" r:id="rId2"/>
    <sheet name="task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<sst xmlns="http://schemas.openxmlformats.org/spreadsheetml/2006/main" count="9" uniqueCount="8">
  <si>
    <t>t</t>
    <phoneticPr fontId="1" type="noConversion"/>
  </si>
  <si>
    <t>w false sharing</t>
    <phoneticPr fontId="1" type="noConversion"/>
  </si>
  <si>
    <t>wo false sharing</t>
    <phoneticPr fontId="1" type="noConversion"/>
  </si>
  <si>
    <t>t</t>
    <phoneticPr fontId="1" type="noConversion"/>
  </si>
  <si>
    <t>wo simd</t>
    <phoneticPr fontId="1" type="noConversion"/>
  </si>
  <si>
    <t>w simd</t>
    <phoneticPr fontId="1" type="noConversion"/>
  </si>
  <si>
    <t>n</t>
    <phoneticPr fontId="1" type="noConversion"/>
  </si>
  <si>
    <t>t0 + 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</si>
</sst>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53149606299"/>
          <c:y val="0.11212962962963"/>
          <c:w val="0.778169072615923"/>
          <c:h val="0.714471791893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task1!$D$3</c:f>
              <c:strCache>
                <c:ptCount val="1"/>
                <c:pt idx="0">
                  <c:v>w false sharing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task1!$D$4:$D$13</c:f>
              <c:numCache>
                <c:formatCode>General</c:formatCode>
                <c:ptCount val="10"/>
                <c:pt idx="0">
                  <c:v>0.0593981</c:v>
                </c:pt>
                <c:pt idx="1">
                  <c:v>0.173467</c:v>
                </c:pt>
                <c:pt idx="2">
                  <c:v>0.187684</c:v>
                </c:pt>
                <c:pt idx="3">
                  <c:v>0.210985</c:v>
                </c:pt>
                <c:pt idx="4">
                  <c:v>0.189031</c:v>
                </c:pt>
                <c:pt idx="5">
                  <c:v>0.249383</c:v>
                </c:pt>
                <c:pt idx="6">
                  <c:v>0.265986</c:v>
                </c:pt>
                <c:pt idx="7">
                  <c:v>0.468299</c:v>
                </c:pt>
                <c:pt idx="8">
                  <c:v>0.318952</c:v>
                </c:pt>
                <c:pt idx="9">
                  <c:v>0.284149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task1!$E$3</c:f>
              <c:strCache>
                <c:ptCount val="1"/>
                <c:pt idx="0">
                  <c:v>wo false sharing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task1!$E$4:$E$13</c:f>
              <c:numCache>
                <c:formatCode>General</c:formatCode>
                <c:ptCount val="10"/>
                <c:pt idx="0">
                  <c:v>0.0211854</c:v>
                </c:pt>
                <c:pt idx="1">
                  <c:v>0.0242152</c:v>
                </c:pt>
                <c:pt idx="2">
                  <c:v>0.0178297</c:v>
                </c:pt>
                <c:pt idx="3">
                  <c:v>0.0211396</c:v>
                </c:pt>
                <c:pt idx="4">
                  <c:v>0.0220408</c:v>
                </c:pt>
                <c:pt idx="5">
                  <c:v>0.387092</c:v>
                </c:pt>
                <c:pt idx="6">
                  <c:v>0.2106</c:v>
                </c:pt>
                <c:pt idx="7">
                  <c:v>0.361508</c:v>
                </c:pt>
                <c:pt idx="8">
                  <c:v>0.277497</c:v>
                </c:pt>
                <c:pt idx="9">
                  <c:v>0.241856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4240048"/>
        <c:axId val="-792681264"/>
      </c:scatterChart>
      <c:valAx>
        <c:axId val="-7942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2681264"/>
        <c:crosses val="autoZero"/>
        <c:crossBetween val="midCat"/>
      </c:valAx>
      <c:valAx>
        <c:axId val="-792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42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953193350831"/>
          <c:y val="0.115509248979452"/>
          <c:w val="0.444093613298338"/>
          <c:h val="0.0818877141441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53149606299"/>
          <c:y val="0.195462962962963"/>
          <c:w val="0.774169072615923"/>
          <c:h val="0.57040099154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task2!$D$3</c:f>
              <c:strCache>
                <c:ptCount val="1"/>
                <c:pt idx="0">
                  <c:v>wo simd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task2!$D$4:$D$13</c:f>
              <c:numCache>
                <c:formatCode>General</c:formatCode>
                <c:ptCount val="10"/>
                <c:pt idx="0">
                  <c:v>1.08861</c:v>
                </c:pt>
                <c:pt idx="1">
                  <c:v>0.648185</c:v>
                </c:pt>
                <c:pt idx="2">
                  <c:v>0.479196</c:v>
                </c:pt>
                <c:pt idx="3">
                  <c:v>0.394333</c:v>
                </c:pt>
                <c:pt idx="4">
                  <c:v>0.597167</c:v>
                </c:pt>
                <c:pt idx="5">
                  <c:v>0.601441</c:v>
                </c:pt>
                <c:pt idx="6">
                  <c:v>0.528515</c:v>
                </c:pt>
                <c:pt idx="7">
                  <c:v>0.499916</c:v>
                </c:pt>
                <c:pt idx="8">
                  <c:v>0.669661</c:v>
                </c:pt>
                <c:pt idx="9">
                  <c:v>0.490051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task2!$E$3</c:f>
              <c:strCache>
                <c:ptCount val="1"/>
                <c:pt idx="0">
                  <c:v>w simd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task2!$C$4:$C$13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task2!$E$4:$E$13</c:f>
              <c:numCache>
                <c:formatCode>General</c:formatCode>
                <c:ptCount val="10"/>
                <c:pt idx="0">
                  <c:v>0.284809</c:v>
                </c:pt>
                <c:pt idx="1">
                  <c:v>0.180195</c:v>
                </c:pt>
                <c:pt idx="2">
                  <c:v>0.166969</c:v>
                </c:pt>
                <c:pt idx="3">
                  <c:v>0.14653</c:v>
                </c:pt>
                <c:pt idx="4">
                  <c:v>0.332637</c:v>
                </c:pt>
                <c:pt idx="5">
                  <c:v>0.218007</c:v>
                </c:pt>
                <c:pt idx="6">
                  <c:v>0.175433</c:v>
                </c:pt>
                <c:pt idx="7">
                  <c:v>0.408075</c:v>
                </c:pt>
                <c:pt idx="8">
                  <c:v>0.321892</c:v>
                </c:pt>
                <c:pt idx="9">
                  <c:v>0.353517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6014528"/>
        <c:axId val="-796254832"/>
      </c:scatterChart>
      <c:valAx>
        <c:axId val="-7960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6254832"/>
        <c:crosses val="autoZero"/>
        <c:crossBetween val="midCat"/>
      </c:valAx>
      <c:valAx>
        <c:axId val="-796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60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108705161855"/>
          <c:y val="0.213541119860017"/>
          <c:w val="0.25489370078740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67147856518"/>
          <c:y val="0.0949770341207349"/>
          <c:w val="0.802155074365704"/>
          <c:h val="0.710578521434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task3!$F$3</c:f>
              <c:strCache>
                <c:ptCount val="1"/>
                <c:pt idx="0">
                  <c:v>t0 + t1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task3!$E$4:$E$28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task3!$F$4:$F$28</c:f>
              <c:numCache>
                <c:formatCode>General</c:formatCode>
                <c:ptCount val="25"/>
                <c:pt idx="0">
                  <c:v>-4.058436907943813</c:v>
                </c:pt>
                <c:pt idx="1">
                  <c:v>-2.824923845764228</c:v>
                </c:pt>
                <c:pt idx="2">
                  <c:v>-2.978588500175202</c:v>
                </c:pt>
                <c:pt idx="3">
                  <c:v>-2.424726399900651</c:v>
                </c:pt>
                <c:pt idx="4">
                  <c:v>-4.009890316442525</c:v>
                </c:pt>
                <c:pt idx="5">
                  <c:v>-2.23355579383432</c:v>
                </c:pt>
                <c:pt idx="6">
                  <c:v>-2.074340793858985</c:v>
                </c:pt>
                <c:pt idx="7">
                  <c:v>-3.891514350149496</c:v>
                </c:pt>
                <c:pt idx="8">
                  <c:v>-3.843815693313995</c:v>
                </c:pt>
                <c:pt idx="9">
                  <c:v>-3.10011286701366</c:v>
                </c:pt>
                <c:pt idx="10">
                  <c:v>-2.930633286935343</c:v>
                </c:pt>
                <c:pt idx="11">
                  <c:v>-2.323284866008175</c:v>
                </c:pt>
                <c:pt idx="12">
                  <c:v>-2.082536163859122</c:v>
                </c:pt>
                <c:pt idx="13">
                  <c:v>-1.454181837101615</c:v>
                </c:pt>
                <c:pt idx="14">
                  <c:v>-1.742825201575133</c:v>
                </c:pt>
                <c:pt idx="15">
                  <c:v>-1.108574591301932</c:v>
                </c:pt>
                <c:pt idx="16">
                  <c:v>-0.298765021235764</c:v>
                </c:pt>
                <c:pt idx="17">
                  <c:v>0.572821775291747</c:v>
                </c:pt>
                <c:pt idx="18">
                  <c:v>1.404886777320206</c:v>
                </c:pt>
                <c:pt idx="19">
                  <c:v>2.323223053684563</c:v>
                </c:pt>
                <c:pt idx="20">
                  <c:v>3.368307395145568</c:v>
                </c:pt>
                <c:pt idx="21">
                  <c:v>4.279515868438122</c:v>
                </c:pt>
                <c:pt idx="22">
                  <c:v>5.265283106403143</c:v>
                </c:pt>
                <c:pt idx="23">
                  <c:v>6.245288386016472</c:v>
                </c:pt>
                <c:pt idx="24">
                  <c:v>7.211411372169979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246144"/>
        <c:axId val="-759291312"/>
      </c:scatterChart>
      <c:valAx>
        <c:axId val="-759246144"/>
        <c:scaling>
          <c:orientation val="minMax"/>
          <c:max val="2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59291312"/>
        <c:crosses val="autoZero"/>
        <c:crossBetween val="midCat"/>
      </c:valAx>
      <c:valAx>
        <c:axId val="-759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592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19</xdr:row>
      <xdr:rowOff>82550</xdr:rowOff>
    </xdr:from>
    <xdr:to>
      <xdr:col>10</xdr:col>
      <xdr:colOff>165100</xdr:colOff>
      <xdr:row>34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</cdr:x>
      <cdr:y>0.68764</cdr:y>
    </cdr:from>
    <cdr:to>
      <cdr:x>0.725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400300" y="2012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0.48056</cdr:x>
      <cdr:y>0.89154</cdr:y>
    </cdr:from>
    <cdr:to>
      <cdr:x>0.68056</cdr:x>
      <cdr:y>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2197100" y="260985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0.01944</cdr:x>
      <cdr:y>0.36659</cdr:y>
    </cdr:from>
    <cdr:to>
      <cdr:x>0.09444</cdr:x>
      <cdr:y>0.67896</cdr:y>
    </cdr:to>
    <cdr:sp macro="" textlink="">
      <cdr:nvSpPr>
        <cdr:cNvPr id="4" name="文字方塊 3"/>
        <cdr:cNvSpPr txBox="1"/>
      </cdr:nvSpPr>
      <cdr:spPr>
        <a:xfrm xmlns:a="http://schemas.openxmlformats.org/drawingml/2006/main" rot="10800000">
          <a:off x="88900" y="1073150"/>
          <a:ext cx="342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time (milliseconds)</a:t>
          </a:r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13</xdr:row>
      <xdr:rowOff>88900</xdr:rowOff>
    </xdr:from>
    <xdr:to>
      <xdr:col>15</xdr:col>
      <xdr:colOff>584200</xdr:colOff>
      <xdr:row>27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0.51111</cdr:x>
      <cdr:y>0.87963</cdr:y>
    </cdr:from>
    <cdr:to>
      <cdr:x>0.71111</cdr:x>
      <cdr:y>0.99537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336800" y="24130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0.01667</cdr:x>
      <cdr:y>0.30093</cdr:y>
    </cdr:from>
    <cdr:to>
      <cdr:x>0.09167</cdr:x>
      <cdr:y>0.63427</cdr:y>
    </cdr:to>
    <cdr:sp macro="" textlink="">
      <cdr:nvSpPr>
        <cdr:cNvPr id="3" name="文字方塊 2"/>
        <cdr:cNvSpPr txBox="1"/>
      </cdr:nvSpPr>
      <cdr:spPr>
        <a:xfrm xmlns:a="http://schemas.openxmlformats.org/drawingml/2006/main" rot="10800000">
          <a:off x="76200" y="825500"/>
          <a:ext cx="342900" cy="914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time (milliseconds)</a:t>
          </a:r>
          <a:endParaRPr lang="zh-TW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14</xdr:row>
      <xdr:rowOff>0</xdr:rowOff>
    </xdr:from>
    <xdr:to>
      <xdr:col>15</xdr:col>
      <xdr:colOff>139700</xdr:colOff>
      <xdr:row>28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0.28704</cdr:y>
    </cdr:from>
    <cdr:to>
      <cdr:x>0.08889</cdr:x>
      <cdr:y>0.62038</cdr:y>
    </cdr:to>
    <cdr:sp macro="" textlink="">
      <cdr:nvSpPr>
        <cdr:cNvPr id="2" name="文字方塊 1"/>
        <cdr:cNvSpPr txBox="1"/>
      </cdr:nvSpPr>
      <cdr:spPr>
        <a:xfrm xmlns:a="http://schemas.openxmlformats.org/drawingml/2006/main" rot="10800000">
          <a:off x="63500" y="787400"/>
          <a:ext cx="342900" cy="914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log</a:t>
          </a:r>
          <a:r>
            <a:rPr lang="en-US" altLang="zh-TW" sz="1100" baseline="0"/>
            <a:t> ms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0.45556</cdr:x>
      <cdr:y>0.88426</cdr:y>
    </cdr:from>
    <cdr:to>
      <cdr:x>0.65556</cdr:x>
      <cdr:y>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2082800" y="2425702"/>
          <a:ext cx="914400" cy="317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log</a:t>
          </a:r>
          <a:r>
            <a:rPr lang="en-US" altLang="zh-TW" sz="1100" baseline="0"/>
            <a:t> n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showRuler="0" workbookViewId="0">
      <selection activeCell="E9" sqref="E9"/>
    </sheetView>
  </sheetViews>
  <sheetFormatPr baseColWidth="10" defaultRowHeight="15" x14ac:dyDescent="0.15"/>
  <cols>
    <col min="4" max="4" width="15.3984375" bestFit="1" customWidth="1"/>
    <col min="5" max="5" width="16.59765625" bestFit="1" customWidth="1"/>
  </cols>
  <sheetData>
    <row r="3" spans="3:5" x14ac:dyDescent="0.15">
      <c r="C3" t="s">
        <v>0</v>
      </c>
      <c r="D3" t="s">
        <v>1</v>
      </c>
      <c r="E3" t="s">
        <v>2</v>
      </c>
    </row>
    <row r="4" spans="3:5" x14ac:dyDescent="0.15">
      <c r="C4">
        <v>1</v>
      </c>
      <c r="D4">
        <v>5.9398100000000002E-2</v>
      </c>
      <c r="E4">
        <v>2.11854E-2</v>
      </c>
    </row>
    <row r="5" spans="3:5" x14ac:dyDescent="0.15">
      <c r="C5">
        <v>2</v>
      </c>
      <c r="D5">
        <v>0.17346700000000001</v>
      </c>
      <c r="E5">
        <v>2.4215199999999999E-2</v>
      </c>
    </row>
    <row r="6" spans="3:5" x14ac:dyDescent="0.15">
      <c r="C6">
        <v>3</v>
      </c>
      <c r="D6">
        <v>0.18768399999999999</v>
      </c>
      <c r="E6">
        <v>1.78297E-2</v>
      </c>
    </row>
    <row r="7" spans="3:5" x14ac:dyDescent="0.15">
      <c r="C7">
        <v>4</v>
      </c>
      <c r="D7">
        <v>0.21098500000000001</v>
      </c>
      <c r="E7">
        <v>2.1139600000000001E-2</v>
      </c>
    </row>
    <row r="8" spans="3:5" x14ac:dyDescent="0.15">
      <c r="C8">
        <v>5</v>
      </c>
      <c r="D8">
        <v>0.189031</v>
      </c>
      <c r="E8">
        <v>2.2040799999999999E-2</v>
      </c>
    </row>
    <row r="9" spans="3:5" x14ac:dyDescent="0.15">
      <c r="C9">
        <v>6</v>
      </c>
      <c r="D9">
        <v>0.24938299999999999</v>
      </c>
      <c r="E9">
        <v>0.38709199999999999</v>
      </c>
    </row>
    <row r="10" spans="3:5" x14ac:dyDescent="0.15">
      <c r="C10">
        <v>7</v>
      </c>
      <c r="D10">
        <v>0.265986</v>
      </c>
      <c r="E10">
        <v>0.21060000000000001</v>
      </c>
    </row>
    <row r="11" spans="3:5" x14ac:dyDescent="0.15">
      <c r="C11">
        <v>8</v>
      </c>
      <c r="D11">
        <v>0.46829900000000002</v>
      </c>
      <c r="E11">
        <v>0.361508</v>
      </c>
    </row>
    <row r="12" spans="3:5" x14ac:dyDescent="0.15">
      <c r="C12">
        <v>9</v>
      </c>
      <c r="D12">
        <v>0.31895200000000001</v>
      </c>
      <c r="E12">
        <v>0.27749699999999999</v>
      </c>
    </row>
    <row r="13" spans="3:5" x14ac:dyDescent="0.15">
      <c r="C13">
        <v>10</v>
      </c>
      <c r="D13">
        <v>0.28414899999999998</v>
      </c>
      <c r="E13">
        <v>0.24185599999999999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showRuler="0" workbookViewId="0">
      <selection activeCell="G1" sqref="G1"/>
    </sheetView>
  </sheetViews>
  <sheetFormatPr baseColWidth="10" defaultRowHeight="15" x14ac:dyDescent="0.15"/>
  <cols>
    <col min="4" max="4" width="17.3984375" customWidth="1"/>
  </cols>
  <sheetData>
    <row r="3" spans="3:5" x14ac:dyDescent="0.15">
      <c r="C3" t="s">
        <v>3</v>
      </c>
      <c r="D3" t="s">
        <v>4</v>
      </c>
      <c r="E3" t="s">
        <v>5</v>
      </c>
    </row>
    <row r="4" spans="3:5" x14ac:dyDescent="0.15">
      <c r="C4">
        <v>1</v>
      </c>
      <c r="D4">
        <v>1.0886100000000001</v>
      </c>
      <c r="E4">
        <v>0.28480899999999998</v>
      </c>
    </row>
    <row r="5" spans="3:5" x14ac:dyDescent="0.15">
      <c r="C5">
        <v>2</v>
      </c>
      <c r="D5">
        <v>0.64818500000000001</v>
      </c>
      <c r="E5">
        <v>0.18019499999999999</v>
      </c>
    </row>
    <row r="6" spans="3:5" x14ac:dyDescent="0.15">
      <c r="C6">
        <v>3</v>
      </c>
      <c r="D6">
        <v>0.47919600000000001</v>
      </c>
      <c r="E6">
        <v>0.16696900000000001</v>
      </c>
    </row>
    <row r="7" spans="3:5" x14ac:dyDescent="0.15">
      <c r="C7">
        <v>4</v>
      </c>
      <c r="D7">
        <v>0.39433299999999999</v>
      </c>
      <c r="E7">
        <v>0.14652999999999999</v>
      </c>
    </row>
    <row r="8" spans="3:5" x14ac:dyDescent="0.15">
      <c r="C8">
        <v>5</v>
      </c>
      <c r="D8">
        <v>0.597167</v>
      </c>
      <c r="E8">
        <v>0.33263700000000002</v>
      </c>
    </row>
    <row r="9" spans="3:5" x14ac:dyDescent="0.15">
      <c r="C9">
        <v>6</v>
      </c>
      <c r="D9">
        <v>0.601441</v>
      </c>
      <c r="E9">
        <v>0.21800700000000001</v>
      </c>
    </row>
    <row r="10" spans="3:5" x14ac:dyDescent="0.15">
      <c r="C10">
        <v>7</v>
      </c>
      <c r="D10">
        <v>0.52851499999999996</v>
      </c>
      <c r="E10">
        <v>0.17543300000000001</v>
      </c>
    </row>
    <row r="11" spans="3:5" x14ac:dyDescent="0.15">
      <c r="C11">
        <v>8</v>
      </c>
      <c r="D11">
        <v>0.49991600000000003</v>
      </c>
      <c r="E11">
        <v>0.40807500000000002</v>
      </c>
    </row>
    <row r="12" spans="3:5" x14ac:dyDescent="0.15">
      <c r="C12">
        <v>9</v>
      </c>
      <c r="D12">
        <v>0.66966099999999995</v>
      </c>
      <c r="E12">
        <v>0.32189200000000001</v>
      </c>
    </row>
    <row r="13" spans="3:5" x14ac:dyDescent="0.15">
      <c r="C13">
        <v>10</v>
      </c>
      <c r="D13">
        <v>0.49005100000000001</v>
      </c>
      <c r="E13">
        <v>0.35351700000000003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abSelected="1" showRuler="0" workbookViewId="0">
      <selection activeCell="Q32" sqref="Q32"/>
    </sheetView>
  </sheetViews>
  <sheetFormatPr baseColWidth="10" defaultRowHeight="15" x14ac:dyDescent="0.15"/>
  <cols>
    <col min="3" max="3" width="18.3984375" customWidth="1"/>
    <col min="6" max="6" width="16.796875" customWidth="1"/>
  </cols>
  <sheetData>
    <row r="3" spans="2:6" x14ac:dyDescent="0.15">
      <c r="C3" t="s">
        <v>7</v>
      </c>
      <c r="E3" t="s">
        <v>6</v>
      </c>
      <c r="F3" t="s">
        <v>7</v>
      </c>
    </row>
    <row r="4" spans="2:6" x14ac:dyDescent="0.15">
      <c r="B4" s="1">
        <v>6.0019000000000003E-5</v>
      </c>
      <c r="C4" s="1">
        <f>B4*1000</f>
        <v>6.0019000000000003E-2</v>
      </c>
      <c r="E4">
        <v>1</v>
      </c>
      <c r="F4">
        <f>LOG(C4,2)</f>
        <v>-4.058436907943813</v>
      </c>
    </row>
    <row r="5" spans="2:6" x14ac:dyDescent="0.15">
      <c r="B5">
        <v>1.4112799999999999E-4</v>
      </c>
      <c r="C5" s="1">
        <f t="shared" ref="C5:C28" si="0">B5*1000</f>
        <v>0.141128</v>
      </c>
      <c r="E5">
        <v>2</v>
      </c>
      <c r="F5">
        <f t="shared" ref="F5:F28" si="1">LOG(C5,2)</f>
        <v>-2.8249238457642276</v>
      </c>
    </row>
    <row r="6" spans="2:6" x14ac:dyDescent="0.15">
      <c r="B6">
        <v>1.2686899999999999E-4</v>
      </c>
      <c r="C6" s="1">
        <f t="shared" si="0"/>
        <v>0.12686899999999998</v>
      </c>
      <c r="E6">
        <v>3</v>
      </c>
      <c r="F6">
        <f t="shared" si="1"/>
        <v>-2.9785885001752019</v>
      </c>
    </row>
    <row r="7" spans="2:6" x14ac:dyDescent="0.15">
      <c r="B7">
        <v>1.86245E-4</v>
      </c>
      <c r="C7" s="1">
        <f t="shared" si="0"/>
        <v>0.18624499999999999</v>
      </c>
      <c r="E7">
        <v>4</v>
      </c>
      <c r="F7">
        <f t="shared" si="1"/>
        <v>-2.424726399900651</v>
      </c>
    </row>
    <row r="8" spans="2:6" x14ac:dyDescent="0.15">
      <c r="B8">
        <v>6.2073E-5</v>
      </c>
      <c r="C8" s="1">
        <f t="shared" si="0"/>
        <v>6.2073000000000003E-2</v>
      </c>
      <c r="E8">
        <v>5</v>
      </c>
      <c r="F8">
        <f t="shared" si="1"/>
        <v>-4.0098903164425259</v>
      </c>
    </row>
    <row r="9" spans="2:6" x14ac:dyDescent="0.15">
      <c r="B9">
        <v>2.1263400000000001E-4</v>
      </c>
      <c r="C9" s="1">
        <f t="shared" si="0"/>
        <v>0.21263400000000002</v>
      </c>
      <c r="E9">
        <v>6</v>
      </c>
      <c r="F9">
        <f t="shared" si="1"/>
        <v>-2.23355579383432</v>
      </c>
    </row>
    <row r="10" spans="2:6" x14ac:dyDescent="0.15">
      <c r="B10">
        <v>2.3744400000000001E-4</v>
      </c>
      <c r="C10" s="1">
        <f t="shared" si="0"/>
        <v>0.23744400000000002</v>
      </c>
      <c r="E10">
        <v>7</v>
      </c>
      <c r="F10">
        <f t="shared" si="1"/>
        <v>-2.0743407938589846</v>
      </c>
    </row>
    <row r="11" spans="2:6" x14ac:dyDescent="0.15">
      <c r="B11">
        <v>6.7380999999999997E-5</v>
      </c>
      <c r="C11" s="1">
        <f t="shared" si="0"/>
        <v>6.7380999999999996E-2</v>
      </c>
      <c r="E11">
        <v>8</v>
      </c>
      <c r="F11">
        <f t="shared" si="1"/>
        <v>-3.891514350149496</v>
      </c>
    </row>
    <row r="12" spans="2:6" x14ac:dyDescent="0.15">
      <c r="B12">
        <v>6.9646000000000004E-5</v>
      </c>
      <c r="C12" s="1">
        <f t="shared" si="0"/>
        <v>6.9646E-2</v>
      </c>
      <c r="E12">
        <v>9</v>
      </c>
      <c r="F12">
        <f t="shared" si="1"/>
        <v>-3.8438156933139953</v>
      </c>
    </row>
    <row r="13" spans="2:6" x14ac:dyDescent="0.15">
      <c r="B13">
        <v>1.1662E-4</v>
      </c>
      <c r="C13" s="1">
        <f t="shared" si="0"/>
        <v>0.11662</v>
      </c>
      <c r="E13">
        <v>10</v>
      </c>
      <c r="F13">
        <f t="shared" si="1"/>
        <v>-3.1001128670136602</v>
      </c>
    </row>
    <row r="14" spans="2:6" x14ac:dyDescent="0.15">
      <c r="B14">
        <v>1.3115699999999999E-4</v>
      </c>
      <c r="C14" s="1">
        <f t="shared" si="0"/>
        <v>0.131157</v>
      </c>
      <c r="E14">
        <v>11</v>
      </c>
      <c r="F14">
        <f t="shared" si="1"/>
        <v>-2.9306332869353433</v>
      </c>
    </row>
    <row r="15" spans="2:6" x14ac:dyDescent="0.15">
      <c r="B15">
        <v>1.99812E-4</v>
      </c>
      <c r="C15" s="1">
        <f t="shared" si="0"/>
        <v>0.19981200000000002</v>
      </c>
      <c r="E15">
        <v>12</v>
      </c>
      <c r="F15">
        <f t="shared" si="1"/>
        <v>-2.3232848660081751</v>
      </c>
    </row>
    <row r="16" spans="2:6" x14ac:dyDescent="0.15">
      <c r="B16">
        <v>2.36099E-4</v>
      </c>
      <c r="C16" s="1">
        <f t="shared" si="0"/>
        <v>0.236099</v>
      </c>
      <c r="E16">
        <v>13</v>
      </c>
      <c r="F16">
        <f t="shared" si="1"/>
        <v>-2.082536163859122</v>
      </c>
    </row>
    <row r="17" spans="2:6" x14ac:dyDescent="0.15">
      <c r="B17">
        <v>3.6496199999999998E-4</v>
      </c>
      <c r="C17" s="1">
        <f t="shared" si="0"/>
        <v>0.36496199999999995</v>
      </c>
      <c r="E17">
        <v>14</v>
      </c>
      <c r="F17">
        <f t="shared" si="1"/>
        <v>-1.4541818371016151</v>
      </c>
    </row>
    <row r="18" spans="2:6" x14ac:dyDescent="0.15">
      <c r="B18">
        <v>2.9878400000000002E-4</v>
      </c>
      <c r="C18" s="1">
        <f t="shared" si="0"/>
        <v>0.29878399999999999</v>
      </c>
      <c r="E18">
        <v>15</v>
      </c>
      <c r="F18">
        <f t="shared" si="1"/>
        <v>-1.7428252015751329</v>
      </c>
    </row>
    <row r="19" spans="2:6" x14ac:dyDescent="0.15">
      <c r="B19">
        <v>4.63752E-4</v>
      </c>
      <c r="C19" s="1">
        <f t="shared" si="0"/>
        <v>0.463752</v>
      </c>
      <c r="E19">
        <v>16</v>
      </c>
      <c r="F19">
        <f t="shared" si="1"/>
        <v>-1.1085745913019325</v>
      </c>
    </row>
    <row r="20" spans="2:6" x14ac:dyDescent="0.15">
      <c r="B20">
        <v>8.1294799999999997E-4</v>
      </c>
      <c r="C20" s="1">
        <f t="shared" si="0"/>
        <v>0.812948</v>
      </c>
      <c r="E20">
        <v>17</v>
      </c>
      <c r="F20">
        <f t="shared" si="1"/>
        <v>-0.29876502123576371</v>
      </c>
    </row>
    <row r="21" spans="2:6" x14ac:dyDescent="0.15">
      <c r="B21">
        <v>1.4874300000000001E-3</v>
      </c>
      <c r="C21" s="1">
        <f t="shared" si="0"/>
        <v>1.48743</v>
      </c>
      <c r="E21">
        <v>18</v>
      </c>
      <c r="F21">
        <f t="shared" si="1"/>
        <v>0.57282177529174738</v>
      </c>
    </row>
    <row r="22" spans="2:6" x14ac:dyDescent="0.15">
      <c r="B22">
        <v>2.6479699999999999E-3</v>
      </c>
      <c r="C22" s="1">
        <f t="shared" si="0"/>
        <v>2.6479699999999999</v>
      </c>
      <c r="E22">
        <v>19</v>
      </c>
      <c r="F22">
        <f t="shared" si="1"/>
        <v>1.4048867773202065</v>
      </c>
    </row>
    <row r="23" spans="2:6" x14ac:dyDescent="0.15">
      <c r="B23">
        <v>5.0044900000000003E-3</v>
      </c>
      <c r="C23" s="1">
        <f t="shared" si="0"/>
        <v>5.0044900000000005</v>
      </c>
      <c r="E23">
        <v>20</v>
      </c>
      <c r="F23">
        <f t="shared" si="1"/>
        <v>2.3232230536845635</v>
      </c>
    </row>
    <row r="24" spans="2:6" x14ac:dyDescent="0.15">
      <c r="B24">
        <v>1.0326699999999999E-2</v>
      </c>
      <c r="C24" s="1">
        <f t="shared" si="0"/>
        <v>10.326699999999999</v>
      </c>
      <c r="E24">
        <v>21</v>
      </c>
      <c r="F24">
        <f t="shared" si="1"/>
        <v>3.368307395145568</v>
      </c>
    </row>
    <row r="25" spans="2:6" x14ac:dyDescent="0.15">
      <c r="B25">
        <v>1.94206E-2</v>
      </c>
      <c r="C25" s="1">
        <f t="shared" si="0"/>
        <v>19.4206</v>
      </c>
      <c r="E25">
        <v>22</v>
      </c>
      <c r="F25">
        <f t="shared" si="1"/>
        <v>4.2795158684381223</v>
      </c>
    </row>
    <row r="26" spans="2:6" x14ac:dyDescent="0.15">
      <c r="B26">
        <v>3.8459899999999998E-2</v>
      </c>
      <c r="C26" s="1">
        <f t="shared" si="0"/>
        <v>38.459899999999998</v>
      </c>
      <c r="E26">
        <v>23</v>
      </c>
      <c r="F26">
        <f t="shared" si="1"/>
        <v>5.2652831064031433</v>
      </c>
    </row>
    <row r="27" spans="2:6" x14ac:dyDescent="0.15">
      <c r="B27">
        <v>7.5861100000000001E-2</v>
      </c>
      <c r="C27" s="1">
        <f t="shared" si="0"/>
        <v>75.861100000000008</v>
      </c>
      <c r="E27">
        <v>24</v>
      </c>
      <c r="F27">
        <f t="shared" si="1"/>
        <v>6.2452883860164725</v>
      </c>
    </row>
    <row r="28" spans="2:6" x14ac:dyDescent="0.15">
      <c r="B28">
        <v>0.148201</v>
      </c>
      <c r="C28" s="1">
        <f t="shared" si="0"/>
        <v>148.20099999999999</v>
      </c>
      <c r="E28">
        <v>25</v>
      </c>
      <c r="F28">
        <f t="shared" si="1"/>
        <v>7.2114113721699793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2020-03-30T01:06:46Z</dcterms:created>
  <dcterms:modified xsi:type="dcterms:W3CDTF">2020-04-02T22:25:37Z</dcterms:modified>
</cp:coreProperties>
</file>