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hD\"/>
    </mc:Choice>
  </mc:AlternateContent>
  <xr:revisionPtr revIDLastSave="0" documentId="13_ncr:1_{3CF49647-8E86-4F65-BA23-67885B60C7CE}" xr6:coauthVersionLast="45" xr6:coauthVersionMax="45" xr10:uidLastSave="{00000000-0000-0000-0000-000000000000}"/>
  <bookViews>
    <workbookView xWindow="28680" yWindow="-120" windowWidth="29040" windowHeight="15840" activeTab="1" xr2:uid="{AC37C46C-54E5-4CEB-8463-9BA4225F5A5B}"/>
  </bookViews>
  <sheets>
    <sheet name="PSD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8" i="2" l="1"/>
  <c r="B264" i="2" s="1"/>
  <c r="B270" i="2" s="1"/>
  <c r="B276" i="2" s="1"/>
  <c r="B282" i="2" s="1"/>
  <c r="B288" i="2" s="1"/>
  <c r="B294" i="2" s="1"/>
  <c r="B300" i="2" s="1"/>
  <c r="B306" i="2" s="1"/>
  <c r="B312" i="2" s="1"/>
  <c r="B14" i="2"/>
  <c r="B20" i="2" s="1"/>
  <c r="B26" i="2" s="1"/>
  <c r="B32" i="2" s="1"/>
  <c r="B38" i="2" s="1"/>
  <c r="B44" i="2" s="1"/>
  <c r="B50" i="2" s="1"/>
  <c r="B56" i="2" s="1"/>
  <c r="B62" i="2" s="1"/>
  <c r="B68" i="2" s="1"/>
  <c r="B74" i="2" s="1"/>
  <c r="B80" i="2" s="1"/>
  <c r="B86" i="2" s="1"/>
  <c r="B92" i="2" s="1"/>
  <c r="B98" i="2" s="1"/>
  <c r="B104" i="2" s="1"/>
  <c r="B110" i="2" s="1"/>
  <c r="B116" i="2" s="1"/>
  <c r="B122" i="2" s="1"/>
  <c r="B128" i="2" s="1"/>
  <c r="B134" i="2" s="1"/>
  <c r="B140" i="2" s="1"/>
  <c r="B146" i="2" s="1"/>
  <c r="B152" i="2" s="1"/>
  <c r="B158" i="2" s="1"/>
  <c r="B164" i="2" s="1"/>
  <c r="B170" i="2" s="1"/>
  <c r="B176" i="2" s="1"/>
  <c r="B182" i="2" s="1"/>
  <c r="B188" i="2" s="1"/>
  <c r="B194" i="2" s="1"/>
  <c r="B200" i="2" s="1"/>
  <c r="B206" i="2" s="1"/>
  <c r="B212" i="2" s="1"/>
  <c r="B218" i="2" s="1"/>
  <c r="B224" i="2" s="1"/>
  <c r="B230" i="2" s="1"/>
  <c r="B13" i="2"/>
  <c r="B19" i="2" s="1"/>
  <c r="B25" i="2" s="1"/>
  <c r="B31" i="2" s="1"/>
  <c r="B37" i="2" s="1"/>
  <c r="B43" i="2" s="1"/>
  <c r="B49" i="2" s="1"/>
  <c r="B55" i="2" s="1"/>
  <c r="B61" i="2" s="1"/>
  <c r="B67" i="2" s="1"/>
  <c r="B73" i="2" s="1"/>
  <c r="B79" i="2" s="1"/>
  <c r="B85" i="2" s="1"/>
  <c r="B91" i="2" s="1"/>
  <c r="B97" i="2" s="1"/>
  <c r="B103" i="2" s="1"/>
  <c r="B109" i="2" s="1"/>
  <c r="B115" i="2" s="1"/>
  <c r="B121" i="2" s="1"/>
  <c r="B127" i="2" s="1"/>
  <c r="B133" i="2" s="1"/>
  <c r="B139" i="2" s="1"/>
  <c r="B145" i="2" s="1"/>
  <c r="B151" i="2" s="1"/>
  <c r="B157" i="2" s="1"/>
  <c r="B163" i="2" s="1"/>
  <c r="B169" i="2" s="1"/>
  <c r="B175" i="2" s="1"/>
  <c r="B181" i="2" s="1"/>
  <c r="B187" i="2" s="1"/>
  <c r="B193" i="2" s="1"/>
  <c r="B199" i="2" s="1"/>
  <c r="B205" i="2" s="1"/>
  <c r="B211" i="2" s="1"/>
  <c r="B217" i="2" s="1"/>
  <c r="B223" i="2" s="1"/>
  <c r="B229" i="2" s="1"/>
  <c r="B235" i="2" s="1"/>
  <c r="B240" i="2" s="1"/>
  <c r="B12" i="2"/>
  <c r="B18" i="2" s="1"/>
  <c r="B24" i="2" s="1"/>
  <c r="B30" i="2" s="1"/>
  <c r="B36" i="2" s="1"/>
  <c r="B42" i="2" s="1"/>
  <c r="B48" i="2" s="1"/>
  <c r="B54" i="2" s="1"/>
  <c r="B60" i="2" s="1"/>
  <c r="B66" i="2" s="1"/>
  <c r="B72" i="2" s="1"/>
  <c r="B78" i="2" s="1"/>
  <c r="B84" i="2" s="1"/>
  <c r="B90" i="2" s="1"/>
  <c r="B96" i="2" s="1"/>
  <c r="B102" i="2" s="1"/>
  <c r="B108" i="2" s="1"/>
  <c r="B114" i="2" s="1"/>
  <c r="B120" i="2" s="1"/>
  <c r="B126" i="2" s="1"/>
  <c r="B132" i="2" s="1"/>
  <c r="B138" i="2" s="1"/>
  <c r="B144" i="2" s="1"/>
  <c r="B150" i="2" s="1"/>
  <c r="B156" i="2" s="1"/>
  <c r="B162" i="2" s="1"/>
  <c r="B168" i="2" s="1"/>
  <c r="B174" i="2" s="1"/>
  <c r="B180" i="2" s="1"/>
  <c r="B186" i="2" s="1"/>
  <c r="B192" i="2" s="1"/>
  <c r="B198" i="2" s="1"/>
  <c r="B204" i="2" s="1"/>
  <c r="B210" i="2" s="1"/>
  <c r="B216" i="2" s="1"/>
  <c r="B222" i="2" s="1"/>
  <c r="B228" i="2" s="1"/>
  <c r="B234" i="2" s="1"/>
  <c r="B239" i="2" s="1"/>
  <c r="B244" i="2" s="1"/>
  <c r="B250" i="2" s="1"/>
  <c r="B256" i="2" s="1"/>
  <c r="B262" i="2" s="1"/>
  <c r="B268" i="2" s="1"/>
  <c r="B274" i="2" s="1"/>
  <c r="B280" i="2" s="1"/>
  <c r="B286" i="2" s="1"/>
  <c r="B292" i="2" s="1"/>
  <c r="B298" i="2" s="1"/>
  <c r="B304" i="2" s="1"/>
  <c r="B310" i="2" s="1"/>
  <c r="B11" i="2"/>
  <c r="B17" i="2" s="1"/>
  <c r="B23" i="2" s="1"/>
  <c r="B29" i="2" s="1"/>
  <c r="B35" i="2" s="1"/>
  <c r="B41" i="2" s="1"/>
  <c r="B47" i="2" s="1"/>
  <c r="B53" i="2" s="1"/>
  <c r="B59" i="2" s="1"/>
  <c r="B65" i="2" s="1"/>
  <c r="B71" i="2" s="1"/>
  <c r="B77" i="2" s="1"/>
  <c r="B83" i="2" s="1"/>
  <c r="B89" i="2" s="1"/>
  <c r="B95" i="2" s="1"/>
  <c r="B101" i="2" s="1"/>
  <c r="B107" i="2" s="1"/>
  <c r="B113" i="2" s="1"/>
  <c r="B119" i="2" s="1"/>
  <c r="B125" i="2" s="1"/>
  <c r="B131" i="2" s="1"/>
  <c r="B137" i="2" s="1"/>
  <c r="B143" i="2" s="1"/>
  <c r="B149" i="2" s="1"/>
  <c r="B155" i="2" s="1"/>
  <c r="B161" i="2" s="1"/>
  <c r="B167" i="2" s="1"/>
  <c r="B173" i="2" s="1"/>
  <c r="B179" i="2" s="1"/>
  <c r="B185" i="2" s="1"/>
  <c r="B191" i="2" s="1"/>
  <c r="B197" i="2" s="1"/>
  <c r="B203" i="2" s="1"/>
  <c r="B209" i="2" s="1"/>
  <c r="B215" i="2" s="1"/>
  <c r="B221" i="2" s="1"/>
  <c r="B227" i="2" s="1"/>
  <c r="B233" i="2" s="1"/>
  <c r="B238" i="2" s="1"/>
  <c r="B243" i="2" s="1"/>
  <c r="B249" i="2" s="1"/>
  <c r="B255" i="2" s="1"/>
  <c r="B261" i="2" s="1"/>
  <c r="B267" i="2" s="1"/>
  <c r="B273" i="2" s="1"/>
  <c r="B279" i="2" s="1"/>
  <c r="B285" i="2" s="1"/>
  <c r="B291" i="2" s="1"/>
  <c r="B297" i="2" s="1"/>
  <c r="B303" i="2" s="1"/>
  <c r="B309" i="2" s="1"/>
  <c r="B10" i="2"/>
  <c r="B16" i="2" s="1"/>
  <c r="B22" i="2" s="1"/>
  <c r="B28" i="2" s="1"/>
  <c r="B34" i="2" s="1"/>
  <c r="B40" i="2" s="1"/>
  <c r="B46" i="2" s="1"/>
  <c r="B52" i="2" s="1"/>
  <c r="B58" i="2" s="1"/>
  <c r="B64" i="2" s="1"/>
  <c r="B70" i="2" s="1"/>
  <c r="B76" i="2" s="1"/>
  <c r="B82" i="2" s="1"/>
  <c r="B88" i="2" s="1"/>
  <c r="B94" i="2" s="1"/>
  <c r="B100" i="2" s="1"/>
  <c r="B106" i="2" s="1"/>
  <c r="B112" i="2" s="1"/>
  <c r="B118" i="2" s="1"/>
  <c r="B124" i="2" s="1"/>
  <c r="B130" i="2" s="1"/>
  <c r="B136" i="2" s="1"/>
  <c r="B142" i="2" s="1"/>
  <c r="B148" i="2" s="1"/>
  <c r="B154" i="2" s="1"/>
  <c r="B160" i="2" s="1"/>
  <c r="B166" i="2" s="1"/>
  <c r="B172" i="2" s="1"/>
  <c r="B178" i="2" s="1"/>
  <c r="B184" i="2" s="1"/>
  <c r="B190" i="2" s="1"/>
  <c r="B196" i="2" s="1"/>
  <c r="B202" i="2" s="1"/>
  <c r="B208" i="2" s="1"/>
  <c r="B214" i="2" s="1"/>
  <c r="B220" i="2" s="1"/>
  <c r="B226" i="2" s="1"/>
  <c r="B232" i="2" s="1"/>
  <c r="B237" i="2" s="1"/>
  <c r="B242" i="2" s="1"/>
  <c r="B248" i="2" s="1"/>
  <c r="B254" i="2" s="1"/>
  <c r="B260" i="2" s="1"/>
  <c r="B266" i="2" s="1"/>
  <c r="B272" i="2" s="1"/>
  <c r="B278" i="2" s="1"/>
  <c r="B284" i="2" s="1"/>
  <c r="B290" i="2" s="1"/>
  <c r="B296" i="2" s="1"/>
  <c r="B302" i="2" s="1"/>
  <c r="B308" i="2" s="1"/>
  <c r="B9" i="2"/>
  <c r="B15" i="2" s="1"/>
  <c r="B21" i="2" s="1"/>
  <c r="B27" i="2" s="1"/>
  <c r="B33" i="2" s="1"/>
  <c r="B39" i="2" s="1"/>
  <c r="B45" i="2" s="1"/>
  <c r="B51" i="2" s="1"/>
  <c r="B57" i="2" s="1"/>
  <c r="B63" i="2" s="1"/>
  <c r="B69" i="2" s="1"/>
  <c r="B75" i="2" s="1"/>
  <c r="B81" i="2" s="1"/>
  <c r="B87" i="2" s="1"/>
  <c r="B93" i="2" s="1"/>
  <c r="B99" i="2" s="1"/>
  <c r="B105" i="2" s="1"/>
  <c r="B111" i="2" s="1"/>
  <c r="B117" i="2" s="1"/>
  <c r="B123" i="2" s="1"/>
  <c r="B129" i="2" s="1"/>
  <c r="B135" i="2" s="1"/>
  <c r="B141" i="2" s="1"/>
  <c r="B147" i="2" s="1"/>
  <c r="B153" i="2" s="1"/>
  <c r="B159" i="2" s="1"/>
  <c r="B165" i="2" s="1"/>
  <c r="B171" i="2" s="1"/>
  <c r="B177" i="2" s="1"/>
  <c r="B183" i="2" s="1"/>
  <c r="B189" i="2" s="1"/>
  <c r="B195" i="2" s="1"/>
  <c r="B201" i="2" s="1"/>
  <c r="B207" i="2" s="1"/>
  <c r="B213" i="2" s="1"/>
  <c r="B219" i="2" s="1"/>
  <c r="B225" i="2" s="1"/>
  <c r="B231" i="2" s="1"/>
  <c r="B236" i="2" s="1"/>
  <c r="B241" i="2" s="1"/>
  <c r="B247" i="2" s="1"/>
  <c r="B253" i="2" s="1"/>
  <c r="B259" i="2" s="1"/>
  <c r="B265" i="2" s="1"/>
  <c r="B271" i="2" s="1"/>
  <c r="B277" i="2" s="1"/>
  <c r="B283" i="2" s="1"/>
  <c r="B289" i="2" s="1"/>
  <c r="B295" i="2" s="1"/>
  <c r="B301" i="2" s="1"/>
  <c r="B307" i="2" s="1"/>
  <c r="A300" i="2"/>
  <c r="A312" i="2" s="1"/>
  <c r="A299" i="2"/>
  <c r="A311" i="2" s="1"/>
  <c r="A298" i="2"/>
  <c r="A310" i="2" s="1"/>
  <c r="A297" i="2"/>
  <c r="A309" i="2" s="1"/>
  <c r="A296" i="2"/>
  <c r="A308" i="2" s="1"/>
  <c r="A295" i="2"/>
  <c r="A307" i="2" s="1"/>
  <c r="A294" i="2"/>
  <c r="A306" i="2" s="1"/>
  <c r="A293" i="2"/>
  <c r="A305" i="2" s="1"/>
  <c r="A292" i="2"/>
  <c r="A304" i="2" s="1"/>
  <c r="A291" i="2"/>
  <c r="A303" i="2" s="1"/>
  <c r="A290" i="2"/>
  <c r="A302" i="2" s="1"/>
  <c r="A289" i="2"/>
  <c r="A301" i="2" s="1"/>
  <c r="B245" i="2" l="1"/>
  <c r="B251" i="2" s="1"/>
  <c r="B257" i="2" s="1"/>
  <c r="B263" i="2" s="1"/>
  <c r="B269" i="2" s="1"/>
  <c r="B275" i="2" s="1"/>
  <c r="B281" i="2" s="1"/>
  <c r="B287" i="2" s="1"/>
  <c r="B293" i="2" s="1"/>
  <c r="B299" i="2" s="1"/>
  <c r="B305" i="2" s="1"/>
  <c r="B3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Balin Robertson</author>
  </authors>
  <commentList>
    <comment ref="C14" authorId="0" shapeId="0" xr:uid="{71715DA5-0306-45FE-BA8F-5485EE010832}">
      <text>
        <r>
          <rPr>
            <b/>
            <sz val="9"/>
            <color indexed="81"/>
            <rFont val="Tahoma"/>
            <family val="2"/>
          </rPr>
          <t>Balin Robertson:</t>
        </r>
        <r>
          <rPr>
            <sz val="9"/>
            <color indexed="81"/>
            <rFont val="Tahoma"/>
            <family val="2"/>
          </rPr>
          <t xml:space="preserve">
Issue with bulk density, looks like one bead bucket wasn’t weighed, so volume is off</t>
        </r>
      </text>
    </comment>
    <comment ref="A191" authorId="0" shapeId="0" xr:uid="{3A0817BC-20AB-4A82-91F1-6FC733D06B08}">
      <text>
        <r>
          <rPr>
            <b/>
            <sz val="9"/>
            <color indexed="81"/>
            <rFont val="Tahoma"/>
            <family val="2"/>
          </rPr>
          <t>Balin Robertson:</t>
        </r>
        <r>
          <rPr>
            <sz val="9"/>
            <color indexed="81"/>
            <rFont val="Tahoma"/>
            <family val="2"/>
          </rPr>
          <t xml:space="preserve">
Need to determine wheter  I will leave in or not. Has cinsistently high RF WC??</t>
        </r>
      </text>
    </comment>
    <comment ref="A288" authorId="0" shapeId="0" xr:uid="{69663296-289B-4A37-9F5E-D146AB91949A}">
      <text>
        <r>
          <rPr>
            <b/>
            <sz val="9"/>
            <color indexed="81"/>
            <rFont val="Tahoma"/>
            <family val="2"/>
          </rPr>
          <t>Balin Robertson:</t>
        </r>
        <r>
          <rPr>
            <sz val="9"/>
            <color indexed="81"/>
            <rFont val="Tahoma"/>
            <family val="2"/>
          </rPr>
          <t xml:space="preserve">
Rock fell out of the above increment, volume needs to be taken into account</t>
        </r>
      </text>
    </comment>
  </commentList>
</comments>
</file>

<file path=xl/sharedStrings.xml><?xml version="1.0" encoding="utf-8"?>
<sst xmlns="http://schemas.openxmlformats.org/spreadsheetml/2006/main" count="1515" uniqueCount="316">
  <si>
    <t>ID</t>
  </si>
  <si>
    <t>Depth</t>
  </si>
  <si>
    <t>FE2000</t>
  </si>
  <si>
    <t>FE1000</t>
  </si>
  <si>
    <t>FE500</t>
  </si>
  <si>
    <t>FE250</t>
  </si>
  <si>
    <t>FE125</t>
  </si>
  <si>
    <t>FE63</t>
  </si>
  <si>
    <t>FE20</t>
  </si>
  <si>
    <t>FE10</t>
  </si>
  <si>
    <t>FE6</t>
  </si>
  <si>
    <t>FE2</t>
  </si>
  <si>
    <t>(cm)</t>
  </si>
  <si>
    <t>(%, w/w)</t>
  </si>
  <si>
    <t xml:space="preserve">Site 28, Pit 59 (2) 0 - 10cm </t>
  </si>
  <si>
    <t>0 - 10</t>
  </si>
  <si>
    <t xml:space="preserve">Site 28, Pit 59 (7) 10 - 20cm </t>
  </si>
  <si>
    <t>10 - 20</t>
  </si>
  <si>
    <t xml:space="preserve">Site 28, Pit 59 (12) 20 - 30cm </t>
  </si>
  <si>
    <t>20 - 30</t>
  </si>
  <si>
    <t xml:space="preserve">Site 28, Pit 59 (17) 30 - 40cm </t>
  </si>
  <si>
    <t>30 - 40</t>
  </si>
  <si>
    <t xml:space="preserve">Site 28, Pit 59 (22) 40 - 50cm </t>
  </si>
  <si>
    <t>40 - 50</t>
  </si>
  <si>
    <t xml:space="preserve">Site 28, Pit 59 (27) 50 - 60cm </t>
  </si>
  <si>
    <t>50 - 60</t>
  </si>
  <si>
    <t xml:space="preserve">Site 28, Pit 60 (32) 0 - 10cm </t>
  </si>
  <si>
    <t xml:space="preserve">Site 28, Pit 60 (37) 10 - 20cm </t>
  </si>
  <si>
    <t xml:space="preserve">Site 28, Pit 60 (42) 20 - 30cm </t>
  </si>
  <si>
    <t xml:space="preserve">Site 28, Pit 60 (47) 30 - 40cm </t>
  </si>
  <si>
    <t xml:space="preserve">Site 28, Pit 60 (52) 40 - 50cm </t>
  </si>
  <si>
    <t xml:space="preserve">Site 28, Pit 60 (57) 50 - 60cm </t>
  </si>
  <si>
    <t xml:space="preserve">Site 29, Pit 61 (2) 0 - 10cm </t>
  </si>
  <si>
    <t xml:space="preserve">Site 29, Pit 61 (7) 10 - 20cm </t>
  </si>
  <si>
    <t xml:space="preserve">Site 29, Pit 61 (12) 20 - 30cm </t>
  </si>
  <si>
    <t xml:space="preserve">Site 29, Pit 61 (17) 30 - 40cm </t>
  </si>
  <si>
    <t xml:space="preserve">Site 29, Pit 61 (22) 40 - 50cm </t>
  </si>
  <si>
    <t xml:space="preserve">Site 29, Pit 61 (27) 50 - 60cm </t>
  </si>
  <si>
    <t xml:space="preserve">Site 29, Pit 62 (32) 0 - 10cm </t>
  </si>
  <si>
    <t xml:space="preserve">Site 29, Pit 62 (37) 10 - 20cm </t>
  </si>
  <si>
    <t xml:space="preserve">Site 29, Pit 62 (42) 20 - 30cm </t>
  </si>
  <si>
    <t xml:space="preserve">Site 29, Pit 62 (47) 30 - 40cm </t>
  </si>
  <si>
    <t xml:space="preserve">Site 29, Pit 62 (52) 40 - 50cm </t>
  </si>
  <si>
    <t xml:space="preserve">Site 29, Pit 62 (57) 50 - 60cm </t>
  </si>
  <si>
    <t xml:space="preserve">Site 30, Pit 63 (2) 0 - 10cm </t>
  </si>
  <si>
    <t xml:space="preserve">Site 30, Pit 63 (7) 10 - 20cm </t>
  </si>
  <si>
    <t xml:space="preserve">Site 30, Pit 63 (12) 20 - 30cm </t>
  </si>
  <si>
    <t xml:space="preserve">Site 30, Pit 63 (17) 30 - 40cm </t>
  </si>
  <si>
    <t xml:space="preserve">Site 30, Pit 63 (22) 40 - 50cm </t>
  </si>
  <si>
    <t xml:space="preserve">Site 30, Pit 63 (27) 50 - 60cm </t>
  </si>
  <si>
    <t xml:space="preserve">Site 30, Pit 64 (32) 0 - 10cm </t>
  </si>
  <si>
    <t xml:space="preserve">Site 30, Pit 64 (37) 10 - 20cm </t>
  </si>
  <si>
    <t xml:space="preserve">Site 30, Pit 64 (42) 20 - 30cm </t>
  </si>
  <si>
    <t xml:space="preserve">Site 30, Pit 64 (47) 30 - 40cm </t>
  </si>
  <si>
    <t xml:space="preserve">Site 30, Pit 64 (52) 40 - 50cm </t>
  </si>
  <si>
    <t xml:space="preserve">Site 30, Pit 64 (57) 50 - 60cm </t>
  </si>
  <si>
    <t xml:space="preserve">Site 31, Pit 65 (2) 0 - 10cm </t>
  </si>
  <si>
    <t xml:space="preserve">Site 31, Pit 65 (7) 10 - 20cm </t>
  </si>
  <si>
    <t xml:space="preserve">Site 31, Pit 65 (12) 20 - 30cm </t>
  </si>
  <si>
    <t xml:space="preserve">Site 31, Pit 65 (17) 30 - 40cm </t>
  </si>
  <si>
    <t xml:space="preserve">Site 31, Pit 65 (22) 40 - 50cm </t>
  </si>
  <si>
    <t xml:space="preserve">Site 31, Pit 66 (32) 0 - 10cm </t>
  </si>
  <si>
    <t xml:space="preserve">Site 31, Pit 66 (37) 10 - 20cm </t>
  </si>
  <si>
    <t xml:space="preserve">Site 31, Pit 66 (42) 20 - 30cm </t>
  </si>
  <si>
    <t xml:space="preserve">Site 31, Pit 66 (47) 30 - 40cm </t>
  </si>
  <si>
    <t xml:space="preserve">Site 31, Pit 66 (52) 40 - 50cm </t>
  </si>
  <si>
    <t xml:space="preserve">Site 32, Pit 67 (2) 0 - 10cm </t>
  </si>
  <si>
    <t xml:space="preserve">Site 32, Pit 67 (7) 10 - 20cm </t>
  </si>
  <si>
    <t xml:space="preserve">Site 32, Pit 67 (12) 20 - 30cm </t>
  </si>
  <si>
    <t xml:space="preserve">Site 32, Pit 67 (17) 30 - 40cm </t>
  </si>
  <si>
    <t xml:space="preserve">Site 32, Pit 67 (22) 40 - 50cm </t>
  </si>
  <si>
    <t xml:space="preserve">Site 32, Pit 67 (27) 50 - 60cm </t>
  </si>
  <si>
    <t xml:space="preserve">Site 32, Pit 68 (32) 0 - 10cm </t>
  </si>
  <si>
    <t xml:space="preserve">Site 32, Pit 68 (37) 10 - 20cm </t>
  </si>
  <si>
    <t xml:space="preserve">Site 32, Pit 68 (42) 20 - 30cm </t>
  </si>
  <si>
    <t xml:space="preserve">Site 32, Pit 68 (47) 30 - 40cm </t>
  </si>
  <si>
    <t xml:space="preserve">Site 32, Pit 68 (52) 40 - 50cm </t>
  </si>
  <si>
    <t xml:space="preserve">Site 32, Pit 68 (57) 50 - 60cm </t>
  </si>
  <si>
    <t xml:space="preserve">Site 33, Pit 69 (2) 0 - 10cm </t>
  </si>
  <si>
    <t xml:space="preserve">Site 33, Pit 69 (7) 10 - 20cm </t>
  </si>
  <si>
    <t xml:space="preserve">Site 33, Pit 69 (12) 20 - 30cm </t>
  </si>
  <si>
    <t xml:space="preserve">Site 33, Pit 69 (17) 30 - 40cm </t>
  </si>
  <si>
    <t xml:space="preserve">Site 33, Pit 69 (22) 40 - 50cm </t>
  </si>
  <si>
    <t xml:space="preserve">Site 33, Pit 69 (27) 50 - 60cm </t>
  </si>
  <si>
    <t xml:space="preserve">Site 33, Pit 70 (32) 0 - 10cm </t>
  </si>
  <si>
    <t xml:space="preserve">Site 33, Pit 70 (37) 10 - 20cm </t>
  </si>
  <si>
    <t xml:space="preserve">Site 33, Pit 70 (42) 20 - 30cm </t>
  </si>
  <si>
    <t xml:space="preserve">Site 33, Pit 70 (47) 30 - 40cm </t>
  </si>
  <si>
    <t xml:space="preserve">Site 33, Pit 70 (52) 40 - 50cm </t>
  </si>
  <si>
    <t xml:space="preserve">Site 33, Pit 70 (57) 50 - 60cm </t>
  </si>
  <si>
    <t xml:space="preserve">Site 34, Pit 71 (2) 0 - 10cm </t>
  </si>
  <si>
    <t xml:space="preserve">Site 34, Pit 71 (7) 10 - 20cm </t>
  </si>
  <si>
    <t xml:space="preserve">Site 34, Pit 71 (12) 20 - 30cm </t>
  </si>
  <si>
    <t xml:space="preserve">Site 34, Pit 71 (17) 30 - 40cm </t>
  </si>
  <si>
    <t xml:space="preserve">Site 34, Pit 71 (22) 40 - 50cm </t>
  </si>
  <si>
    <t xml:space="preserve">Site 34, Pit 71 (27) 50 - 60cm </t>
  </si>
  <si>
    <t xml:space="preserve">Site 34, Pit 72 (32) 0 - 10cm </t>
  </si>
  <si>
    <t xml:space="preserve">Site 34, Pit 72 (37) 10 - 20cm </t>
  </si>
  <si>
    <t xml:space="preserve">Site 34, Pit 72 (42) 20 - 30cm </t>
  </si>
  <si>
    <t xml:space="preserve">Site 34, Pit 72 (47) 30 - 40cm </t>
  </si>
  <si>
    <t xml:space="preserve">Site 34, Pit 72 (52) 40 - 50cm </t>
  </si>
  <si>
    <t xml:space="preserve">Site 34, Pit 72 (57) 50 - 60cm </t>
  </si>
  <si>
    <t xml:space="preserve">Site 35, Pit 73 (2) 0 - 10cm </t>
  </si>
  <si>
    <t xml:space="preserve">Site 35, Pit 73 (7) 10 - 20cm </t>
  </si>
  <si>
    <t xml:space="preserve">Site 35, Pit 73 (12) 20 - 30cm </t>
  </si>
  <si>
    <t xml:space="preserve">Site 35, Pit 73 (17) 30 - 40cm </t>
  </si>
  <si>
    <t xml:space="preserve">Site 35, Pit 73 (22) 40 - 50cm </t>
  </si>
  <si>
    <t xml:space="preserve">Site 35, Pit 73 (27) 50 - 60cm </t>
  </si>
  <si>
    <t xml:space="preserve">Site 35, Pit 74 (32) 0 - 10cm </t>
  </si>
  <si>
    <t xml:space="preserve">Site 35, Pit 74 (37) 10 - 20cm </t>
  </si>
  <si>
    <t xml:space="preserve">Site 35, Pit 74 (42) 20 - 30cm </t>
  </si>
  <si>
    <t xml:space="preserve">Site 35, Pit 74 (47) 30 - 40cm </t>
  </si>
  <si>
    <t xml:space="preserve">Site 35, Pit 74 (52) 40 - 50cm </t>
  </si>
  <si>
    <t xml:space="preserve">Site 35, Pit 74 (57) 50 - 60cm </t>
  </si>
  <si>
    <t>Site 1, Pit 1 (2) 0 - 10cm Dry</t>
  </si>
  <si>
    <t>Site 1, Pit 1 (7) 10 - 20cm Dry</t>
  </si>
  <si>
    <t>Site 1, Pit 1 (12) 20 - 30cm Dry</t>
  </si>
  <si>
    <t>Site 1, Pit 1 (17) 30 - 40cm Dry</t>
  </si>
  <si>
    <t>Site 1, Pit 1 (22) 40 - 50cm Dry</t>
  </si>
  <si>
    <t>Site 1, Pit 1 (27) 50 - 60cm Dry</t>
  </si>
  <si>
    <t>Site 1, Pit 2 (32) 0 - 10cm Dry</t>
  </si>
  <si>
    <t>Site 1, Pit 2 (37) 10 - 20cm Dry</t>
  </si>
  <si>
    <t>Site 1, Pit 2 (42) 20 - 30cm Dry</t>
  </si>
  <si>
    <t>Site 1, Pit 2 (47) 30 - 40cm Dry</t>
  </si>
  <si>
    <t>Site 1, Pit 2 (52) 40 - 50cm Dry</t>
  </si>
  <si>
    <t>Site 1, Pit 2 (57) 50 - 60cm Dry</t>
  </si>
  <si>
    <t>Site 1, Pit 3 (62) 0 - 10cm Dry</t>
  </si>
  <si>
    <t>Site 1, Pit 3 (67) 10 - 20cm Dry</t>
  </si>
  <si>
    <t>Site 1, Pit 3 (72) 20 - 30cm Dry</t>
  </si>
  <si>
    <t>Site 1, Pit 3 (77) 30 - 40cm Dry</t>
  </si>
  <si>
    <t>Site 1, Pit 3 (82) 40 - 50cm Dry</t>
  </si>
  <si>
    <t>Site 1, Pit 3 (87) 50 - 60cm Dry</t>
  </si>
  <si>
    <t>Site 1, Pit 4 (92) 0 - 10cm Irrig</t>
  </si>
  <si>
    <t>Site 1, Pit 4 (97) 10 - 20cm Irrig</t>
  </si>
  <si>
    <t>Site 1, Pit 4 (102) 20 - 30cm Irrig</t>
  </si>
  <si>
    <t>Site 1, Pit 4 (107) 30 - 40cm Irrig</t>
  </si>
  <si>
    <t>Site 1, Pit 4 (112) 40 - 50cm Irrig</t>
  </si>
  <si>
    <t>Site 1, Pit 4 (117) 50 - 60cm Irrig</t>
  </si>
  <si>
    <t>Site 1, Pit 5 (122) 0 - 10cm Irrig</t>
  </si>
  <si>
    <t>Site 1, Pit 5 (127) 10 - 20cm Irrig</t>
  </si>
  <si>
    <t>Site 1, Pit 5 (132) 20 - 30cm Irrig</t>
  </si>
  <si>
    <t>Site 1, Pit 5 (137) 30 - 40cm Irrig</t>
  </si>
  <si>
    <t>Site 1, Pit 5 (142) 40 - 50cm Irrig</t>
  </si>
  <si>
    <t>Site 1, Pit 5 (147) 50 - 60cm Irrig</t>
  </si>
  <si>
    <t>Site 1, Pit 6 (152) 0 - 10cm Irrig</t>
  </si>
  <si>
    <t>Site 1, Pit 6 (157) 10 - 20cm Irrig</t>
  </si>
  <si>
    <t>Site 1, Pit 6 (162) 20 - 30cm Irrig</t>
  </si>
  <si>
    <t>Site 1, Pit 6 (167) 30 - 40cm Irrig</t>
  </si>
  <si>
    <t>Site 1, Pit 6 (172) 40 - 50cm Irrig</t>
  </si>
  <si>
    <t>Site 1, Pit 6 (177) 50 - 60cm Irrig</t>
  </si>
  <si>
    <t>Site 2, Pit 1 (2) 0 - 10cm Dry</t>
  </si>
  <si>
    <t>Site 2, Pit 1 (7) 10 - 20cm Dry</t>
  </si>
  <si>
    <t>Site 2, Pit 1 (12) 20 - 30cm Dry</t>
  </si>
  <si>
    <t>Site 2, Pit 1 (17) 30 - 40cm Dry</t>
  </si>
  <si>
    <t>Site 2, Pit 1 (22) 40 - 50cm Dry</t>
  </si>
  <si>
    <t>Site 2, Pit 1 (27) 50 - 60cm Dry</t>
  </si>
  <si>
    <t>Site 2, Pit 2 (32) 0 - 10cm Irrig</t>
  </si>
  <si>
    <t>Site 2, Pit 2 (37) 10 - 20cm Irrig</t>
  </si>
  <si>
    <t>Site 2, Pit 2 (42) 20 - 30cm Irrig</t>
  </si>
  <si>
    <t>Site 2, Pit 2 (47) 30 - 40cm Irrig</t>
  </si>
  <si>
    <t>Site 2, Pit 2 (52) 40 - 50cm Irrig</t>
  </si>
  <si>
    <t>Site 2, Pit 2 (57) 50 - 60cm Irrig</t>
  </si>
  <si>
    <t>Site 3, Pit 1 (2) 0 - 10cm Dry</t>
  </si>
  <si>
    <t>Site 3, Pit 1 (7) 10 - 20cm Dry</t>
  </si>
  <si>
    <t>Site 3, Pit 1 (12) 20 - 30cm Dry</t>
  </si>
  <si>
    <t>Site 3, Pit 1 (17) 30 - 40cm Dry</t>
  </si>
  <si>
    <t>Site 3, Pit 1 (22) 40 - 50cm Dry</t>
  </si>
  <si>
    <t>Site 3, Pit 1 (27) 50 - 60cm Dry</t>
  </si>
  <si>
    <t>Site 3, Pit 2 (32) 0 - 10cm Irrig</t>
  </si>
  <si>
    <t>Site 3, Pit 2 (37) 10 - 20cm Irrig</t>
  </si>
  <si>
    <t>Site 3, Pit 2 (42) 20 - 30cm Irrig</t>
  </si>
  <si>
    <t>Site 3, Pit 2 (47) 30 - 40cm Irrig</t>
  </si>
  <si>
    <t>Site 3, Pit 2 (52) 40 - 50cm Irrig</t>
  </si>
  <si>
    <t>Site 3, Pit 2 (57) 50 - 60cm Irrig</t>
  </si>
  <si>
    <t>Site 4, Pit 1 (2) 0 - 10cm Dry</t>
  </si>
  <si>
    <t>Site 4, Pit 1 (7) 10 - 20cm Dry</t>
  </si>
  <si>
    <t>Site 4, Pit 1 (12) 20 - 30cm Dry</t>
  </si>
  <si>
    <t>Site 4, Pit 1 (17) 30 - 40cm Dry</t>
  </si>
  <si>
    <t>Site 4, Pit 1 (22) 40 - 50cm Dry</t>
  </si>
  <si>
    <t>Site 4, Pit 1 (27) 50 - 60cm Dry</t>
  </si>
  <si>
    <t>Site 4, Pit 2 (32) 0 - 10cm Irrig</t>
  </si>
  <si>
    <t>Site 4, Pit 2 (37) 10 - 20cm Irrig</t>
  </si>
  <si>
    <t>Site 4, Pit 2 (42) 20 - 30cm Irrig</t>
  </si>
  <si>
    <t>Site 4, Pit 2 (47) 30 - 40cm Irrig</t>
  </si>
  <si>
    <t>Site 4, Pit 2 (52) 40 - 50cm Irrig</t>
  </si>
  <si>
    <t>Site 4, Pit 2 (57) 50 - 60cm Irrig</t>
  </si>
  <si>
    <t>Site 7, Pit 17 (2) 0 - 10cm Dry</t>
  </si>
  <si>
    <t>Site 7, Pit 17 (7) 10 - 20cm Dry</t>
  </si>
  <si>
    <t>Site 7, Pit 17 (12) 20 - 30cm Dry</t>
  </si>
  <si>
    <t>Site 7, Pit 17 (17) 30 - 40cm Dry</t>
  </si>
  <si>
    <t>Site 7, Pit 17 (22) 40 - 50cm Dry</t>
  </si>
  <si>
    <t>Site 7, Pit 17 (27) 50 - 60cm Dry</t>
  </si>
  <si>
    <t>Site 7, Pit 18 (32) 0 - 10cm Irrig</t>
  </si>
  <si>
    <t>Site 7, Pit 18 (37) 10 - 20cm Irrig</t>
  </si>
  <si>
    <t>Site 7, Pit 18 (42) 20 - 30cm Irrig</t>
  </si>
  <si>
    <t>Site 7, Pit 18 (47) 30 - 40cm Irrig</t>
  </si>
  <si>
    <t>Site 7, Pit 18 (52) 40 - 50cm Irrig</t>
  </si>
  <si>
    <t>Site 7, Pit 18 (57) 50 - 60cm Irrig</t>
  </si>
  <si>
    <t xml:space="preserve">Site 36, Pit 75 (2) 0 - 10cm </t>
  </si>
  <si>
    <t xml:space="preserve">Site 36, Pit 75 (7) 10 - 20cm </t>
  </si>
  <si>
    <t xml:space="preserve">Site 36, Pit 75 (12) 20 - 30cm </t>
  </si>
  <si>
    <t xml:space="preserve">Site 36, Pit 75 (17) 30 - 40cm </t>
  </si>
  <si>
    <t xml:space="preserve">Site 36, Pit 75 (22) 40 - 50cm </t>
  </si>
  <si>
    <t xml:space="preserve">Site 36, Pit 75 (27) 50 - 60cm </t>
  </si>
  <si>
    <t xml:space="preserve">Site 36, Pit 76 (32) 0 - 10cm </t>
  </si>
  <si>
    <t xml:space="preserve">Site 36, Pit 76 (37) 10 - 20cm </t>
  </si>
  <si>
    <t xml:space="preserve">Site 36, Pit 76 (42) 20 - 30cm </t>
  </si>
  <si>
    <t xml:space="preserve">Site 36, Pit 76 (47) 30 - 40cm </t>
  </si>
  <si>
    <t xml:space="preserve">Site 36, Pit 76 (52) 40 - 50cm </t>
  </si>
  <si>
    <t xml:space="preserve">Site 36, Pit 76 (57) 50 - 60cm </t>
  </si>
  <si>
    <t xml:space="preserve">Site 37, Pit 77 (2) 0 - 10cm </t>
  </si>
  <si>
    <t xml:space="preserve">Site 37, Pit 77 (7) 10 - 20cm </t>
  </si>
  <si>
    <t xml:space="preserve">Site 37, Pit 77 (12) 20 - 30cm </t>
  </si>
  <si>
    <t xml:space="preserve">Site 37, Pit 77 (17) 30 - 40cm </t>
  </si>
  <si>
    <t xml:space="preserve">Site 37, Pit 77 (22) 40 - 50cm </t>
  </si>
  <si>
    <t xml:space="preserve">Site 37, Pit 77 (27) 50 - 60cm </t>
  </si>
  <si>
    <t xml:space="preserve">Site 37, Pit 78 (32) 0 - 10cm </t>
  </si>
  <si>
    <t xml:space="preserve">Site 37, Pit 78 (37) 10 - 20cm </t>
  </si>
  <si>
    <t xml:space="preserve">Site 37, Pit 78 (42) 20 - 30cm </t>
  </si>
  <si>
    <t xml:space="preserve">Site 37, Pit 78 (47) 30 - 40cm </t>
  </si>
  <si>
    <t xml:space="preserve">Site 37, Pit 78 (52) 40 - 50cm </t>
  </si>
  <si>
    <t xml:space="preserve">Site 37, Pit 78 (57) 50 - 60cm </t>
  </si>
  <si>
    <t xml:space="preserve">Site 21, Pit 45 (2) 0 - 10cm </t>
  </si>
  <si>
    <t xml:space="preserve">Site 21, Pit 45 (7) 10 - 20cm </t>
  </si>
  <si>
    <t xml:space="preserve">Site 21, Pit 45 (12) 20 - 30cm </t>
  </si>
  <si>
    <t xml:space="preserve">Site 21, Pit 45 (17) 30 - 40cm </t>
  </si>
  <si>
    <t xml:space="preserve">Site 21, Pit 45 (22) 40 - 50cm </t>
  </si>
  <si>
    <t xml:space="preserve">Site 21, Pit 45 (27) 50 - 60cm </t>
  </si>
  <si>
    <t xml:space="preserve">Site 21, Pit 46 (32) 0 - 10cm </t>
  </si>
  <si>
    <t xml:space="preserve">Site 21, Pit 46 (37) 10 - 20cm </t>
  </si>
  <si>
    <t xml:space="preserve">Site 21, Pit 46 (42) 20 - 30cm </t>
  </si>
  <si>
    <t xml:space="preserve">Site 21, Pit 46 (47) 30 - 40cm </t>
  </si>
  <si>
    <t xml:space="preserve">Site 21, Pit 46 (52) 40 - 50cm </t>
  </si>
  <si>
    <t xml:space="preserve">Site 21, Pit 46 (57) 50 - 60cm </t>
  </si>
  <si>
    <t xml:space="preserve">Site 22, Pit 47 (2) 0 - 10cm </t>
  </si>
  <si>
    <t xml:space="preserve">Site 22, Pit 47 (7) 10 - 20cm </t>
  </si>
  <si>
    <t xml:space="preserve">Site 22, Pit 47 (12) 20 - 30cm </t>
  </si>
  <si>
    <t xml:space="preserve">Site 22, Pit 47 (17) 30 - 40cm </t>
  </si>
  <si>
    <t xml:space="preserve">Site 22, Pit 47 (22) 40 - 50cm </t>
  </si>
  <si>
    <t xml:space="preserve">Site 22, Pit 47 (27) 50 - 60cm </t>
  </si>
  <si>
    <t xml:space="preserve">Site 22, Pit 48 (32) 0 - 10cm </t>
  </si>
  <si>
    <t xml:space="preserve">Site 22, Pit 48 (37) 10 - 20cm </t>
  </si>
  <si>
    <t xml:space="preserve">Site 22, Pit 48 (42) 20 - 30cm </t>
  </si>
  <si>
    <t xml:space="preserve">Site 22, Pit 48 (47) 30 - 40cm </t>
  </si>
  <si>
    <t xml:space="preserve">Site 22, Pit 48 (52) 40 - 50cm </t>
  </si>
  <si>
    <t xml:space="preserve">Site 22, Pit 48 (57) 50 - 60cm </t>
  </si>
  <si>
    <t xml:space="preserve">Site 23, Pit 49 (2) 0 - 10cm </t>
  </si>
  <si>
    <t xml:space="preserve">Site 23, Pit 49 (7) 10 - 20cm </t>
  </si>
  <si>
    <t xml:space="preserve">Site 23, Pit 49 (12) 20 - 30cm </t>
  </si>
  <si>
    <t xml:space="preserve">Site 23, Pit 49 (17) 30 - 40cm </t>
  </si>
  <si>
    <t xml:space="preserve">Site 23, Pit 49 (22) 40 - 50cm </t>
  </si>
  <si>
    <t xml:space="preserve">Site 23, Pit 49 (27) 50 - 60cm </t>
  </si>
  <si>
    <t xml:space="preserve">Site 23, Pit 50 (32) 0 - 10cm </t>
  </si>
  <si>
    <t xml:space="preserve">Site 23, Pit 50 (37) 10 - 20cm </t>
  </si>
  <si>
    <t xml:space="preserve">Site 23, Pit 50 (42) 20 - 30cm </t>
  </si>
  <si>
    <t xml:space="preserve">Site 23, Pit 50 (47) 30 - 40cm </t>
  </si>
  <si>
    <t xml:space="preserve">Site 23, Pit 50 (52) 40 - 50cm </t>
  </si>
  <si>
    <t xml:space="preserve">Site 23, Pit 50 (57) 50 - 60cm </t>
  </si>
  <si>
    <t xml:space="preserve">Site 24, Pit 51 (2) 0 - 10cm </t>
  </si>
  <si>
    <t xml:space="preserve">Site 24, Pit 51 (7) 10 - 20cm </t>
  </si>
  <si>
    <t xml:space="preserve">Site 24, Pit 51 (12) 20 - 30cm </t>
  </si>
  <si>
    <t xml:space="preserve">Site 24, Pit 51 (17) 30 - 40cm </t>
  </si>
  <si>
    <t xml:space="preserve">Site 24, Pit 51 (22) 40 - 50cm </t>
  </si>
  <si>
    <t xml:space="preserve">Site 24, Pit 51 (27) 50 - 60cm </t>
  </si>
  <si>
    <t xml:space="preserve">Site 24, Pit 52 (32) 0 - 10cm </t>
  </si>
  <si>
    <t xml:space="preserve">Site 24, Pit 52 (37) 10 - 20cm </t>
  </si>
  <si>
    <t xml:space="preserve">Site 24, Pit 52 (42) 20 - 30cm </t>
  </si>
  <si>
    <t xml:space="preserve">Site 24, Pit 52 (47) 30 - 40cm </t>
  </si>
  <si>
    <t xml:space="preserve">Site 24, Pit 52 (52) 40 - 50cm </t>
  </si>
  <si>
    <t xml:space="preserve">Site 24, Pit 52 (57) 50 - 60cm </t>
  </si>
  <si>
    <t xml:space="preserve">Site 25, Pit 53 (2) 0 - 10cm </t>
  </si>
  <si>
    <t xml:space="preserve">Site 25, Pit 53 (7) 10 - 20cm </t>
  </si>
  <si>
    <t xml:space="preserve">Site 25, Pit 53 (12) 20 - 30cm </t>
  </si>
  <si>
    <t xml:space="preserve">Site 25, Pit 53 (17) 30 - 40cm </t>
  </si>
  <si>
    <t xml:space="preserve">Site 25, Pit 53 (22) 40 - 50cm </t>
  </si>
  <si>
    <t xml:space="preserve">Site 25, Pit 53 (27) 50 - 60cm </t>
  </si>
  <si>
    <t xml:space="preserve">Site 25, Pit 54 (32) 0 - 10cm </t>
  </si>
  <si>
    <t xml:space="preserve">Site 25, Pit 54 (37) 10 - 20cm </t>
  </si>
  <si>
    <t xml:space="preserve">Site 25, Pit 54 (42) 20 - 30cm </t>
  </si>
  <si>
    <t xml:space="preserve">Site 25, Pit 54 (47) 30 - 40cm </t>
  </si>
  <si>
    <t xml:space="preserve">Site 25, Pit 54 (52) 40 - 50cm </t>
  </si>
  <si>
    <t xml:space="preserve">Site 25, Pit 54 (57) 50 - 60cm </t>
  </si>
  <si>
    <t xml:space="preserve">Site 26, Pit 55 (2) 0 - 10cm </t>
  </si>
  <si>
    <t xml:space="preserve">Site 26, Pit 55 (7) 10 - 20cm </t>
  </si>
  <si>
    <t xml:space="preserve">Site 26, Pit 55 (12) 20 - 30cm </t>
  </si>
  <si>
    <t xml:space="preserve">Site 26, Pit 55 (17) 30 - 40cm </t>
  </si>
  <si>
    <t xml:space="preserve">Site 26, Pit 55 (22) 40 - 50cm </t>
  </si>
  <si>
    <t xml:space="preserve">Site 26, Pit 55 (27) 50 - 60cm </t>
  </si>
  <si>
    <t xml:space="preserve">Site 26, Pit 56 (32) 0 - 10cm </t>
  </si>
  <si>
    <t xml:space="preserve">Site 26, Pit 56 (37) 10 - 20cm </t>
  </si>
  <si>
    <t xml:space="preserve">Site 26, Pit 56 (42) 20 - 30cm </t>
  </si>
  <si>
    <t xml:space="preserve">Site 26, Pit 56 (47) 30 - 40cm </t>
  </si>
  <si>
    <t xml:space="preserve">Site 26, Pit 56 (52) 40 - 50cm </t>
  </si>
  <si>
    <t xml:space="preserve">Site 26, Pit 56 (57) 50 - 60cm </t>
  </si>
  <si>
    <t xml:space="preserve">Site 27, Pit 57 (2) 0 - 10cm </t>
  </si>
  <si>
    <t xml:space="preserve">Site 27, Pit 57 (7) 10 - 20cm </t>
  </si>
  <si>
    <t xml:space="preserve">Site 27, Pit 57 (12) 20 - 30cm </t>
  </si>
  <si>
    <t xml:space="preserve">Site 27, Pit 57 (17) 30 - 40cm </t>
  </si>
  <si>
    <t xml:space="preserve">Site 27, Pit 57 (22) 40 - 50cm </t>
  </si>
  <si>
    <t xml:space="preserve">Site 27, Pit 57 (27) 50 - 60cm </t>
  </si>
  <si>
    <t xml:space="preserve">Site 27, Pit 58 (32) 0 - 10cm </t>
  </si>
  <si>
    <t xml:space="preserve">Site 27, Pit 58 (37) 10 - 20cm </t>
  </si>
  <si>
    <t xml:space="preserve">Site 27, Pit 58 (42) 20 - 30cm </t>
  </si>
  <si>
    <t xml:space="preserve">Site 27, Pit 58 (47) 30 - 40cm </t>
  </si>
  <si>
    <t xml:space="preserve">Site 27, Pit 58 (52) 40 - 50cm </t>
  </si>
  <si>
    <t xml:space="preserve">Site 27, Pit 58 (57) 50 - 60cm </t>
  </si>
  <si>
    <t>Site #</t>
  </si>
  <si>
    <t>Pit #</t>
  </si>
  <si>
    <t>15 bar water content</t>
  </si>
  <si>
    <t>Total porosity</t>
  </si>
  <si>
    <t>0-10</t>
  </si>
  <si>
    <t>10-20</t>
  </si>
  <si>
    <t>20-30</t>
  </si>
  <si>
    <t>30-40</t>
  </si>
  <si>
    <t>40-50</t>
  </si>
  <si>
    <t>50-60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</si>
</sst>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>
      <alignment vertical="top"/>
    </xf>
    <xf numFmtId="0" fontId="6" fillId="0" borderId="0"/>
    <xf numFmtId="0" fontId="6" fillId="0" borderId="0"/>
  </cellStyleXfs>
  <cellXfs count="34">
    <xf numFmtId="0" fontId="0" fillId="0" borderId="0" xfId="0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 vertical="top"/>
    </xf>
    <xf numFmtId="164" fontId="3" fillId="0" borderId="0" xfId="1" applyNumberFormat="1" applyFont="1" applyAlignment="1">
      <alignment horizontal="center" vertical="top"/>
    </xf>
    <xf numFmtId="2" fontId="3" fillId="0" borderId="0" xfId="1" applyNumberFormat="1" applyFont="1" applyAlignment="1">
      <alignment horizontal="center" vertical="top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0" xfId="0" applyFill="1"/>
    <xf numFmtId="49" fontId="5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center"/>
    </xf>
    <xf numFmtId="0" fontId="0" fillId="2" borderId="0" xfId="0" applyFill="1"/>
    <xf numFmtId="0" fontId="5" fillId="0" borderId="0" xfId="0" applyFont="1" applyFill="1"/>
    <xf numFmtId="1" fontId="5" fillId="0" borderId="0" xfId="0" applyNumberFormat="1" applyFont="1" applyFill="1"/>
    <xf numFmtId="164" fontId="4" fillId="0" borderId="0" xfId="3" applyNumberFormat="1" applyFont="1" applyFill="1"/>
    <xf numFmtId="0" fontId="5" fillId="0" borderId="1" xfId="0" applyFont="1" applyFill="1" applyBorder="1"/>
    <xf numFmtId="0" fontId="5" fillId="0" borderId="2" xfId="0" applyFont="1" applyFill="1" applyBorder="1"/>
    <xf numFmtId="1" fontId="5" fillId="0" borderId="1" xfId="0" applyNumberFormat="1" applyFont="1" applyFill="1" applyBorder="1"/>
    <xf numFmtId="1" fontId="5" fillId="0" borderId="2" xfId="0" applyNumberFormat="1" applyFont="1" applyFill="1" applyBorder="1"/>
    <xf numFmtId="164" fontId="4" fillId="0" borderId="1" xfId="3" applyNumberFormat="1" applyFont="1" applyFill="1" applyBorder="1"/>
    <xf numFmtId="164" fontId="4" fillId="0" borderId="2" xfId="3" applyNumberFormat="1" applyFont="1" applyFill="1" applyBorder="1"/>
    <xf numFmtId="0" fontId="5" fillId="0" borderId="0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10" fillId="0" borderId="6" xfId="0" applyFont="1" applyFill="1" applyBorder="1" applyAlignment="1">
      <alignment horizontal="center"/>
    </xf>
    <xf numFmtId="0" fontId="9" fillId="0" borderId="5" xfId="0" applyFont="1" applyFill="1" applyBorder="1"/>
    <xf numFmtId="17" fontId="5" fillId="0" borderId="0" xfId="0" quotePrefix="1" applyNumberFormat="1" applyFont="1" applyFill="1"/>
    <xf numFmtId="0" fontId="5" fillId="3" borderId="0" xfId="0" applyFont="1" applyFill="1"/>
  </cellXfs>
  <cellStyles count="4">
    <cellStyle name="Normal" xfId="0" builtinId="0"/>
    <cellStyle name="Normal 10" xfId="2" xr:uid="{54F8FBB9-92EF-4725-A5A3-788606FC2BC9}"/>
    <cellStyle name="Normal 8" xfId="3" xr:uid="{6355F83A-6CA2-4B9B-8C53-83EE7AB5B444}"/>
    <cellStyle name="Normal_HP3148" xfId="1" xr:uid="{814B007C-308C-4A61-A1F1-5B26E612A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9107-840B-4DD8-A54A-83C4A4821BC9}">
  <dimension ref="A1:M291"/>
  <sheetViews>
    <sheetView workbookViewId="0">
      <selection activeCell="O76" sqref="O76"/>
    </sheetView>
  </sheetViews>
  <sheetFormatPr defaultRowHeight="15" x14ac:dyDescent="0.25"/>
  <cols>
    <col min="1" max="1" width="28.7109375" bestFit="1" customWidth="1"/>
    <col min="2" max="2" width="6.42578125" bestFit="1" customWidth="1"/>
    <col min="3" max="3" width="6.5703125" bestFit="1" customWidth="1"/>
    <col min="4" max="13" width="9" bestFit="1" customWidth="1"/>
  </cols>
  <sheetData>
    <row r="1" spans="1:13" x14ac:dyDescent="0.25">
      <c r="A1" s="1" t="s">
        <v>0</v>
      </c>
      <c r="B1" s="1" t="s">
        <v>1</v>
      </c>
      <c r="C1" s="1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2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x14ac:dyDescent="0.25">
      <c r="A2" s="7"/>
      <c r="B2" s="1"/>
      <c r="C2" s="1"/>
      <c r="D2" s="2"/>
      <c r="E2" s="2"/>
      <c r="F2" s="4"/>
      <c r="G2" s="5"/>
      <c r="H2" s="2"/>
      <c r="I2" s="8"/>
      <c r="J2" s="8"/>
      <c r="K2" s="8"/>
      <c r="L2" s="8"/>
      <c r="M2" s="8"/>
    </row>
    <row r="3" spans="1:13" x14ac:dyDescent="0.25">
      <c r="A3" s="7"/>
      <c r="B3" s="1" t="s">
        <v>12</v>
      </c>
      <c r="C3" s="1" t="s">
        <v>12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 spans="1:13" x14ac:dyDescent="0.25">
      <c r="A4" s="7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9" t="s">
        <v>114</v>
      </c>
      <c r="B5" s="10"/>
      <c r="C5" s="10" t="s">
        <v>15</v>
      </c>
      <c r="D5">
        <v>100</v>
      </c>
      <c r="E5">
        <v>100</v>
      </c>
      <c r="F5">
        <v>99</v>
      </c>
      <c r="G5">
        <v>94</v>
      </c>
      <c r="H5">
        <v>86</v>
      </c>
      <c r="I5">
        <v>79</v>
      </c>
      <c r="J5">
        <v>50</v>
      </c>
      <c r="K5">
        <v>38</v>
      </c>
      <c r="L5">
        <v>31</v>
      </c>
      <c r="M5">
        <v>22</v>
      </c>
    </row>
    <row r="6" spans="1:13" x14ac:dyDescent="0.25">
      <c r="A6" s="9" t="s">
        <v>115</v>
      </c>
      <c r="B6" s="10"/>
      <c r="C6" s="10" t="s">
        <v>17</v>
      </c>
      <c r="D6">
        <v>100</v>
      </c>
      <c r="E6">
        <v>100</v>
      </c>
      <c r="F6">
        <v>99</v>
      </c>
      <c r="G6">
        <v>94</v>
      </c>
      <c r="H6">
        <v>87</v>
      </c>
      <c r="I6">
        <v>79</v>
      </c>
      <c r="J6">
        <v>50</v>
      </c>
      <c r="K6">
        <v>38</v>
      </c>
      <c r="L6">
        <v>32</v>
      </c>
      <c r="M6">
        <v>22</v>
      </c>
    </row>
    <row r="7" spans="1:13" x14ac:dyDescent="0.25">
      <c r="A7" s="9" t="s">
        <v>116</v>
      </c>
      <c r="B7" s="10"/>
      <c r="C7" s="10" t="s">
        <v>19</v>
      </c>
      <c r="D7">
        <v>100</v>
      </c>
      <c r="E7">
        <v>100</v>
      </c>
      <c r="F7">
        <v>98</v>
      </c>
      <c r="G7">
        <v>91</v>
      </c>
      <c r="H7">
        <v>76</v>
      </c>
      <c r="I7">
        <v>64</v>
      </c>
      <c r="J7">
        <v>41</v>
      </c>
      <c r="K7">
        <v>30</v>
      </c>
      <c r="L7">
        <v>26</v>
      </c>
      <c r="M7">
        <v>18</v>
      </c>
    </row>
    <row r="8" spans="1:13" x14ac:dyDescent="0.25">
      <c r="A8" s="9" t="s">
        <v>117</v>
      </c>
      <c r="B8" s="10"/>
      <c r="C8" s="10" t="s">
        <v>21</v>
      </c>
      <c r="D8">
        <v>100</v>
      </c>
      <c r="E8">
        <v>99</v>
      </c>
      <c r="F8">
        <v>97</v>
      </c>
      <c r="G8">
        <v>92</v>
      </c>
      <c r="H8">
        <v>86</v>
      </c>
      <c r="I8">
        <v>78</v>
      </c>
      <c r="J8">
        <v>50</v>
      </c>
      <c r="K8">
        <v>36</v>
      </c>
      <c r="L8">
        <v>31</v>
      </c>
      <c r="M8">
        <v>22</v>
      </c>
    </row>
    <row r="9" spans="1:13" x14ac:dyDescent="0.25">
      <c r="A9" s="9" t="s">
        <v>118</v>
      </c>
      <c r="B9" s="10"/>
      <c r="C9" s="10" t="s">
        <v>23</v>
      </c>
      <c r="D9">
        <v>100</v>
      </c>
      <c r="E9">
        <v>87</v>
      </c>
      <c r="F9">
        <v>79</v>
      </c>
      <c r="G9">
        <v>58</v>
      </c>
      <c r="H9">
        <v>44</v>
      </c>
      <c r="I9">
        <v>37</v>
      </c>
      <c r="J9">
        <v>22</v>
      </c>
      <c r="K9">
        <v>17</v>
      </c>
      <c r="L9">
        <v>14</v>
      </c>
      <c r="M9">
        <v>11</v>
      </c>
    </row>
    <row r="10" spans="1:13" x14ac:dyDescent="0.25">
      <c r="A10" s="9" t="s">
        <v>119</v>
      </c>
      <c r="B10" s="10"/>
      <c r="C10" s="10" t="s">
        <v>25</v>
      </c>
      <c r="D10">
        <v>100</v>
      </c>
      <c r="E10">
        <v>93</v>
      </c>
      <c r="F10">
        <v>85</v>
      </c>
      <c r="G10">
        <v>38</v>
      </c>
      <c r="H10">
        <v>14</v>
      </c>
      <c r="I10">
        <v>8</v>
      </c>
      <c r="J10">
        <v>5</v>
      </c>
      <c r="K10">
        <v>5</v>
      </c>
      <c r="L10">
        <v>4</v>
      </c>
      <c r="M10">
        <v>3</v>
      </c>
    </row>
    <row r="11" spans="1:13" x14ac:dyDescent="0.25">
      <c r="A11" s="9" t="s">
        <v>120</v>
      </c>
      <c r="B11" s="10"/>
      <c r="C11" s="10" t="s">
        <v>15</v>
      </c>
      <c r="D11">
        <v>100</v>
      </c>
      <c r="E11">
        <v>100</v>
      </c>
      <c r="F11">
        <v>99</v>
      </c>
      <c r="G11">
        <v>95</v>
      </c>
      <c r="H11">
        <v>87</v>
      </c>
      <c r="I11">
        <v>78</v>
      </c>
      <c r="J11">
        <v>49</v>
      </c>
      <c r="K11">
        <v>37</v>
      </c>
      <c r="L11">
        <v>30</v>
      </c>
      <c r="M11">
        <v>21</v>
      </c>
    </row>
    <row r="12" spans="1:13" x14ac:dyDescent="0.25">
      <c r="A12" s="9" t="s">
        <v>121</v>
      </c>
      <c r="B12" s="10"/>
      <c r="C12" s="10" t="s">
        <v>17</v>
      </c>
      <c r="D12">
        <v>100</v>
      </c>
      <c r="E12">
        <v>100</v>
      </c>
      <c r="F12">
        <v>99</v>
      </c>
      <c r="G12">
        <v>94</v>
      </c>
      <c r="H12">
        <v>86</v>
      </c>
      <c r="I12">
        <v>78</v>
      </c>
      <c r="J12">
        <v>44</v>
      </c>
      <c r="K12">
        <v>35</v>
      </c>
      <c r="L12">
        <v>29</v>
      </c>
      <c r="M12">
        <v>20</v>
      </c>
    </row>
    <row r="13" spans="1:13" x14ac:dyDescent="0.25">
      <c r="A13" s="9" t="s">
        <v>122</v>
      </c>
      <c r="B13" s="10"/>
      <c r="C13" s="10" t="s">
        <v>19</v>
      </c>
      <c r="D13">
        <v>100</v>
      </c>
      <c r="E13">
        <v>100</v>
      </c>
      <c r="F13">
        <v>99</v>
      </c>
      <c r="G13">
        <v>95</v>
      </c>
      <c r="H13">
        <v>87</v>
      </c>
      <c r="I13">
        <v>78</v>
      </c>
      <c r="J13">
        <v>44</v>
      </c>
      <c r="K13">
        <v>33</v>
      </c>
      <c r="L13">
        <v>25</v>
      </c>
      <c r="M13">
        <v>18</v>
      </c>
    </row>
    <row r="14" spans="1:13" x14ac:dyDescent="0.25">
      <c r="A14" s="9" t="s">
        <v>123</v>
      </c>
      <c r="B14" s="10"/>
      <c r="C14" s="10" t="s">
        <v>21</v>
      </c>
      <c r="D14">
        <v>100</v>
      </c>
      <c r="E14">
        <v>100</v>
      </c>
      <c r="F14">
        <v>99</v>
      </c>
      <c r="G14">
        <v>94</v>
      </c>
      <c r="H14">
        <v>84</v>
      </c>
      <c r="I14">
        <v>72</v>
      </c>
      <c r="J14">
        <v>43</v>
      </c>
      <c r="K14">
        <v>32</v>
      </c>
      <c r="L14">
        <v>27</v>
      </c>
      <c r="M14">
        <v>19</v>
      </c>
    </row>
    <row r="15" spans="1:13" x14ac:dyDescent="0.25">
      <c r="A15" s="9" t="s">
        <v>124</v>
      </c>
      <c r="B15" s="10"/>
      <c r="C15" s="10" t="s">
        <v>23</v>
      </c>
      <c r="D15">
        <v>100</v>
      </c>
      <c r="E15">
        <v>100</v>
      </c>
      <c r="F15">
        <v>99</v>
      </c>
      <c r="G15">
        <v>91</v>
      </c>
      <c r="H15">
        <v>73</v>
      </c>
      <c r="I15">
        <v>59</v>
      </c>
      <c r="J15">
        <v>36</v>
      </c>
      <c r="K15">
        <v>26</v>
      </c>
      <c r="L15">
        <v>22</v>
      </c>
      <c r="M15">
        <v>16</v>
      </c>
    </row>
    <row r="16" spans="1:13" x14ac:dyDescent="0.25">
      <c r="A16" s="9" t="s">
        <v>125</v>
      </c>
      <c r="B16" s="10"/>
      <c r="C16" s="10" t="s">
        <v>25</v>
      </c>
      <c r="D16">
        <v>100</v>
      </c>
      <c r="E16">
        <v>100</v>
      </c>
      <c r="F16">
        <v>98</v>
      </c>
      <c r="G16">
        <v>85</v>
      </c>
      <c r="H16">
        <v>57</v>
      </c>
      <c r="I16">
        <v>39</v>
      </c>
      <c r="J16">
        <v>22</v>
      </c>
      <c r="K16">
        <v>17</v>
      </c>
      <c r="L16">
        <v>14</v>
      </c>
      <c r="M16">
        <v>10</v>
      </c>
    </row>
    <row r="17" spans="1:13" x14ac:dyDescent="0.25">
      <c r="A17" s="9" t="s">
        <v>126</v>
      </c>
      <c r="B17" s="10"/>
      <c r="C17" s="10" t="s">
        <v>15</v>
      </c>
      <c r="D17">
        <v>100</v>
      </c>
      <c r="E17">
        <v>100</v>
      </c>
      <c r="F17">
        <v>99</v>
      </c>
      <c r="G17">
        <v>94</v>
      </c>
      <c r="H17">
        <v>86</v>
      </c>
      <c r="I17">
        <v>77</v>
      </c>
      <c r="J17">
        <v>47</v>
      </c>
      <c r="K17">
        <v>34</v>
      </c>
      <c r="L17">
        <v>29</v>
      </c>
      <c r="M17">
        <v>19</v>
      </c>
    </row>
    <row r="18" spans="1:13" x14ac:dyDescent="0.25">
      <c r="A18" s="9" t="s">
        <v>127</v>
      </c>
      <c r="B18" s="10"/>
      <c r="C18" s="10" t="s">
        <v>17</v>
      </c>
      <c r="D18">
        <v>100</v>
      </c>
      <c r="E18">
        <v>89</v>
      </c>
      <c r="F18">
        <v>83</v>
      </c>
      <c r="G18">
        <v>70</v>
      </c>
      <c r="H18">
        <v>49</v>
      </c>
      <c r="I18">
        <v>35</v>
      </c>
      <c r="J18">
        <v>21</v>
      </c>
      <c r="K18">
        <v>16</v>
      </c>
      <c r="L18">
        <v>13</v>
      </c>
      <c r="M18">
        <v>10</v>
      </c>
    </row>
    <row r="19" spans="1:13" x14ac:dyDescent="0.25">
      <c r="A19" s="9" t="s">
        <v>128</v>
      </c>
      <c r="B19" s="10"/>
      <c r="C19" s="10" t="s">
        <v>19</v>
      </c>
      <c r="D19">
        <v>100</v>
      </c>
      <c r="E19">
        <v>100</v>
      </c>
      <c r="F19">
        <v>99</v>
      </c>
      <c r="G19">
        <v>93</v>
      </c>
      <c r="H19">
        <v>82</v>
      </c>
      <c r="I19">
        <v>72</v>
      </c>
      <c r="J19">
        <v>45</v>
      </c>
      <c r="K19">
        <v>34</v>
      </c>
      <c r="L19">
        <v>27</v>
      </c>
      <c r="M19">
        <v>19</v>
      </c>
    </row>
    <row r="20" spans="1:13" x14ac:dyDescent="0.25">
      <c r="A20" s="9" t="s">
        <v>129</v>
      </c>
      <c r="B20" s="10"/>
      <c r="C20" s="10" t="s">
        <v>21</v>
      </c>
      <c r="D20">
        <v>100</v>
      </c>
      <c r="E20">
        <v>100</v>
      </c>
      <c r="F20">
        <v>99</v>
      </c>
      <c r="G20">
        <v>90</v>
      </c>
      <c r="H20">
        <v>72</v>
      </c>
      <c r="I20">
        <v>60</v>
      </c>
      <c r="J20">
        <v>33</v>
      </c>
      <c r="K20">
        <v>25</v>
      </c>
      <c r="L20">
        <v>22</v>
      </c>
      <c r="M20">
        <v>14</v>
      </c>
    </row>
    <row r="21" spans="1:13" x14ac:dyDescent="0.25">
      <c r="A21" s="9" t="s">
        <v>130</v>
      </c>
      <c r="B21" s="10"/>
      <c r="C21" s="10" t="s">
        <v>23</v>
      </c>
      <c r="D21">
        <v>100</v>
      </c>
      <c r="E21">
        <v>100</v>
      </c>
      <c r="F21">
        <v>99</v>
      </c>
      <c r="G21">
        <v>84</v>
      </c>
      <c r="H21">
        <v>52</v>
      </c>
      <c r="I21">
        <v>35</v>
      </c>
      <c r="J21">
        <v>19</v>
      </c>
      <c r="K21">
        <v>15</v>
      </c>
      <c r="L21">
        <v>14</v>
      </c>
      <c r="M21">
        <v>10</v>
      </c>
    </row>
    <row r="22" spans="1:13" x14ac:dyDescent="0.25">
      <c r="A22" s="9" t="s">
        <v>131</v>
      </c>
      <c r="B22" s="10"/>
      <c r="C22" s="10" t="s">
        <v>25</v>
      </c>
      <c r="D22">
        <v>100</v>
      </c>
      <c r="E22">
        <v>98</v>
      </c>
      <c r="F22">
        <v>96</v>
      </c>
      <c r="G22">
        <v>72</v>
      </c>
      <c r="H22">
        <v>30</v>
      </c>
      <c r="I22">
        <v>13</v>
      </c>
      <c r="J22">
        <v>6</v>
      </c>
      <c r="K22">
        <v>4</v>
      </c>
      <c r="L22">
        <v>4</v>
      </c>
      <c r="M22">
        <v>3</v>
      </c>
    </row>
    <row r="23" spans="1:13" x14ac:dyDescent="0.25">
      <c r="A23" s="9" t="s">
        <v>132</v>
      </c>
      <c r="B23" s="10"/>
      <c r="C23" s="10" t="s">
        <v>15</v>
      </c>
      <c r="D23">
        <v>100</v>
      </c>
      <c r="E23">
        <v>100</v>
      </c>
      <c r="F23">
        <v>99</v>
      </c>
      <c r="G23">
        <v>94</v>
      </c>
      <c r="H23">
        <v>87</v>
      </c>
      <c r="I23">
        <v>79</v>
      </c>
      <c r="J23">
        <v>50</v>
      </c>
      <c r="K23">
        <v>37</v>
      </c>
      <c r="L23">
        <v>31</v>
      </c>
      <c r="M23">
        <v>22</v>
      </c>
    </row>
    <row r="24" spans="1:13" x14ac:dyDescent="0.25">
      <c r="A24" s="9" t="s">
        <v>133</v>
      </c>
      <c r="B24" s="10"/>
      <c r="C24" s="10" t="s">
        <v>17</v>
      </c>
      <c r="D24">
        <v>100</v>
      </c>
      <c r="E24">
        <v>100</v>
      </c>
      <c r="F24">
        <v>99</v>
      </c>
      <c r="G24">
        <v>94</v>
      </c>
      <c r="H24">
        <v>86</v>
      </c>
      <c r="I24">
        <v>77</v>
      </c>
      <c r="J24">
        <v>49</v>
      </c>
      <c r="K24">
        <v>37</v>
      </c>
      <c r="L24">
        <v>32</v>
      </c>
      <c r="M24">
        <v>23</v>
      </c>
    </row>
    <row r="25" spans="1:13" x14ac:dyDescent="0.25">
      <c r="A25" s="9" t="s">
        <v>134</v>
      </c>
      <c r="B25" s="10"/>
      <c r="C25" s="10" t="s">
        <v>19</v>
      </c>
      <c r="D25">
        <v>100</v>
      </c>
      <c r="E25">
        <v>100</v>
      </c>
      <c r="F25">
        <v>98</v>
      </c>
      <c r="G25">
        <v>91</v>
      </c>
      <c r="H25">
        <v>81</v>
      </c>
      <c r="I25">
        <v>72</v>
      </c>
      <c r="J25">
        <v>45</v>
      </c>
      <c r="K25">
        <v>34</v>
      </c>
      <c r="L25">
        <v>29</v>
      </c>
      <c r="M25">
        <v>22</v>
      </c>
    </row>
    <row r="26" spans="1:13" x14ac:dyDescent="0.25">
      <c r="A26" s="9" t="s">
        <v>135</v>
      </c>
      <c r="B26" s="10"/>
      <c r="C26" s="10" t="s">
        <v>21</v>
      </c>
      <c r="D26">
        <v>100</v>
      </c>
      <c r="E26">
        <v>96</v>
      </c>
      <c r="F26">
        <v>91</v>
      </c>
      <c r="G26">
        <v>75</v>
      </c>
      <c r="H26">
        <v>59</v>
      </c>
      <c r="I26">
        <v>47</v>
      </c>
      <c r="J26">
        <v>27</v>
      </c>
      <c r="K26">
        <v>20</v>
      </c>
      <c r="L26">
        <v>17</v>
      </c>
      <c r="M26">
        <v>12</v>
      </c>
    </row>
    <row r="27" spans="1:13" x14ac:dyDescent="0.25">
      <c r="A27" s="9" t="s">
        <v>136</v>
      </c>
      <c r="B27" s="10"/>
      <c r="C27" s="10" t="s">
        <v>23</v>
      </c>
      <c r="D27">
        <v>100</v>
      </c>
      <c r="E27">
        <v>90</v>
      </c>
      <c r="F27">
        <v>77</v>
      </c>
      <c r="G27">
        <v>40</v>
      </c>
      <c r="H27">
        <v>23</v>
      </c>
      <c r="I27">
        <v>15</v>
      </c>
      <c r="J27">
        <v>8</v>
      </c>
      <c r="K27">
        <v>6</v>
      </c>
      <c r="L27">
        <v>5</v>
      </c>
      <c r="M27">
        <v>5</v>
      </c>
    </row>
    <row r="28" spans="1:13" x14ac:dyDescent="0.25">
      <c r="A28" s="9" t="s">
        <v>137</v>
      </c>
      <c r="B28" s="10"/>
      <c r="C28" s="10" t="s">
        <v>25</v>
      </c>
      <c r="D28">
        <v>100</v>
      </c>
      <c r="E28">
        <v>91</v>
      </c>
      <c r="F28">
        <v>75</v>
      </c>
      <c r="G28">
        <v>28</v>
      </c>
      <c r="H28">
        <v>12</v>
      </c>
      <c r="I28">
        <v>7</v>
      </c>
      <c r="J28">
        <v>5</v>
      </c>
      <c r="K28">
        <v>4</v>
      </c>
      <c r="L28">
        <v>4</v>
      </c>
      <c r="M28">
        <v>3</v>
      </c>
    </row>
    <row r="29" spans="1:13" x14ac:dyDescent="0.25">
      <c r="A29" s="9" t="s">
        <v>138</v>
      </c>
      <c r="B29" s="10"/>
      <c r="C29" s="10" t="s">
        <v>15</v>
      </c>
      <c r="D29">
        <v>100</v>
      </c>
      <c r="E29">
        <v>100</v>
      </c>
      <c r="F29">
        <v>99</v>
      </c>
      <c r="G29">
        <v>92</v>
      </c>
      <c r="H29">
        <v>81</v>
      </c>
      <c r="I29">
        <v>70</v>
      </c>
      <c r="J29">
        <v>45</v>
      </c>
      <c r="K29">
        <v>35</v>
      </c>
      <c r="L29">
        <v>30</v>
      </c>
      <c r="M29">
        <v>21</v>
      </c>
    </row>
    <row r="30" spans="1:13" x14ac:dyDescent="0.25">
      <c r="A30" s="9" t="s">
        <v>139</v>
      </c>
      <c r="B30" s="10"/>
      <c r="C30" s="10" t="s">
        <v>17</v>
      </c>
      <c r="D30">
        <v>100</v>
      </c>
      <c r="E30">
        <v>100</v>
      </c>
      <c r="F30">
        <v>98</v>
      </c>
      <c r="G30">
        <v>91</v>
      </c>
      <c r="H30">
        <v>79</v>
      </c>
      <c r="I30">
        <v>69</v>
      </c>
      <c r="J30">
        <v>42</v>
      </c>
      <c r="K30">
        <v>33</v>
      </c>
      <c r="L30">
        <v>28</v>
      </c>
      <c r="M30">
        <v>19</v>
      </c>
    </row>
    <row r="31" spans="1:13" x14ac:dyDescent="0.25">
      <c r="A31" s="9" t="s">
        <v>140</v>
      </c>
      <c r="B31" s="10"/>
      <c r="C31" s="10" t="s">
        <v>19</v>
      </c>
      <c r="D31">
        <v>100</v>
      </c>
      <c r="E31">
        <v>99</v>
      </c>
      <c r="F31">
        <v>98</v>
      </c>
      <c r="G31">
        <v>90</v>
      </c>
      <c r="H31">
        <v>76</v>
      </c>
      <c r="I31">
        <v>65</v>
      </c>
      <c r="J31">
        <v>40</v>
      </c>
      <c r="K31">
        <v>30</v>
      </c>
      <c r="L31">
        <v>26</v>
      </c>
      <c r="M31">
        <v>18</v>
      </c>
    </row>
    <row r="32" spans="1:13" x14ac:dyDescent="0.25">
      <c r="A32" s="9" t="s">
        <v>141</v>
      </c>
      <c r="B32" s="10"/>
      <c r="C32" s="10" t="s">
        <v>21</v>
      </c>
      <c r="D32">
        <v>100</v>
      </c>
      <c r="E32">
        <v>95</v>
      </c>
      <c r="F32">
        <v>93</v>
      </c>
      <c r="G32">
        <v>84</v>
      </c>
      <c r="H32">
        <v>66</v>
      </c>
      <c r="I32">
        <v>53</v>
      </c>
      <c r="J32">
        <v>29</v>
      </c>
      <c r="K32">
        <v>21</v>
      </c>
      <c r="L32">
        <v>18</v>
      </c>
      <c r="M32">
        <v>13</v>
      </c>
    </row>
    <row r="33" spans="1:13" x14ac:dyDescent="0.25">
      <c r="A33" s="9" t="s">
        <v>142</v>
      </c>
      <c r="B33" s="10"/>
      <c r="C33" s="10" t="s">
        <v>23</v>
      </c>
      <c r="D33">
        <v>100</v>
      </c>
      <c r="E33">
        <v>92</v>
      </c>
      <c r="F33">
        <v>84</v>
      </c>
      <c r="G33">
        <v>53</v>
      </c>
      <c r="H33">
        <v>26</v>
      </c>
      <c r="I33">
        <v>16</v>
      </c>
      <c r="J33">
        <v>8</v>
      </c>
      <c r="K33">
        <v>7</v>
      </c>
      <c r="L33">
        <v>5</v>
      </c>
      <c r="M33">
        <v>4</v>
      </c>
    </row>
    <row r="34" spans="1:13" x14ac:dyDescent="0.25">
      <c r="A34" s="9" t="s">
        <v>143</v>
      </c>
      <c r="B34" s="10"/>
      <c r="C34" s="10" t="s">
        <v>25</v>
      </c>
      <c r="D34">
        <v>100</v>
      </c>
      <c r="E34">
        <v>93</v>
      </c>
      <c r="F34">
        <v>87</v>
      </c>
      <c r="G34">
        <v>56</v>
      </c>
      <c r="H34">
        <v>24</v>
      </c>
      <c r="I34">
        <v>11</v>
      </c>
      <c r="J34">
        <v>6</v>
      </c>
      <c r="K34">
        <v>5</v>
      </c>
      <c r="L34">
        <v>4</v>
      </c>
      <c r="M34">
        <v>4</v>
      </c>
    </row>
    <row r="35" spans="1:13" x14ac:dyDescent="0.25">
      <c r="A35" s="9" t="s">
        <v>144</v>
      </c>
      <c r="B35" s="10"/>
      <c r="C35" s="10" t="s">
        <v>15</v>
      </c>
      <c r="D35">
        <v>100</v>
      </c>
      <c r="E35">
        <v>100</v>
      </c>
      <c r="F35">
        <v>99</v>
      </c>
      <c r="G35">
        <v>93</v>
      </c>
      <c r="H35">
        <v>82</v>
      </c>
      <c r="I35">
        <v>72</v>
      </c>
      <c r="J35">
        <v>43</v>
      </c>
      <c r="K35">
        <v>32</v>
      </c>
      <c r="L35">
        <v>26</v>
      </c>
      <c r="M35">
        <v>17</v>
      </c>
    </row>
    <row r="36" spans="1:13" x14ac:dyDescent="0.25">
      <c r="A36" s="9" t="s">
        <v>145</v>
      </c>
      <c r="B36" s="10"/>
      <c r="C36" s="10" t="s">
        <v>17</v>
      </c>
      <c r="D36">
        <v>100</v>
      </c>
      <c r="E36">
        <v>100</v>
      </c>
      <c r="F36">
        <v>98</v>
      </c>
      <c r="G36">
        <v>92</v>
      </c>
      <c r="H36">
        <v>82</v>
      </c>
      <c r="I36">
        <v>71</v>
      </c>
      <c r="J36">
        <v>43</v>
      </c>
      <c r="K36">
        <v>34</v>
      </c>
      <c r="L36">
        <v>28</v>
      </c>
      <c r="M36">
        <v>19</v>
      </c>
    </row>
    <row r="37" spans="1:13" x14ac:dyDescent="0.25">
      <c r="A37" s="9" t="s">
        <v>146</v>
      </c>
      <c r="B37" s="10"/>
      <c r="C37" s="10" t="s">
        <v>19</v>
      </c>
      <c r="D37">
        <v>100</v>
      </c>
      <c r="E37">
        <v>97</v>
      </c>
      <c r="F37">
        <v>95</v>
      </c>
      <c r="G37">
        <v>89</v>
      </c>
      <c r="H37">
        <v>78</v>
      </c>
      <c r="I37">
        <v>67</v>
      </c>
      <c r="J37">
        <v>42</v>
      </c>
      <c r="K37">
        <v>32</v>
      </c>
      <c r="L37">
        <v>29</v>
      </c>
      <c r="M37">
        <v>24</v>
      </c>
    </row>
    <row r="38" spans="1:13" x14ac:dyDescent="0.25">
      <c r="A38" s="9" t="s">
        <v>147</v>
      </c>
      <c r="B38" s="10"/>
      <c r="C38" s="10" t="s">
        <v>21</v>
      </c>
      <c r="D38">
        <v>100</v>
      </c>
      <c r="E38">
        <v>90</v>
      </c>
      <c r="F38">
        <v>85</v>
      </c>
      <c r="G38">
        <v>73</v>
      </c>
      <c r="H38">
        <v>52</v>
      </c>
      <c r="I38">
        <v>37</v>
      </c>
      <c r="J38">
        <v>22</v>
      </c>
      <c r="K38">
        <v>18</v>
      </c>
      <c r="L38">
        <v>16</v>
      </c>
      <c r="M38">
        <v>13</v>
      </c>
    </row>
    <row r="39" spans="1:13" x14ac:dyDescent="0.25">
      <c r="A39" s="9" t="s">
        <v>148</v>
      </c>
      <c r="B39" s="10"/>
      <c r="C39" s="10" t="s">
        <v>23</v>
      </c>
      <c r="D39">
        <v>100</v>
      </c>
      <c r="E39">
        <v>96</v>
      </c>
      <c r="F39">
        <v>89</v>
      </c>
      <c r="G39">
        <v>65</v>
      </c>
      <c r="H39">
        <v>37</v>
      </c>
      <c r="I39">
        <v>20</v>
      </c>
      <c r="J39">
        <v>8</v>
      </c>
      <c r="K39">
        <v>6</v>
      </c>
      <c r="L39">
        <v>5</v>
      </c>
      <c r="M39">
        <v>3</v>
      </c>
    </row>
    <row r="40" spans="1:13" x14ac:dyDescent="0.25">
      <c r="A40" s="9" t="s">
        <v>149</v>
      </c>
      <c r="B40" s="10"/>
      <c r="C40" s="10" t="s">
        <v>25</v>
      </c>
      <c r="D40">
        <v>100</v>
      </c>
      <c r="E40">
        <v>97</v>
      </c>
      <c r="F40">
        <v>88</v>
      </c>
      <c r="G40">
        <v>59</v>
      </c>
      <c r="H40">
        <v>32</v>
      </c>
      <c r="I40">
        <v>17</v>
      </c>
      <c r="J40">
        <v>8</v>
      </c>
      <c r="K40">
        <v>6</v>
      </c>
      <c r="L40">
        <v>5</v>
      </c>
      <c r="M40">
        <v>2</v>
      </c>
    </row>
    <row r="41" spans="1:13" x14ac:dyDescent="0.25">
      <c r="A41" s="9" t="s">
        <v>150</v>
      </c>
      <c r="B41" s="10"/>
      <c r="C41" s="10" t="s">
        <v>15</v>
      </c>
      <c r="D41">
        <v>100</v>
      </c>
      <c r="E41">
        <v>100</v>
      </c>
      <c r="F41">
        <v>98</v>
      </c>
      <c r="G41">
        <v>94</v>
      </c>
      <c r="H41">
        <v>88</v>
      </c>
      <c r="I41">
        <v>81</v>
      </c>
      <c r="J41">
        <v>47</v>
      </c>
      <c r="K41">
        <v>33</v>
      </c>
      <c r="L41">
        <v>28</v>
      </c>
      <c r="M41">
        <v>19</v>
      </c>
    </row>
    <row r="42" spans="1:13" x14ac:dyDescent="0.25">
      <c r="A42" s="9" t="s">
        <v>151</v>
      </c>
      <c r="B42" s="10"/>
      <c r="C42" s="10" t="s">
        <v>17</v>
      </c>
      <c r="D42">
        <v>100</v>
      </c>
      <c r="E42">
        <v>99</v>
      </c>
      <c r="F42">
        <v>97</v>
      </c>
      <c r="G42">
        <v>93</v>
      </c>
      <c r="H42">
        <v>87</v>
      </c>
      <c r="I42">
        <v>81</v>
      </c>
      <c r="J42">
        <v>48</v>
      </c>
      <c r="K42">
        <v>35</v>
      </c>
      <c r="L42">
        <v>29</v>
      </c>
      <c r="M42">
        <v>20</v>
      </c>
    </row>
    <row r="43" spans="1:13" x14ac:dyDescent="0.25">
      <c r="A43" s="9" t="s">
        <v>152</v>
      </c>
      <c r="B43" s="10"/>
      <c r="C43" s="10" t="s">
        <v>19</v>
      </c>
      <c r="D43">
        <v>100</v>
      </c>
      <c r="E43">
        <v>99</v>
      </c>
      <c r="F43">
        <v>97</v>
      </c>
      <c r="G43">
        <v>91</v>
      </c>
      <c r="H43">
        <v>86</v>
      </c>
      <c r="I43">
        <v>80</v>
      </c>
      <c r="J43">
        <v>41</v>
      </c>
      <c r="K43">
        <v>33</v>
      </c>
      <c r="L43">
        <v>27</v>
      </c>
      <c r="M43">
        <v>18</v>
      </c>
    </row>
    <row r="44" spans="1:13" x14ac:dyDescent="0.25">
      <c r="A44" s="9" t="s">
        <v>153</v>
      </c>
      <c r="B44" s="10"/>
      <c r="C44" s="10" t="s">
        <v>21</v>
      </c>
      <c r="D44">
        <v>100</v>
      </c>
      <c r="E44">
        <v>95</v>
      </c>
      <c r="F44">
        <v>90</v>
      </c>
      <c r="G44">
        <v>82</v>
      </c>
      <c r="H44">
        <v>76</v>
      </c>
      <c r="I44">
        <v>71</v>
      </c>
      <c r="J44">
        <v>46</v>
      </c>
      <c r="K44">
        <v>34</v>
      </c>
      <c r="L44">
        <v>29</v>
      </c>
      <c r="M44">
        <v>22</v>
      </c>
    </row>
    <row r="45" spans="1:13" x14ac:dyDescent="0.25">
      <c r="A45" s="9" t="s">
        <v>154</v>
      </c>
      <c r="B45" s="10"/>
      <c r="C45" s="10" t="s">
        <v>23</v>
      </c>
      <c r="D45">
        <v>100</v>
      </c>
      <c r="E45">
        <v>82</v>
      </c>
      <c r="F45">
        <v>66</v>
      </c>
      <c r="G45">
        <v>47</v>
      </c>
      <c r="H45">
        <v>40</v>
      </c>
      <c r="I45">
        <v>37</v>
      </c>
      <c r="J45">
        <v>28</v>
      </c>
      <c r="K45">
        <v>25</v>
      </c>
      <c r="L45">
        <v>22</v>
      </c>
      <c r="M45">
        <v>20</v>
      </c>
    </row>
    <row r="46" spans="1:13" x14ac:dyDescent="0.25">
      <c r="A46" s="9" t="s">
        <v>155</v>
      </c>
      <c r="B46" s="10"/>
      <c r="C46" s="10" t="s">
        <v>25</v>
      </c>
      <c r="D46">
        <v>100</v>
      </c>
      <c r="E46">
        <v>80</v>
      </c>
      <c r="F46">
        <v>56</v>
      </c>
      <c r="G46">
        <v>27</v>
      </c>
      <c r="H46">
        <v>17</v>
      </c>
      <c r="I46">
        <v>16</v>
      </c>
      <c r="J46">
        <v>13</v>
      </c>
      <c r="K46">
        <v>14</v>
      </c>
      <c r="L46">
        <v>13</v>
      </c>
      <c r="M46">
        <v>12</v>
      </c>
    </row>
    <row r="47" spans="1:13" x14ac:dyDescent="0.25">
      <c r="A47" s="9" t="s">
        <v>156</v>
      </c>
      <c r="B47" s="10"/>
      <c r="C47" s="10" t="s">
        <v>15</v>
      </c>
      <c r="D47">
        <v>100</v>
      </c>
      <c r="E47">
        <v>100</v>
      </c>
      <c r="F47">
        <v>99</v>
      </c>
      <c r="G47">
        <v>94</v>
      </c>
      <c r="H47">
        <v>87</v>
      </c>
      <c r="I47">
        <v>80</v>
      </c>
      <c r="J47">
        <v>46</v>
      </c>
      <c r="K47">
        <v>33</v>
      </c>
      <c r="L47">
        <v>27</v>
      </c>
      <c r="M47">
        <v>18</v>
      </c>
    </row>
    <row r="48" spans="1:13" x14ac:dyDescent="0.25">
      <c r="A48" s="9" t="s">
        <v>157</v>
      </c>
      <c r="B48" s="10"/>
      <c r="C48" s="10" t="s">
        <v>17</v>
      </c>
      <c r="D48">
        <v>100</v>
      </c>
      <c r="E48">
        <v>100</v>
      </c>
      <c r="F48">
        <v>99</v>
      </c>
      <c r="G48">
        <v>94</v>
      </c>
      <c r="H48">
        <v>88</v>
      </c>
      <c r="I48">
        <v>80</v>
      </c>
      <c r="J48">
        <v>44</v>
      </c>
      <c r="K48">
        <v>30</v>
      </c>
      <c r="L48">
        <v>26</v>
      </c>
      <c r="M48">
        <v>16</v>
      </c>
    </row>
    <row r="49" spans="1:13" x14ac:dyDescent="0.25">
      <c r="A49" s="9" t="s">
        <v>158</v>
      </c>
      <c r="B49" s="10"/>
      <c r="C49" s="10" t="s">
        <v>19</v>
      </c>
      <c r="D49">
        <v>100</v>
      </c>
      <c r="E49">
        <v>99</v>
      </c>
      <c r="F49">
        <v>98</v>
      </c>
      <c r="G49">
        <v>93</v>
      </c>
      <c r="H49">
        <v>85</v>
      </c>
      <c r="I49">
        <v>77</v>
      </c>
      <c r="J49">
        <v>43</v>
      </c>
      <c r="K49">
        <v>31</v>
      </c>
      <c r="L49">
        <v>26</v>
      </c>
      <c r="M49">
        <v>16</v>
      </c>
    </row>
    <row r="50" spans="1:13" x14ac:dyDescent="0.25">
      <c r="A50" s="9" t="s">
        <v>159</v>
      </c>
      <c r="B50" s="10"/>
      <c r="C50" s="10" t="s">
        <v>21</v>
      </c>
      <c r="D50">
        <v>100</v>
      </c>
      <c r="E50">
        <v>97</v>
      </c>
      <c r="F50">
        <v>95</v>
      </c>
      <c r="G50">
        <v>88</v>
      </c>
      <c r="H50">
        <v>79</v>
      </c>
      <c r="I50">
        <v>71</v>
      </c>
      <c r="J50">
        <v>42</v>
      </c>
      <c r="K50">
        <v>30</v>
      </c>
      <c r="L50">
        <v>26</v>
      </c>
      <c r="M50">
        <v>18</v>
      </c>
    </row>
    <row r="51" spans="1:13" x14ac:dyDescent="0.25">
      <c r="A51" s="9" t="s">
        <v>160</v>
      </c>
      <c r="B51" s="10"/>
      <c r="C51" s="10" t="s">
        <v>23</v>
      </c>
      <c r="D51">
        <v>100</v>
      </c>
      <c r="E51">
        <v>87</v>
      </c>
      <c r="F51">
        <v>79</v>
      </c>
      <c r="G51">
        <v>60</v>
      </c>
      <c r="H51">
        <v>50</v>
      </c>
      <c r="I51">
        <v>42</v>
      </c>
      <c r="J51">
        <v>30</v>
      </c>
      <c r="K51">
        <v>27</v>
      </c>
      <c r="L51">
        <v>24</v>
      </c>
      <c r="M51">
        <v>21</v>
      </c>
    </row>
    <row r="52" spans="1:13" x14ac:dyDescent="0.25">
      <c r="A52" s="9" t="s">
        <v>161</v>
      </c>
      <c r="B52" s="10"/>
      <c r="C52" s="10" t="s">
        <v>25</v>
      </c>
      <c r="D52">
        <v>100</v>
      </c>
      <c r="E52">
        <v>93</v>
      </c>
      <c r="F52">
        <v>81</v>
      </c>
      <c r="G52">
        <v>48</v>
      </c>
      <c r="H52">
        <v>34</v>
      </c>
      <c r="I52">
        <v>29</v>
      </c>
      <c r="J52">
        <v>25</v>
      </c>
      <c r="K52">
        <v>22</v>
      </c>
      <c r="L52">
        <v>21</v>
      </c>
      <c r="M52">
        <v>19</v>
      </c>
    </row>
    <row r="53" spans="1:13" x14ac:dyDescent="0.25">
      <c r="A53" s="9" t="s">
        <v>162</v>
      </c>
      <c r="B53" s="10"/>
      <c r="C53" s="10" t="s">
        <v>15</v>
      </c>
      <c r="D53">
        <v>100</v>
      </c>
      <c r="E53">
        <v>100</v>
      </c>
      <c r="F53">
        <v>98</v>
      </c>
      <c r="G53">
        <v>94</v>
      </c>
      <c r="H53">
        <v>90</v>
      </c>
      <c r="I53">
        <v>85</v>
      </c>
      <c r="J53">
        <v>51</v>
      </c>
      <c r="K53">
        <v>38</v>
      </c>
      <c r="L53">
        <v>32</v>
      </c>
      <c r="M53">
        <v>22</v>
      </c>
    </row>
    <row r="54" spans="1:13" x14ac:dyDescent="0.25">
      <c r="A54" s="9" t="s">
        <v>163</v>
      </c>
      <c r="B54" s="10"/>
      <c r="C54" s="10" t="s">
        <v>17</v>
      </c>
      <c r="D54">
        <v>100</v>
      </c>
      <c r="E54">
        <v>100</v>
      </c>
      <c r="F54">
        <v>98</v>
      </c>
      <c r="G54">
        <v>94</v>
      </c>
      <c r="H54">
        <v>90</v>
      </c>
      <c r="I54">
        <v>85</v>
      </c>
      <c r="J54">
        <v>51</v>
      </c>
      <c r="K54">
        <v>38</v>
      </c>
      <c r="L54">
        <v>32</v>
      </c>
      <c r="M54">
        <v>23</v>
      </c>
    </row>
    <row r="55" spans="1:13" x14ac:dyDescent="0.25">
      <c r="A55" s="9" t="s">
        <v>164</v>
      </c>
      <c r="B55" s="10"/>
      <c r="C55" s="10" t="s">
        <v>19</v>
      </c>
      <c r="D55">
        <v>100</v>
      </c>
      <c r="E55">
        <v>98</v>
      </c>
      <c r="F55">
        <v>96</v>
      </c>
      <c r="G55">
        <v>91</v>
      </c>
      <c r="H55">
        <v>86</v>
      </c>
      <c r="I55">
        <v>81</v>
      </c>
      <c r="J55">
        <v>50</v>
      </c>
      <c r="K55">
        <v>39</v>
      </c>
      <c r="L55">
        <v>31</v>
      </c>
      <c r="M55">
        <v>18</v>
      </c>
    </row>
    <row r="56" spans="1:13" x14ac:dyDescent="0.25">
      <c r="A56" s="9" t="s">
        <v>165</v>
      </c>
      <c r="B56" s="10"/>
      <c r="C56" s="10" t="s">
        <v>21</v>
      </c>
      <c r="D56">
        <v>100</v>
      </c>
      <c r="E56">
        <v>94</v>
      </c>
      <c r="F56">
        <v>90</v>
      </c>
      <c r="G56">
        <v>84</v>
      </c>
      <c r="H56">
        <v>79</v>
      </c>
      <c r="I56">
        <v>73</v>
      </c>
      <c r="J56">
        <v>49</v>
      </c>
      <c r="K56">
        <v>39</v>
      </c>
      <c r="L56">
        <v>35</v>
      </c>
      <c r="M56">
        <v>27</v>
      </c>
    </row>
    <row r="57" spans="1:13" x14ac:dyDescent="0.25">
      <c r="A57" s="9" t="s">
        <v>166</v>
      </c>
      <c r="B57" s="10"/>
      <c r="C57" s="10" t="s">
        <v>23</v>
      </c>
      <c r="D57">
        <v>100</v>
      </c>
      <c r="E57">
        <v>78</v>
      </c>
      <c r="F57">
        <v>69</v>
      </c>
      <c r="G57">
        <v>60</v>
      </c>
      <c r="H57">
        <v>53</v>
      </c>
      <c r="I57">
        <v>48</v>
      </c>
      <c r="J57">
        <v>34</v>
      </c>
      <c r="K57">
        <v>30</v>
      </c>
      <c r="L57">
        <v>28</v>
      </c>
      <c r="M57">
        <v>20</v>
      </c>
    </row>
    <row r="58" spans="1:13" x14ac:dyDescent="0.25">
      <c r="A58" s="9" t="s">
        <v>167</v>
      </c>
      <c r="B58" s="10"/>
      <c r="C58" s="10" t="s">
        <v>25</v>
      </c>
      <c r="D58">
        <v>100</v>
      </c>
      <c r="E58">
        <v>73</v>
      </c>
      <c r="F58">
        <v>61</v>
      </c>
      <c r="G58">
        <v>46</v>
      </c>
      <c r="H58">
        <v>34</v>
      </c>
      <c r="I58">
        <v>28</v>
      </c>
      <c r="J58">
        <v>18</v>
      </c>
      <c r="K58">
        <v>18</v>
      </c>
      <c r="L58">
        <v>14</v>
      </c>
      <c r="M58">
        <v>13</v>
      </c>
    </row>
    <row r="59" spans="1:13" x14ac:dyDescent="0.25">
      <c r="A59" s="9" t="s">
        <v>168</v>
      </c>
      <c r="B59" s="10"/>
      <c r="C59" s="10" t="s">
        <v>15</v>
      </c>
      <c r="D59">
        <v>100</v>
      </c>
      <c r="E59">
        <v>100</v>
      </c>
      <c r="F59">
        <v>99</v>
      </c>
      <c r="G59">
        <v>97</v>
      </c>
      <c r="H59">
        <v>93</v>
      </c>
      <c r="I59">
        <v>87</v>
      </c>
      <c r="J59">
        <v>54</v>
      </c>
      <c r="K59">
        <v>39</v>
      </c>
      <c r="L59">
        <v>32</v>
      </c>
      <c r="M59">
        <v>22</v>
      </c>
    </row>
    <row r="60" spans="1:13" x14ac:dyDescent="0.25">
      <c r="A60" s="9" t="s">
        <v>169</v>
      </c>
      <c r="B60" s="10"/>
      <c r="C60" s="10" t="s">
        <v>17</v>
      </c>
      <c r="D60">
        <v>100</v>
      </c>
      <c r="E60">
        <v>100</v>
      </c>
      <c r="F60">
        <v>99</v>
      </c>
      <c r="G60">
        <v>96</v>
      </c>
      <c r="H60">
        <v>93</v>
      </c>
      <c r="I60">
        <v>86</v>
      </c>
      <c r="J60">
        <v>55</v>
      </c>
      <c r="K60">
        <v>40</v>
      </c>
      <c r="L60">
        <v>33</v>
      </c>
      <c r="M60">
        <v>23</v>
      </c>
    </row>
    <row r="61" spans="1:13" x14ac:dyDescent="0.25">
      <c r="A61" s="9" t="s">
        <v>170</v>
      </c>
      <c r="B61" s="10"/>
      <c r="C61" s="10" t="s">
        <v>19</v>
      </c>
      <c r="D61">
        <v>100</v>
      </c>
      <c r="E61">
        <v>100</v>
      </c>
      <c r="F61">
        <v>99</v>
      </c>
      <c r="G61">
        <v>95</v>
      </c>
      <c r="H61">
        <v>91</v>
      </c>
      <c r="I61">
        <v>84</v>
      </c>
      <c r="J61">
        <v>48</v>
      </c>
      <c r="K61">
        <v>36</v>
      </c>
      <c r="L61">
        <v>30</v>
      </c>
      <c r="M61">
        <v>21</v>
      </c>
    </row>
    <row r="62" spans="1:13" x14ac:dyDescent="0.25">
      <c r="A62" s="9" t="s">
        <v>171</v>
      </c>
      <c r="B62" s="10"/>
      <c r="C62" s="10" t="s">
        <v>21</v>
      </c>
      <c r="D62">
        <v>100</v>
      </c>
      <c r="E62">
        <v>98</v>
      </c>
      <c r="F62">
        <v>97</v>
      </c>
      <c r="G62">
        <v>91</v>
      </c>
      <c r="H62">
        <v>85</v>
      </c>
      <c r="I62">
        <v>78</v>
      </c>
      <c r="J62">
        <v>49</v>
      </c>
      <c r="K62">
        <v>38</v>
      </c>
      <c r="L62">
        <v>33</v>
      </c>
      <c r="M62">
        <v>24</v>
      </c>
    </row>
    <row r="63" spans="1:13" x14ac:dyDescent="0.25">
      <c r="A63" s="9" t="s">
        <v>172</v>
      </c>
      <c r="B63" s="10"/>
      <c r="C63" s="10" t="s">
        <v>23</v>
      </c>
      <c r="D63">
        <v>100</v>
      </c>
      <c r="E63">
        <v>93</v>
      </c>
      <c r="F63">
        <v>90</v>
      </c>
      <c r="G63">
        <v>78</v>
      </c>
      <c r="H63">
        <v>68</v>
      </c>
      <c r="I63">
        <v>60</v>
      </c>
      <c r="J63">
        <v>41</v>
      </c>
      <c r="K63">
        <v>32</v>
      </c>
      <c r="L63">
        <v>28</v>
      </c>
      <c r="M63">
        <v>23</v>
      </c>
    </row>
    <row r="64" spans="1:13" x14ac:dyDescent="0.25">
      <c r="A64" s="9" t="s">
        <v>173</v>
      </c>
      <c r="B64" s="10"/>
      <c r="C64" s="10" t="s">
        <v>25</v>
      </c>
      <c r="D64">
        <v>100</v>
      </c>
      <c r="E64">
        <v>91</v>
      </c>
      <c r="F64">
        <v>84</v>
      </c>
      <c r="G64">
        <v>54</v>
      </c>
      <c r="H64">
        <v>34</v>
      </c>
      <c r="I64">
        <v>27</v>
      </c>
      <c r="J64">
        <v>20</v>
      </c>
      <c r="K64">
        <v>16</v>
      </c>
      <c r="L64">
        <v>16</v>
      </c>
      <c r="M64">
        <v>14</v>
      </c>
    </row>
    <row r="65" spans="1:13" x14ac:dyDescent="0.25">
      <c r="A65" s="9" t="s">
        <v>174</v>
      </c>
      <c r="B65" s="10"/>
      <c r="C65" s="10" t="s">
        <v>15</v>
      </c>
      <c r="D65">
        <v>100</v>
      </c>
      <c r="E65">
        <v>100</v>
      </c>
      <c r="F65">
        <v>99</v>
      </c>
      <c r="G65">
        <v>96</v>
      </c>
      <c r="H65">
        <v>93</v>
      </c>
      <c r="I65">
        <v>88</v>
      </c>
      <c r="J65">
        <v>54</v>
      </c>
      <c r="K65">
        <v>40</v>
      </c>
      <c r="L65">
        <v>33</v>
      </c>
      <c r="M65">
        <v>23</v>
      </c>
    </row>
    <row r="66" spans="1:13" x14ac:dyDescent="0.25">
      <c r="A66" s="9" t="s">
        <v>175</v>
      </c>
      <c r="B66" s="10"/>
      <c r="C66" s="10" t="s">
        <v>17</v>
      </c>
      <c r="D66">
        <v>100</v>
      </c>
      <c r="E66">
        <v>100</v>
      </c>
      <c r="F66">
        <v>99</v>
      </c>
      <c r="G66">
        <v>96</v>
      </c>
      <c r="H66">
        <v>93</v>
      </c>
      <c r="I66">
        <v>87</v>
      </c>
      <c r="J66">
        <v>53</v>
      </c>
      <c r="K66">
        <v>38</v>
      </c>
      <c r="L66">
        <v>32</v>
      </c>
      <c r="M66">
        <v>22</v>
      </c>
    </row>
    <row r="67" spans="1:13" x14ac:dyDescent="0.25">
      <c r="A67" s="9" t="s">
        <v>176</v>
      </c>
      <c r="B67" s="10"/>
      <c r="C67" s="10" t="s">
        <v>19</v>
      </c>
      <c r="D67">
        <v>100</v>
      </c>
      <c r="E67">
        <v>99</v>
      </c>
      <c r="F67">
        <v>98</v>
      </c>
      <c r="G67">
        <v>95</v>
      </c>
      <c r="H67">
        <v>93</v>
      </c>
      <c r="I67">
        <v>87</v>
      </c>
      <c r="J67">
        <v>52</v>
      </c>
      <c r="K67">
        <v>37</v>
      </c>
      <c r="L67">
        <v>32</v>
      </c>
      <c r="M67">
        <v>21</v>
      </c>
    </row>
    <row r="68" spans="1:13" x14ac:dyDescent="0.25">
      <c r="A68" s="9" t="s">
        <v>177</v>
      </c>
      <c r="B68" s="10"/>
      <c r="C68" s="10" t="s">
        <v>21</v>
      </c>
      <c r="D68">
        <v>100</v>
      </c>
      <c r="E68">
        <v>99</v>
      </c>
      <c r="F68">
        <v>97</v>
      </c>
      <c r="G68">
        <v>94</v>
      </c>
      <c r="H68">
        <v>90</v>
      </c>
      <c r="I68">
        <v>83</v>
      </c>
      <c r="J68">
        <v>50</v>
      </c>
      <c r="K68">
        <v>37</v>
      </c>
      <c r="L68">
        <v>31</v>
      </c>
      <c r="M68">
        <v>23</v>
      </c>
    </row>
    <row r="69" spans="1:13" x14ac:dyDescent="0.25">
      <c r="A69" s="9" t="s">
        <v>178</v>
      </c>
      <c r="B69" s="10"/>
      <c r="C69" s="10" t="s">
        <v>23</v>
      </c>
      <c r="D69">
        <v>100</v>
      </c>
      <c r="E69">
        <v>94</v>
      </c>
      <c r="F69">
        <v>90</v>
      </c>
      <c r="G69">
        <v>82</v>
      </c>
      <c r="H69">
        <v>75</v>
      </c>
      <c r="I69">
        <v>66</v>
      </c>
      <c r="J69">
        <v>38</v>
      </c>
      <c r="K69">
        <v>31</v>
      </c>
      <c r="L69">
        <v>25</v>
      </c>
      <c r="M69">
        <v>19</v>
      </c>
    </row>
    <row r="70" spans="1:13" x14ac:dyDescent="0.25">
      <c r="A70" s="9" t="s">
        <v>179</v>
      </c>
      <c r="B70" s="10"/>
      <c r="C70" s="10" t="s">
        <v>25</v>
      </c>
      <c r="D70">
        <v>100</v>
      </c>
      <c r="E70">
        <v>81</v>
      </c>
      <c r="F70">
        <v>71</v>
      </c>
      <c r="G70">
        <v>52</v>
      </c>
      <c r="H70">
        <v>36</v>
      </c>
      <c r="I70">
        <v>28</v>
      </c>
      <c r="J70">
        <v>17</v>
      </c>
      <c r="K70">
        <v>12</v>
      </c>
      <c r="L70">
        <v>10</v>
      </c>
      <c r="M70">
        <v>7</v>
      </c>
    </row>
    <row r="71" spans="1:13" x14ac:dyDescent="0.25">
      <c r="A71" s="9" t="s">
        <v>180</v>
      </c>
      <c r="B71" s="10"/>
      <c r="C71" s="10" t="s">
        <v>15</v>
      </c>
      <c r="D71">
        <v>100</v>
      </c>
      <c r="E71">
        <v>100</v>
      </c>
      <c r="F71">
        <v>99</v>
      </c>
      <c r="G71">
        <v>96</v>
      </c>
      <c r="H71">
        <v>93</v>
      </c>
      <c r="I71">
        <v>88</v>
      </c>
      <c r="J71">
        <v>52</v>
      </c>
      <c r="K71">
        <v>39</v>
      </c>
      <c r="L71">
        <v>32</v>
      </c>
      <c r="M71">
        <v>22</v>
      </c>
    </row>
    <row r="72" spans="1:13" x14ac:dyDescent="0.25">
      <c r="A72" s="9" t="s">
        <v>181</v>
      </c>
      <c r="B72" s="10"/>
      <c r="C72" s="10" t="s">
        <v>17</v>
      </c>
      <c r="D72">
        <v>100</v>
      </c>
      <c r="E72">
        <v>100</v>
      </c>
      <c r="F72">
        <v>99</v>
      </c>
      <c r="G72">
        <v>96</v>
      </c>
      <c r="H72">
        <v>93</v>
      </c>
      <c r="I72">
        <v>87</v>
      </c>
      <c r="J72">
        <v>50</v>
      </c>
      <c r="K72">
        <v>37</v>
      </c>
      <c r="L72">
        <v>31</v>
      </c>
      <c r="M72">
        <v>19</v>
      </c>
    </row>
    <row r="73" spans="1:13" x14ac:dyDescent="0.25">
      <c r="A73" s="9" t="s">
        <v>182</v>
      </c>
      <c r="B73" s="10"/>
      <c r="C73" s="10" t="s">
        <v>19</v>
      </c>
      <c r="D73">
        <v>100</v>
      </c>
      <c r="E73">
        <v>99</v>
      </c>
      <c r="F73">
        <v>98</v>
      </c>
      <c r="G73">
        <v>94</v>
      </c>
      <c r="H73">
        <v>91</v>
      </c>
      <c r="I73">
        <v>85</v>
      </c>
      <c r="J73">
        <v>52</v>
      </c>
      <c r="K73">
        <v>37</v>
      </c>
      <c r="L73">
        <v>32</v>
      </c>
      <c r="M73">
        <v>22</v>
      </c>
    </row>
    <row r="74" spans="1:13" x14ac:dyDescent="0.25">
      <c r="A74" s="9" t="s">
        <v>183</v>
      </c>
      <c r="B74" s="10"/>
      <c r="C74" s="10" t="s">
        <v>21</v>
      </c>
      <c r="D74">
        <v>100</v>
      </c>
      <c r="E74">
        <v>98</v>
      </c>
      <c r="F74">
        <v>96</v>
      </c>
      <c r="G74">
        <v>91</v>
      </c>
      <c r="H74">
        <v>87</v>
      </c>
      <c r="I74">
        <v>80</v>
      </c>
      <c r="J74">
        <v>46</v>
      </c>
      <c r="K74">
        <v>35</v>
      </c>
      <c r="L74">
        <v>30</v>
      </c>
      <c r="M74">
        <v>18</v>
      </c>
    </row>
    <row r="75" spans="1:13" x14ac:dyDescent="0.25">
      <c r="A75" s="9" t="s">
        <v>184</v>
      </c>
      <c r="B75" s="10"/>
      <c r="C75" s="10" t="s">
        <v>23</v>
      </c>
      <c r="D75">
        <v>100</v>
      </c>
      <c r="E75">
        <v>87</v>
      </c>
      <c r="F75">
        <v>82</v>
      </c>
      <c r="G75">
        <v>75</v>
      </c>
      <c r="H75">
        <v>69</v>
      </c>
      <c r="I75">
        <v>63</v>
      </c>
      <c r="J75">
        <v>44</v>
      </c>
      <c r="K75">
        <v>34</v>
      </c>
      <c r="L75">
        <v>29</v>
      </c>
      <c r="M75">
        <v>23</v>
      </c>
    </row>
    <row r="76" spans="1:13" x14ac:dyDescent="0.25">
      <c r="A76" s="9" t="s">
        <v>185</v>
      </c>
      <c r="B76" s="10"/>
      <c r="C76" s="10" t="s">
        <v>25</v>
      </c>
      <c r="D76">
        <v>100</v>
      </c>
      <c r="E76">
        <v>82</v>
      </c>
      <c r="F76">
        <v>68</v>
      </c>
      <c r="G76">
        <v>48</v>
      </c>
      <c r="H76">
        <v>39</v>
      </c>
      <c r="I76">
        <v>34</v>
      </c>
      <c r="J76">
        <v>24</v>
      </c>
      <c r="K76">
        <v>21</v>
      </c>
      <c r="L76">
        <v>17</v>
      </c>
      <c r="M76">
        <v>11</v>
      </c>
    </row>
    <row r="77" spans="1:13" s="16" customFormat="1" x14ac:dyDescent="0.25">
      <c r="A77" s="14"/>
      <c r="B77" s="15"/>
      <c r="C77" s="15"/>
    </row>
    <row r="78" spans="1:13" x14ac:dyDescent="0.25">
      <c r="A78" s="9" t="s">
        <v>186</v>
      </c>
      <c r="B78" s="10"/>
      <c r="C78" s="10" t="s">
        <v>15</v>
      </c>
      <c r="D78">
        <v>100</v>
      </c>
      <c r="E78">
        <v>100</v>
      </c>
      <c r="F78">
        <v>99</v>
      </c>
      <c r="G78">
        <v>97</v>
      </c>
      <c r="H78">
        <v>94</v>
      </c>
      <c r="I78">
        <v>89</v>
      </c>
      <c r="J78">
        <v>59</v>
      </c>
      <c r="K78">
        <v>46</v>
      </c>
      <c r="L78">
        <v>38</v>
      </c>
      <c r="M78">
        <v>24</v>
      </c>
    </row>
    <row r="79" spans="1:13" x14ac:dyDescent="0.25">
      <c r="A79" s="9" t="s">
        <v>187</v>
      </c>
      <c r="B79" s="10"/>
      <c r="C79" s="10" t="s">
        <v>17</v>
      </c>
      <c r="D79">
        <v>100</v>
      </c>
      <c r="E79">
        <v>99</v>
      </c>
      <c r="F79">
        <v>98</v>
      </c>
      <c r="G79">
        <v>96</v>
      </c>
      <c r="H79">
        <v>94</v>
      </c>
      <c r="I79">
        <v>89</v>
      </c>
      <c r="J79">
        <v>61</v>
      </c>
      <c r="K79">
        <v>49</v>
      </c>
      <c r="L79">
        <v>41</v>
      </c>
      <c r="M79">
        <v>28</v>
      </c>
    </row>
    <row r="80" spans="1:13" x14ac:dyDescent="0.25">
      <c r="A80" s="9" t="s">
        <v>188</v>
      </c>
      <c r="B80" s="10"/>
      <c r="C80" s="10" t="s">
        <v>19</v>
      </c>
      <c r="D80">
        <v>100</v>
      </c>
      <c r="E80">
        <v>99</v>
      </c>
      <c r="F80">
        <v>98</v>
      </c>
      <c r="G80">
        <v>95</v>
      </c>
      <c r="H80">
        <v>93</v>
      </c>
      <c r="I80">
        <v>88</v>
      </c>
      <c r="J80">
        <v>60</v>
      </c>
      <c r="K80">
        <v>49</v>
      </c>
      <c r="L80">
        <v>40</v>
      </c>
      <c r="M80">
        <v>29</v>
      </c>
    </row>
    <row r="81" spans="1:13" x14ac:dyDescent="0.25">
      <c r="A81" s="9" t="s">
        <v>189</v>
      </c>
      <c r="B81" s="10"/>
      <c r="C81" s="10" t="s">
        <v>21</v>
      </c>
      <c r="D81">
        <v>100</v>
      </c>
      <c r="E81">
        <v>98</v>
      </c>
      <c r="F81">
        <v>96</v>
      </c>
      <c r="G81">
        <v>93</v>
      </c>
      <c r="H81">
        <v>90</v>
      </c>
      <c r="I81">
        <v>85</v>
      </c>
      <c r="J81">
        <v>58</v>
      </c>
      <c r="K81">
        <v>50</v>
      </c>
      <c r="L81">
        <v>43</v>
      </c>
      <c r="M81">
        <v>31</v>
      </c>
    </row>
    <row r="82" spans="1:13" x14ac:dyDescent="0.25">
      <c r="A82" s="9" t="s">
        <v>190</v>
      </c>
      <c r="B82" s="10"/>
      <c r="C82" s="10" t="s">
        <v>23</v>
      </c>
      <c r="D82">
        <v>100</v>
      </c>
      <c r="E82">
        <v>78</v>
      </c>
      <c r="F82">
        <v>66</v>
      </c>
      <c r="G82">
        <v>59</v>
      </c>
      <c r="H82">
        <v>54</v>
      </c>
      <c r="I82">
        <v>49</v>
      </c>
      <c r="J82">
        <v>33</v>
      </c>
      <c r="K82">
        <v>25</v>
      </c>
      <c r="L82">
        <v>21</v>
      </c>
      <c r="M82" s="16">
        <v>15</v>
      </c>
    </row>
    <row r="83" spans="1:13" x14ac:dyDescent="0.25">
      <c r="A83" s="9" t="s">
        <v>191</v>
      </c>
      <c r="B83" s="10"/>
      <c r="C83" s="10" t="s">
        <v>25</v>
      </c>
      <c r="D83">
        <v>100</v>
      </c>
      <c r="E83">
        <v>74</v>
      </c>
      <c r="F83">
        <v>45</v>
      </c>
      <c r="G83">
        <v>24</v>
      </c>
      <c r="H83">
        <v>19</v>
      </c>
      <c r="I83">
        <v>17</v>
      </c>
      <c r="J83">
        <v>11</v>
      </c>
      <c r="K83">
        <v>11</v>
      </c>
      <c r="L83">
        <v>10</v>
      </c>
      <c r="M83">
        <v>6</v>
      </c>
    </row>
    <row r="84" spans="1:13" x14ac:dyDescent="0.25">
      <c r="A84" s="9" t="s">
        <v>192</v>
      </c>
      <c r="B84" s="10"/>
      <c r="C84" s="10" t="s">
        <v>15</v>
      </c>
      <c r="D84">
        <v>100</v>
      </c>
      <c r="E84">
        <v>99</v>
      </c>
      <c r="F84">
        <v>97</v>
      </c>
      <c r="G84">
        <v>94</v>
      </c>
      <c r="H84">
        <v>92</v>
      </c>
      <c r="I84">
        <v>86</v>
      </c>
      <c r="J84">
        <v>52</v>
      </c>
      <c r="K84">
        <v>42</v>
      </c>
      <c r="L84">
        <v>35</v>
      </c>
      <c r="M84">
        <v>22</v>
      </c>
    </row>
    <row r="85" spans="1:13" x14ac:dyDescent="0.25">
      <c r="A85" s="9" t="s">
        <v>193</v>
      </c>
      <c r="B85" s="10"/>
      <c r="C85" s="10" t="s">
        <v>17</v>
      </c>
      <c r="D85">
        <v>100</v>
      </c>
      <c r="E85">
        <v>99</v>
      </c>
      <c r="F85">
        <v>96</v>
      </c>
      <c r="G85">
        <v>93</v>
      </c>
      <c r="H85">
        <v>91</v>
      </c>
      <c r="I85">
        <v>86</v>
      </c>
      <c r="J85">
        <v>58</v>
      </c>
      <c r="K85">
        <v>46</v>
      </c>
      <c r="L85">
        <v>38</v>
      </c>
      <c r="M85">
        <v>25</v>
      </c>
    </row>
    <row r="86" spans="1:13" x14ac:dyDescent="0.25">
      <c r="A86" s="9" t="s">
        <v>194</v>
      </c>
      <c r="B86" s="10"/>
      <c r="C86" s="10" t="s">
        <v>19</v>
      </c>
      <c r="D86">
        <v>100</v>
      </c>
      <c r="E86">
        <v>98</v>
      </c>
      <c r="F86">
        <v>95</v>
      </c>
      <c r="G86">
        <v>92</v>
      </c>
      <c r="H86">
        <v>89</v>
      </c>
      <c r="I86">
        <v>84</v>
      </c>
      <c r="J86">
        <v>56</v>
      </c>
      <c r="K86">
        <v>44</v>
      </c>
      <c r="L86">
        <v>36</v>
      </c>
      <c r="M86">
        <v>23</v>
      </c>
    </row>
    <row r="87" spans="1:13" x14ac:dyDescent="0.25">
      <c r="A87" s="9" t="s">
        <v>195</v>
      </c>
      <c r="B87" s="10"/>
      <c r="C87" s="10" t="s">
        <v>21</v>
      </c>
      <c r="D87">
        <v>100</v>
      </c>
      <c r="E87">
        <v>96</v>
      </c>
      <c r="F87">
        <v>93</v>
      </c>
      <c r="G87">
        <v>89</v>
      </c>
      <c r="H87">
        <v>85</v>
      </c>
      <c r="I87">
        <v>80</v>
      </c>
      <c r="J87">
        <v>54</v>
      </c>
      <c r="K87">
        <v>47</v>
      </c>
      <c r="L87">
        <v>41</v>
      </c>
      <c r="M87">
        <v>28</v>
      </c>
    </row>
    <row r="88" spans="1:13" x14ac:dyDescent="0.25">
      <c r="A88" s="9" t="s">
        <v>196</v>
      </c>
      <c r="B88" s="10"/>
      <c r="C88" s="10" t="s">
        <v>23</v>
      </c>
      <c r="D88">
        <v>100</v>
      </c>
      <c r="E88">
        <v>75</v>
      </c>
      <c r="F88">
        <v>55</v>
      </c>
      <c r="G88">
        <v>46</v>
      </c>
      <c r="H88">
        <v>43</v>
      </c>
      <c r="I88">
        <v>39</v>
      </c>
      <c r="J88">
        <v>28</v>
      </c>
      <c r="K88">
        <v>24</v>
      </c>
      <c r="L88">
        <v>22</v>
      </c>
      <c r="M88">
        <v>16</v>
      </c>
    </row>
    <row r="89" spans="1:13" x14ac:dyDescent="0.25">
      <c r="A89" s="9" t="s">
        <v>197</v>
      </c>
      <c r="B89" s="10"/>
      <c r="C89" s="10" t="s">
        <v>25</v>
      </c>
      <c r="D89">
        <v>100</v>
      </c>
      <c r="E89">
        <v>75</v>
      </c>
      <c r="F89">
        <v>43</v>
      </c>
      <c r="G89">
        <v>24</v>
      </c>
      <c r="H89">
        <v>19</v>
      </c>
      <c r="I89">
        <v>16</v>
      </c>
      <c r="J89">
        <v>13</v>
      </c>
      <c r="K89">
        <v>12</v>
      </c>
      <c r="L89">
        <v>11</v>
      </c>
      <c r="M89">
        <v>7</v>
      </c>
    </row>
    <row r="90" spans="1:13" x14ac:dyDescent="0.25">
      <c r="A90" s="9" t="s">
        <v>222</v>
      </c>
      <c r="B90" s="10"/>
      <c r="C90" s="10" t="s">
        <v>15</v>
      </c>
      <c r="D90">
        <v>100</v>
      </c>
      <c r="E90">
        <v>99</v>
      </c>
      <c r="F90">
        <v>97</v>
      </c>
      <c r="G90">
        <v>91</v>
      </c>
      <c r="H90">
        <v>83</v>
      </c>
      <c r="I90">
        <v>77</v>
      </c>
      <c r="J90">
        <v>53</v>
      </c>
      <c r="K90">
        <v>43</v>
      </c>
      <c r="L90">
        <v>36</v>
      </c>
      <c r="M90">
        <v>25</v>
      </c>
    </row>
    <row r="91" spans="1:13" x14ac:dyDescent="0.25">
      <c r="A91" s="9" t="s">
        <v>223</v>
      </c>
      <c r="B91" s="10"/>
      <c r="C91" s="10" t="s">
        <v>17</v>
      </c>
      <c r="D91">
        <v>100</v>
      </c>
      <c r="E91">
        <v>99</v>
      </c>
      <c r="F91">
        <v>97</v>
      </c>
      <c r="G91">
        <v>92</v>
      </c>
      <c r="H91">
        <v>84</v>
      </c>
      <c r="I91">
        <v>78</v>
      </c>
      <c r="J91">
        <v>58</v>
      </c>
      <c r="K91">
        <v>47</v>
      </c>
      <c r="L91">
        <v>42</v>
      </c>
      <c r="M91">
        <v>33</v>
      </c>
    </row>
    <row r="92" spans="1:13" x14ac:dyDescent="0.25">
      <c r="A92" s="9" t="s">
        <v>224</v>
      </c>
      <c r="B92" s="10"/>
      <c r="C92" s="10" t="s">
        <v>19</v>
      </c>
      <c r="D92">
        <v>100</v>
      </c>
      <c r="E92">
        <v>98</v>
      </c>
      <c r="F92">
        <v>96</v>
      </c>
      <c r="G92">
        <v>89</v>
      </c>
      <c r="H92">
        <v>81</v>
      </c>
      <c r="I92">
        <v>74</v>
      </c>
      <c r="J92">
        <v>53</v>
      </c>
      <c r="K92">
        <v>43</v>
      </c>
      <c r="L92">
        <v>37</v>
      </c>
      <c r="M92">
        <v>27</v>
      </c>
    </row>
    <row r="93" spans="1:13" x14ac:dyDescent="0.25">
      <c r="A93" s="9" t="s">
        <v>225</v>
      </c>
      <c r="B93" s="10"/>
      <c r="C93" s="10" t="s">
        <v>21</v>
      </c>
      <c r="D93">
        <v>100</v>
      </c>
      <c r="E93">
        <v>94</v>
      </c>
      <c r="F93">
        <v>89</v>
      </c>
      <c r="G93">
        <v>81</v>
      </c>
      <c r="H93">
        <v>72</v>
      </c>
      <c r="I93">
        <v>65</v>
      </c>
      <c r="J93">
        <v>50</v>
      </c>
      <c r="K93">
        <v>42</v>
      </c>
      <c r="L93">
        <v>38</v>
      </c>
      <c r="M93">
        <v>29</v>
      </c>
    </row>
    <row r="94" spans="1:13" x14ac:dyDescent="0.25">
      <c r="A94" s="9" t="s">
        <v>226</v>
      </c>
      <c r="B94" s="10"/>
      <c r="C94" s="10" t="s">
        <v>23</v>
      </c>
      <c r="D94">
        <v>100</v>
      </c>
      <c r="E94">
        <v>81</v>
      </c>
      <c r="F94">
        <v>67</v>
      </c>
      <c r="G94">
        <v>50</v>
      </c>
      <c r="H94">
        <v>38</v>
      </c>
      <c r="I94">
        <v>32</v>
      </c>
      <c r="J94">
        <v>21</v>
      </c>
      <c r="K94">
        <v>18</v>
      </c>
      <c r="L94">
        <v>16</v>
      </c>
      <c r="M94">
        <v>11</v>
      </c>
    </row>
    <row r="95" spans="1:13" x14ac:dyDescent="0.25">
      <c r="A95" s="9" t="s">
        <v>227</v>
      </c>
      <c r="B95" s="10"/>
      <c r="C95" s="10" t="s">
        <v>25</v>
      </c>
      <c r="D95">
        <v>100</v>
      </c>
      <c r="E95">
        <v>75</v>
      </c>
      <c r="F95">
        <v>52</v>
      </c>
      <c r="G95">
        <v>31</v>
      </c>
      <c r="H95">
        <v>21</v>
      </c>
      <c r="I95">
        <v>15</v>
      </c>
      <c r="J95">
        <v>10</v>
      </c>
      <c r="K95">
        <v>8</v>
      </c>
      <c r="L95">
        <v>8</v>
      </c>
      <c r="M95">
        <v>6</v>
      </c>
    </row>
    <row r="96" spans="1:13" x14ac:dyDescent="0.25">
      <c r="A96" s="9" t="s">
        <v>228</v>
      </c>
      <c r="B96" s="10"/>
      <c r="C96" s="10" t="s">
        <v>15</v>
      </c>
      <c r="D96">
        <v>100</v>
      </c>
      <c r="E96">
        <v>99</v>
      </c>
      <c r="F96">
        <v>96</v>
      </c>
      <c r="G96">
        <v>90</v>
      </c>
      <c r="H96">
        <v>83</v>
      </c>
      <c r="I96">
        <v>76</v>
      </c>
      <c r="J96">
        <v>54</v>
      </c>
      <c r="K96">
        <v>43</v>
      </c>
      <c r="L96">
        <v>36</v>
      </c>
      <c r="M96">
        <v>26</v>
      </c>
    </row>
    <row r="97" spans="1:13" x14ac:dyDescent="0.25">
      <c r="A97" s="9" t="s">
        <v>229</v>
      </c>
      <c r="B97" s="10"/>
      <c r="C97" s="10" t="s">
        <v>17</v>
      </c>
      <c r="D97">
        <v>100</v>
      </c>
      <c r="E97">
        <v>98</v>
      </c>
      <c r="F97">
        <v>96</v>
      </c>
      <c r="G97">
        <v>89</v>
      </c>
      <c r="H97">
        <v>81</v>
      </c>
      <c r="I97">
        <v>74</v>
      </c>
      <c r="J97">
        <v>52</v>
      </c>
      <c r="K97">
        <v>40</v>
      </c>
      <c r="L97">
        <v>34</v>
      </c>
      <c r="M97">
        <v>24</v>
      </c>
    </row>
    <row r="98" spans="1:13" x14ac:dyDescent="0.25">
      <c r="A98" s="9" t="s">
        <v>230</v>
      </c>
      <c r="B98" s="10"/>
      <c r="C98" s="10" t="s">
        <v>19</v>
      </c>
      <c r="D98">
        <v>100</v>
      </c>
      <c r="E98">
        <v>86</v>
      </c>
      <c r="F98">
        <v>78</v>
      </c>
      <c r="G98">
        <v>71</v>
      </c>
      <c r="H98">
        <v>65</v>
      </c>
      <c r="I98">
        <v>58</v>
      </c>
      <c r="J98">
        <v>41</v>
      </c>
      <c r="K98">
        <v>34</v>
      </c>
      <c r="L98">
        <v>30</v>
      </c>
      <c r="M98">
        <v>23</v>
      </c>
    </row>
    <row r="99" spans="1:13" x14ac:dyDescent="0.25">
      <c r="A99" s="9" t="s">
        <v>231</v>
      </c>
      <c r="B99" s="10"/>
      <c r="C99" s="10" t="s">
        <v>21</v>
      </c>
      <c r="D99">
        <v>100</v>
      </c>
      <c r="E99">
        <v>80</v>
      </c>
      <c r="F99">
        <v>63</v>
      </c>
      <c r="G99">
        <v>42</v>
      </c>
      <c r="H99">
        <v>31</v>
      </c>
      <c r="I99">
        <v>25</v>
      </c>
      <c r="J99">
        <v>16</v>
      </c>
      <c r="K99">
        <v>14</v>
      </c>
      <c r="L99">
        <v>13</v>
      </c>
      <c r="M99">
        <v>9</v>
      </c>
    </row>
    <row r="100" spans="1:13" x14ac:dyDescent="0.25">
      <c r="A100" s="9" t="s">
        <v>232</v>
      </c>
      <c r="B100" s="10"/>
      <c r="C100" s="10" t="s">
        <v>23</v>
      </c>
      <c r="D100">
        <v>100</v>
      </c>
      <c r="E100">
        <v>79</v>
      </c>
      <c r="F100">
        <v>57</v>
      </c>
      <c r="G100">
        <v>27</v>
      </c>
      <c r="H100">
        <v>15</v>
      </c>
      <c r="I100">
        <v>11</v>
      </c>
      <c r="J100">
        <v>6</v>
      </c>
      <c r="K100">
        <v>5</v>
      </c>
      <c r="L100">
        <v>5</v>
      </c>
      <c r="M100">
        <v>4</v>
      </c>
    </row>
    <row r="101" spans="1:13" x14ac:dyDescent="0.25">
      <c r="A101" s="9" t="s">
        <v>233</v>
      </c>
      <c r="B101" s="10"/>
      <c r="C101" s="10" t="s">
        <v>25</v>
      </c>
      <c r="D101" s="13">
        <v>100</v>
      </c>
      <c r="E101" s="13">
        <v>91</v>
      </c>
      <c r="F101" s="13">
        <v>79</v>
      </c>
      <c r="G101" s="13">
        <v>44</v>
      </c>
      <c r="H101" s="13">
        <v>20</v>
      </c>
      <c r="I101" s="13">
        <v>12</v>
      </c>
      <c r="J101" s="13">
        <v>7</v>
      </c>
      <c r="K101" s="13">
        <v>5</v>
      </c>
      <c r="L101" s="13">
        <v>5</v>
      </c>
      <c r="M101" s="13">
        <v>4</v>
      </c>
    </row>
    <row r="102" spans="1:13" x14ac:dyDescent="0.25">
      <c r="A102" s="9" t="s">
        <v>234</v>
      </c>
      <c r="B102" s="10"/>
      <c r="C102" s="10" t="s">
        <v>15</v>
      </c>
      <c r="D102">
        <v>100</v>
      </c>
      <c r="E102">
        <v>99</v>
      </c>
      <c r="F102">
        <v>98</v>
      </c>
      <c r="G102">
        <v>93</v>
      </c>
      <c r="H102">
        <v>89</v>
      </c>
      <c r="I102">
        <v>81</v>
      </c>
      <c r="J102">
        <v>54</v>
      </c>
      <c r="K102">
        <v>42</v>
      </c>
      <c r="L102">
        <v>36</v>
      </c>
      <c r="M102">
        <v>25</v>
      </c>
    </row>
    <row r="103" spans="1:13" x14ac:dyDescent="0.25">
      <c r="A103" s="9" t="s">
        <v>235</v>
      </c>
      <c r="B103" s="10"/>
      <c r="C103" s="10" t="s">
        <v>17</v>
      </c>
      <c r="D103">
        <v>100</v>
      </c>
      <c r="E103">
        <v>99</v>
      </c>
      <c r="F103">
        <v>97</v>
      </c>
      <c r="G103">
        <v>93</v>
      </c>
      <c r="H103">
        <v>89</v>
      </c>
      <c r="I103">
        <v>82</v>
      </c>
      <c r="J103">
        <v>56</v>
      </c>
      <c r="K103">
        <v>44</v>
      </c>
      <c r="L103">
        <v>38</v>
      </c>
      <c r="M103">
        <v>27</v>
      </c>
    </row>
    <row r="104" spans="1:13" x14ac:dyDescent="0.25">
      <c r="A104" s="9" t="s">
        <v>236</v>
      </c>
      <c r="B104" s="10"/>
      <c r="C104" s="10" t="s">
        <v>19</v>
      </c>
      <c r="D104">
        <v>100</v>
      </c>
      <c r="E104">
        <v>99</v>
      </c>
      <c r="F104">
        <v>97</v>
      </c>
      <c r="G104">
        <v>93</v>
      </c>
      <c r="H104">
        <v>88</v>
      </c>
      <c r="I104">
        <v>82</v>
      </c>
      <c r="J104">
        <v>57</v>
      </c>
      <c r="K104">
        <v>46</v>
      </c>
      <c r="L104">
        <v>39</v>
      </c>
      <c r="M104">
        <v>29</v>
      </c>
    </row>
    <row r="105" spans="1:13" x14ac:dyDescent="0.25">
      <c r="A105" s="9" t="s">
        <v>237</v>
      </c>
      <c r="B105" s="10"/>
      <c r="C105" s="10" t="s">
        <v>21</v>
      </c>
      <c r="D105">
        <v>100</v>
      </c>
      <c r="E105">
        <v>99</v>
      </c>
      <c r="F105">
        <v>98</v>
      </c>
      <c r="G105">
        <v>93</v>
      </c>
      <c r="H105">
        <v>89</v>
      </c>
      <c r="I105">
        <v>82</v>
      </c>
      <c r="J105">
        <v>57</v>
      </c>
      <c r="K105">
        <v>44</v>
      </c>
      <c r="L105">
        <v>38</v>
      </c>
      <c r="M105">
        <v>29</v>
      </c>
    </row>
    <row r="106" spans="1:13" x14ac:dyDescent="0.25">
      <c r="A106" s="9" t="s">
        <v>238</v>
      </c>
      <c r="B106" s="10"/>
      <c r="C106" s="10" t="s">
        <v>23</v>
      </c>
      <c r="D106">
        <v>100</v>
      </c>
      <c r="E106">
        <v>97</v>
      </c>
      <c r="F106">
        <v>94</v>
      </c>
      <c r="G106">
        <v>88</v>
      </c>
      <c r="H106">
        <v>83</v>
      </c>
      <c r="I106">
        <v>76</v>
      </c>
      <c r="J106">
        <v>56</v>
      </c>
      <c r="K106">
        <v>47</v>
      </c>
      <c r="L106">
        <v>42</v>
      </c>
      <c r="M106">
        <v>34</v>
      </c>
    </row>
    <row r="107" spans="1:13" x14ac:dyDescent="0.25">
      <c r="A107" s="9" t="s">
        <v>239</v>
      </c>
      <c r="B107" s="10"/>
      <c r="C107" s="10" t="s">
        <v>25</v>
      </c>
      <c r="D107">
        <v>100</v>
      </c>
      <c r="E107">
        <v>78</v>
      </c>
      <c r="F107">
        <v>61</v>
      </c>
      <c r="G107">
        <v>43</v>
      </c>
      <c r="H107">
        <v>36</v>
      </c>
      <c r="I107">
        <v>30</v>
      </c>
      <c r="J107">
        <v>19</v>
      </c>
      <c r="K107">
        <v>14</v>
      </c>
      <c r="L107">
        <v>11</v>
      </c>
      <c r="M107">
        <v>8</v>
      </c>
    </row>
    <row r="108" spans="1:13" x14ac:dyDescent="0.25">
      <c r="A108" s="9" t="s">
        <v>240</v>
      </c>
      <c r="B108" s="10"/>
      <c r="C108" s="10" t="s">
        <v>15</v>
      </c>
      <c r="D108">
        <v>100</v>
      </c>
      <c r="E108">
        <v>99</v>
      </c>
      <c r="F108">
        <v>98</v>
      </c>
      <c r="G108">
        <v>95</v>
      </c>
      <c r="H108">
        <v>91</v>
      </c>
      <c r="I108">
        <v>83</v>
      </c>
      <c r="J108">
        <v>58</v>
      </c>
      <c r="K108">
        <v>45</v>
      </c>
      <c r="L108">
        <v>39</v>
      </c>
      <c r="M108">
        <v>27</v>
      </c>
    </row>
    <row r="109" spans="1:13" x14ac:dyDescent="0.25">
      <c r="A109" s="9" t="s">
        <v>241</v>
      </c>
      <c r="B109" s="10"/>
      <c r="C109" s="10" t="s">
        <v>17</v>
      </c>
      <c r="D109">
        <v>100</v>
      </c>
      <c r="E109">
        <v>99</v>
      </c>
      <c r="F109">
        <v>98</v>
      </c>
      <c r="G109">
        <v>94</v>
      </c>
      <c r="H109">
        <v>90</v>
      </c>
      <c r="I109">
        <v>82</v>
      </c>
      <c r="J109">
        <v>54</v>
      </c>
      <c r="K109">
        <v>41</v>
      </c>
      <c r="L109">
        <v>36</v>
      </c>
      <c r="M109">
        <v>25</v>
      </c>
    </row>
    <row r="110" spans="1:13" x14ac:dyDescent="0.25">
      <c r="A110" s="9" t="s">
        <v>242</v>
      </c>
      <c r="B110" s="10"/>
      <c r="C110" s="10" t="s">
        <v>19</v>
      </c>
      <c r="D110">
        <v>100</v>
      </c>
      <c r="E110">
        <v>97</v>
      </c>
      <c r="F110">
        <v>95</v>
      </c>
      <c r="G110">
        <v>92</v>
      </c>
      <c r="H110">
        <v>88</v>
      </c>
      <c r="I110">
        <v>81</v>
      </c>
      <c r="J110">
        <v>54</v>
      </c>
      <c r="K110">
        <v>42</v>
      </c>
      <c r="L110">
        <v>38</v>
      </c>
      <c r="M110">
        <v>28</v>
      </c>
    </row>
    <row r="111" spans="1:13" x14ac:dyDescent="0.25">
      <c r="A111" s="9" t="s">
        <v>243</v>
      </c>
      <c r="B111" s="10"/>
      <c r="C111" s="10" t="s">
        <v>21</v>
      </c>
      <c r="D111">
        <v>100</v>
      </c>
      <c r="E111">
        <v>88</v>
      </c>
      <c r="F111">
        <v>80</v>
      </c>
      <c r="G111">
        <v>70</v>
      </c>
      <c r="H111">
        <v>61</v>
      </c>
      <c r="I111">
        <v>53</v>
      </c>
      <c r="J111">
        <v>36</v>
      </c>
      <c r="K111">
        <v>29</v>
      </c>
      <c r="L111">
        <v>24</v>
      </c>
      <c r="M111">
        <v>19</v>
      </c>
    </row>
    <row r="112" spans="1:13" x14ac:dyDescent="0.25">
      <c r="A112" s="9" t="s">
        <v>244</v>
      </c>
      <c r="B112" s="10"/>
      <c r="C112" s="10" t="s">
        <v>23</v>
      </c>
      <c r="D112">
        <v>100</v>
      </c>
      <c r="E112">
        <v>88</v>
      </c>
      <c r="F112">
        <v>79</v>
      </c>
      <c r="G112">
        <v>57</v>
      </c>
      <c r="H112">
        <v>36</v>
      </c>
      <c r="I112">
        <v>24</v>
      </c>
      <c r="J112">
        <v>16</v>
      </c>
      <c r="K112">
        <v>13</v>
      </c>
      <c r="L112">
        <v>12</v>
      </c>
      <c r="M112">
        <v>10</v>
      </c>
    </row>
    <row r="113" spans="1:13" x14ac:dyDescent="0.25">
      <c r="A113" s="9" t="s">
        <v>245</v>
      </c>
      <c r="B113" s="10"/>
      <c r="C113" s="10" t="s">
        <v>25</v>
      </c>
      <c r="D113">
        <v>100</v>
      </c>
      <c r="E113">
        <v>81</v>
      </c>
      <c r="F113">
        <v>67</v>
      </c>
      <c r="G113">
        <v>41</v>
      </c>
      <c r="H113">
        <v>23</v>
      </c>
      <c r="I113">
        <v>14</v>
      </c>
      <c r="J113">
        <v>9</v>
      </c>
      <c r="K113">
        <v>6</v>
      </c>
      <c r="L113">
        <v>6</v>
      </c>
      <c r="M113">
        <v>5</v>
      </c>
    </row>
    <row r="114" spans="1:13" x14ac:dyDescent="0.25">
      <c r="A114" s="9" t="s">
        <v>246</v>
      </c>
      <c r="B114" s="10"/>
      <c r="C114" s="10" t="s">
        <v>15</v>
      </c>
      <c r="D114">
        <v>100</v>
      </c>
      <c r="E114">
        <v>99</v>
      </c>
      <c r="F114">
        <v>98</v>
      </c>
      <c r="G114">
        <v>96</v>
      </c>
      <c r="H114">
        <v>92</v>
      </c>
      <c r="I114">
        <v>86</v>
      </c>
      <c r="J114">
        <v>62</v>
      </c>
      <c r="K114">
        <v>52</v>
      </c>
      <c r="L114">
        <v>45</v>
      </c>
      <c r="M114">
        <v>29</v>
      </c>
    </row>
    <row r="115" spans="1:13" x14ac:dyDescent="0.25">
      <c r="A115" s="9" t="s">
        <v>247</v>
      </c>
      <c r="B115" s="10"/>
      <c r="C115" s="10" t="s">
        <v>17</v>
      </c>
      <c r="D115">
        <v>100</v>
      </c>
      <c r="E115">
        <v>99</v>
      </c>
      <c r="F115">
        <v>98</v>
      </c>
      <c r="G115">
        <v>96</v>
      </c>
      <c r="H115">
        <v>92</v>
      </c>
      <c r="I115">
        <v>86</v>
      </c>
      <c r="J115">
        <v>61</v>
      </c>
      <c r="K115">
        <v>51</v>
      </c>
      <c r="L115">
        <v>46</v>
      </c>
      <c r="M115">
        <v>33</v>
      </c>
    </row>
    <row r="116" spans="1:13" x14ac:dyDescent="0.25">
      <c r="A116" s="9" t="s">
        <v>248</v>
      </c>
      <c r="B116" s="10"/>
      <c r="C116" s="10" t="s">
        <v>19</v>
      </c>
      <c r="D116">
        <v>100</v>
      </c>
      <c r="E116">
        <v>99</v>
      </c>
      <c r="F116">
        <v>98</v>
      </c>
      <c r="G116">
        <v>96</v>
      </c>
      <c r="H116">
        <v>92</v>
      </c>
      <c r="I116">
        <v>86</v>
      </c>
      <c r="J116">
        <v>65</v>
      </c>
      <c r="K116">
        <v>54</v>
      </c>
      <c r="L116">
        <v>49</v>
      </c>
      <c r="M116">
        <v>36</v>
      </c>
    </row>
    <row r="117" spans="1:13" x14ac:dyDescent="0.25">
      <c r="A117" s="9" t="s">
        <v>249</v>
      </c>
      <c r="B117" s="10"/>
      <c r="C117" s="10" t="s">
        <v>21</v>
      </c>
      <c r="D117">
        <v>100</v>
      </c>
      <c r="E117">
        <v>99</v>
      </c>
      <c r="F117">
        <v>98</v>
      </c>
      <c r="G117">
        <v>96</v>
      </c>
      <c r="H117">
        <v>92</v>
      </c>
      <c r="I117">
        <v>86</v>
      </c>
      <c r="J117">
        <v>65</v>
      </c>
      <c r="K117">
        <v>56</v>
      </c>
      <c r="L117">
        <v>51</v>
      </c>
      <c r="M117">
        <v>39</v>
      </c>
    </row>
    <row r="118" spans="1:13" x14ac:dyDescent="0.25">
      <c r="A118" s="9" t="s">
        <v>250</v>
      </c>
      <c r="B118" s="10"/>
      <c r="C118" s="10" t="s">
        <v>23</v>
      </c>
      <c r="D118">
        <v>100</v>
      </c>
      <c r="E118">
        <v>99</v>
      </c>
      <c r="F118">
        <v>97</v>
      </c>
      <c r="G118">
        <v>94</v>
      </c>
      <c r="H118">
        <v>89</v>
      </c>
      <c r="I118">
        <v>83</v>
      </c>
      <c r="J118">
        <v>67</v>
      </c>
      <c r="K118">
        <v>60</v>
      </c>
      <c r="L118">
        <v>56</v>
      </c>
      <c r="M118">
        <v>45</v>
      </c>
    </row>
    <row r="119" spans="1:13" x14ac:dyDescent="0.25">
      <c r="A119" s="9" t="s">
        <v>251</v>
      </c>
      <c r="B119" s="10"/>
      <c r="C119" s="10" t="s">
        <v>25</v>
      </c>
      <c r="D119">
        <v>100</v>
      </c>
      <c r="E119">
        <v>98</v>
      </c>
      <c r="F119">
        <v>96</v>
      </c>
      <c r="G119">
        <v>92</v>
      </c>
      <c r="H119">
        <v>88</v>
      </c>
      <c r="I119">
        <v>81</v>
      </c>
      <c r="J119">
        <v>67</v>
      </c>
      <c r="K119">
        <v>62</v>
      </c>
      <c r="L119">
        <v>57</v>
      </c>
      <c r="M119">
        <v>46</v>
      </c>
    </row>
    <row r="120" spans="1:13" x14ac:dyDescent="0.25">
      <c r="A120" s="9" t="s">
        <v>252</v>
      </c>
      <c r="B120" s="10"/>
      <c r="C120" s="10" t="s">
        <v>15</v>
      </c>
      <c r="D120">
        <v>100</v>
      </c>
      <c r="E120">
        <v>100</v>
      </c>
      <c r="F120">
        <v>98</v>
      </c>
      <c r="G120">
        <v>96</v>
      </c>
      <c r="H120">
        <v>91</v>
      </c>
      <c r="I120">
        <v>85</v>
      </c>
      <c r="J120">
        <v>60</v>
      </c>
      <c r="K120">
        <v>48</v>
      </c>
      <c r="L120">
        <v>43</v>
      </c>
      <c r="M120">
        <v>27</v>
      </c>
    </row>
    <row r="121" spans="1:13" x14ac:dyDescent="0.25">
      <c r="A121" s="9" t="s">
        <v>253</v>
      </c>
      <c r="B121" s="10"/>
      <c r="C121" s="10" t="s">
        <v>17</v>
      </c>
      <c r="D121">
        <v>100</v>
      </c>
      <c r="E121">
        <v>99</v>
      </c>
      <c r="F121">
        <v>98</v>
      </c>
      <c r="G121">
        <v>95</v>
      </c>
      <c r="H121">
        <v>91</v>
      </c>
      <c r="I121">
        <v>84</v>
      </c>
      <c r="J121">
        <v>59</v>
      </c>
      <c r="K121">
        <v>48</v>
      </c>
      <c r="L121">
        <v>44</v>
      </c>
      <c r="M121">
        <v>31</v>
      </c>
    </row>
    <row r="122" spans="1:13" x14ac:dyDescent="0.25">
      <c r="A122" s="9" t="s">
        <v>254</v>
      </c>
      <c r="B122" s="10"/>
      <c r="C122" s="10" t="s">
        <v>19</v>
      </c>
      <c r="D122">
        <v>100</v>
      </c>
      <c r="E122">
        <v>99</v>
      </c>
      <c r="F122">
        <v>98</v>
      </c>
      <c r="G122">
        <v>95</v>
      </c>
      <c r="H122">
        <v>90</v>
      </c>
      <c r="I122">
        <v>84</v>
      </c>
      <c r="J122">
        <v>57</v>
      </c>
      <c r="K122">
        <v>47</v>
      </c>
      <c r="L122">
        <v>42</v>
      </c>
      <c r="M122">
        <v>27</v>
      </c>
    </row>
    <row r="123" spans="1:13" x14ac:dyDescent="0.25">
      <c r="A123" s="9" t="s">
        <v>255</v>
      </c>
      <c r="B123" s="10"/>
      <c r="C123" s="10" t="s">
        <v>21</v>
      </c>
      <c r="D123">
        <v>100</v>
      </c>
      <c r="E123">
        <v>99</v>
      </c>
      <c r="F123">
        <v>98</v>
      </c>
      <c r="G123">
        <v>94</v>
      </c>
      <c r="H123">
        <v>90</v>
      </c>
      <c r="I123">
        <v>84</v>
      </c>
      <c r="J123">
        <v>63</v>
      </c>
      <c r="K123">
        <v>50</v>
      </c>
      <c r="L123">
        <v>45</v>
      </c>
      <c r="M123">
        <v>33</v>
      </c>
    </row>
    <row r="124" spans="1:13" x14ac:dyDescent="0.25">
      <c r="A124" s="9" t="s">
        <v>256</v>
      </c>
      <c r="B124" s="10"/>
      <c r="C124" s="10" t="s">
        <v>23</v>
      </c>
      <c r="D124">
        <v>100</v>
      </c>
      <c r="E124">
        <v>91</v>
      </c>
      <c r="F124">
        <v>85</v>
      </c>
      <c r="G124">
        <v>73</v>
      </c>
      <c r="H124">
        <v>63</v>
      </c>
      <c r="I124">
        <v>56</v>
      </c>
      <c r="J124">
        <v>41</v>
      </c>
      <c r="K124">
        <v>36</v>
      </c>
      <c r="L124">
        <v>32</v>
      </c>
      <c r="M124">
        <v>25</v>
      </c>
    </row>
    <row r="125" spans="1:13" x14ac:dyDescent="0.25">
      <c r="A125" s="9" t="s">
        <v>257</v>
      </c>
      <c r="B125" s="10"/>
      <c r="C125" s="10" t="s">
        <v>25</v>
      </c>
      <c r="D125">
        <v>100</v>
      </c>
      <c r="E125">
        <v>92</v>
      </c>
      <c r="F125">
        <v>82</v>
      </c>
      <c r="G125">
        <v>45</v>
      </c>
      <c r="H125">
        <v>27</v>
      </c>
      <c r="I125">
        <v>23</v>
      </c>
      <c r="J125">
        <v>18</v>
      </c>
      <c r="K125">
        <v>18</v>
      </c>
      <c r="L125">
        <v>15</v>
      </c>
      <c r="M125">
        <v>14</v>
      </c>
    </row>
    <row r="126" spans="1:13" x14ac:dyDescent="0.25">
      <c r="A126" s="9" t="s">
        <v>258</v>
      </c>
      <c r="B126" s="10"/>
      <c r="C126" s="10" t="s">
        <v>15</v>
      </c>
      <c r="D126">
        <v>100</v>
      </c>
      <c r="E126">
        <v>99</v>
      </c>
      <c r="F126">
        <v>97</v>
      </c>
      <c r="G126">
        <v>93</v>
      </c>
      <c r="H126">
        <v>89</v>
      </c>
      <c r="I126">
        <v>82</v>
      </c>
      <c r="J126">
        <v>60</v>
      </c>
      <c r="K126">
        <v>47</v>
      </c>
      <c r="L126">
        <v>41</v>
      </c>
      <c r="M126">
        <v>29</v>
      </c>
    </row>
    <row r="127" spans="1:13" x14ac:dyDescent="0.25">
      <c r="A127" s="9" t="s">
        <v>259</v>
      </c>
      <c r="B127" s="10"/>
      <c r="C127" s="10" t="s">
        <v>17</v>
      </c>
      <c r="D127">
        <v>100</v>
      </c>
      <c r="E127">
        <v>99</v>
      </c>
      <c r="F127">
        <v>97</v>
      </c>
      <c r="G127">
        <v>94</v>
      </c>
      <c r="H127">
        <v>89</v>
      </c>
      <c r="I127">
        <v>82</v>
      </c>
      <c r="J127">
        <v>58</v>
      </c>
      <c r="K127">
        <v>48</v>
      </c>
      <c r="L127">
        <v>41</v>
      </c>
      <c r="M127">
        <v>30</v>
      </c>
    </row>
    <row r="128" spans="1:13" x14ac:dyDescent="0.25">
      <c r="A128" s="9" t="s">
        <v>260</v>
      </c>
      <c r="B128" s="10"/>
      <c r="C128" s="10" t="s">
        <v>19</v>
      </c>
      <c r="D128">
        <v>100</v>
      </c>
      <c r="E128">
        <v>96</v>
      </c>
      <c r="F128">
        <v>93</v>
      </c>
      <c r="G128">
        <v>89</v>
      </c>
      <c r="H128">
        <v>85</v>
      </c>
      <c r="I128">
        <v>77</v>
      </c>
      <c r="J128">
        <v>54</v>
      </c>
      <c r="K128">
        <v>40</v>
      </c>
      <c r="L128">
        <v>36</v>
      </c>
      <c r="M128">
        <v>28</v>
      </c>
    </row>
    <row r="129" spans="1:13" x14ac:dyDescent="0.25">
      <c r="A129" s="9" t="s">
        <v>261</v>
      </c>
      <c r="B129" s="10"/>
      <c r="C129" s="10" t="s">
        <v>21</v>
      </c>
      <c r="D129">
        <v>100</v>
      </c>
      <c r="E129">
        <v>90</v>
      </c>
      <c r="F129">
        <v>84</v>
      </c>
      <c r="G129">
        <v>75</v>
      </c>
      <c r="H129">
        <v>67</v>
      </c>
      <c r="I129">
        <v>58</v>
      </c>
      <c r="J129">
        <v>33</v>
      </c>
      <c r="K129">
        <v>21</v>
      </c>
      <c r="L129">
        <v>20</v>
      </c>
      <c r="M129">
        <v>13</v>
      </c>
    </row>
    <row r="130" spans="1:13" x14ac:dyDescent="0.25">
      <c r="A130" s="9" t="s">
        <v>262</v>
      </c>
      <c r="B130" s="10"/>
      <c r="C130" s="10" t="s">
        <v>23</v>
      </c>
      <c r="D130">
        <v>100</v>
      </c>
      <c r="E130">
        <v>76</v>
      </c>
      <c r="F130">
        <v>62</v>
      </c>
      <c r="G130">
        <v>43</v>
      </c>
      <c r="H130">
        <v>32</v>
      </c>
      <c r="I130">
        <v>25</v>
      </c>
      <c r="J130">
        <v>15</v>
      </c>
      <c r="K130">
        <v>10</v>
      </c>
      <c r="L130">
        <v>10</v>
      </c>
      <c r="M130">
        <v>6</v>
      </c>
    </row>
    <row r="131" spans="1:13" x14ac:dyDescent="0.25">
      <c r="A131" s="9" t="s">
        <v>263</v>
      </c>
      <c r="B131" s="10"/>
      <c r="C131" s="10" t="s">
        <v>25</v>
      </c>
      <c r="D131">
        <v>100</v>
      </c>
      <c r="E131">
        <v>78</v>
      </c>
      <c r="F131">
        <v>58</v>
      </c>
      <c r="G131">
        <v>33</v>
      </c>
      <c r="H131">
        <v>18</v>
      </c>
      <c r="I131">
        <v>12</v>
      </c>
      <c r="J131">
        <v>9</v>
      </c>
      <c r="K131">
        <v>6</v>
      </c>
      <c r="L131">
        <v>5</v>
      </c>
      <c r="M131">
        <v>5</v>
      </c>
    </row>
    <row r="132" spans="1:13" x14ac:dyDescent="0.25">
      <c r="A132" s="9" t="s">
        <v>264</v>
      </c>
      <c r="B132" s="10"/>
      <c r="C132" s="10" t="s">
        <v>15</v>
      </c>
      <c r="D132">
        <v>100</v>
      </c>
      <c r="E132">
        <v>99</v>
      </c>
      <c r="F132">
        <v>97</v>
      </c>
      <c r="G132">
        <v>95</v>
      </c>
      <c r="H132">
        <v>92</v>
      </c>
      <c r="I132">
        <v>87</v>
      </c>
      <c r="J132">
        <v>66</v>
      </c>
      <c r="K132">
        <v>55</v>
      </c>
      <c r="L132">
        <v>47</v>
      </c>
      <c r="M132">
        <v>33</v>
      </c>
    </row>
    <row r="133" spans="1:13" x14ac:dyDescent="0.25">
      <c r="A133" s="9" t="s">
        <v>265</v>
      </c>
      <c r="B133" s="10"/>
      <c r="C133" s="10" t="s">
        <v>17</v>
      </c>
      <c r="D133">
        <v>100</v>
      </c>
      <c r="E133">
        <v>99</v>
      </c>
      <c r="F133">
        <v>98</v>
      </c>
      <c r="G133">
        <v>96</v>
      </c>
      <c r="H133">
        <v>93</v>
      </c>
      <c r="I133">
        <v>87</v>
      </c>
      <c r="J133">
        <v>67</v>
      </c>
      <c r="K133">
        <v>55</v>
      </c>
      <c r="L133">
        <v>49</v>
      </c>
      <c r="M133">
        <v>34</v>
      </c>
    </row>
    <row r="134" spans="1:13" x14ac:dyDescent="0.25">
      <c r="A134" s="9" t="s">
        <v>266</v>
      </c>
      <c r="B134" s="10"/>
      <c r="C134" s="10" t="s">
        <v>19</v>
      </c>
      <c r="D134">
        <v>100</v>
      </c>
      <c r="E134">
        <v>99</v>
      </c>
      <c r="F134">
        <v>98</v>
      </c>
      <c r="G134">
        <v>95</v>
      </c>
      <c r="H134">
        <v>93</v>
      </c>
      <c r="I134">
        <v>88</v>
      </c>
      <c r="J134">
        <v>68</v>
      </c>
      <c r="K134">
        <v>57</v>
      </c>
      <c r="L134">
        <v>51</v>
      </c>
      <c r="M134">
        <v>35</v>
      </c>
    </row>
    <row r="135" spans="1:13" x14ac:dyDescent="0.25">
      <c r="A135" s="9" t="s">
        <v>267</v>
      </c>
      <c r="B135" s="10"/>
      <c r="C135" s="10" t="s">
        <v>21</v>
      </c>
      <c r="D135">
        <v>100</v>
      </c>
      <c r="E135">
        <v>99</v>
      </c>
      <c r="F135">
        <v>98</v>
      </c>
      <c r="G135">
        <v>96</v>
      </c>
      <c r="H135">
        <v>94</v>
      </c>
      <c r="I135">
        <v>89</v>
      </c>
      <c r="J135">
        <v>74</v>
      </c>
      <c r="K135">
        <v>61</v>
      </c>
      <c r="L135">
        <v>55</v>
      </c>
      <c r="M135">
        <v>40</v>
      </c>
    </row>
    <row r="136" spans="1:13" x14ac:dyDescent="0.25">
      <c r="A136" s="9" t="s">
        <v>268</v>
      </c>
      <c r="B136" s="10"/>
      <c r="C136" s="10" t="s">
        <v>23</v>
      </c>
      <c r="D136">
        <v>100</v>
      </c>
      <c r="E136">
        <v>100</v>
      </c>
      <c r="F136">
        <v>100</v>
      </c>
      <c r="G136">
        <v>99</v>
      </c>
      <c r="H136">
        <v>97</v>
      </c>
      <c r="I136">
        <v>94</v>
      </c>
      <c r="J136">
        <v>82</v>
      </c>
      <c r="K136">
        <v>71</v>
      </c>
      <c r="L136">
        <v>65</v>
      </c>
      <c r="M136">
        <v>44</v>
      </c>
    </row>
    <row r="137" spans="1:13" x14ac:dyDescent="0.25">
      <c r="A137" s="9" t="s">
        <v>269</v>
      </c>
      <c r="B137" s="10"/>
      <c r="C137" s="10" t="s">
        <v>25</v>
      </c>
      <c r="D137">
        <v>100</v>
      </c>
      <c r="E137">
        <v>100</v>
      </c>
      <c r="F137">
        <v>100</v>
      </c>
      <c r="G137">
        <v>99</v>
      </c>
      <c r="H137">
        <v>97</v>
      </c>
      <c r="I137">
        <v>93</v>
      </c>
      <c r="J137">
        <v>82</v>
      </c>
      <c r="K137">
        <v>72</v>
      </c>
      <c r="L137">
        <v>63</v>
      </c>
      <c r="M137">
        <v>45</v>
      </c>
    </row>
    <row r="138" spans="1:13" x14ac:dyDescent="0.25">
      <c r="A138" s="9" t="s">
        <v>270</v>
      </c>
      <c r="B138" s="10"/>
      <c r="C138" s="10" t="s">
        <v>15</v>
      </c>
      <c r="D138">
        <v>100</v>
      </c>
      <c r="E138">
        <v>100</v>
      </c>
      <c r="F138">
        <v>98</v>
      </c>
      <c r="G138">
        <v>96</v>
      </c>
      <c r="H138">
        <v>93</v>
      </c>
      <c r="I138">
        <v>87</v>
      </c>
      <c r="J138">
        <v>54</v>
      </c>
      <c r="K138">
        <v>40</v>
      </c>
      <c r="L138">
        <v>35</v>
      </c>
      <c r="M138">
        <v>22</v>
      </c>
    </row>
    <row r="139" spans="1:13" x14ac:dyDescent="0.25">
      <c r="A139" s="9" t="s">
        <v>271</v>
      </c>
      <c r="B139" s="10"/>
      <c r="C139" s="10" t="s">
        <v>17</v>
      </c>
      <c r="D139">
        <v>100</v>
      </c>
      <c r="E139">
        <v>100</v>
      </c>
      <c r="F139">
        <v>98</v>
      </c>
      <c r="G139">
        <v>96</v>
      </c>
      <c r="H139">
        <v>94</v>
      </c>
      <c r="I139">
        <v>87</v>
      </c>
      <c r="J139">
        <v>52</v>
      </c>
      <c r="K139">
        <v>38</v>
      </c>
      <c r="L139">
        <v>33</v>
      </c>
      <c r="M139">
        <v>23</v>
      </c>
    </row>
    <row r="140" spans="1:13" x14ac:dyDescent="0.25">
      <c r="A140" s="9" t="s">
        <v>272</v>
      </c>
      <c r="B140" s="10"/>
      <c r="C140" s="10" t="s">
        <v>19</v>
      </c>
      <c r="D140">
        <v>100</v>
      </c>
      <c r="E140">
        <v>99</v>
      </c>
      <c r="F140">
        <v>98</v>
      </c>
      <c r="G140">
        <v>96</v>
      </c>
      <c r="H140">
        <v>94</v>
      </c>
      <c r="I140">
        <v>87</v>
      </c>
      <c r="J140">
        <v>54</v>
      </c>
      <c r="K140">
        <v>41</v>
      </c>
      <c r="L140">
        <v>36</v>
      </c>
      <c r="M140">
        <v>23</v>
      </c>
    </row>
    <row r="141" spans="1:13" x14ac:dyDescent="0.25">
      <c r="A141" s="9" t="s">
        <v>273</v>
      </c>
      <c r="B141" s="10"/>
      <c r="C141" s="10" t="s">
        <v>21</v>
      </c>
      <c r="D141">
        <v>100</v>
      </c>
      <c r="E141">
        <v>99</v>
      </c>
      <c r="F141">
        <v>97</v>
      </c>
      <c r="G141">
        <v>94</v>
      </c>
      <c r="H141">
        <v>92</v>
      </c>
      <c r="I141">
        <v>84</v>
      </c>
      <c r="J141">
        <v>55</v>
      </c>
      <c r="K141">
        <v>41</v>
      </c>
      <c r="L141">
        <v>36</v>
      </c>
      <c r="M141">
        <v>23</v>
      </c>
    </row>
    <row r="142" spans="1:13" x14ac:dyDescent="0.25">
      <c r="A142" s="9" t="s">
        <v>274</v>
      </c>
      <c r="B142" s="10"/>
      <c r="C142" s="10" t="s">
        <v>23</v>
      </c>
      <c r="D142">
        <v>100</v>
      </c>
      <c r="E142">
        <v>98</v>
      </c>
      <c r="F142">
        <v>95</v>
      </c>
      <c r="G142">
        <v>90</v>
      </c>
      <c r="H142">
        <v>86</v>
      </c>
      <c r="I142">
        <v>78</v>
      </c>
      <c r="J142">
        <v>51</v>
      </c>
      <c r="K142">
        <v>36</v>
      </c>
      <c r="L142">
        <v>30</v>
      </c>
      <c r="M142">
        <v>24</v>
      </c>
    </row>
    <row r="143" spans="1:13" x14ac:dyDescent="0.25">
      <c r="A143" s="9" t="s">
        <v>275</v>
      </c>
      <c r="B143" s="10"/>
      <c r="C143" s="10" t="s">
        <v>25</v>
      </c>
      <c r="D143">
        <v>100</v>
      </c>
      <c r="E143">
        <v>91</v>
      </c>
      <c r="F143">
        <v>82</v>
      </c>
      <c r="G143">
        <v>71</v>
      </c>
      <c r="H143">
        <v>64</v>
      </c>
      <c r="I143">
        <v>56</v>
      </c>
      <c r="J143">
        <v>34</v>
      </c>
      <c r="K143">
        <v>25</v>
      </c>
      <c r="L143">
        <v>21</v>
      </c>
      <c r="M143">
        <v>14</v>
      </c>
    </row>
    <row r="144" spans="1:13" x14ac:dyDescent="0.25">
      <c r="A144" s="9" t="s">
        <v>276</v>
      </c>
      <c r="B144" s="10"/>
      <c r="C144" s="10" t="s">
        <v>15</v>
      </c>
      <c r="D144">
        <v>100</v>
      </c>
      <c r="E144">
        <v>99</v>
      </c>
      <c r="F144">
        <v>98</v>
      </c>
      <c r="G144">
        <v>97</v>
      </c>
      <c r="H144">
        <v>95</v>
      </c>
      <c r="I144">
        <v>87</v>
      </c>
      <c r="J144">
        <v>54</v>
      </c>
      <c r="K144">
        <v>39</v>
      </c>
      <c r="L144">
        <v>34</v>
      </c>
      <c r="M144">
        <v>24</v>
      </c>
    </row>
    <row r="145" spans="1:13" x14ac:dyDescent="0.25">
      <c r="A145" s="9" t="s">
        <v>277</v>
      </c>
      <c r="B145" s="10"/>
      <c r="C145" s="10" t="s">
        <v>17</v>
      </c>
      <c r="D145">
        <v>100</v>
      </c>
      <c r="E145">
        <v>100</v>
      </c>
      <c r="F145">
        <v>98</v>
      </c>
      <c r="G145">
        <v>96</v>
      </c>
      <c r="H145">
        <v>95</v>
      </c>
      <c r="I145">
        <v>87</v>
      </c>
      <c r="J145">
        <v>47</v>
      </c>
      <c r="K145">
        <v>38</v>
      </c>
      <c r="L145">
        <v>31</v>
      </c>
      <c r="M145">
        <v>22</v>
      </c>
    </row>
    <row r="146" spans="1:13" x14ac:dyDescent="0.25">
      <c r="A146" s="9" t="s">
        <v>278</v>
      </c>
      <c r="B146" s="10"/>
      <c r="C146" s="10" t="s">
        <v>19</v>
      </c>
      <c r="D146">
        <v>100</v>
      </c>
      <c r="E146">
        <v>100</v>
      </c>
      <c r="F146">
        <v>98</v>
      </c>
      <c r="G146">
        <v>96</v>
      </c>
      <c r="H146">
        <v>94</v>
      </c>
      <c r="I146">
        <v>87</v>
      </c>
      <c r="J146">
        <v>55</v>
      </c>
      <c r="K146">
        <v>41</v>
      </c>
      <c r="L146">
        <v>34</v>
      </c>
      <c r="M146">
        <v>23</v>
      </c>
    </row>
    <row r="147" spans="1:13" x14ac:dyDescent="0.25">
      <c r="A147" s="9" t="s">
        <v>279</v>
      </c>
      <c r="B147" s="10"/>
      <c r="C147" s="10" t="s">
        <v>21</v>
      </c>
      <c r="D147">
        <v>100</v>
      </c>
      <c r="E147">
        <v>99</v>
      </c>
      <c r="F147">
        <v>98</v>
      </c>
      <c r="G147">
        <v>95</v>
      </c>
      <c r="H147">
        <v>93</v>
      </c>
      <c r="I147">
        <v>86</v>
      </c>
      <c r="J147">
        <v>54</v>
      </c>
      <c r="K147">
        <v>42</v>
      </c>
      <c r="L147">
        <v>36</v>
      </c>
      <c r="M147">
        <v>24</v>
      </c>
    </row>
    <row r="148" spans="1:13" x14ac:dyDescent="0.25">
      <c r="A148" s="9" t="s">
        <v>280</v>
      </c>
      <c r="B148" s="10"/>
      <c r="C148" s="10" t="s">
        <v>23</v>
      </c>
      <c r="D148">
        <v>100</v>
      </c>
      <c r="E148">
        <v>99</v>
      </c>
      <c r="F148">
        <v>96</v>
      </c>
      <c r="G148">
        <v>93</v>
      </c>
      <c r="H148">
        <v>91</v>
      </c>
      <c r="I148">
        <v>83</v>
      </c>
      <c r="J148">
        <v>52</v>
      </c>
      <c r="K148">
        <v>43</v>
      </c>
      <c r="L148">
        <v>36</v>
      </c>
      <c r="M148">
        <v>25</v>
      </c>
    </row>
    <row r="149" spans="1:13" x14ac:dyDescent="0.25">
      <c r="A149" s="9" t="s">
        <v>281</v>
      </c>
      <c r="B149" s="10"/>
      <c r="C149" s="10" t="s">
        <v>25</v>
      </c>
      <c r="D149">
        <v>100</v>
      </c>
      <c r="E149">
        <v>89</v>
      </c>
      <c r="F149">
        <v>80</v>
      </c>
      <c r="G149">
        <v>73</v>
      </c>
      <c r="H149">
        <v>69</v>
      </c>
      <c r="I149">
        <v>62</v>
      </c>
      <c r="J149">
        <v>37</v>
      </c>
      <c r="K149">
        <v>30</v>
      </c>
      <c r="L149">
        <v>23</v>
      </c>
      <c r="M149">
        <v>18</v>
      </c>
    </row>
    <row r="150" spans="1:13" x14ac:dyDescent="0.25">
      <c r="A150" s="9" t="s">
        <v>282</v>
      </c>
      <c r="B150" s="10"/>
      <c r="C150" s="10" t="s">
        <v>15</v>
      </c>
      <c r="D150">
        <v>100</v>
      </c>
      <c r="E150">
        <v>94</v>
      </c>
      <c r="F150">
        <v>87</v>
      </c>
      <c r="G150">
        <v>82</v>
      </c>
      <c r="H150">
        <v>78</v>
      </c>
      <c r="I150">
        <v>71</v>
      </c>
      <c r="J150">
        <v>46</v>
      </c>
      <c r="K150">
        <v>35</v>
      </c>
      <c r="L150">
        <v>30</v>
      </c>
      <c r="M150">
        <v>21</v>
      </c>
    </row>
    <row r="151" spans="1:13" x14ac:dyDescent="0.25">
      <c r="A151" s="9" t="s">
        <v>283</v>
      </c>
      <c r="B151" s="10"/>
      <c r="C151" s="10" t="s">
        <v>17</v>
      </c>
      <c r="D151">
        <v>100</v>
      </c>
      <c r="E151">
        <v>95</v>
      </c>
      <c r="F151">
        <v>89</v>
      </c>
      <c r="G151">
        <v>83</v>
      </c>
      <c r="H151">
        <v>79</v>
      </c>
      <c r="I151">
        <v>72</v>
      </c>
      <c r="J151">
        <v>45</v>
      </c>
      <c r="K151">
        <v>37</v>
      </c>
      <c r="L151">
        <v>31</v>
      </c>
      <c r="M151">
        <v>22</v>
      </c>
    </row>
    <row r="152" spans="1:13" x14ac:dyDescent="0.25">
      <c r="A152" s="9" t="s">
        <v>284</v>
      </c>
      <c r="B152" s="10"/>
      <c r="C152" s="10" t="s">
        <v>19</v>
      </c>
      <c r="D152">
        <v>100</v>
      </c>
      <c r="E152">
        <v>89</v>
      </c>
      <c r="F152">
        <v>82</v>
      </c>
      <c r="G152">
        <v>77</v>
      </c>
      <c r="H152">
        <v>73</v>
      </c>
      <c r="I152">
        <v>66</v>
      </c>
      <c r="J152">
        <v>45</v>
      </c>
      <c r="K152">
        <v>36</v>
      </c>
      <c r="L152">
        <v>31</v>
      </c>
      <c r="M152">
        <v>22</v>
      </c>
    </row>
    <row r="153" spans="1:13" x14ac:dyDescent="0.25">
      <c r="A153" s="9" t="s">
        <v>285</v>
      </c>
      <c r="B153" s="10"/>
      <c r="C153" s="10" t="s">
        <v>21</v>
      </c>
      <c r="D153">
        <v>100</v>
      </c>
      <c r="E153">
        <v>83</v>
      </c>
      <c r="F153">
        <v>72</v>
      </c>
      <c r="G153">
        <v>66</v>
      </c>
      <c r="H153">
        <v>61</v>
      </c>
      <c r="I153">
        <v>56</v>
      </c>
      <c r="J153">
        <v>40</v>
      </c>
      <c r="K153">
        <v>33</v>
      </c>
      <c r="L153">
        <v>28</v>
      </c>
      <c r="M153">
        <v>20</v>
      </c>
    </row>
    <row r="154" spans="1:13" x14ac:dyDescent="0.25">
      <c r="A154" s="9" t="s">
        <v>286</v>
      </c>
      <c r="B154" s="10"/>
      <c r="C154" s="10" t="s">
        <v>23</v>
      </c>
      <c r="D154">
        <v>100</v>
      </c>
      <c r="E154">
        <v>65</v>
      </c>
      <c r="F154">
        <v>34</v>
      </c>
      <c r="G154">
        <v>23</v>
      </c>
      <c r="H154">
        <v>19</v>
      </c>
      <c r="I154">
        <v>15</v>
      </c>
      <c r="J154">
        <v>12</v>
      </c>
      <c r="K154">
        <v>11</v>
      </c>
      <c r="L154">
        <v>9</v>
      </c>
      <c r="M154">
        <v>7</v>
      </c>
    </row>
    <row r="155" spans="1:13" x14ac:dyDescent="0.25">
      <c r="A155" s="9" t="s">
        <v>287</v>
      </c>
      <c r="B155" s="10"/>
      <c r="C155" s="10" t="s">
        <v>25</v>
      </c>
      <c r="D155">
        <v>100</v>
      </c>
      <c r="E155">
        <v>72</v>
      </c>
      <c r="F155">
        <v>37</v>
      </c>
      <c r="G155">
        <v>20</v>
      </c>
      <c r="H155">
        <v>13</v>
      </c>
      <c r="I155">
        <v>11</v>
      </c>
      <c r="J155">
        <v>9</v>
      </c>
      <c r="K155">
        <v>7</v>
      </c>
      <c r="L155">
        <v>6</v>
      </c>
      <c r="M155">
        <v>6</v>
      </c>
    </row>
    <row r="156" spans="1:13" x14ac:dyDescent="0.25">
      <c r="A156" s="9" t="s">
        <v>288</v>
      </c>
      <c r="B156" s="10"/>
      <c r="C156" s="10" t="s">
        <v>15</v>
      </c>
      <c r="D156">
        <v>100</v>
      </c>
      <c r="E156">
        <v>95</v>
      </c>
      <c r="F156">
        <v>91</v>
      </c>
      <c r="G156">
        <v>85</v>
      </c>
      <c r="H156">
        <v>80</v>
      </c>
      <c r="I156">
        <v>73</v>
      </c>
      <c r="J156">
        <v>52</v>
      </c>
      <c r="K156">
        <v>39</v>
      </c>
      <c r="L156">
        <v>35</v>
      </c>
      <c r="M156">
        <v>24</v>
      </c>
    </row>
    <row r="157" spans="1:13" x14ac:dyDescent="0.25">
      <c r="A157" s="9" t="s">
        <v>289</v>
      </c>
      <c r="B157" s="10"/>
      <c r="C157" s="10" t="s">
        <v>17</v>
      </c>
      <c r="D157">
        <v>100</v>
      </c>
      <c r="E157">
        <v>96</v>
      </c>
      <c r="F157">
        <v>92</v>
      </c>
      <c r="G157">
        <v>86</v>
      </c>
      <c r="H157">
        <v>80</v>
      </c>
      <c r="I157">
        <v>73</v>
      </c>
      <c r="J157">
        <v>51</v>
      </c>
      <c r="K157">
        <v>41</v>
      </c>
      <c r="L157">
        <v>34</v>
      </c>
      <c r="M157">
        <v>25</v>
      </c>
    </row>
    <row r="158" spans="1:13" x14ac:dyDescent="0.25">
      <c r="A158" s="9" t="s">
        <v>290</v>
      </c>
      <c r="B158" s="10"/>
      <c r="C158" s="10" t="s">
        <v>19</v>
      </c>
      <c r="D158">
        <v>100</v>
      </c>
      <c r="E158">
        <v>94</v>
      </c>
      <c r="F158">
        <v>90</v>
      </c>
      <c r="G158">
        <v>85</v>
      </c>
      <c r="H158">
        <v>79</v>
      </c>
      <c r="I158">
        <v>72</v>
      </c>
      <c r="J158">
        <v>50</v>
      </c>
      <c r="K158">
        <v>38</v>
      </c>
      <c r="L158">
        <v>36</v>
      </c>
      <c r="M158">
        <v>24</v>
      </c>
    </row>
    <row r="159" spans="1:13" x14ac:dyDescent="0.25">
      <c r="A159" s="9" t="s">
        <v>291</v>
      </c>
      <c r="B159" s="10"/>
      <c r="C159" s="10" t="s">
        <v>21</v>
      </c>
      <c r="D159">
        <v>100</v>
      </c>
      <c r="E159">
        <v>77</v>
      </c>
      <c r="F159">
        <v>59</v>
      </c>
      <c r="G159">
        <v>47</v>
      </c>
      <c r="H159">
        <v>40</v>
      </c>
      <c r="I159">
        <v>35</v>
      </c>
      <c r="J159">
        <v>24</v>
      </c>
      <c r="K159">
        <v>20</v>
      </c>
      <c r="L159">
        <v>16</v>
      </c>
      <c r="M159">
        <v>10</v>
      </c>
    </row>
    <row r="160" spans="1:13" x14ac:dyDescent="0.25">
      <c r="A160" s="9" t="s">
        <v>292</v>
      </c>
      <c r="B160" s="10"/>
      <c r="C160" s="10" t="s">
        <v>23</v>
      </c>
      <c r="D160">
        <v>100</v>
      </c>
      <c r="E160">
        <v>75</v>
      </c>
      <c r="F160">
        <v>52</v>
      </c>
      <c r="G160">
        <v>32</v>
      </c>
      <c r="H160">
        <v>23</v>
      </c>
      <c r="I160">
        <v>18</v>
      </c>
      <c r="J160">
        <v>7</v>
      </c>
      <c r="K160">
        <v>6</v>
      </c>
      <c r="L160">
        <v>7</v>
      </c>
      <c r="M160">
        <v>5</v>
      </c>
    </row>
    <row r="161" spans="1:13" x14ac:dyDescent="0.25">
      <c r="A161" s="9" t="s">
        <v>293</v>
      </c>
      <c r="B161" s="10"/>
      <c r="C161" s="10" t="s">
        <v>25</v>
      </c>
      <c r="D161">
        <v>100</v>
      </c>
      <c r="E161">
        <v>72</v>
      </c>
      <c r="F161">
        <v>48</v>
      </c>
      <c r="G161">
        <v>24</v>
      </c>
      <c r="H161">
        <v>14</v>
      </c>
      <c r="I161">
        <v>10</v>
      </c>
      <c r="J161">
        <v>6</v>
      </c>
      <c r="K161">
        <v>6</v>
      </c>
      <c r="L161">
        <v>5</v>
      </c>
      <c r="M161">
        <v>5</v>
      </c>
    </row>
    <row r="162" spans="1:13" x14ac:dyDescent="0.25">
      <c r="A162" s="9" t="s">
        <v>294</v>
      </c>
      <c r="B162" s="10"/>
      <c r="C162" s="10" t="s">
        <v>15</v>
      </c>
      <c r="D162">
        <v>100</v>
      </c>
      <c r="E162">
        <v>98</v>
      </c>
      <c r="F162">
        <v>95</v>
      </c>
      <c r="G162">
        <v>89</v>
      </c>
      <c r="H162">
        <v>84</v>
      </c>
      <c r="I162">
        <v>75</v>
      </c>
      <c r="J162">
        <v>48</v>
      </c>
      <c r="K162">
        <v>37</v>
      </c>
      <c r="L162">
        <v>30</v>
      </c>
      <c r="M162">
        <v>20</v>
      </c>
    </row>
    <row r="163" spans="1:13" x14ac:dyDescent="0.25">
      <c r="A163" s="9" t="s">
        <v>295</v>
      </c>
      <c r="B163" s="10"/>
      <c r="C163" s="10" t="s">
        <v>17</v>
      </c>
      <c r="D163">
        <v>100</v>
      </c>
      <c r="E163">
        <v>98</v>
      </c>
      <c r="F163">
        <v>94</v>
      </c>
      <c r="G163">
        <v>89</v>
      </c>
      <c r="H163">
        <v>83</v>
      </c>
      <c r="I163">
        <v>74</v>
      </c>
      <c r="J163">
        <v>49</v>
      </c>
      <c r="K163">
        <v>37</v>
      </c>
      <c r="L163">
        <v>30</v>
      </c>
      <c r="M163">
        <v>20</v>
      </c>
    </row>
    <row r="164" spans="1:13" x14ac:dyDescent="0.25">
      <c r="A164" s="9" t="s">
        <v>296</v>
      </c>
      <c r="B164" s="10"/>
      <c r="C164" s="10" t="s">
        <v>19</v>
      </c>
      <c r="D164">
        <v>100</v>
      </c>
      <c r="E164">
        <v>77</v>
      </c>
      <c r="F164">
        <v>61</v>
      </c>
      <c r="G164">
        <v>51</v>
      </c>
      <c r="H164">
        <v>47</v>
      </c>
      <c r="I164">
        <v>42</v>
      </c>
      <c r="J164">
        <v>27</v>
      </c>
      <c r="K164">
        <v>21</v>
      </c>
      <c r="L164">
        <v>18</v>
      </c>
      <c r="M164">
        <v>13</v>
      </c>
    </row>
    <row r="165" spans="1:13" x14ac:dyDescent="0.25">
      <c r="A165" s="9" t="s">
        <v>297</v>
      </c>
      <c r="B165" s="10"/>
      <c r="C165" s="10" t="s">
        <v>21</v>
      </c>
      <c r="D165">
        <v>100</v>
      </c>
      <c r="E165">
        <v>64</v>
      </c>
      <c r="F165">
        <v>26</v>
      </c>
      <c r="G165">
        <v>12</v>
      </c>
      <c r="H165">
        <v>10</v>
      </c>
      <c r="I165">
        <v>9</v>
      </c>
      <c r="J165">
        <v>7</v>
      </c>
      <c r="K165">
        <v>7</v>
      </c>
      <c r="L165">
        <v>6</v>
      </c>
      <c r="M165">
        <v>5</v>
      </c>
    </row>
    <row r="166" spans="1:13" x14ac:dyDescent="0.25">
      <c r="A166" s="9" t="s">
        <v>298</v>
      </c>
      <c r="B166" s="10"/>
      <c r="C166" s="10" t="s">
        <v>23</v>
      </c>
      <c r="D166">
        <v>100</v>
      </c>
      <c r="E166">
        <v>75</v>
      </c>
      <c r="F166">
        <v>33</v>
      </c>
      <c r="G166">
        <v>8</v>
      </c>
      <c r="H166">
        <v>5</v>
      </c>
      <c r="I166">
        <v>4</v>
      </c>
      <c r="J166">
        <v>4</v>
      </c>
      <c r="K166">
        <v>3</v>
      </c>
      <c r="L166">
        <v>3</v>
      </c>
      <c r="M166">
        <v>4</v>
      </c>
    </row>
    <row r="167" spans="1:13" x14ac:dyDescent="0.25">
      <c r="A167" s="9" t="s">
        <v>299</v>
      </c>
      <c r="B167" s="10"/>
      <c r="C167" s="10" t="s">
        <v>25</v>
      </c>
      <c r="D167">
        <v>100</v>
      </c>
      <c r="E167">
        <v>71</v>
      </c>
      <c r="F167">
        <v>39</v>
      </c>
      <c r="G167">
        <v>15</v>
      </c>
      <c r="H167">
        <v>8</v>
      </c>
      <c r="I167">
        <v>6</v>
      </c>
      <c r="J167">
        <v>5</v>
      </c>
      <c r="K167">
        <v>5</v>
      </c>
      <c r="L167">
        <v>4</v>
      </c>
      <c r="M167">
        <v>4</v>
      </c>
    </row>
    <row r="168" spans="1:13" x14ac:dyDescent="0.25">
      <c r="A168" s="9" t="s">
        <v>300</v>
      </c>
      <c r="B168" s="10"/>
      <c r="C168" s="10" t="s">
        <v>15</v>
      </c>
      <c r="D168">
        <v>100</v>
      </c>
      <c r="E168">
        <v>99</v>
      </c>
      <c r="F168">
        <v>97</v>
      </c>
      <c r="G168">
        <v>92</v>
      </c>
      <c r="H168">
        <v>88</v>
      </c>
      <c r="I168">
        <v>80</v>
      </c>
      <c r="J168">
        <v>56</v>
      </c>
      <c r="K168">
        <v>45</v>
      </c>
      <c r="L168">
        <v>36</v>
      </c>
      <c r="M168">
        <v>25</v>
      </c>
    </row>
    <row r="169" spans="1:13" x14ac:dyDescent="0.25">
      <c r="A169" s="9" t="s">
        <v>301</v>
      </c>
      <c r="B169" s="10"/>
      <c r="C169" s="10" t="s">
        <v>17</v>
      </c>
      <c r="D169">
        <v>100</v>
      </c>
      <c r="E169">
        <v>98</v>
      </c>
      <c r="F169">
        <v>95</v>
      </c>
      <c r="G169">
        <v>89</v>
      </c>
      <c r="H169">
        <v>86</v>
      </c>
      <c r="I169">
        <v>78</v>
      </c>
      <c r="J169">
        <v>56</v>
      </c>
      <c r="K169">
        <v>43</v>
      </c>
      <c r="L169">
        <v>35</v>
      </c>
      <c r="M169">
        <v>24</v>
      </c>
    </row>
    <row r="170" spans="1:13" x14ac:dyDescent="0.25">
      <c r="A170" s="9" t="s">
        <v>302</v>
      </c>
      <c r="B170" s="10"/>
      <c r="C170" s="10" t="s">
        <v>19</v>
      </c>
      <c r="D170">
        <v>100</v>
      </c>
      <c r="E170">
        <v>86</v>
      </c>
      <c r="F170">
        <v>73</v>
      </c>
      <c r="G170">
        <v>60</v>
      </c>
      <c r="H170">
        <v>54</v>
      </c>
      <c r="I170">
        <v>49</v>
      </c>
      <c r="J170">
        <v>37</v>
      </c>
      <c r="K170">
        <v>29</v>
      </c>
      <c r="L170">
        <v>25</v>
      </c>
      <c r="M170">
        <v>16</v>
      </c>
    </row>
    <row r="171" spans="1:13" x14ac:dyDescent="0.25">
      <c r="A171" s="9" t="s">
        <v>303</v>
      </c>
      <c r="B171" s="10"/>
      <c r="C171" s="10" t="s">
        <v>21</v>
      </c>
      <c r="D171">
        <v>100</v>
      </c>
      <c r="E171">
        <v>66</v>
      </c>
      <c r="F171">
        <v>39</v>
      </c>
      <c r="G171">
        <v>23</v>
      </c>
      <c r="H171">
        <v>20</v>
      </c>
      <c r="I171">
        <v>17</v>
      </c>
      <c r="J171">
        <v>13</v>
      </c>
      <c r="K171">
        <v>12</v>
      </c>
      <c r="L171">
        <v>12</v>
      </c>
      <c r="M171">
        <v>8</v>
      </c>
    </row>
    <row r="172" spans="1:13" x14ac:dyDescent="0.25">
      <c r="A172" s="9" t="s">
        <v>304</v>
      </c>
      <c r="B172" s="10"/>
      <c r="C172" s="10" t="s">
        <v>23</v>
      </c>
      <c r="D172">
        <v>100</v>
      </c>
      <c r="E172">
        <v>75</v>
      </c>
      <c r="F172">
        <v>43</v>
      </c>
      <c r="G172">
        <v>18</v>
      </c>
      <c r="H172">
        <v>12</v>
      </c>
      <c r="I172">
        <v>11</v>
      </c>
      <c r="J172">
        <v>7</v>
      </c>
      <c r="K172">
        <v>6</v>
      </c>
      <c r="L172">
        <v>6</v>
      </c>
      <c r="M172">
        <v>5</v>
      </c>
    </row>
    <row r="173" spans="1:13" x14ac:dyDescent="0.25">
      <c r="A173" s="9" t="s">
        <v>305</v>
      </c>
      <c r="B173" s="10"/>
      <c r="C173" s="10" t="s">
        <v>25</v>
      </c>
      <c r="D173">
        <v>100</v>
      </c>
      <c r="E173">
        <v>81</v>
      </c>
      <c r="F173">
        <v>50</v>
      </c>
      <c r="G173">
        <v>20</v>
      </c>
      <c r="H173">
        <v>14</v>
      </c>
      <c r="I173">
        <v>12</v>
      </c>
      <c r="J173">
        <v>8</v>
      </c>
      <c r="K173">
        <v>7</v>
      </c>
      <c r="L173">
        <v>6</v>
      </c>
      <c r="M173">
        <v>4</v>
      </c>
    </row>
    <row r="174" spans="1:13" x14ac:dyDescent="0.25">
      <c r="A174" s="9" t="s">
        <v>14</v>
      </c>
      <c r="B174" s="10"/>
      <c r="C174" s="10" t="s">
        <v>15</v>
      </c>
      <c r="D174" s="11">
        <v>100</v>
      </c>
      <c r="E174" s="11">
        <v>99</v>
      </c>
      <c r="F174" s="11">
        <v>95</v>
      </c>
      <c r="G174" s="11">
        <v>85</v>
      </c>
      <c r="H174" s="11">
        <v>77</v>
      </c>
      <c r="I174" s="11">
        <v>71</v>
      </c>
      <c r="J174" s="11">
        <v>50</v>
      </c>
      <c r="K174" s="11">
        <v>39</v>
      </c>
      <c r="L174" s="11">
        <v>33</v>
      </c>
      <c r="M174" s="11">
        <v>22</v>
      </c>
    </row>
    <row r="175" spans="1:13" x14ac:dyDescent="0.25">
      <c r="A175" s="9" t="s">
        <v>16</v>
      </c>
      <c r="B175" s="10"/>
      <c r="C175" s="10" t="s">
        <v>17</v>
      </c>
      <c r="D175" s="11">
        <v>100</v>
      </c>
      <c r="E175" s="11">
        <v>100</v>
      </c>
      <c r="F175" s="11">
        <v>99</v>
      </c>
      <c r="G175" s="11">
        <v>91</v>
      </c>
      <c r="H175" s="11">
        <v>76</v>
      </c>
      <c r="I175" s="11">
        <v>59</v>
      </c>
      <c r="J175" s="11">
        <v>43</v>
      </c>
      <c r="K175" s="11">
        <v>35</v>
      </c>
      <c r="L175" s="11">
        <v>29</v>
      </c>
      <c r="M175" s="11">
        <v>19</v>
      </c>
    </row>
    <row r="176" spans="1:13" x14ac:dyDescent="0.25">
      <c r="A176" s="9" t="s">
        <v>18</v>
      </c>
      <c r="B176" s="10"/>
      <c r="C176" s="10" t="s">
        <v>19</v>
      </c>
      <c r="D176" s="11">
        <v>100</v>
      </c>
      <c r="E176" s="11">
        <v>97</v>
      </c>
      <c r="F176" s="11">
        <v>91</v>
      </c>
      <c r="G176" s="11">
        <v>80</v>
      </c>
      <c r="H176" s="11">
        <v>72</v>
      </c>
      <c r="I176" s="11">
        <v>66</v>
      </c>
      <c r="J176" s="11">
        <v>46</v>
      </c>
      <c r="K176" s="11">
        <v>38</v>
      </c>
      <c r="L176" s="11">
        <v>35</v>
      </c>
      <c r="M176" s="11">
        <v>22</v>
      </c>
    </row>
    <row r="177" spans="1:13" x14ac:dyDescent="0.25">
      <c r="A177" s="9" t="s">
        <v>20</v>
      </c>
      <c r="B177" s="10"/>
      <c r="C177" s="10" t="s">
        <v>21</v>
      </c>
      <c r="D177" s="11">
        <v>100</v>
      </c>
      <c r="E177" s="11">
        <v>90</v>
      </c>
      <c r="F177" s="11">
        <v>81</v>
      </c>
      <c r="G177" s="11">
        <v>66</v>
      </c>
      <c r="H177" s="11">
        <v>58</v>
      </c>
      <c r="I177" s="11">
        <v>53</v>
      </c>
      <c r="J177" s="11">
        <v>39</v>
      </c>
      <c r="K177" s="11">
        <v>31</v>
      </c>
      <c r="L177" s="11">
        <v>27</v>
      </c>
      <c r="M177" s="11">
        <v>20</v>
      </c>
    </row>
    <row r="178" spans="1:13" x14ac:dyDescent="0.25">
      <c r="A178" s="9" t="s">
        <v>22</v>
      </c>
      <c r="B178" s="10"/>
      <c r="C178" s="10" t="s">
        <v>23</v>
      </c>
      <c r="D178" s="11">
        <v>100</v>
      </c>
      <c r="E178" s="11">
        <v>83</v>
      </c>
      <c r="F178" s="11">
        <v>68</v>
      </c>
      <c r="G178" s="11">
        <v>44</v>
      </c>
      <c r="H178" s="11">
        <v>30</v>
      </c>
      <c r="I178" s="11">
        <v>26</v>
      </c>
      <c r="J178" s="11">
        <v>18</v>
      </c>
      <c r="K178" s="11">
        <v>16</v>
      </c>
      <c r="L178" s="11">
        <v>14</v>
      </c>
      <c r="M178" s="11">
        <v>11</v>
      </c>
    </row>
    <row r="179" spans="1:13" x14ac:dyDescent="0.25">
      <c r="A179" s="9" t="s">
        <v>24</v>
      </c>
      <c r="B179" s="10"/>
      <c r="C179" s="10" t="s">
        <v>25</v>
      </c>
      <c r="D179" s="11">
        <v>100</v>
      </c>
      <c r="E179" s="11">
        <v>91</v>
      </c>
      <c r="F179" s="11">
        <v>83</v>
      </c>
      <c r="G179" s="11">
        <v>68</v>
      </c>
      <c r="H179" s="11">
        <v>59</v>
      </c>
      <c r="I179" s="11">
        <v>54</v>
      </c>
      <c r="J179" s="11">
        <v>39</v>
      </c>
      <c r="K179" s="11">
        <v>32</v>
      </c>
      <c r="L179" s="11">
        <v>28</v>
      </c>
      <c r="M179" s="11">
        <v>20</v>
      </c>
    </row>
    <row r="180" spans="1:13" x14ac:dyDescent="0.25">
      <c r="A180" s="9" t="s">
        <v>26</v>
      </c>
      <c r="B180" s="10"/>
      <c r="C180" s="10" t="s">
        <v>15</v>
      </c>
      <c r="D180" s="11">
        <v>100</v>
      </c>
      <c r="E180" s="11">
        <v>99</v>
      </c>
      <c r="F180" s="11">
        <v>96</v>
      </c>
      <c r="G180" s="11">
        <v>89</v>
      </c>
      <c r="H180" s="11">
        <v>82</v>
      </c>
      <c r="I180" s="11">
        <v>76</v>
      </c>
      <c r="J180" s="11">
        <v>55</v>
      </c>
      <c r="K180" s="11">
        <v>45</v>
      </c>
      <c r="L180" s="11">
        <v>37</v>
      </c>
      <c r="M180" s="11">
        <v>26</v>
      </c>
    </row>
    <row r="181" spans="1:13" x14ac:dyDescent="0.25">
      <c r="A181" s="9" t="s">
        <v>27</v>
      </c>
      <c r="B181" s="10"/>
      <c r="C181" s="10" t="s">
        <v>17</v>
      </c>
      <c r="D181" s="11">
        <v>100</v>
      </c>
      <c r="E181" s="11">
        <v>99</v>
      </c>
      <c r="F181" s="11">
        <v>96</v>
      </c>
      <c r="G181" s="11">
        <v>88</v>
      </c>
      <c r="H181" s="11">
        <v>81</v>
      </c>
      <c r="I181" s="11">
        <v>75</v>
      </c>
      <c r="J181" s="11">
        <v>55</v>
      </c>
      <c r="K181" s="11">
        <v>45</v>
      </c>
      <c r="L181" s="11">
        <v>38</v>
      </c>
      <c r="M181" s="11">
        <v>22</v>
      </c>
    </row>
    <row r="182" spans="1:13" x14ac:dyDescent="0.25">
      <c r="A182" s="9" t="s">
        <v>28</v>
      </c>
      <c r="B182" s="10"/>
      <c r="C182" s="10" t="s">
        <v>19</v>
      </c>
      <c r="D182" s="11">
        <v>100</v>
      </c>
      <c r="E182" s="11">
        <v>98</v>
      </c>
      <c r="F182" s="11">
        <v>96</v>
      </c>
      <c r="G182" s="11">
        <v>88</v>
      </c>
      <c r="H182" s="11">
        <v>80</v>
      </c>
      <c r="I182" s="11">
        <v>74</v>
      </c>
      <c r="J182" s="11">
        <v>54</v>
      </c>
      <c r="K182" s="11">
        <v>43</v>
      </c>
      <c r="L182" s="11">
        <v>36</v>
      </c>
      <c r="M182" s="11">
        <v>23</v>
      </c>
    </row>
    <row r="183" spans="1:13" x14ac:dyDescent="0.25">
      <c r="A183" s="9" t="s">
        <v>29</v>
      </c>
      <c r="B183" s="10"/>
      <c r="C183" s="10" t="s">
        <v>21</v>
      </c>
      <c r="D183" s="11">
        <v>100</v>
      </c>
      <c r="E183" s="11">
        <v>93</v>
      </c>
      <c r="F183" s="11">
        <v>87</v>
      </c>
      <c r="G183" s="11">
        <v>74</v>
      </c>
      <c r="H183" s="11">
        <v>62</v>
      </c>
      <c r="I183" s="11">
        <v>55</v>
      </c>
      <c r="J183" s="11">
        <v>37</v>
      </c>
      <c r="K183" s="11">
        <v>31</v>
      </c>
      <c r="L183" s="11">
        <v>27</v>
      </c>
      <c r="M183" s="11">
        <v>21</v>
      </c>
    </row>
    <row r="184" spans="1:13" x14ac:dyDescent="0.25">
      <c r="A184" s="9" t="s">
        <v>30</v>
      </c>
      <c r="B184" s="10"/>
      <c r="C184" s="10" t="s">
        <v>23</v>
      </c>
      <c r="D184" s="11">
        <v>100</v>
      </c>
      <c r="E184" s="11">
        <v>90</v>
      </c>
      <c r="F184" s="11">
        <v>78</v>
      </c>
      <c r="G184" s="11">
        <v>48</v>
      </c>
      <c r="H184" s="11">
        <v>29</v>
      </c>
      <c r="I184" s="11">
        <v>21</v>
      </c>
      <c r="J184" s="11">
        <v>14</v>
      </c>
      <c r="K184" s="11">
        <v>13</v>
      </c>
      <c r="L184" s="11">
        <v>10</v>
      </c>
      <c r="M184" s="11">
        <v>9</v>
      </c>
    </row>
    <row r="185" spans="1:13" x14ac:dyDescent="0.25">
      <c r="A185" s="9" t="s">
        <v>31</v>
      </c>
      <c r="B185" s="10"/>
      <c r="C185" s="10" t="s">
        <v>25</v>
      </c>
      <c r="D185" s="11">
        <v>100</v>
      </c>
      <c r="E185" s="11">
        <v>91</v>
      </c>
      <c r="F185" s="11">
        <v>78</v>
      </c>
      <c r="G185" s="11">
        <v>39</v>
      </c>
      <c r="H185" s="11">
        <v>20</v>
      </c>
      <c r="I185" s="11">
        <v>13</v>
      </c>
      <c r="J185" s="11">
        <v>9</v>
      </c>
      <c r="K185" s="11">
        <v>7</v>
      </c>
      <c r="L185" s="11">
        <v>6</v>
      </c>
      <c r="M185" s="11">
        <v>5</v>
      </c>
    </row>
    <row r="186" spans="1:13" x14ac:dyDescent="0.25">
      <c r="A186" s="9" t="s">
        <v>32</v>
      </c>
      <c r="B186" s="10"/>
      <c r="C186" s="10" t="s">
        <v>15</v>
      </c>
      <c r="D186" s="11">
        <v>100</v>
      </c>
      <c r="E186" s="11">
        <v>98</v>
      </c>
      <c r="F186" s="11">
        <v>95</v>
      </c>
      <c r="G186" s="11">
        <v>90</v>
      </c>
      <c r="H186" s="11">
        <v>84</v>
      </c>
      <c r="I186" s="11">
        <v>75</v>
      </c>
      <c r="J186" s="11">
        <v>51</v>
      </c>
      <c r="K186" s="11">
        <v>39</v>
      </c>
      <c r="L186" s="11">
        <v>33</v>
      </c>
      <c r="M186" s="11">
        <v>23</v>
      </c>
    </row>
    <row r="187" spans="1:13" x14ac:dyDescent="0.25">
      <c r="A187" s="9" t="s">
        <v>33</v>
      </c>
      <c r="B187" s="10"/>
      <c r="C187" s="10" t="s">
        <v>17</v>
      </c>
      <c r="D187" s="11">
        <v>100</v>
      </c>
      <c r="E187" s="11">
        <v>98</v>
      </c>
      <c r="F187" s="11">
        <v>94</v>
      </c>
      <c r="G187" s="11">
        <v>88</v>
      </c>
      <c r="H187" s="11">
        <v>82</v>
      </c>
      <c r="I187" s="11">
        <v>72</v>
      </c>
      <c r="J187" s="11">
        <v>50</v>
      </c>
      <c r="K187" s="11">
        <v>37</v>
      </c>
      <c r="L187" s="11">
        <v>32</v>
      </c>
      <c r="M187" s="11">
        <v>22</v>
      </c>
    </row>
    <row r="188" spans="1:13" x14ac:dyDescent="0.25">
      <c r="A188" s="9" t="s">
        <v>34</v>
      </c>
      <c r="B188" s="10"/>
      <c r="C188" s="10" t="s">
        <v>19</v>
      </c>
      <c r="D188" s="11">
        <v>100</v>
      </c>
      <c r="E188" s="11">
        <v>97</v>
      </c>
      <c r="F188" s="11">
        <v>92</v>
      </c>
      <c r="G188" s="11">
        <v>86</v>
      </c>
      <c r="H188" s="11">
        <v>81</v>
      </c>
      <c r="I188" s="11">
        <v>72</v>
      </c>
      <c r="J188" s="11">
        <v>50</v>
      </c>
      <c r="K188" s="11">
        <v>38</v>
      </c>
      <c r="L188" s="11">
        <v>33</v>
      </c>
      <c r="M188" s="11">
        <v>23</v>
      </c>
    </row>
    <row r="189" spans="1:13" x14ac:dyDescent="0.25">
      <c r="A189" s="9" t="s">
        <v>35</v>
      </c>
      <c r="B189" s="10"/>
      <c r="C189" s="10" t="s">
        <v>21</v>
      </c>
      <c r="D189" s="11">
        <v>100</v>
      </c>
      <c r="E189" s="11">
        <v>91</v>
      </c>
      <c r="F189" s="11">
        <v>83</v>
      </c>
      <c r="G189" s="11">
        <v>74</v>
      </c>
      <c r="H189" s="11">
        <v>67</v>
      </c>
      <c r="I189" s="11">
        <v>60</v>
      </c>
      <c r="J189" s="11">
        <v>45</v>
      </c>
      <c r="K189" s="11">
        <v>36</v>
      </c>
      <c r="L189" s="11">
        <v>31</v>
      </c>
      <c r="M189" s="11">
        <v>24</v>
      </c>
    </row>
    <row r="190" spans="1:13" x14ac:dyDescent="0.25">
      <c r="A190" s="9" t="s">
        <v>36</v>
      </c>
      <c r="B190" s="10"/>
      <c r="C190" s="10" t="s">
        <v>23</v>
      </c>
      <c r="D190" s="11">
        <v>100</v>
      </c>
      <c r="E190" s="11">
        <v>92</v>
      </c>
      <c r="F190" s="11">
        <v>83</v>
      </c>
      <c r="G190" s="11">
        <v>68</v>
      </c>
      <c r="H190" s="11">
        <v>57</v>
      </c>
      <c r="I190" s="11">
        <v>47</v>
      </c>
      <c r="J190" s="11">
        <v>35</v>
      </c>
      <c r="K190" s="11">
        <v>28</v>
      </c>
      <c r="L190" s="11">
        <v>26</v>
      </c>
      <c r="M190" s="11">
        <v>19</v>
      </c>
    </row>
    <row r="191" spans="1:13" x14ac:dyDescent="0.25">
      <c r="A191" s="9" t="s">
        <v>37</v>
      </c>
      <c r="B191" s="10"/>
      <c r="C191" s="10" t="s">
        <v>25</v>
      </c>
      <c r="D191" s="11">
        <v>100</v>
      </c>
      <c r="E191" s="11">
        <v>89</v>
      </c>
      <c r="F191" s="11">
        <v>74</v>
      </c>
      <c r="G191" s="11">
        <v>50</v>
      </c>
      <c r="H191" s="11">
        <v>38</v>
      </c>
      <c r="I191" s="11">
        <v>30</v>
      </c>
      <c r="J191" s="11">
        <v>19</v>
      </c>
      <c r="K191" s="11">
        <v>16</v>
      </c>
      <c r="L191" s="11">
        <v>13</v>
      </c>
      <c r="M191" s="11">
        <v>10</v>
      </c>
    </row>
    <row r="192" spans="1:13" x14ac:dyDescent="0.25">
      <c r="A192" s="9" t="s">
        <v>38</v>
      </c>
      <c r="B192" s="10"/>
      <c r="C192" s="10" t="s">
        <v>15</v>
      </c>
      <c r="D192" s="11">
        <v>100</v>
      </c>
      <c r="E192" s="11">
        <v>99</v>
      </c>
      <c r="F192" s="11">
        <v>96</v>
      </c>
      <c r="G192" s="11">
        <v>88</v>
      </c>
      <c r="H192" s="11">
        <v>81</v>
      </c>
      <c r="I192" s="11">
        <v>75</v>
      </c>
      <c r="J192" s="11">
        <v>54</v>
      </c>
      <c r="K192" s="11">
        <v>43</v>
      </c>
      <c r="L192" s="11">
        <v>37</v>
      </c>
      <c r="M192" s="11">
        <v>26</v>
      </c>
    </row>
    <row r="193" spans="1:13" x14ac:dyDescent="0.25">
      <c r="A193" s="9" t="s">
        <v>39</v>
      </c>
      <c r="B193" s="10"/>
      <c r="C193" s="10" t="s">
        <v>17</v>
      </c>
      <c r="D193" s="11">
        <v>100</v>
      </c>
      <c r="E193" s="11">
        <v>100</v>
      </c>
      <c r="F193" s="11">
        <v>100</v>
      </c>
      <c r="G193" s="11">
        <v>98</v>
      </c>
      <c r="H193" s="11">
        <v>93</v>
      </c>
      <c r="I193" s="11">
        <v>79</v>
      </c>
      <c r="J193" s="11">
        <v>46</v>
      </c>
      <c r="K193" s="11">
        <v>37</v>
      </c>
      <c r="L193" s="11">
        <v>31</v>
      </c>
      <c r="M193" s="11">
        <v>21</v>
      </c>
    </row>
    <row r="194" spans="1:13" x14ac:dyDescent="0.25">
      <c r="A194" s="9" t="s">
        <v>40</v>
      </c>
      <c r="B194" s="10"/>
      <c r="C194" s="10" t="s">
        <v>19</v>
      </c>
      <c r="D194" s="11">
        <v>100</v>
      </c>
      <c r="E194" s="11">
        <v>100</v>
      </c>
      <c r="F194" s="11">
        <v>100</v>
      </c>
      <c r="G194" s="11">
        <v>98</v>
      </c>
      <c r="H194" s="11">
        <v>92</v>
      </c>
      <c r="I194" s="11">
        <v>77</v>
      </c>
      <c r="J194" s="11">
        <v>51</v>
      </c>
      <c r="K194" s="11">
        <v>40</v>
      </c>
      <c r="L194" s="11">
        <v>32</v>
      </c>
      <c r="M194" s="11">
        <v>23</v>
      </c>
    </row>
    <row r="195" spans="1:13" x14ac:dyDescent="0.25">
      <c r="A195" s="9" t="s">
        <v>41</v>
      </c>
      <c r="B195" s="10"/>
      <c r="C195" s="10" t="s">
        <v>21</v>
      </c>
      <c r="D195" s="11">
        <v>100</v>
      </c>
      <c r="E195" s="11">
        <v>100</v>
      </c>
      <c r="F195" s="11">
        <v>99</v>
      </c>
      <c r="G195" s="11">
        <v>97</v>
      </c>
      <c r="H195" s="11">
        <v>90</v>
      </c>
      <c r="I195" s="11">
        <v>71</v>
      </c>
      <c r="J195" s="11">
        <v>48</v>
      </c>
      <c r="K195" s="11">
        <v>38</v>
      </c>
      <c r="L195" s="11">
        <v>32</v>
      </c>
      <c r="M195" s="11">
        <v>24</v>
      </c>
    </row>
    <row r="196" spans="1:13" x14ac:dyDescent="0.25">
      <c r="A196" s="9" t="s">
        <v>42</v>
      </c>
      <c r="B196" s="10"/>
      <c r="C196" s="10" t="s">
        <v>23</v>
      </c>
      <c r="D196" s="11">
        <v>100</v>
      </c>
      <c r="E196" s="11">
        <v>100</v>
      </c>
      <c r="F196" s="11">
        <v>99</v>
      </c>
      <c r="G196" s="11">
        <v>97</v>
      </c>
      <c r="H196" s="11">
        <v>89</v>
      </c>
      <c r="I196" s="11">
        <v>67</v>
      </c>
      <c r="J196" s="11">
        <v>44</v>
      </c>
      <c r="K196" s="11">
        <v>36</v>
      </c>
      <c r="L196" s="11">
        <v>31</v>
      </c>
      <c r="M196" s="11">
        <v>23</v>
      </c>
    </row>
    <row r="197" spans="1:13" x14ac:dyDescent="0.25">
      <c r="A197" s="9" t="s">
        <v>43</v>
      </c>
      <c r="B197" s="10"/>
      <c r="C197" s="10" t="s">
        <v>25</v>
      </c>
      <c r="D197" s="11">
        <v>100</v>
      </c>
      <c r="E197" s="11">
        <v>100</v>
      </c>
      <c r="F197" s="11">
        <v>100</v>
      </c>
      <c r="G197" s="11">
        <v>98</v>
      </c>
      <c r="H197" s="11">
        <v>87</v>
      </c>
      <c r="I197" s="11">
        <v>61</v>
      </c>
      <c r="J197" s="11">
        <v>36</v>
      </c>
      <c r="K197" s="11">
        <v>28</v>
      </c>
      <c r="L197" s="11">
        <v>25</v>
      </c>
      <c r="M197" s="11">
        <v>18</v>
      </c>
    </row>
    <row r="198" spans="1:13" x14ac:dyDescent="0.25">
      <c r="A198" s="9" t="s">
        <v>44</v>
      </c>
      <c r="B198" s="10"/>
      <c r="C198" s="10" t="s">
        <v>15</v>
      </c>
      <c r="D198" s="11">
        <v>100</v>
      </c>
      <c r="E198" s="11">
        <v>97</v>
      </c>
      <c r="F198" s="11">
        <v>92</v>
      </c>
      <c r="G198" s="11">
        <v>78</v>
      </c>
      <c r="H198" s="11">
        <v>62</v>
      </c>
      <c r="I198" s="11">
        <v>44</v>
      </c>
      <c r="J198" s="11">
        <v>26</v>
      </c>
      <c r="K198" s="11">
        <v>20</v>
      </c>
      <c r="L198" s="11">
        <v>15</v>
      </c>
      <c r="M198" s="11">
        <v>6</v>
      </c>
    </row>
    <row r="199" spans="1:13" x14ac:dyDescent="0.25">
      <c r="A199" s="9" t="s">
        <v>45</v>
      </c>
      <c r="B199" s="10"/>
      <c r="C199" s="10" t="s">
        <v>17</v>
      </c>
      <c r="D199" s="11">
        <v>100</v>
      </c>
      <c r="E199" s="11">
        <v>97</v>
      </c>
      <c r="F199" s="11">
        <v>93</v>
      </c>
      <c r="G199" s="11">
        <v>79</v>
      </c>
      <c r="H199" s="11">
        <v>64</v>
      </c>
      <c r="I199" s="11">
        <v>47</v>
      </c>
      <c r="J199" s="11">
        <v>28</v>
      </c>
      <c r="K199" s="11">
        <v>22</v>
      </c>
      <c r="L199" s="11">
        <v>18</v>
      </c>
      <c r="M199" s="11">
        <v>9</v>
      </c>
    </row>
    <row r="200" spans="1:13" x14ac:dyDescent="0.25">
      <c r="A200" s="9" t="s">
        <v>46</v>
      </c>
      <c r="B200" s="10"/>
      <c r="C200" s="10" t="s">
        <v>19</v>
      </c>
      <c r="D200" s="11">
        <v>100</v>
      </c>
      <c r="E200" s="11">
        <v>95</v>
      </c>
      <c r="F200" s="11">
        <v>85</v>
      </c>
      <c r="G200" s="11">
        <v>66</v>
      </c>
      <c r="H200" s="11">
        <v>49</v>
      </c>
      <c r="I200" s="11">
        <v>35</v>
      </c>
      <c r="J200" s="11">
        <v>22</v>
      </c>
      <c r="K200" s="11">
        <v>16</v>
      </c>
      <c r="L200" s="11">
        <v>13</v>
      </c>
      <c r="M200" s="11">
        <v>7</v>
      </c>
    </row>
    <row r="201" spans="1:13" x14ac:dyDescent="0.25">
      <c r="A201" s="9" t="s">
        <v>47</v>
      </c>
      <c r="B201" s="10"/>
      <c r="C201" s="10" t="s">
        <v>21</v>
      </c>
      <c r="D201" s="11">
        <v>100</v>
      </c>
      <c r="E201" s="11">
        <v>98</v>
      </c>
      <c r="F201" s="11">
        <v>94</v>
      </c>
      <c r="G201" s="11">
        <v>81</v>
      </c>
      <c r="H201" s="11">
        <v>62</v>
      </c>
      <c r="I201" s="11">
        <v>43</v>
      </c>
      <c r="J201" s="11">
        <v>28</v>
      </c>
      <c r="K201" s="11">
        <v>21</v>
      </c>
      <c r="L201" s="11">
        <v>16</v>
      </c>
      <c r="M201" s="11">
        <v>6</v>
      </c>
    </row>
    <row r="202" spans="1:13" x14ac:dyDescent="0.25">
      <c r="A202" s="9" t="s">
        <v>48</v>
      </c>
      <c r="B202" s="10"/>
      <c r="C202" s="10" t="s">
        <v>23</v>
      </c>
      <c r="D202" s="11">
        <v>100</v>
      </c>
      <c r="E202" s="11">
        <v>99</v>
      </c>
      <c r="F202" s="11">
        <v>98</v>
      </c>
      <c r="G202" s="11">
        <v>92</v>
      </c>
      <c r="H202" s="11">
        <v>75</v>
      </c>
      <c r="I202" s="11">
        <v>55</v>
      </c>
      <c r="J202" s="11">
        <v>35</v>
      </c>
      <c r="K202" s="11">
        <v>27</v>
      </c>
      <c r="L202" s="11">
        <v>20</v>
      </c>
      <c r="M202" s="11">
        <v>9</v>
      </c>
    </row>
    <row r="203" spans="1:13" x14ac:dyDescent="0.25">
      <c r="A203" s="9" t="s">
        <v>49</v>
      </c>
      <c r="B203" s="10"/>
      <c r="C203" s="10" t="s">
        <v>25</v>
      </c>
      <c r="D203" s="11">
        <v>100</v>
      </c>
      <c r="E203" s="11">
        <v>100</v>
      </c>
      <c r="F203" s="11">
        <v>99</v>
      </c>
      <c r="G203" s="11">
        <v>92</v>
      </c>
      <c r="H203" s="11">
        <v>79</v>
      </c>
      <c r="I203" s="11">
        <v>56</v>
      </c>
      <c r="J203" s="11">
        <v>35</v>
      </c>
      <c r="K203" s="11">
        <v>25</v>
      </c>
      <c r="L203" s="11">
        <v>20</v>
      </c>
      <c r="M203" s="11">
        <v>8</v>
      </c>
    </row>
    <row r="204" spans="1:13" x14ac:dyDescent="0.25">
      <c r="A204" s="9" t="s">
        <v>50</v>
      </c>
      <c r="B204" s="10"/>
      <c r="C204" s="10" t="s">
        <v>15</v>
      </c>
      <c r="D204" s="11">
        <v>100</v>
      </c>
      <c r="E204" s="11">
        <v>98</v>
      </c>
      <c r="F204" s="11">
        <v>96</v>
      </c>
      <c r="G204" s="11">
        <v>85</v>
      </c>
      <c r="H204" s="11">
        <v>64</v>
      </c>
      <c r="I204" s="11">
        <v>44</v>
      </c>
      <c r="J204" s="11">
        <v>27</v>
      </c>
      <c r="K204" s="11">
        <v>20</v>
      </c>
      <c r="L204" s="11">
        <v>17</v>
      </c>
      <c r="M204" s="11">
        <v>8</v>
      </c>
    </row>
    <row r="205" spans="1:13" x14ac:dyDescent="0.25">
      <c r="A205" s="9" t="s">
        <v>51</v>
      </c>
      <c r="B205" s="10"/>
      <c r="C205" s="10" t="s">
        <v>17</v>
      </c>
      <c r="D205" s="11">
        <v>100</v>
      </c>
      <c r="E205" s="11">
        <v>99</v>
      </c>
      <c r="F205" s="11">
        <v>96</v>
      </c>
      <c r="G205" s="11">
        <v>85</v>
      </c>
      <c r="H205" s="11">
        <v>66</v>
      </c>
      <c r="I205" s="11">
        <v>47</v>
      </c>
      <c r="J205" s="11">
        <v>30</v>
      </c>
      <c r="K205" s="11">
        <v>23</v>
      </c>
      <c r="L205" s="11">
        <v>18</v>
      </c>
      <c r="M205" s="11">
        <v>10</v>
      </c>
    </row>
    <row r="206" spans="1:13" x14ac:dyDescent="0.25">
      <c r="A206" s="9" t="s">
        <v>52</v>
      </c>
      <c r="B206" s="10"/>
      <c r="C206" s="10" t="s">
        <v>19</v>
      </c>
      <c r="D206" s="11">
        <v>100</v>
      </c>
      <c r="E206" s="11">
        <v>99</v>
      </c>
      <c r="F206" s="11">
        <v>97</v>
      </c>
      <c r="G206" s="11">
        <v>83</v>
      </c>
      <c r="H206" s="11">
        <v>63</v>
      </c>
      <c r="I206" s="11">
        <v>43</v>
      </c>
      <c r="J206" s="11">
        <v>26</v>
      </c>
      <c r="K206" s="11">
        <v>18</v>
      </c>
      <c r="L206" s="11">
        <v>14</v>
      </c>
      <c r="M206" s="11">
        <v>6</v>
      </c>
    </row>
    <row r="207" spans="1:13" x14ac:dyDescent="0.25">
      <c r="A207" s="9" t="s">
        <v>53</v>
      </c>
      <c r="B207" s="10"/>
      <c r="C207" s="10" t="s">
        <v>21</v>
      </c>
      <c r="D207" s="11">
        <v>100</v>
      </c>
      <c r="E207" s="11">
        <v>98</v>
      </c>
      <c r="F207" s="11">
        <v>93</v>
      </c>
      <c r="G207" s="11">
        <v>75</v>
      </c>
      <c r="H207" s="11">
        <v>48</v>
      </c>
      <c r="I207" s="11">
        <v>26</v>
      </c>
      <c r="J207" s="11">
        <v>16</v>
      </c>
      <c r="K207" s="11">
        <v>11</v>
      </c>
      <c r="L207" s="11">
        <v>8</v>
      </c>
      <c r="M207" s="11">
        <v>4</v>
      </c>
    </row>
    <row r="208" spans="1:13" x14ac:dyDescent="0.25">
      <c r="A208" s="9" t="s">
        <v>54</v>
      </c>
      <c r="B208" s="10"/>
      <c r="C208" s="10" t="s">
        <v>23</v>
      </c>
      <c r="D208" s="11">
        <v>100</v>
      </c>
      <c r="E208" s="11">
        <v>97</v>
      </c>
      <c r="F208" s="11">
        <v>89</v>
      </c>
      <c r="G208" s="11">
        <v>55</v>
      </c>
      <c r="H208" s="11">
        <v>28</v>
      </c>
      <c r="I208" s="11">
        <v>16</v>
      </c>
      <c r="J208" s="11">
        <v>9</v>
      </c>
      <c r="K208" s="11">
        <v>5</v>
      </c>
      <c r="L208" s="11">
        <v>5</v>
      </c>
      <c r="M208" s="11">
        <v>2</v>
      </c>
    </row>
    <row r="209" spans="1:13" x14ac:dyDescent="0.25">
      <c r="A209" s="9" t="s">
        <v>55</v>
      </c>
      <c r="B209" s="10"/>
      <c r="C209" s="10" t="s">
        <v>25</v>
      </c>
      <c r="D209" s="11">
        <v>100</v>
      </c>
      <c r="E209" s="11">
        <v>86</v>
      </c>
      <c r="F209" s="11">
        <v>67</v>
      </c>
      <c r="G209" s="11">
        <v>29</v>
      </c>
      <c r="H209" s="11">
        <v>14</v>
      </c>
      <c r="I209" s="11">
        <v>9</v>
      </c>
      <c r="J209" s="11">
        <v>5</v>
      </c>
      <c r="K209" s="11">
        <v>4</v>
      </c>
      <c r="L209" s="11">
        <v>4</v>
      </c>
      <c r="M209" s="11">
        <v>3</v>
      </c>
    </row>
    <row r="210" spans="1:13" x14ac:dyDescent="0.25">
      <c r="A210" s="9" t="s">
        <v>56</v>
      </c>
      <c r="B210" s="10"/>
      <c r="C210" s="10" t="s">
        <v>15</v>
      </c>
      <c r="D210" s="11">
        <v>100</v>
      </c>
      <c r="E210" s="11">
        <v>100</v>
      </c>
      <c r="F210" s="11">
        <v>99</v>
      </c>
      <c r="G210" s="11">
        <v>93</v>
      </c>
      <c r="H210" s="11">
        <v>79</v>
      </c>
      <c r="I210" s="11">
        <v>59</v>
      </c>
      <c r="J210" s="11">
        <v>30</v>
      </c>
      <c r="K210" s="11">
        <v>23</v>
      </c>
      <c r="L210" s="11">
        <v>19</v>
      </c>
      <c r="M210" s="11">
        <v>14</v>
      </c>
    </row>
    <row r="211" spans="1:13" x14ac:dyDescent="0.25">
      <c r="A211" s="9" t="s">
        <v>57</v>
      </c>
      <c r="B211" s="10"/>
      <c r="C211" s="10" t="s">
        <v>17</v>
      </c>
      <c r="D211" s="11">
        <v>100</v>
      </c>
      <c r="E211" s="11">
        <v>98</v>
      </c>
      <c r="F211" s="11">
        <v>93</v>
      </c>
      <c r="G211" s="11">
        <v>80</v>
      </c>
      <c r="H211" s="11">
        <v>71</v>
      </c>
      <c r="I211" s="11">
        <v>64</v>
      </c>
      <c r="J211" s="11">
        <v>36</v>
      </c>
      <c r="K211" s="11">
        <v>27</v>
      </c>
      <c r="L211" s="11">
        <v>22</v>
      </c>
      <c r="M211" s="11">
        <v>16</v>
      </c>
    </row>
    <row r="212" spans="1:13" x14ac:dyDescent="0.25">
      <c r="A212" s="9" t="s">
        <v>58</v>
      </c>
      <c r="B212" s="10"/>
      <c r="C212" s="10" t="s">
        <v>19</v>
      </c>
      <c r="D212" s="11">
        <v>100</v>
      </c>
      <c r="E212" s="11">
        <v>100</v>
      </c>
      <c r="F212" s="11">
        <v>97</v>
      </c>
      <c r="G212" s="11">
        <v>68</v>
      </c>
      <c r="H212" s="11">
        <v>40</v>
      </c>
      <c r="I212" s="11">
        <v>23</v>
      </c>
      <c r="J212" s="11">
        <v>11</v>
      </c>
      <c r="K212" s="11">
        <v>8</v>
      </c>
      <c r="L212" s="11">
        <v>7</v>
      </c>
      <c r="M212" s="11">
        <v>5</v>
      </c>
    </row>
    <row r="213" spans="1:13" x14ac:dyDescent="0.25">
      <c r="A213" s="9" t="s">
        <v>59</v>
      </c>
      <c r="B213" s="10"/>
      <c r="C213" s="10" t="s">
        <v>21</v>
      </c>
      <c r="D213" s="11">
        <v>100</v>
      </c>
      <c r="E213" s="11">
        <v>93</v>
      </c>
      <c r="F213" s="11">
        <v>87</v>
      </c>
      <c r="G213" s="11">
        <v>64</v>
      </c>
      <c r="H213" s="11">
        <v>24</v>
      </c>
      <c r="I213" s="11">
        <v>7</v>
      </c>
      <c r="J213" s="11">
        <v>3</v>
      </c>
      <c r="K213" s="11">
        <v>3</v>
      </c>
      <c r="L213" s="11">
        <v>2</v>
      </c>
      <c r="M213" s="11">
        <v>2</v>
      </c>
    </row>
    <row r="214" spans="1:13" x14ac:dyDescent="0.25">
      <c r="A214" s="9" t="s">
        <v>60</v>
      </c>
      <c r="B214" s="10"/>
      <c r="C214" s="10" t="s">
        <v>23</v>
      </c>
      <c r="D214" s="11">
        <v>100</v>
      </c>
      <c r="E214" s="11">
        <v>96</v>
      </c>
      <c r="F214" s="11">
        <v>92</v>
      </c>
      <c r="G214" s="11">
        <v>71</v>
      </c>
      <c r="H214" s="11">
        <v>31</v>
      </c>
      <c r="I214" s="11">
        <v>9</v>
      </c>
      <c r="J214" s="11">
        <v>3</v>
      </c>
      <c r="K214" s="11">
        <v>3</v>
      </c>
      <c r="L214" s="11">
        <v>3</v>
      </c>
      <c r="M214" s="11">
        <v>2</v>
      </c>
    </row>
    <row r="215" spans="1:13" x14ac:dyDescent="0.25">
      <c r="A215" s="9" t="s">
        <v>61</v>
      </c>
      <c r="B215" s="10"/>
      <c r="C215" s="10" t="s">
        <v>15</v>
      </c>
      <c r="D215" s="11">
        <v>100</v>
      </c>
      <c r="E215" s="11">
        <v>100</v>
      </c>
      <c r="F215" s="11">
        <v>99</v>
      </c>
      <c r="G215" s="11">
        <v>95</v>
      </c>
      <c r="H215" s="11">
        <v>78</v>
      </c>
      <c r="I215" s="11">
        <v>59</v>
      </c>
      <c r="J215" s="11">
        <v>35</v>
      </c>
      <c r="K215" s="11">
        <v>25</v>
      </c>
      <c r="L215" s="11">
        <v>20</v>
      </c>
      <c r="M215" s="11">
        <v>14</v>
      </c>
    </row>
    <row r="216" spans="1:13" x14ac:dyDescent="0.25">
      <c r="A216" s="9" t="s">
        <v>62</v>
      </c>
      <c r="B216" s="10"/>
      <c r="C216" s="10" t="s">
        <v>17</v>
      </c>
      <c r="D216" s="11">
        <v>100</v>
      </c>
      <c r="E216" s="11">
        <v>100</v>
      </c>
      <c r="F216" s="11">
        <v>99</v>
      </c>
      <c r="G216" s="11">
        <v>95</v>
      </c>
      <c r="H216" s="11">
        <v>78</v>
      </c>
      <c r="I216" s="11">
        <v>58</v>
      </c>
      <c r="J216" s="11">
        <v>33</v>
      </c>
      <c r="K216" s="11">
        <v>22</v>
      </c>
      <c r="L216" s="11">
        <v>17</v>
      </c>
      <c r="M216" s="11">
        <v>13</v>
      </c>
    </row>
    <row r="217" spans="1:13" x14ac:dyDescent="0.25">
      <c r="A217" s="9" t="s">
        <v>63</v>
      </c>
      <c r="B217" s="10"/>
      <c r="C217" s="10" t="s">
        <v>19</v>
      </c>
      <c r="D217" s="11">
        <v>100</v>
      </c>
      <c r="E217" s="11">
        <v>98</v>
      </c>
      <c r="F217" s="11">
        <v>96</v>
      </c>
      <c r="G217" s="11">
        <v>91</v>
      </c>
      <c r="H217" s="11">
        <v>72</v>
      </c>
      <c r="I217" s="11">
        <v>47</v>
      </c>
      <c r="J217" s="11">
        <v>23</v>
      </c>
      <c r="K217" s="11">
        <v>14</v>
      </c>
      <c r="L217" s="11">
        <v>11</v>
      </c>
      <c r="M217" s="11">
        <v>8</v>
      </c>
    </row>
    <row r="218" spans="1:13" x14ac:dyDescent="0.25">
      <c r="A218" s="9" t="s">
        <v>64</v>
      </c>
      <c r="B218" s="10"/>
      <c r="C218" s="10" t="s">
        <v>21</v>
      </c>
      <c r="D218" s="11">
        <v>100</v>
      </c>
      <c r="E218" s="11">
        <v>89</v>
      </c>
      <c r="F218" s="11">
        <v>81</v>
      </c>
      <c r="G218" s="11">
        <v>57</v>
      </c>
      <c r="H218" s="11">
        <v>28</v>
      </c>
      <c r="I218" s="11">
        <v>13</v>
      </c>
      <c r="J218" s="11">
        <v>6</v>
      </c>
      <c r="K218" s="11">
        <v>5</v>
      </c>
      <c r="L218" s="11">
        <v>4</v>
      </c>
      <c r="M218" s="11">
        <v>4</v>
      </c>
    </row>
    <row r="219" spans="1:13" x14ac:dyDescent="0.25">
      <c r="A219" s="9" t="s">
        <v>65</v>
      </c>
      <c r="B219" s="10"/>
      <c r="C219" s="10" t="s">
        <v>23</v>
      </c>
      <c r="D219" s="11">
        <v>100</v>
      </c>
      <c r="E219" s="11">
        <v>95</v>
      </c>
      <c r="F219" s="11">
        <v>89</v>
      </c>
      <c r="G219" s="11">
        <v>58</v>
      </c>
      <c r="H219" s="11">
        <v>24</v>
      </c>
      <c r="I219" s="11">
        <v>11</v>
      </c>
      <c r="J219" s="11">
        <v>6</v>
      </c>
      <c r="K219" s="11">
        <v>5</v>
      </c>
      <c r="L219" s="11">
        <v>3</v>
      </c>
      <c r="M219" s="11">
        <v>3</v>
      </c>
    </row>
    <row r="220" spans="1:13" x14ac:dyDescent="0.25">
      <c r="A220" s="9" t="s">
        <v>66</v>
      </c>
      <c r="B220" s="10"/>
      <c r="C220" s="10" t="s">
        <v>15</v>
      </c>
      <c r="D220" s="11">
        <v>100</v>
      </c>
      <c r="E220" s="11">
        <v>99</v>
      </c>
      <c r="F220" s="11">
        <v>96</v>
      </c>
      <c r="G220" s="11">
        <v>93</v>
      </c>
      <c r="H220" s="11">
        <v>90</v>
      </c>
      <c r="I220" s="11">
        <v>82</v>
      </c>
      <c r="J220" s="11">
        <v>57</v>
      </c>
      <c r="K220" s="11">
        <v>47</v>
      </c>
      <c r="L220" s="11">
        <v>41</v>
      </c>
      <c r="M220" s="11">
        <v>30</v>
      </c>
    </row>
    <row r="221" spans="1:13" x14ac:dyDescent="0.25">
      <c r="A221" s="9" t="s">
        <v>67</v>
      </c>
      <c r="B221" s="10"/>
      <c r="C221" s="10" t="s">
        <v>17</v>
      </c>
      <c r="D221" s="11">
        <v>100</v>
      </c>
      <c r="E221" s="11">
        <v>99</v>
      </c>
      <c r="F221" s="11">
        <v>97</v>
      </c>
      <c r="G221" s="11">
        <v>94</v>
      </c>
      <c r="H221" s="11">
        <v>90</v>
      </c>
      <c r="I221" s="11">
        <v>82</v>
      </c>
      <c r="J221" s="11">
        <v>56</v>
      </c>
      <c r="K221" s="11">
        <v>45</v>
      </c>
      <c r="L221" s="11">
        <v>40</v>
      </c>
      <c r="M221" s="11">
        <v>29</v>
      </c>
    </row>
    <row r="222" spans="1:13" x14ac:dyDescent="0.25">
      <c r="A222" s="9" t="s">
        <v>68</v>
      </c>
      <c r="B222" s="10"/>
      <c r="C222" s="10" t="s">
        <v>19</v>
      </c>
      <c r="D222" s="11">
        <v>100</v>
      </c>
      <c r="E222" s="11">
        <v>99</v>
      </c>
      <c r="F222" s="11">
        <v>96</v>
      </c>
      <c r="G222" s="11">
        <v>94</v>
      </c>
      <c r="H222" s="11">
        <v>90</v>
      </c>
      <c r="I222" s="11">
        <v>84</v>
      </c>
      <c r="J222" s="11">
        <v>60</v>
      </c>
      <c r="K222" s="11">
        <v>49</v>
      </c>
      <c r="L222" s="11">
        <v>43</v>
      </c>
      <c r="M222" s="11">
        <v>32</v>
      </c>
    </row>
    <row r="223" spans="1:13" x14ac:dyDescent="0.25">
      <c r="A223" s="9" t="s">
        <v>69</v>
      </c>
      <c r="B223" s="10"/>
      <c r="C223" s="10" t="s">
        <v>21</v>
      </c>
      <c r="D223" s="11">
        <v>100</v>
      </c>
      <c r="E223" s="11">
        <v>99</v>
      </c>
      <c r="F223" s="11">
        <v>96</v>
      </c>
      <c r="G223" s="11">
        <v>93</v>
      </c>
      <c r="H223" s="11">
        <v>89</v>
      </c>
      <c r="I223" s="11">
        <v>82</v>
      </c>
      <c r="J223" s="11">
        <v>58</v>
      </c>
      <c r="K223" s="11">
        <v>46</v>
      </c>
      <c r="L223" s="11">
        <v>40</v>
      </c>
      <c r="M223" s="11">
        <v>29</v>
      </c>
    </row>
    <row r="224" spans="1:13" x14ac:dyDescent="0.25">
      <c r="A224" s="9" t="s">
        <v>70</v>
      </c>
      <c r="B224" s="10"/>
      <c r="C224" s="10" t="s">
        <v>23</v>
      </c>
      <c r="D224" s="11">
        <v>100</v>
      </c>
      <c r="E224" s="11">
        <v>89</v>
      </c>
      <c r="F224" s="11">
        <v>82</v>
      </c>
      <c r="G224" s="11">
        <v>75</v>
      </c>
      <c r="H224" s="11">
        <v>69</v>
      </c>
      <c r="I224" s="11">
        <v>60</v>
      </c>
      <c r="J224" s="11">
        <v>39</v>
      </c>
      <c r="K224" s="11">
        <v>30</v>
      </c>
      <c r="L224" s="11">
        <v>24</v>
      </c>
      <c r="M224" s="11">
        <v>17</v>
      </c>
    </row>
    <row r="225" spans="1:13" x14ac:dyDescent="0.25">
      <c r="A225" s="9" t="s">
        <v>71</v>
      </c>
      <c r="B225" s="10"/>
      <c r="C225" s="10" t="s">
        <v>25</v>
      </c>
      <c r="D225" s="11">
        <v>100</v>
      </c>
      <c r="E225" s="11">
        <v>64</v>
      </c>
      <c r="F225" s="11">
        <v>48</v>
      </c>
      <c r="G225" s="11">
        <v>37</v>
      </c>
      <c r="H225" s="11">
        <v>30</v>
      </c>
      <c r="I225" s="11">
        <v>25</v>
      </c>
      <c r="J225" s="11">
        <v>17</v>
      </c>
      <c r="K225" s="11">
        <v>14</v>
      </c>
      <c r="L225" s="11">
        <v>12</v>
      </c>
      <c r="M225" s="11">
        <v>4</v>
      </c>
    </row>
    <row r="226" spans="1:13" x14ac:dyDescent="0.25">
      <c r="A226" s="9" t="s">
        <v>72</v>
      </c>
      <c r="B226" s="10"/>
      <c r="C226" s="10" t="s">
        <v>15</v>
      </c>
      <c r="D226" s="11">
        <v>100</v>
      </c>
      <c r="E226" s="11">
        <v>99</v>
      </c>
      <c r="F226" s="11">
        <v>97</v>
      </c>
      <c r="G226" s="11">
        <v>95</v>
      </c>
      <c r="H226" s="11">
        <v>91</v>
      </c>
      <c r="I226" s="11">
        <v>84</v>
      </c>
      <c r="J226" s="11">
        <v>60</v>
      </c>
      <c r="K226" s="11">
        <v>48</v>
      </c>
      <c r="L226" s="11">
        <v>41</v>
      </c>
      <c r="M226" s="11">
        <v>31</v>
      </c>
    </row>
    <row r="227" spans="1:13" x14ac:dyDescent="0.25">
      <c r="A227" s="9" t="s">
        <v>73</v>
      </c>
      <c r="B227" s="10"/>
      <c r="C227" s="10" t="s">
        <v>17</v>
      </c>
      <c r="D227" s="11">
        <v>100</v>
      </c>
      <c r="E227" s="11">
        <v>99</v>
      </c>
      <c r="F227" s="11">
        <v>96</v>
      </c>
      <c r="G227" s="11">
        <v>93</v>
      </c>
      <c r="H227" s="11">
        <v>90</v>
      </c>
      <c r="I227" s="11">
        <v>82</v>
      </c>
      <c r="J227" s="11">
        <v>54</v>
      </c>
      <c r="K227" s="11">
        <v>43</v>
      </c>
      <c r="L227" s="11">
        <v>38</v>
      </c>
      <c r="M227" s="11">
        <v>26</v>
      </c>
    </row>
    <row r="228" spans="1:13" x14ac:dyDescent="0.25">
      <c r="A228" s="9" t="s">
        <v>74</v>
      </c>
      <c r="B228" s="10"/>
      <c r="C228" s="10" t="s">
        <v>19</v>
      </c>
      <c r="D228" s="11">
        <v>100</v>
      </c>
      <c r="E228" s="11">
        <v>98</v>
      </c>
      <c r="F228" s="11">
        <v>96</v>
      </c>
      <c r="G228" s="11">
        <v>93</v>
      </c>
      <c r="H228" s="11">
        <v>90</v>
      </c>
      <c r="I228" s="11">
        <v>83</v>
      </c>
      <c r="J228" s="11">
        <v>59</v>
      </c>
      <c r="K228" s="11">
        <v>47</v>
      </c>
      <c r="L228" s="11">
        <v>36</v>
      </c>
      <c r="M228" s="11">
        <v>29</v>
      </c>
    </row>
    <row r="229" spans="1:13" x14ac:dyDescent="0.25">
      <c r="A229" s="9" t="s">
        <v>75</v>
      </c>
      <c r="B229" s="10"/>
      <c r="C229" s="10" t="s">
        <v>21</v>
      </c>
      <c r="D229" s="11">
        <v>100</v>
      </c>
      <c r="E229" s="11">
        <v>98</v>
      </c>
      <c r="F229" s="11">
        <v>96</v>
      </c>
      <c r="G229" s="11">
        <v>93</v>
      </c>
      <c r="H229" s="11">
        <v>89</v>
      </c>
      <c r="I229" s="11">
        <v>82</v>
      </c>
      <c r="J229" s="11">
        <v>61</v>
      </c>
      <c r="K229" s="11">
        <v>48</v>
      </c>
      <c r="L229" s="11">
        <v>42</v>
      </c>
      <c r="M229" s="11">
        <v>30</v>
      </c>
    </row>
    <row r="230" spans="1:13" x14ac:dyDescent="0.25">
      <c r="A230" s="9" t="s">
        <v>76</v>
      </c>
      <c r="B230" s="10"/>
      <c r="C230" s="10" t="s">
        <v>23</v>
      </c>
      <c r="D230" s="11">
        <v>100</v>
      </c>
      <c r="E230" s="11">
        <v>81</v>
      </c>
      <c r="F230" s="11">
        <v>70</v>
      </c>
      <c r="G230" s="11">
        <v>58</v>
      </c>
      <c r="H230" s="11">
        <v>50</v>
      </c>
      <c r="I230" s="11">
        <v>43</v>
      </c>
      <c r="J230" s="11">
        <v>26</v>
      </c>
      <c r="K230" s="11">
        <v>22</v>
      </c>
      <c r="L230" s="11">
        <v>19</v>
      </c>
      <c r="M230" s="11">
        <v>12</v>
      </c>
    </row>
    <row r="231" spans="1:13" x14ac:dyDescent="0.25">
      <c r="A231" s="9" t="s">
        <v>77</v>
      </c>
      <c r="B231" s="10"/>
      <c r="C231" s="10" t="s">
        <v>25</v>
      </c>
      <c r="D231" s="11">
        <v>100</v>
      </c>
      <c r="E231" s="11">
        <v>74</v>
      </c>
      <c r="F231" s="11">
        <v>48</v>
      </c>
      <c r="G231" s="11">
        <v>24</v>
      </c>
      <c r="H231" s="11">
        <v>14</v>
      </c>
      <c r="I231" s="11">
        <v>11</v>
      </c>
      <c r="J231" s="11">
        <v>7</v>
      </c>
      <c r="K231" s="11">
        <v>7</v>
      </c>
      <c r="L231" s="11">
        <v>7</v>
      </c>
      <c r="M231" s="11">
        <v>5</v>
      </c>
    </row>
    <row r="232" spans="1:13" x14ac:dyDescent="0.25">
      <c r="A232" s="9" t="s">
        <v>78</v>
      </c>
      <c r="B232" s="10"/>
      <c r="C232" s="10" t="s">
        <v>15</v>
      </c>
      <c r="D232" s="11">
        <v>100</v>
      </c>
      <c r="E232" s="11">
        <v>98</v>
      </c>
      <c r="F232" s="11">
        <v>96</v>
      </c>
      <c r="G232" s="11">
        <v>88</v>
      </c>
      <c r="H232" s="11">
        <v>82</v>
      </c>
      <c r="I232" s="11">
        <v>76</v>
      </c>
      <c r="J232" s="11">
        <v>53</v>
      </c>
      <c r="K232" s="11">
        <v>43</v>
      </c>
      <c r="L232" s="11">
        <v>34</v>
      </c>
      <c r="M232" s="11">
        <v>23</v>
      </c>
    </row>
    <row r="233" spans="1:13" x14ac:dyDescent="0.25">
      <c r="A233" s="9" t="s">
        <v>79</v>
      </c>
      <c r="B233" s="10"/>
      <c r="C233" s="10" t="s">
        <v>17</v>
      </c>
      <c r="D233" s="11">
        <v>100</v>
      </c>
      <c r="E233" s="11">
        <v>97</v>
      </c>
      <c r="F233" s="11">
        <v>95</v>
      </c>
      <c r="G233" s="11">
        <v>88</v>
      </c>
      <c r="H233" s="11">
        <v>82</v>
      </c>
      <c r="I233" s="11">
        <v>76</v>
      </c>
      <c r="J233" s="11">
        <v>51</v>
      </c>
      <c r="K233" s="11">
        <v>39</v>
      </c>
      <c r="L233" s="11">
        <v>33</v>
      </c>
      <c r="M233" s="11">
        <v>22</v>
      </c>
    </row>
    <row r="234" spans="1:13" x14ac:dyDescent="0.25">
      <c r="A234" s="9" t="s">
        <v>80</v>
      </c>
      <c r="B234" s="10"/>
      <c r="C234" s="10" t="s">
        <v>19</v>
      </c>
      <c r="D234" s="11">
        <v>100</v>
      </c>
      <c r="E234" s="11">
        <v>89</v>
      </c>
      <c r="F234" s="11">
        <v>85</v>
      </c>
      <c r="G234" s="11">
        <v>78</v>
      </c>
      <c r="H234" s="11">
        <v>72</v>
      </c>
      <c r="I234" s="11">
        <v>66</v>
      </c>
      <c r="J234" s="11">
        <v>49</v>
      </c>
      <c r="K234" s="11">
        <v>37</v>
      </c>
      <c r="L234" s="11">
        <v>32</v>
      </c>
      <c r="M234" s="11">
        <v>24</v>
      </c>
    </row>
    <row r="235" spans="1:13" x14ac:dyDescent="0.25">
      <c r="A235" s="9" t="s">
        <v>81</v>
      </c>
      <c r="B235" s="10"/>
      <c r="C235" s="10" t="s">
        <v>21</v>
      </c>
      <c r="D235" s="11">
        <v>100</v>
      </c>
      <c r="E235" s="11">
        <v>77</v>
      </c>
      <c r="F235" s="11">
        <v>66</v>
      </c>
      <c r="G235" s="11">
        <v>53</v>
      </c>
      <c r="H235" s="11">
        <v>44</v>
      </c>
      <c r="I235" s="11">
        <v>38</v>
      </c>
      <c r="J235" s="11">
        <v>27</v>
      </c>
      <c r="K235" s="11">
        <v>22</v>
      </c>
      <c r="L235" s="11">
        <v>18</v>
      </c>
      <c r="M235" s="11">
        <v>15</v>
      </c>
    </row>
    <row r="236" spans="1:13" x14ac:dyDescent="0.25">
      <c r="A236" s="9" t="s">
        <v>82</v>
      </c>
      <c r="B236" s="10"/>
      <c r="C236" s="10" t="s">
        <v>23</v>
      </c>
      <c r="D236" s="11">
        <v>100</v>
      </c>
      <c r="E236" s="11">
        <v>77</v>
      </c>
      <c r="F236" s="11">
        <v>63</v>
      </c>
      <c r="G236" s="11">
        <v>39</v>
      </c>
      <c r="H236" s="11">
        <v>25</v>
      </c>
      <c r="I236" s="11">
        <v>20</v>
      </c>
      <c r="J236" s="11">
        <v>16</v>
      </c>
      <c r="K236" s="11">
        <v>13</v>
      </c>
      <c r="L236" s="11">
        <v>12</v>
      </c>
      <c r="M236" s="11">
        <v>9</v>
      </c>
    </row>
    <row r="237" spans="1:13" x14ac:dyDescent="0.25">
      <c r="A237" s="9" t="s">
        <v>83</v>
      </c>
      <c r="B237" s="10"/>
      <c r="C237" s="10" t="s">
        <v>25</v>
      </c>
      <c r="D237" s="12">
        <v>100</v>
      </c>
      <c r="E237" s="12">
        <v>75</v>
      </c>
      <c r="F237" s="12">
        <v>58</v>
      </c>
      <c r="G237" s="12">
        <v>29</v>
      </c>
      <c r="H237" s="12">
        <v>15</v>
      </c>
      <c r="I237" s="12">
        <v>10</v>
      </c>
      <c r="J237" s="12">
        <v>8</v>
      </c>
      <c r="K237" s="12">
        <v>7</v>
      </c>
      <c r="L237" s="12">
        <v>5</v>
      </c>
      <c r="M237" s="12">
        <v>5</v>
      </c>
    </row>
    <row r="238" spans="1:13" x14ac:dyDescent="0.25">
      <c r="A238" s="9" t="s">
        <v>84</v>
      </c>
      <c r="B238" s="10"/>
      <c r="C238" s="10" t="s">
        <v>15</v>
      </c>
      <c r="D238" s="12">
        <v>100</v>
      </c>
      <c r="E238" s="12">
        <v>98</v>
      </c>
      <c r="F238" s="12">
        <v>95</v>
      </c>
      <c r="G238" s="12">
        <v>88</v>
      </c>
      <c r="H238" s="12">
        <v>81</v>
      </c>
      <c r="I238" s="12">
        <v>75</v>
      </c>
      <c r="J238" s="12">
        <v>53</v>
      </c>
      <c r="K238" s="12">
        <v>41</v>
      </c>
      <c r="L238" s="12">
        <v>34</v>
      </c>
      <c r="M238" s="12">
        <v>23</v>
      </c>
    </row>
    <row r="239" spans="1:13" x14ac:dyDescent="0.25">
      <c r="A239" s="9" t="s">
        <v>85</v>
      </c>
      <c r="B239" s="10"/>
      <c r="C239" s="10" t="s">
        <v>17</v>
      </c>
      <c r="D239" s="12">
        <v>100</v>
      </c>
      <c r="E239" s="12">
        <v>97</v>
      </c>
      <c r="F239" s="12">
        <v>93</v>
      </c>
      <c r="G239" s="12">
        <v>83</v>
      </c>
      <c r="H239" s="12">
        <v>75</v>
      </c>
      <c r="I239" s="12">
        <v>67</v>
      </c>
      <c r="J239" s="12">
        <v>43</v>
      </c>
      <c r="K239" s="12">
        <v>33</v>
      </c>
      <c r="L239" s="12">
        <v>29</v>
      </c>
      <c r="M239" s="12">
        <v>20</v>
      </c>
    </row>
    <row r="240" spans="1:13" x14ac:dyDescent="0.25">
      <c r="A240" s="9" t="s">
        <v>86</v>
      </c>
      <c r="B240" s="10"/>
      <c r="C240" s="10" t="s">
        <v>19</v>
      </c>
      <c r="D240" s="11">
        <v>100</v>
      </c>
      <c r="E240" s="11">
        <v>98</v>
      </c>
      <c r="F240" s="11">
        <v>95</v>
      </c>
      <c r="G240" s="11">
        <v>87</v>
      </c>
      <c r="H240" s="11">
        <v>80</v>
      </c>
      <c r="I240" s="11">
        <v>74</v>
      </c>
      <c r="J240" s="11">
        <v>52</v>
      </c>
      <c r="K240" s="11">
        <v>43</v>
      </c>
      <c r="L240" s="11">
        <v>38</v>
      </c>
      <c r="M240" s="11">
        <v>26</v>
      </c>
    </row>
    <row r="241" spans="1:13" x14ac:dyDescent="0.25">
      <c r="A241" s="9" t="s">
        <v>87</v>
      </c>
      <c r="B241" s="10"/>
      <c r="C241" s="10" t="s">
        <v>21</v>
      </c>
      <c r="D241" s="11">
        <v>100</v>
      </c>
      <c r="E241" s="11">
        <v>96</v>
      </c>
      <c r="F241" s="11">
        <v>91</v>
      </c>
      <c r="G241" s="11">
        <v>80</v>
      </c>
      <c r="H241" s="11">
        <v>71</v>
      </c>
      <c r="I241" s="11">
        <v>64</v>
      </c>
      <c r="J241" s="11">
        <v>45</v>
      </c>
      <c r="K241" s="11">
        <v>35</v>
      </c>
      <c r="L241" s="11">
        <v>32</v>
      </c>
      <c r="M241" s="11">
        <v>22</v>
      </c>
    </row>
    <row r="242" spans="1:13" x14ac:dyDescent="0.25">
      <c r="A242" s="9" t="s">
        <v>88</v>
      </c>
      <c r="B242" s="10"/>
      <c r="C242" s="10" t="s">
        <v>23</v>
      </c>
      <c r="D242" s="11">
        <v>100</v>
      </c>
      <c r="E242" s="11">
        <v>82</v>
      </c>
      <c r="F242" s="11">
        <v>70</v>
      </c>
      <c r="G242" s="11">
        <v>54</v>
      </c>
      <c r="H242" s="11">
        <v>43</v>
      </c>
      <c r="I242" s="11">
        <v>37</v>
      </c>
      <c r="J242" s="11">
        <v>27</v>
      </c>
      <c r="K242" s="11">
        <v>22</v>
      </c>
      <c r="L242" s="11">
        <v>19</v>
      </c>
      <c r="M242" s="11">
        <v>15</v>
      </c>
    </row>
    <row r="243" spans="1:13" x14ac:dyDescent="0.25">
      <c r="A243" s="9" t="s">
        <v>89</v>
      </c>
      <c r="B243" s="10"/>
      <c r="C243" s="10" t="s">
        <v>25</v>
      </c>
      <c r="D243" s="11">
        <v>100</v>
      </c>
      <c r="E243" s="11">
        <v>61</v>
      </c>
      <c r="F243" s="11">
        <v>44</v>
      </c>
      <c r="G243" s="11">
        <v>29</v>
      </c>
      <c r="H243" s="11">
        <v>20</v>
      </c>
      <c r="I243" s="11">
        <v>16</v>
      </c>
      <c r="J243" s="11">
        <v>13</v>
      </c>
      <c r="K243" s="11">
        <v>12</v>
      </c>
      <c r="L243" s="11">
        <v>11</v>
      </c>
      <c r="M243" s="11">
        <v>10</v>
      </c>
    </row>
    <row r="244" spans="1:13" x14ac:dyDescent="0.25">
      <c r="A244" s="9" t="s">
        <v>90</v>
      </c>
      <c r="B244" s="10"/>
      <c r="C244" s="10" t="s">
        <v>15</v>
      </c>
      <c r="D244" s="11">
        <v>100</v>
      </c>
      <c r="E244" s="11">
        <v>96</v>
      </c>
      <c r="F244" s="11">
        <v>86</v>
      </c>
      <c r="G244" s="11">
        <v>77</v>
      </c>
      <c r="H244" s="11">
        <v>69</v>
      </c>
      <c r="I244" s="11">
        <v>56</v>
      </c>
      <c r="J244" s="11">
        <v>32</v>
      </c>
      <c r="K244" s="11">
        <v>23</v>
      </c>
      <c r="L244" s="11">
        <v>18</v>
      </c>
      <c r="M244" s="11">
        <v>11</v>
      </c>
    </row>
    <row r="245" spans="1:13" x14ac:dyDescent="0.25">
      <c r="A245" s="9" t="s">
        <v>91</v>
      </c>
      <c r="B245" s="10"/>
      <c r="C245" s="10" t="s">
        <v>17</v>
      </c>
      <c r="D245" s="11">
        <v>100</v>
      </c>
      <c r="E245" s="11">
        <v>96</v>
      </c>
      <c r="F245" s="11">
        <v>87</v>
      </c>
      <c r="G245" s="11">
        <v>78</v>
      </c>
      <c r="H245" s="11">
        <v>70</v>
      </c>
      <c r="I245" s="11">
        <v>56</v>
      </c>
      <c r="J245" s="11">
        <v>33</v>
      </c>
      <c r="K245" s="11">
        <v>23</v>
      </c>
      <c r="L245" s="11">
        <v>19</v>
      </c>
      <c r="M245" s="11">
        <v>12</v>
      </c>
    </row>
    <row r="246" spans="1:13" x14ac:dyDescent="0.25">
      <c r="A246" s="9" t="s">
        <v>92</v>
      </c>
      <c r="B246" s="10"/>
      <c r="C246" s="10" t="s">
        <v>19</v>
      </c>
      <c r="D246" s="11">
        <v>100</v>
      </c>
      <c r="E246" s="11">
        <v>95</v>
      </c>
      <c r="F246" s="11">
        <v>86</v>
      </c>
      <c r="G246" s="11">
        <v>77</v>
      </c>
      <c r="H246" s="11">
        <v>69</v>
      </c>
      <c r="I246" s="11">
        <v>54</v>
      </c>
      <c r="J246" s="11">
        <v>29</v>
      </c>
      <c r="K246" s="11">
        <v>19</v>
      </c>
      <c r="L246" s="11">
        <v>15</v>
      </c>
      <c r="M246" s="11">
        <v>8</v>
      </c>
    </row>
    <row r="247" spans="1:13" x14ac:dyDescent="0.25">
      <c r="A247" s="9" t="s">
        <v>93</v>
      </c>
      <c r="B247" s="10"/>
      <c r="C247" s="10" t="s">
        <v>21</v>
      </c>
      <c r="D247" s="11">
        <v>100</v>
      </c>
      <c r="E247" s="11">
        <v>89</v>
      </c>
      <c r="F247" s="11">
        <v>78</v>
      </c>
      <c r="G247" s="11">
        <v>67</v>
      </c>
      <c r="H247" s="11">
        <v>59</v>
      </c>
      <c r="I247" s="11">
        <v>46</v>
      </c>
      <c r="J247" s="11">
        <v>23</v>
      </c>
      <c r="K247" s="11">
        <v>16</v>
      </c>
      <c r="L247" s="11">
        <v>12</v>
      </c>
      <c r="M247" s="11">
        <v>7</v>
      </c>
    </row>
    <row r="248" spans="1:13" x14ac:dyDescent="0.25">
      <c r="A248" s="9" t="s">
        <v>94</v>
      </c>
      <c r="B248" s="10"/>
      <c r="C248" s="10" t="s">
        <v>23</v>
      </c>
      <c r="D248" s="11">
        <v>100</v>
      </c>
      <c r="E248" s="11">
        <v>77</v>
      </c>
      <c r="F248" s="11">
        <v>60</v>
      </c>
      <c r="G248" s="11">
        <v>45</v>
      </c>
      <c r="H248" s="11">
        <v>36</v>
      </c>
      <c r="I248" s="11">
        <v>26</v>
      </c>
      <c r="J248" s="11">
        <v>16</v>
      </c>
      <c r="K248" s="11">
        <v>12</v>
      </c>
      <c r="L248" s="11">
        <v>9</v>
      </c>
      <c r="M248" s="11">
        <v>6</v>
      </c>
    </row>
    <row r="249" spans="1:13" x14ac:dyDescent="0.25">
      <c r="A249" s="9" t="s">
        <v>95</v>
      </c>
      <c r="B249" s="10"/>
      <c r="C249" s="10" t="s">
        <v>25</v>
      </c>
      <c r="D249" s="11">
        <v>100</v>
      </c>
      <c r="E249" s="11">
        <v>78</v>
      </c>
      <c r="F249" s="11">
        <v>56</v>
      </c>
      <c r="G249" s="11">
        <v>33</v>
      </c>
      <c r="H249" s="11">
        <v>22</v>
      </c>
      <c r="I249" s="11">
        <v>15</v>
      </c>
      <c r="J249" s="11">
        <v>10</v>
      </c>
      <c r="K249" s="11">
        <v>7</v>
      </c>
      <c r="L249" s="11">
        <v>6</v>
      </c>
      <c r="M249" s="11">
        <v>5</v>
      </c>
    </row>
    <row r="250" spans="1:13" x14ac:dyDescent="0.25">
      <c r="A250" s="9" t="s">
        <v>96</v>
      </c>
      <c r="B250" s="10"/>
      <c r="C250" s="10" t="s">
        <v>15</v>
      </c>
      <c r="D250" s="11">
        <v>100</v>
      </c>
      <c r="E250" s="11">
        <v>95</v>
      </c>
      <c r="F250" s="11">
        <v>86</v>
      </c>
      <c r="G250" s="11">
        <v>78</v>
      </c>
      <c r="H250" s="11">
        <v>71</v>
      </c>
      <c r="I250" s="11">
        <v>58</v>
      </c>
      <c r="J250" s="11">
        <v>32</v>
      </c>
      <c r="K250" s="11">
        <v>23</v>
      </c>
      <c r="L250" s="11">
        <v>18</v>
      </c>
      <c r="M250" s="11">
        <v>10</v>
      </c>
    </row>
    <row r="251" spans="1:13" x14ac:dyDescent="0.25">
      <c r="A251" s="9" t="s">
        <v>97</v>
      </c>
      <c r="B251" s="10"/>
      <c r="C251" s="10" t="s">
        <v>17</v>
      </c>
      <c r="D251" s="11">
        <v>100</v>
      </c>
      <c r="E251" s="11">
        <v>96</v>
      </c>
      <c r="F251" s="11">
        <v>87</v>
      </c>
      <c r="G251" s="11">
        <v>79</v>
      </c>
      <c r="H251" s="11">
        <v>71</v>
      </c>
      <c r="I251" s="11">
        <v>58</v>
      </c>
      <c r="J251" s="11">
        <v>32</v>
      </c>
      <c r="K251" s="11">
        <v>24</v>
      </c>
      <c r="L251" s="11">
        <v>19</v>
      </c>
      <c r="M251" s="11">
        <v>11</v>
      </c>
    </row>
    <row r="252" spans="1:13" x14ac:dyDescent="0.25">
      <c r="A252" s="9" t="s">
        <v>98</v>
      </c>
      <c r="B252" s="10"/>
      <c r="C252" s="10" t="s">
        <v>19</v>
      </c>
      <c r="D252" s="11">
        <v>100</v>
      </c>
      <c r="E252" s="11">
        <v>94</v>
      </c>
      <c r="F252" s="11">
        <v>86</v>
      </c>
      <c r="G252" s="11">
        <v>78</v>
      </c>
      <c r="H252" s="11">
        <v>70</v>
      </c>
      <c r="I252" s="11">
        <v>57</v>
      </c>
      <c r="J252" s="11">
        <v>33</v>
      </c>
      <c r="K252" s="11">
        <v>24</v>
      </c>
      <c r="L252" s="11">
        <v>17</v>
      </c>
      <c r="M252" s="11">
        <v>12</v>
      </c>
    </row>
    <row r="253" spans="1:13" x14ac:dyDescent="0.25">
      <c r="A253" s="9" t="s">
        <v>99</v>
      </c>
      <c r="B253" s="10"/>
      <c r="C253" s="10" t="s">
        <v>21</v>
      </c>
      <c r="D253" s="11">
        <v>100</v>
      </c>
      <c r="E253" s="11">
        <v>93</v>
      </c>
      <c r="F253" s="11">
        <v>84</v>
      </c>
      <c r="G253" s="11">
        <v>77</v>
      </c>
      <c r="H253" s="11">
        <v>69</v>
      </c>
      <c r="I253" s="11">
        <v>55</v>
      </c>
      <c r="J253" s="11">
        <v>28</v>
      </c>
      <c r="K253" s="11">
        <v>18</v>
      </c>
      <c r="L253" s="11">
        <v>15</v>
      </c>
      <c r="M253" s="11">
        <v>9</v>
      </c>
    </row>
    <row r="254" spans="1:13" x14ac:dyDescent="0.25">
      <c r="A254" s="9" t="s">
        <v>100</v>
      </c>
      <c r="B254" s="10"/>
      <c r="C254" s="10" t="s">
        <v>23</v>
      </c>
      <c r="D254" s="11">
        <v>100</v>
      </c>
      <c r="E254" s="11">
        <v>88</v>
      </c>
      <c r="F254" s="11">
        <v>76</v>
      </c>
      <c r="G254" s="11">
        <v>69</v>
      </c>
      <c r="H254" s="11">
        <v>61</v>
      </c>
      <c r="I254" s="11">
        <v>46</v>
      </c>
      <c r="J254" s="11">
        <v>24</v>
      </c>
      <c r="K254" s="11">
        <v>15</v>
      </c>
      <c r="L254" s="11">
        <v>11</v>
      </c>
      <c r="M254" s="11">
        <v>6</v>
      </c>
    </row>
    <row r="255" spans="1:13" x14ac:dyDescent="0.25">
      <c r="A255" s="9" t="s">
        <v>101</v>
      </c>
      <c r="B255" s="10"/>
      <c r="C255" s="10" t="s">
        <v>25</v>
      </c>
      <c r="D255" s="11">
        <v>100</v>
      </c>
      <c r="E255" s="11">
        <v>66</v>
      </c>
      <c r="F255" s="11">
        <v>41</v>
      </c>
      <c r="G255" s="11">
        <v>33</v>
      </c>
      <c r="H255" s="11">
        <v>28</v>
      </c>
      <c r="I255" s="11">
        <v>21</v>
      </c>
      <c r="J255" s="11">
        <v>13</v>
      </c>
      <c r="K255" s="11">
        <v>9</v>
      </c>
      <c r="L255" s="11">
        <v>7</v>
      </c>
      <c r="M255" s="11">
        <v>5</v>
      </c>
    </row>
    <row r="256" spans="1:13" x14ac:dyDescent="0.25">
      <c r="A256" s="9" t="s">
        <v>102</v>
      </c>
      <c r="B256" s="10"/>
      <c r="C256" s="10" t="s">
        <v>15</v>
      </c>
      <c r="D256" s="11">
        <v>100</v>
      </c>
      <c r="E256" s="11">
        <v>98</v>
      </c>
      <c r="F256" s="11">
        <v>94</v>
      </c>
      <c r="G256" s="11">
        <v>74</v>
      </c>
      <c r="H256" s="11">
        <v>61</v>
      </c>
      <c r="I256" s="11">
        <v>50</v>
      </c>
      <c r="J256" s="11">
        <v>28</v>
      </c>
      <c r="K256" s="11">
        <v>20</v>
      </c>
      <c r="L256" s="11">
        <v>17</v>
      </c>
      <c r="M256" s="11">
        <v>10</v>
      </c>
    </row>
    <row r="257" spans="1:13" x14ac:dyDescent="0.25">
      <c r="A257" s="9" t="s">
        <v>103</v>
      </c>
      <c r="B257" s="10"/>
      <c r="C257" s="10" t="s">
        <v>17</v>
      </c>
      <c r="D257" s="11">
        <v>100</v>
      </c>
      <c r="E257" s="11">
        <v>98</v>
      </c>
      <c r="F257" s="11">
        <v>94</v>
      </c>
      <c r="G257" s="11">
        <v>75</v>
      </c>
      <c r="H257" s="11">
        <v>61</v>
      </c>
      <c r="I257" s="11">
        <v>50</v>
      </c>
      <c r="J257" s="11">
        <v>28</v>
      </c>
      <c r="K257" s="11">
        <v>20</v>
      </c>
      <c r="L257" s="11">
        <v>17</v>
      </c>
      <c r="M257" s="11">
        <v>10</v>
      </c>
    </row>
    <row r="258" spans="1:13" x14ac:dyDescent="0.25">
      <c r="A258" s="9" t="s">
        <v>104</v>
      </c>
      <c r="B258" s="10"/>
      <c r="C258" s="10" t="s">
        <v>19</v>
      </c>
      <c r="D258" s="11">
        <v>100</v>
      </c>
      <c r="E258" s="11">
        <v>87</v>
      </c>
      <c r="F258" s="11">
        <v>80</v>
      </c>
      <c r="G258" s="11">
        <v>56</v>
      </c>
      <c r="H258" s="11">
        <v>42</v>
      </c>
      <c r="I258" s="11">
        <v>33</v>
      </c>
      <c r="J258" s="11">
        <v>17</v>
      </c>
      <c r="K258" s="11">
        <v>13</v>
      </c>
      <c r="L258" s="11">
        <v>12</v>
      </c>
      <c r="M258" s="11">
        <v>7</v>
      </c>
    </row>
    <row r="259" spans="1:13" x14ac:dyDescent="0.25">
      <c r="A259" s="9" t="s">
        <v>105</v>
      </c>
      <c r="B259" s="10"/>
      <c r="C259" s="10" t="s">
        <v>21</v>
      </c>
      <c r="D259" s="11">
        <v>100</v>
      </c>
      <c r="E259" s="11">
        <v>76</v>
      </c>
      <c r="F259" s="11">
        <v>65</v>
      </c>
      <c r="G259" s="11">
        <v>37</v>
      </c>
      <c r="H259" s="11">
        <v>25</v>
      </c>
      <c r="I259" s="11">
        <v>18</v>
      </c>
      <c r="J259" s="11">
        <v>11</v>
      </c>
      <c r="K259" s="11">
        <v>9</v>
      </c>
      <c r="L259" s="11">
        <v>6</v>
      </c>
      <c r="M259" s="11">
        <v>4</v>
      </c>
    </row>
    <row r="260" spans="1:13" x14ac:dyDescent="0.25">
      <c r="A260" s="9" t="s">
        <v>106</v>
      </c>
      <c r="B260" s="10"/>
      <c r="C260" s="10" t="s">
        <v>23</v>
      </c>
      <c r="D260" s="11">
        <v>100</v>
      </c>
      <c r="E260" s="11">
        <v>83</v>
      </c>
      <c r="F260" s="11">
        <v>66</v>
      </c>
      <c r="G260" s="11">
        <v>24</v>
      </c>
      <c r="H260" s="11">
        <v>14</v>
      </c>
      <c r="I260" s="11">
        <v>10</v>
      </c>
      <c r="J260" s="11">
        <v>7</v>
      </c>
      <c r="K260" s="11">
        <v>7</v>
      </c>
      <c r="L260" s="11">
        <v>6</v>
      </c>
      <c r="M260" s="11">
        <v>4</v>
      </c>
    </row>
    <row r="261" spans="1:13" x14ac:dyDescent="0.25">
      <c r="A261" s="9" t="s">
        <v>107</v>
      </c>
      <c r="B261" s="10"/>
      <c r="C261" s="10" t="s">
        <v>25</v>
      </c>
      <c r="D261" s="11">
        <v>100</v>
      </c>
      <c r="E261" s="11">
        <v>88</v>
      </c>
      <c r="F261" s="11">
        <v>67</v>
      </c>
      <c r="G261" s="11">
        <v>18</v>
      </c>
      <c r="H261" s="11">
        <v>9</v>
      </c>
      <c r="I261" s="11">
        <v>6</v>
      </c>
      <c r="J261" s="11">
        <v>4</v>
      </c>
      <c r="K261" s="11">
        <v>3</v>
      </c>
      <c r="L261" s="11">
        <v>3</v>
      </c>
      <c r="M261" s="11">
        <v>3</v>
      </c>
    </row>
    <row r="262" spans="1:13" x14ac:dyDescent="0.25">
      <c r="A262" s="9" t="s">
        <v>108</v>
      </c>
      <c r="B262" s="10"/>
      <c r="C262" s="10" t="s">
        <v>15</v>
      </c>
      <c r="D262">
        <v>100</v>
      </c>
      <c r="E262">
        <v>99</v>
      </c>
      <c r="F262">
        <v>94</v>
      </c>
      <c r="G262">
        <v>72</v>
      </c>
      <c r="H262">
        <v>56</v>
      </c>
      <c r="I262">
        <v>43</v>
      </c>
      <c r="J262">
        <v>23</v>
      </c>
      <c r="K262">
        <v>15</v>
      </c>
      <c r="L262">
        <v>10</v>
      </c>
      <c r="M262">
        <v>8</v>
      </c>
    </row>
    <row r="263" spans="1:13" x14ac:dyDescent="0.25">
      <c r="A263" s="9" t="s">
        <v>109</v>
      </c>
      <c r="B263" s="10"/>
      <c r="C263" s="10" t="s">
        <v>17</v>
      </c>
      <c r="D263" s="11">
        <v>100</v>
      </c>
      <c r="E263" s="11">
        <v>99</v>
      </c>
      <c r="F263" s="11">
        <v>95</v>
      </c>
      <c r="G263" s="11">
        <v>74</v>
      </c>
      <c r="H263" s="11">
        <v>57</v>
      </c>
      <c r="I263" s="11">
        <v>45</v>
      </c>
      <c r="J263" s="11">
        <v>23</v>
      </c>
      <c r="K263" s="11">
        <v>16</v>
      </c>
      <c r="L263" s="11">
        <v>13</v>
      </c>
      <c r="M263" s="11">
        <v>9</v>
      </c>
    </row>
    <row r="264" spans="1:13" x14ac:dyDescent="0.25">
      <c r="A264" s="9" t="s">
        <v>110</v>
      </c>
      <c r="B264" s="10"/>
      <c r="C264" s="10" t="s">
        <v>19</v>
      </c>
      <c r="D264" s="11">
        <v>100</v>
      </c>
      <c r="E264" s="11">
        <v>95</v>
      </c>
      <c r="F264" s="11">
        <v>90</v>
      </c>
      <c r="G264" s="11">
        <v>68</v>
      </c>
      <c r="H264" s="11">
        <v>49</v>
      </c>
      <c r="I264" s="11">
        <v>38</v>
      </c>
      <c r="J264" s="11">
        <v>22</v>
      </c>
      <c r="K264" s="11">
        <v>16</v>
      </c>
      <c r="L264" s="11">
        <v>13</v>
      </c>
      <c r="M264" s="11">
        <v>9</v>
      </c>
    </row>
    <row r="265" spans="1:13" x14ac:dyDescent="0.25">
      <c r="A265" s="9" t="s">
        <v>111</v>
      </c>
      <c r="B265" s="10"/>
      <c r="C265" s="10" t="s">
        <v>21</v>
      </c>
      <c r="D265" s="11">
        <v>100</v>
      </c>
      <c r="E265" s="11">
        <v>82</v>
      </c>
      <c r="F265" s="11">
        <v>71</v>
      </c>
      <c r="G265" s="11">
        <v>48</v>
      </c>
      <c r="H265" s="11">
        <v>32</v>
      </c>
      <c r="I265" s="11">
        <v>25</v>
      </c>
      <c r="J265" s="11">
        <v>14</v>
      </c>
      <c r="K265" s="11">
        <v>11</v>
      </c>
      <c r="L265" s="11">
        <v>9</v>
      </c>
      <c r="M265" s="11">
        <v>8</v>
      </c>
    </row>
    <row r="266" spans="1:13" x14ac:dyDescent="0.25">
      <c r="A266" s="9" t="s">
        <v>112</v>
      </c>
      <c r="B266" s="10"/>
      <c r="C266" s="10" t="s">
        <v>23</v>
      </c>
      <c r="D266" s="11">
        <v>100</v>
      </c>
      <c r="E266" s="11">
        <v>72</v>
      </c>
      <c r="F266" s="11">
        <v>52</v>
      </c>
      <c r="G266" s="11">
        <v>26</v>
      </c>
      <c r="H266" s="11">
        <v>16</v>
      </c>
      <c r="I266" s="11">
        <v>12</v>
      </c>
      <c r="J266" s="11">
        <v>7</v>
      </c>
      <c r="K266" s="11">
        <v>6</v>
      </c>
      <c r="L266" s="11">
        <v>5</v>
      </c>
      <c r="M266" s="11">
        <v>4</v>
      </c>
    </row>
    <row r="267" spans="1:13" x14ac:dyDescent="0.25">
      <c r="A267" s="9" t="s">
        <v>113</v>
      </c>
      <c r="B267" s="10"/>
      <c r="C267" s="10" t="s">
        <v>25</v>
      </c>
      <c r="D267" s="11">
        <v>100</v>
      </c>
      <c r="E267" s="11">
        <v>74</v>
      </c>
      <c r="F267" s="11">
        <v>50</v>
      </c>
      <c r="G267" s="11">
        <v>19</v>
      </c>
      <c r="H267" s="11">
        <v>10</v>
      </c>
      <c r="I267" s="11">
        <v>7</v>
      </c>
      <c r="J267" s="11">
        <v>5</v>
      </c>
      <c r="K267" s="11">
        <v>5</v>
      </c>
      <c r="L267" s="11">
        <v>5</v>
      </c>
      <c r="M267" s="11">
        <v>4</v>
      </c>
    </row>
    <row r="268" spans="1:13" x14ac:dyDescent="0.25">
      <c r="A268" s="9" t="s">
        <v>198</v>
      </c>
      <c r="B268" s="10"/>
      <c r="C268" s="10" t="s">
        <v>15</v>
      </c>
      <c r="D268" s="11">
        <v>100</v>
      </c>
      <c r="E268" s="11">
        <v>95</v>
      </c>
      <c r="F268" s="11">
        <v>90</v>
      </c>
      <c r="G268" s="11">
        <v>79</v>
      </c>
      <c r="H268" s="11">
        <v>66</v>
      </c>
      <c r="I268" s="11">
        <v>56</v>
      </c>
      <c r="J268" s="11">
        <v>36</v>
      </c>
      <c r="K268" s="11">
        <v>27</v>
      </c>
      <c r="L268" s="11">
        <v>20</v>
      </c>
      <c r="M268" s="11">
        <v>12</v>
      </c>
    </row>
    <row r="269" spans="1:13" x14ac:dyDescent="0.25">
      <c r="A269" s="9" t="s">
        <v>199</v>
      </c>
      <c r="B269" s="10"/>
      <c r="C269" s="10" t="s">
        <v>17</v>
      </c>
      <c r="D269" s="11">
        <v>100</v>
      </c>
      <c r="E269" s="11">
        <v>78</v>
      </c>
      <c r="F269" s="11">
        <v>64</v>
      </c>
      <c r="G269" s="11">
        <v>44</v>
      </c>
      <c r="H269" s="11">
        <v>28</v>
      </c>
      <c r="I269" s="11">
        <v>19</v>
      </c>
      <c r="J269" s="11">
        <v>12</v>
      </c>
      <c r="K269" s="11">
        <v>9</v>
      </c>
      <c r="L269" s="11">
        <v>7</v>
      </c>
      <c r="M269" s="11">
        <v>6</v>
      </c>
    </row>
    <row r="270" spans="1:13" x14ac:dyDescent="0.25">
      <c r="A270" s="9" t="s">
        <v>200</v>
      </c>
      <c r="B270" s="10"/>
      <c r="C270" s="10" t="s">
        <v>19</v>
      </c>
      <c r="D270" s="11">
        <v>100</v>
      </c>
      <c r="E270" s="11">
        <v>74</v>
      </c>
      <c r="F270" s="11">
        <v>51</v>
      </c>
      <c r="G270" s="11">
        <v>28</v>
      </c>
      <c r="H270" s="11">
        <v>16</v>
      </c>
      <c r="I270" s="11">
        <v>10</v>
      </c>
      <c r="J270" s="11">
        <v>3</v>
      </c>
      <c r="K270" s="11">
        <v>3</v>
      </c>
      <c r="L270" s="11">
        <v>2</v>
      </c>
      <c r="M270" s="11">
        <v>2</v>
      </c>
    </row>
    <row r="271" spans="1:13" x14ac:dyDescent="0.25">
      <c r="A271" s="9" t="s">
        <v>201</v>
      </c>
      <c r="B271" s="10"/>
      <c r="C271" s="10" t="s">
        <v>21</v>
      </c>
      <c r="D271" s="11">
        <v>100</v>
      </c>
      <c r="E271" s="11">
        <v>75</v>
      </c>
      <c r="F271" s="11">
        <v>53</v>
      </c>
      <c r="G271" s="11">
        <v>27</v>
      </c>
      <c r="H271" s="11">
        <v>15</v>
      </c>
      <c r="I271" s="11">
        <v>9</v>
      </c>
      <c r="J271" s="11">
        <v>5</v>
      </c>
      <c r="K271" s="11">
        <v>3</v>
      </c>
      <c r="L271" s="11">
        <v>3</v>
      </c>
      <c r="M271" s="11">
        <v>2</v>
      </c>
    </row>
    <row r="272" spans="1:13" x14ac:dyDescent="0.25">
      <c r="A272" s="9" t="s">
        <v>202</v>
      </c>
      <c r="B272" s="10"/>
      <c r="C272" s="10" t="s">
        <v>23</v>
      </c>
      <c r="D272" s="11">
        <v>100</v>
      </c>
      <c r="E272" s="11">
        <v>72</v>
      </c>
      <c r="F272" s="11">
        <v>51</v>
      </c>
      <c r="G272" s="11">
        <v>27</v>
      </c>
      <c r="H272" s="11">
        <v>15</v>
      </c>
      <c r="I272" s="11">
        <v>9</v>
      </c>
      <c r="J272" s="11">
        <v>3</v>
      </c>
      <c r="K272" s="11">
        <v>1</v>
      </c>
      <c r="L272" s="11">
        <v>2</v>
      </c>
      <c r="M272" s="11">
        <v>1</v>
      </c>
    </row>
    <row r="273" spans="1:13" x14ac:dyDescent="0.25">
      <c r="A273" s="9" t="s">
        <v>203</v>
      </c>
      <c r="B273" s="10"/>
      <c r="C273" s="10" t="s">
        <v>25</v>
      </c>
      <c r="D273" s="11">
        <v>100</v>
      </c>
      <c r="E273" s="11">
        <v>75</v>
      </c>
      <c r="F273" s="11">
        <v>52</v>
      </c>
      <c r="G273" s="11">
        <v>29</v>
      </c>
      <c r="H273" s="11">
        <v>15</v>
      </c>
      <c r="I273" s="11">
        <v>9</v>
      </c>
      <c r="J273" s="11">
        <v>4</v>
      </c>
      <c r="K273" s="11">
        <v>2</v>
      </c>
      <c r="L273" s="11">
        <v>3</v>
      </c>
      <c r="M273" s="11">
        <v>3</v>
      </c>
    </row>
    <row r="274" spans="1:13" x14ac:dyDescent="0.25">
      <c r="A274" s="9" t="s">
        <v>204</v>
      </c>
      <c r="B274" s="10"/>
      <c r="C274" s="10" t="s">
        <v>15</v>
      </c>
      <c r="D274" s="11">
        <v>100</v>
      </c>
      <c r="E274" s="11">
        <v>94</v>
      </c>
      <c r="F274" s="11">
        <v>85</v>
      </c>
      <c r="G274" s="11">
        <v>58</v>
      </c>
      <c r="H274" s="11">
        <v>32</v>
      </c>
      <c r="I274" s="11">
        <v>21</v>
      </c>
      <c r="J274" s="11">
        <v>11</v>
      </c>
      <c r="K274" s="11">
        <v>10</v>
      </c>
      <c r="L274" s="11">
        <v>8</v>
      </c>
      <c r="M274" s="11">
        <v>6</v>
      </c>
    </row>
    <row r="275" spans="1:13" x14ac:dyDescent="0.25">
      <c r="A275" s="9" t="s">
        <v>205</v>
      </c>
      <c r="B275" s="10"/>
      <c r="C275" s="10" t="s">
        <v>17</v>
      </c>
      <c r="D275" s="11">
        <v>100</v>
      </c>
      <c r="E275" s="11">
        <v>90</v>
      </c>
      <c r="F275" s="11">
        <v>76</v>
      </c>
      <c r="G275" s="11">
        <v>38</v>
      </c>
      <c r="H275" s="11">
        <v>18</v>
      </c>
      <c r="I275" s="11">
        <v>12</v>
      </c>
      <c r="J275" s="11">
        <v>6</v>
      </c>
      <c r="K275" s="11">
        <v>7</v>
      </c>
      <c r="L275" s="11">
        <v>4</v>
      </c>
      <c r="M275" s="11">
        <v>4</v>
      </c>
    </row>
    <row r="276" spans="1:13" x14ac:dyDescent="0.25">
      <c r="A276" s="9" t="s">
        <v>206</v>
      </c>
      <c r="B276" s="10"/>
      <c r="C276" s="10" t="s">
        <v>19</v>
      </c>
      <c r="D276" s="11">
        <v>100</v>
      </c>
      <c r="E276" s="11">
        <v>85</v>
      </c>
      <c r="F276" s="11">
        <v>69</v>
      </c>
      <c r="G276" s="11">
        <v>32</v>
      </c>
      <c r="H276" s="11">
        <v>15</v>
      </c>
      <c r="I276" s="11">
        <v>9</v>
      </c>
      <c r="J276" s="11">
        <v>4</v>
      </c>
      <c r="K276" s="11">
        <v>4</v>
      </c>
      <c r="L276" s="11">
        <v>3</v>
      </c>
      <c r="M276" s="11">
        <v>2</v>
      </c>
    </row>
    <row r="277" spans="1:13" x14ac:dyDescent="0.25">
      <c r="A277" s="9" t="s">
        <v>207</v>
      </c>
      <c r="B277" s="10"/>
      <c r="C277" s="10" t="s">
        <v>21</v>
      </c>
      <c r="D277" s="11">
        <v>100</v>
      </c>
      <c r="E277" s="11">
        <v>76</v>
      </c>
      <c r="F277" s="11">
        <v>57</v>
      </c>
      <c r="G277" s="11">
        <v>34</v>
      </c>
      <c r="H277" s="11">
        <v>19</v>
      </c>
      <c r="I277" s="11">
        <v>12</v>
      </c>
      <c r="J277" s="11">
        <v>6</v>
      </c>
      <c r="K277" s="11">
        <v>5</v>
      </c>
      <c r="L277" s="11">
        <v>4</v>
      </c>
      <c r="M277" s="11">
        <v>3</v>
      </c>
    </row>
    <row r="278" spans="1:13" x14ac:dyDescent="0.25">
      <c r="A278" s="9" t="s">
        <v>208</v>
      </c>
      <c r="B278" s="10"/>
      <c r="C278" s="10" t="s">
        <v>23</v>
      </c>
      <c r="D278" s="11">
        <v>100</v>
      </c>
      <c r="E278" s="11">
        <v>68</v>
      </c>
      <c r="F278" s="11">
        <v>61</v>
      </c>
      <c r="G278" s="11">
        <v>44</v>
      </c>
      <c r="H278" s="11">
        <v>24</v>
      </c>
      <c r="I278" s="11">
        <v>13</v>
      </c>
      <c r="J278" s="11">
        <v>6</v>
      </c>
      <c r="K278" s="11">
        <v>4</v>
      </c>
      <c r="L278" s="11">
        <v>4</v>
      </c>
      <c r="M278" s="11">
        <v>2</v>
      </c>
    </row>
    <row r="279" spans="1:13" x14ac:dyDescent="0.25">
      <c r="A279" s="9" t="s">
        <v>209</v>
      </c>
      <c r="B279" s="10"/>
      <c r="C279" s="10" t="s">
        <v>25</v>
      </c>
      <c r="D279" s="11">
        <v>100</v>
      </c>
      <c r="E279" s="11">
        <v>66</v>
      </c>
      <c r="F279" s="11">
        <v>56</v>
      </c>
      <c r="G279" s="11">
        <v>46</v>
      </c>
      <c r="H279" s="11">
        <v>26</v>
      </c>
      <c r="I279" s="11">
        <v>13</v>
      </c>
      <c r="J279" s="11">
        <v>7</v>
      </c>
      <c r="K279" s="11">
        <v>5</v>
      </c>
      <c r="L279" s="11">
        <v>3</v>
      </c>
      <c r="M279" s="11">
        <v>3</v>
      </c>
    </row>
    <row r="280" spans="1:13" x14ac:dyDescent="0.25">
      <c r="A280" s="9" t="s">
        <v>210</v>
      </c>
      <c r="B280" s="10"/>
      <c r="C280" s="10" t="s">
        <v>15</v>
      </c>
      <c r="D280" s="11">
        <v>100</v>
      </c>
      <c r="E280" s="11">
        <v>99</v>
      </c>
      <c r="F280" s="11">
        <v>98</v>
      </c>
      <c r="G280" s="11">
        <v>94</v>
      </c>
      <c r="H280" s="11">
        <v>89</v>
      </c>
      <c r="I280" s="11">
        <v>81</v>
      </c>
      <c r="J280" s="11">
        <v>47</v>
      </c>
      <c r="K280" s="11">
        <v>36</v>
      </c>
      <c r="L280" s="11">
        <v>29</v>
      </c>
      <c r="M280" s="11">
        <v>21</v>
      </c>
    </row>
    <row r="281" spans="1:13" x14ac:dyDescent="0.25">
      <c r="A281" s="9" t="s">
        <v>211</v>
      </c>
      <c r="B281" s="10"/>
      <c r="C281" s="10" t="s">
        <v>17</v>
      </c>
      <c r="D281" s="11">
        <v>100</v>
      </c>
      <c r="E281" s="11">
        <v>99</v>
      </c>
      <c r="F281" s="11">
        <v>98</v>
      </c>
      <c r="G281" s="11">
        <v>94</v>
      </c>
      <c r="H281" s="11">
        <v>89</v>
      </c>
      <c r="I281" s="11">
        <v>82</v>
      </c>
      <c r="J281" s="11">
        <v>51</v>
      </c>
      <c r="K281" s="11">
        <v>39</v>
      </c>
      <c r="L281" s="11">
        <v>33</v>
      </c>
      <c r="M281" s="11">
        <v>24</v>
      </c>
    </row>
    <row r="282" spans="1:13" x14ac:dyDescent="0.25">
      <c r="A282" s="9" t="s">
        <v>212</v>
      </c>
      <c r="B282" s="10"/>
      <c r="C282" s="10" t="s">
        <v>19</v>
      </c>
      <c r="D282" s="11">
        <v>100</v>
      </c>
      <c r="E282" s="11">
        <v>92</v>
      </c>
      <c r="F282" s="11">
        <v>88</v>
      </c>
      <c r="G282" s="11">
        <v>83</v>
      </c>
      <c r="H282" s="11">
        <v>76</v>
      </c>
      <c r="I282" s="11">
        <v>69</v>
      </c>
      <c r="J282" s="11">
        <v>44</v>
      </c>
      <c r="K282" s="11">
        <v>35</v>
      </c>
      <c r="L282" s="11">
        <v>31</v>
      </c>
      <c r="M282" s="11">
        <v>23</v>
      </c>
    </row>
    <row r="283" spans="1:13" x14ac:dyDescent="0.25">
      <c r="A283" s="9" t="s">
        <v>213</v>
      </c>
      <c r="B283" s="10"/>
      <c r="C283" s="10" t="s">
        <v>21</v>
      </c>
      <c r="D283" s="11">
        <v>100</v>
      </c>
      <c r="E283" s="11">
        <v>80</v>
      </c>
      <c r="F283" s="11">
        <v>69</v>
      </c>
      <c r="G283" s="11">
        <v>51</v>
      </c>
      <c r="H283" s="11">
        <v>37</v>
      </c>
      <c r="I283" s="11">
        <v>29</v>
      </c>
      <c r="J283" s="11">
        <v>19</v>
      </c>
      <c r="K283" s="11">
        <v>14</v>
      </c>
      <c r="L283" s="11">
        <v>12</v>
      </c>
      <c r="M283" s="11">
        <v>10</v>
      </c>
    </row>
    <row r="284" spans="1:13" x14ac:dyDescent="0.25">
      <c r="A284" s="9" t="s">
        <v>214</v>
      </c>
      <c r="B284" s="10"/>
      <c r="C284" s="10" t="s">
        <v>23</v>
      </c>
      <c r="D284" s="11">
        <v>100</v>
      </c>
      <c r="E284" s="11">
        <v>84</v>
      </c>
      <c r="F284" s="11">
        <v>72</v>
      </c>
      <c r="G284" s="11">
        <v>46</v>
      </c>
      <c r="H284" s="11">
        <v>25</v>
      </c>
      <c r="I284" s="11">
        <v>16</v>
      </c>
      <c r="J284" s="11">
        <v>11</v>
      </c>
      <c r="K284" s="11">
        <v>10</v>
      </c>
      <c r="L284" s="11">
        <v>8</v>
      </c>
      <c r="M284" s="11">
        <v>7</v>
      </c>
    </row>
    <row r="285" spans="1:13" x14ac:dyDescent="0.25">
      <c r="A285" s="9" t="s">
        <v>215</v>
      </c>
      <c r="B285" s="10"/>
      <c r="C285" s="10" t="s">
        <v>25</v>
      </c>
      <c r="D285" s="11">
        <v>100</v>
      </c>
      <c r="E285" s="11">
        <v>86</v>
      </c>
      <c r="F285" s="11">
        <v>73</v>
      </c>
      <c r="G285" s="11">
        <v>47</v>
      </c>
      <c r="H285" s="11">
        <v>23</v>
      </c>
      <c r="I285" s="11">
        <v>12</v>
      </c>
      <c r="J285" s="11">
        <v>7</v>
      </c>
      <c r="K285" s="11">
        <v>5</v>
      </c>
      <c r="L285" s="11">
        <v>4</v>
      </c>
      <c r="M285" s="11">
        <v>3</v>
      </c>
    </row>
    <row r="286" spans="1:13" x14ac:dyDescent="0.25">
      <c r="A286" s="9" t="s">
        <v>216</v>
      </c>
      <c r="B286" s="10"/>
      <c r="C286" s="10" t="s">
        <v>15</v>
      </c>
      <c r="D286" s="11">
        <v>100</v>
      </c>
      <c r="E286" s="11">
        <v>99</v>
      </c>
      <c r="F286" s="11">
        <v>98</v>
      </c>
      <c r="G286" s="11">
        <v>94</v>
      </c>
      <c r="H286" s="11">
        <v>87</v>
      </c>
      <c r="I286" s="11">
        <v>79</v>
      </c>
      <c r="J286" s="11">
        <v>49</v>
      </c>
      <c r="K286" s="11">
        <v>37</v>
      </c>
      <c r="L286" s="11">
        <v>32</v>
      </c>
      <c r="M286" s="11">
        <v>24</v>
      </c>
    </row>
    <row r="287" spans="1:13" x14ac:dyDescent="0.25">
      <c r="A287" s="9" t="s">
        <v>217</v>
      </c>
      <c r="B287" s="10"/>
      <c r="C287" s="10" t="s">
        <v>17</v>
      </c>
      <c r="D287" s="11">
        <v>100</v>
      </c>
      <c r="E287" s="11">
        <v>99</v>
      </c>
      <c r="F287" s="11">
        <v>97</v>
      </c>
      <c r="G287" s="11">
        <v>93</v>
      </c>
      <c r="H287" s="11">
        <v>86</v>
      </c>
      <c r="I287" s="11">
        <v>78</v>
      </c>
      <c r="J287" s="11">
        <v>49</v>
      </c>
      <c r="K287" s="11">
        <v>36</v>
      </c>
      <c r="L287" s="11">
        <v>31</v>
      </c>
      <c r="M287" s="11">
        <v>23</v>
      </c>
    </row>
    <row r="288" spans="1:13" x14ac:dyDescent="0.25">
      <c r="A288" s="9" t="s">
        <v>218</v>
      </c>
      <c r="B288" s="10"/>
      <c r="C288" s="10" t="s">
        <v>19</v>
      </c>
      <c r="D288" s="11">
        <v>100</v>
      </c>
      <c r="E288" s="11">
        <v>93</v>
      </c>
      <c r="F288" s="11">
        <v>90</v>
      </c>
      <c r="G288" s="11">
        <v>83</v>
      </c>
      <c r="H288" s="11">
        <v>75</v>
      </c>
      <c r="I288" s="11">
        <v>67</v>
      </c>
      <c r="J288" s="11">
        <v>39</v>
      </c>
      <c r="K288" s="11">
        <v>33</v>
      </c>
      <c r="L288" s="11">
        <v>25</v>
      </c>
      <c r="M288" s="11">
        <v>18</v>
      </c>
    </row>
    <row r="289" spans="1:13" x14ac:dyDescent="0.25">
      <c r="A289" s="9" t="s">
        <v>219</v>
      </c>
      <c r="B289" s="10"/>
      <c r="C289" s="10" t="s">
        <v>21</v>
      </c>
      <c r="D289" s="11">
        <v>100</v>
      </c>
      <c r="E289" s="11">
        <v>85</v>
      </c>
      <c r="F289" s="11">
        <v>77</v>
      </c>
      <c r="G289" s="11">
        <v>63</v>
      </c>
      <c r="H289" s="11">
        <v>45</v>
      </c>
      <c r="I289" s="11">
        <v>35</v>
      </c>
      <c r="J289" s="11">
        <v>21</v>
      </c>
      <c r="K289" s="11">
        <v>16</v>
      </c>
      <c r="L289" s="11">
        <v>13</v>
      </c>
      <c r="M289" s="11">
        <v>10</v>
      </c>
    </row>
    <row r="290" spans="1:13" x14ac:dyDescent="0.25">
      <c r="A290" s="9" t="s">
        <v>220</v>
      </c>
      <c r="B290" s="10"/>
      <c r="C290" s="10" t="s">
        <v>23</v>
      </c>
      <c r="D290" s="11">
        <v>100</v>
      </c>
      <c r="E290" s="11">
        <v>85</v>
      </c>
      <c r="F290" s="11">
        <v>70</v>
      </c>
      <c r="G290" s="11">
        <v>37</v>
      </c>
      <c r="H290" s="11">
        <v>19</v>
      </c>
      <c r="I290" s="11">
        <v>12</v>
      </c>
      <c r="J290" s="11">
        <v>8</v>
      </c>
      <c r="K290" s="11">
        <v>6</v>
      </c>
      <c r="L290" s="11">
        <v>6</v>
      </c>
      <c r="M290" s="11">
        <v>5</v>
      </c>
    </row>
    <row r="291" spans="1:13" x14ac:dyDescent="0.25">
      <c r="A291" s="9" t="s">
        <v>221</v>
      </c>
      <c r="B291" s="10"/>
      <c r="C291" s="10" t="s">
        <v>25</v>
      </c>
      <c r="D291" s="11">
        <v>100</v>
      </c>
      <c r="E291" s="11">
        <v>93</v>
      </c>
      <c r="F291" s="11">
        <v>85</v>
      </c>
      <c r="G291" s="11">
        <v>45</v>
      </c>
      <c r="H291" s="11">
        <v>19</v>
      </c>
      <c r="I291" s="11">
        <v>11</v>
      </c>
      <c r="J291" s="11">
        <v>6</v>
      </c>
      <c r="K291" s="11">
        <v>5</v>
      </c>
      <c r="L291" s="11">
        <v>4</v>
      </c>
      <c r="M291" s="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08C1-C0FB-44F8-AA1A-D5E9D77FA495}">
  <dimension ref="A1:E312"/>
  <sheetViews>
    <sheetView tabSelected="1" workbookViewId="0">
      <selection activeCell="H237" sqref="H237"/>
    </sheetView>
  </sheetViews>
  <sheetFormatPr defaultRowHeight="15" x14ac:dyDescent="0.25"/>
  <cols>
    <col min="1" max="1" width="5.85546875" style="17" bestFit="1" customWidth="1"/>
    <col min="2" max="2" width="4.85546875" style="17" bestFit="1" customWidth="1"/>
    <col min="3" max="3" width="7" style="17" bestFit="1" customWidth="1"/>
    <col min="4" max="4" width="19.42578125" style="17" bestFit="1" customWidth="1"/>
    <col min="5" max="5" width="13.42578125" style="17" bestFit="1" customWidth="1"/>
    <col min="6" max="16384" width="9.140625" style="17"/>
  </cols>
  <sheetData>
    <row r="1" spans="1:5" ht="15.75" thickBot="1" x14ac:dyDescent="0.3"/>
    <row r="2" spans="1:5" ht="16.5" thickBot="1" x14ac:dyDescent="0.3">
      <c r="A2" s="27" t="s">
        <v>306</v>
      </c>
      <c r="B2" s="28" t="s">
        <v>307</v>
      </c>
      <c r="C2" s="31" t="s">
        <v>1</v>
      </c>
      <c r="D2" s="29" t="s">
        <v>308</v>
      </c>
      <c r="E2" s="30" t="s">
        <v>309</v>
      </c>
    </row>
    <row r="3" spans="1:5" x14ac:dyDescent="0.25">
      <c r="A3" s="26">
        <v>1</v>
      </c>
      <c r="B3" s="26">
        <v>1</v>
      </c>
      <c r="C3" s="26" t="s">
        <v>310</v>
      </c>
      <c r="D3" s="26">
        <v>14.9</v>
      </c>
      <c r="E3" s="17">
        <v>0.61005891406153534</v>
      </c>
    </row>
    <row r="4" spans="1:5" x14ac:dyDescent="0.25">
      <c r="A4" s="17">
        <v>1</v>
      </c>
      <c r="B4" s="17">
        <v>1</v>
      </c>
      <c r="C4" s="32" t="s">
        <v>311</v>
      </c>
      <c r="D4" s="17">
        <v>12.1</v>
      </c>
      <c r="E4" s="17">
        <v>0.54039125371301633</v>
      </c>
    </row>
    <row r="5" spans="1:5" x14ac:dyDescent="0.25">
      <c r="A5" s="17">
        <v>1</v>
      </c>
      <c r="B5" s="17">
        <v>1</v>
      </c>
      <c r="C5" s="17" t="s">
        <v>312</v>
      </c>
      <c r="D5" s="17">
        <v>11.3</v>
      </c>
      <c r="E5" s="17">
        <v>0.5233175904283599</v>
      </c>
    </row>
    <row r="6" spans="1:5" x14ac:dyDescent="0.25">
      <c r="A6" s="17">
        <v>1</v>
      </c>
      <c r="B6" s="17">
        <v>1</v>
      </c>
      <c r="C6" s="17" t="s">
        <v>313</v>
      </c>
      <c r="D6" s="17">
        <v>10.3</v>
      </c>
      <c r="E6" s="17">
        <v>0.53069049262196621</v>
      </c>
    </row>
    <row r="7" spans="1:5" x14ac:dyDescent="0.25">
      <c r="A7" s="17">
        <v>1</v>
      </c>
      <c r="B7" s="17">
        <v>1</v>
      </c>
      <c r="C7" s="17" t="s">
        <v>314</v>
      </c>
      <c r="D7" s="17">
        <v>6.7</v>
      </c>
      <c r="E7" s="17">
        <v>0.69677410434007636</v>
      </c>
    </row>
    <row r="8" spans="1:5" x14ac:dyDescent="0.25">
      <c r="A8" s="20">
        <v>1</v>
      </c>
      <c r="B8" s="20">
        <v>1</v>
      </c>
      <c r="C8" s="20" t="s">
        <v>315</v>
      </c>
      <c r="D8" s="20">
        <v>4.7</v>
      </c>
      <c r="E8" s="17">
        <v>0.50986653483589128</v>
      </c>
    </row>
    <row r="9" spans="1:5" x14ac:dyDescent="0.25">
      <c r="A9" s="17">
        <v>1</v>
      </c>
      <c r="B9" s="17">
        <f t="shared" ref="B9:B72" si="0">B3+1</f>
        <v>2</v>
      </c>
      <c r="C9" s="17" t="s">
        <v>310</v>
      </c>
      <c r="D9" s="17">
        <v>15.9</v>
      </c>
      <c r="E9" s="17">
        <v>0.62751482961284544</v>
      </c>
    </row>
    <row r="10" spans="1:5" x14ac:dyDescent="0.25">
      <c r="A10" s="17">
        <v>1</v>
      </c>
      <c r="B10" s="17">
        <f t="shared" si="0"/>
        <v>2</v>
      </c>
      <c r="C10" s="32" t="s">
        <v>311</v>
      </c>
      <c r="D10" s="17">
        <v>13.2</v>
      </c>
      <c r="E10" s="17">
        <v>0.56699317843703101</v>
      </c>
    </row>
    <row r="11" spans="1:5" x14ac:dyDescent="0.25">
      <c r="A11" s="17">
        <v>1</v>
      </c>
      <c r="B11" s="17">
        <f t="shared" si="0"/>
        <v>2</v>
      </c>
      <c r="C11" s="17" t="s">
        <v>312</v>
      </c>
      <c r="D11" s="17">
        <v>11.4</v>
      </c>
      <c r="E11" s="17">
        <v>0.61971610871370664</v>
      </c>
    </row>
    <row r="12" spans="1:5" x14ac:dyDescent="0.25">
      <c r="A12" s="17">
        <v>1</v>
      </c>
      <c r="B12" s="17">
        <f t="shared" si="0"/>
        <v>2</v>
      </c>
      <c r="C12" s="17" t="s">
        <v>313</v>
      </c>
      <c r="D12" s="17">
        <v>11.9</v>
      </c>
      <c r="E12" s="17">
        <v>0.60612652911454334</v>
      </c>
    </row>
    <row r="13" spans="1:5" x14ac:dyDescent="0.25">
      <c r="A13" s="17">
        <v>1</v>
      </c>
      <c r="B13" s="17">
        <f t="shared" si="0"/>
        <v>2</v>
      </c>
      <c r="C13" s="17" t="s">
        <v>314</v>
      </c>
      <c r="D13" s="17">
        <v>11.7</v>
      </c>
      <c r="E13" s="17">
        <v>0.6157160349219688</v>
      </c>
    </row>
    <row r="14" spans="1:5" x14ac:dyDescent="0.25">
      <c r="A14" s="20">
        <v>1</v>
      </c>
      <c r="B14" s="20">
        <f t="shared" si="0"/>
        <v>2</v>
      </c>
      <c r="C14" s="20" t="s">
        <v>315</v>
      </c>
      <c r="D14" s="20">
        <v>10.3</v>
      </c>
    </row>
    <row r="15" spans="1:5" x14ac:dyDescent="0.25">
      <c r="A15" s="17">
        <v>1</v>
      </c>
      <c r="B15" s="17">
        <f t="shared" si="0"/>
        <v>3</v>
      </c>
      <c r="C15" s="17" t="s">
        <v>310</v>
      </c>
      <c r="D15" s="17">
        <v>14.3</v>
      </c>
      <c r="E15" s="17">
        <v>0.6383114165699465</v>
      </c>
    </row>
    <row r="16" spans="1:5" x14ac:dyDescent="0.25">
      <c r="A16" s="17">
        <v>1</v>
      </c>
      <c r="B16" s="17">
        <f t="shared" si="0"/>
        <v>3</v>
      </c>
      <c r="C16" s="32" t="s">
        <v>311</v>
      </c>
      <c r="D16" s="17">
        <v>11.7</v>
      </c>
      <c r="E16" s="17">
        <v>0.58228214117034249</v>
      </c>
    </row>
    <row r="17" spans="1:5" x14ac:dyDescent="0.25">
      <c r="A17" s="17">
        <v>1</v>
      </c>
      <c r="B17" s="17">
        <f t="shared" si="0"/>
        <v>3</v>
      </c>
      <c r="C17" s="17" t="s">
        <v>312</v>
      </c>
      <c r="D17" s="17">
        <v>10.9</v>
      </c>
      <c r="E17" s="17">
        <v>0.44284543008013744</v>
      </c>
    </row>
    <row r="18" spans="1:5" x14ac:dyDescent="0.25">
      <c r="A18" s="17">
        <v>1</v>
      </c>
      <c r="B18" s="17">
        <f t="shared" si="0"/>
        <v>3</v>
      </c>
      <c r="C18" s="17" t="s">
        <v>313</v>
      </c>
      <c r="D18" s="17">
        <v>11.3</v>
      </c>
      <c r="E18" s="17">
        <v>0.74073617889028431</v>
      </c>
    </row>
    <row r="19" spans="1:5" x14ac:dyDescent="0.25">
      <c r="A19" s="17">
        <v>1</v>
      </c>
      <c r="B19" s="17">
        <f t="shared" si="0"/>
        <v>3</v>
      </c>
      <c r="C19" s="17" t="s">
        <v>314</v>
      </c>
      <c r="D19" s="17">
        <v>8.1999999999999993</v>
      </c>
      <c r="E19" s="17">
        <v>0.64940651008579953</v>
      </c>
    </row>
    <row r="20" spans="1:5" x14ac:dyDescent="0.25">
      <c r="A20" s="20">
        <v>1</v>
      </c>
      <c r="B20" s="20">
        <f t="shared" si="0"/>
        <v>3</v>
      </c>
      <c r="C20" s="20" t="s">
        <v>315</v>
      </c>
      <c r="D20" s="20">
        <v>5.8</v>
      </c>
      <c r="E20" s="17">
        <v>0.64063687054669982</v>
      </c>
    </row>
    <row r="21" spans="1:5" x14ac:dyDescent="0.25">
      <c r="A21" s="17">
        <v>1</v>
      </c>
      <c r="B21" s="17">
        <f t="shared" si="0"/>
        <v>4</v>
      </c>
      <c r="C21" s="17" t="s">
        <v>310</v>
      </c>
      <c r="D21" s="17">
        <v>17.100000000000001</v>
      </c>
      <c r="E21" s="17">
        <v>0.61040144415696718</v>
      </c>
    </row>
    <row r="22" spans="1:5" x14ac:dyDescent="0.25">
      <c r="A22" s="17">
        <v>1</v>
      </c>
      <c r="B22" s="17">
        <f t="shared" si="0"/>
        <v>4</v>
      </c>
      <c r="C22" s="32" t="s">
        <v>311</v>
      </c>
      <c r="D22" s="17">
        <v>13.9</v>
      </c>
      <c r="E22" s="17">
        <v>0.60732669283381679</v>
      </c>
    </row>
    <row r="23" spans="1:5" x14ac:dyDescent="0.25">
      <c r="A23" s="17">
        <v>1</v>
      </c>
      <c r="B23" s="17">
        <f t="shared" si="0"/>
        <v>4</v>
      </c>
      <c r="C23" s="17" t="s">
        <v>312</v>
      </c>
      <c r="D23" s="17">
        <v>13.3</v>
      </c>
      <c r="E23" s="17">
        <v>0.70457903581297776</v>
      </c>
    </row>
    <row r="24" spans="1:5" x14ac:dyDescent="0.25">
      <c r="A24" s="17">
        <v>1</v>
      </c>
      <c r="B24" s="17">
        <f t="shared" si="0"/>
        <v>4</v>
      </c>
      <c r="C24" s="17" t="s">
        <v>313</v>
      </c>
      <c r="D24" s="17">
        <v>10.9</v>
      </c>
      <c r="E24" s="17">
        <v>0.64350685277704378</v>
      </c>
    </row>
    <row r="25" spans="1:5" x14ac:dyDescent="0.25">
      <c r="A25" s="17">
        <v>1</v>
      </c>
      <c r="B25" s="17">
        <f t="shared" si="0"/>
        <v>4</v>
      </c>
      <c r="C25" s="17" t="s">
        <v>314</v>
      </c>
      <c r="D25" s="17">
        <v>6.4</v>
      </c>
      <c r="E25" s="17">
        <v>0.69706992341608331</v>
      </c>
    </row>
    <row r="26" spans="1:5" x14ac:dyDescent="0.25">
      <c r="A26" s="20">
        <v>1</v>
      </c>
      <c r="B26" s="20">
        <f t="shared" si="0"/>
        <v>4</v>
      </c>
      <c r="C26" s="20" t="s">
        <v>315</v>
      </c>
      <c r="D26" s="20">
        <v>5.3</v>
      </c>
      <c r="E26" s="17">
        <v>0.61549633277022586</v>
      </c>
    </row>
    <row r="27" spans="1:5" x14ac:dyDescent="0.25">
      <c r="A27" s="17">
        <v>1</v>
      </c>
      <c r="B27" s="17">
        <f t="shared" si="0"/>
        <v>5</v>
      </c>
      <c r="C27" s="17" t="s">
        <v>310</v>
      </c>
      <c r="D27" s="17">
        <v>15</v>
      </c>
      <c r="E27" s="17">
        <v>0.58014446841650424</v>
      </c>
    </row>
    <row r="28" spans="1:5" x14ac:dyDescent="0.25">
      <c r="A28" s="17">
        <v>1</v>
      </c>
      <c r="B28" s="17">
        <f t="shared" si="0"/>
        <v>5</v>
      </c>
      <c r="C28" s="32" t="s">
        <v>311</v>
      </c>
      <c r="D28" s="17">
        <v>12.3</v>
      </c>
      <c r="E28" s="17">
        <v>0.50392723572404374</v>
      </c>
    </row>
    <row r="29" spans="1:5" x14ac:dyDescent="0.25">
      <c r="A29" s="17">
        <v>1</v>
      </c>
      <c r="B29" s="17">
        <f t="shared" si="0"/>
        <v>5</v>
      </c>
      <c r="C29" s="17" t="s">
        <v>312</v>
      </c>
      <c r="D29" s="17">
        <v>10.9</v>
      </c>
      <c r="E29" s="17">
        <v>0.51304488677664484</v>
      </c>
    </row>
    <row r="30" spans="1:5" x14ac:dyDescent="0.25">
      <c r="A30" s="17">
        <v>1</v>
      </c>
      <c r="B30" s="17">
        <f t="shared" si="0"/>
        <v>5</v>
      </c>
      <c r="C30" s="17" t="s">
        <v>313</v>
      </c>
      <c r="D30" s="17">
        <v>9.3000000000000007</v>
      </c>
      <c r="E30" s="17">
        <v>0.68371390936347431</v>
      </c>
    </row>
    <row r="31" spans="1:5" x14ac:dyDescent="0.25">
      <c r="A31" s="17">
        <v>1</v>
      </c>
      <c r="B31" s="17">
        <f t="shared" si="0"/>
        <v>5</v>
      </c>
      <c r="C31" s="17" t="s">
        <v>314</v>
      </c>
      <c r="D31" s="17">
        <v>5.4</v>
      </c>
      <c r="E31" s="17">
        <v>0.6409506471155938</v>
      </c>
    </row>
    <row r="32" spans="1:5" x14ac:dyDescent="0.25">
      <c r="A32" s="20">
        <v>1</v>
      </c>
      <c r="B32" s="20">
        <f t="shared" si="0"/>
        <v>5</v>
      </c>
      <c r="C32" s="20" t="s">
        <v>315</v>
      </c>
      <c r="D32" s="20">
        <v>5.0999999999999996</v>
      </c>
      <c r="E32" s="17">
        <v>0.54849851191073662</v>
      </c>
    </row>
    <row r="33" spans="1:5" x14ac:dyDescent="0.25">
      <c r="A33" s="17">
        <v>1</v>
      </c>
      <c r="B33" s="17">
        <f t="shared" si="0"/>
        <v>6</v>
      </c>
      <c r="C33" s="17" t="s">
        <v>310</v>
      </c>
      <c r="D33" s="17">
        <v>14.9</v>
      </c>
      <c r="E33" s="17">
        <v>0.57614561065373338</v>
      </c>
    </row>
    <row r="34" spans="1:5" x14ac:dyDescent="0.25">
      <c r="A34" s="17">
        <v>1</v>
      </c>
      <c r="B34" s="17">
        <f t="shared" si="0"/>
        <v>6</v>
      </c>
      <c r="C34" s="32" t="s">
        <v>311</v>
      </c>
      <c r="D34" s="17">
        <v>12.6</v>
      </c>
      <c r="E34" s="17">
        <v>0.54665973319870487</v>
      </c>
    </row>
    <row r="35" spans="1:5" x14ac:dyDescent="0.25">
      <c r="A35" s="17">
        <v>1</v>
      </c>
      <c r="B35" s="17">
        <f t="shared" si="0"/>
        <v>6</v>
      </c>
      <c r="C35" s="17" t="s">
        <v>312</v>
      </c>
      <c r="D35" s="17">
        <v>11.5</v>
      </c>
      <c r="E35" s="17">
        <v>0.77995043753506488</v>
      </c>
    </row>
    <row r="36" spans="1:5" x14ac:dyDescent="0.25">
      <c r="A36" s="17">
        <v>1</v>
      </c>
      <c r="B36" s="17">
        <f t="shared" si="0"/>
        <v>6</v>
      </c>
      <c r="C36" s="17" t="s">
        <v>313</v>
      </c>
      <c r="D36" s="17">
        <v>8.8000000000000007</v>
      </c>
      <c r="E36" s="17">
        <v>0.93947553451811172</v>
      </c>
    </row>
    <row r="37" spans="1:5" x14ac:dyDescent="0.25">
      <c r="A37" s="17">
        <v>1</v>
      </c>
      <c r="B37" s="17">
        <f t="shared" si="0"/>
        <v>6</v>
      </c>
      <c r="C37" s="17" t="s">
        <v>314</v>
      </c>
      <c r="D37" s="17">
        <v>8.1</v>
      </c>
      <c r="E37" s="17">
        <v>0.85164306288689806</v>
      </c>
    </row>
    <row r="38" spans="1:5" ht="15.75" thickBot="1" x14ac:dyDescent="0.3">
      <c r="A38" s="21">
        <v>1</v>
      </c>
      <c r="B38" s="21">
        <f t="shared" si="0"/>
        <v>6</v>
      </c>
      <c r="C38" s="21" t="s">
        <v>315</v>
      </c>
      <c r="D38" s="21">
        <v>6.7</v>
      </c>
      <c r="E38" s="17">
        <v>0.86111014356800264</v>
      </c>
    </row>
    <row r="39" spans="1:5" x14ac:dyDescent="0.25">
      <c r="A39" s="17">
        <v>2</v>
      </c>
      <c r="B39" s="17">
        <f t="shared" si="0"/>
        <v>7</v>
      </c>
      <c r="C39" s="17" t="s">
        <v>310</v>
      </c>
      <c r="D39" s="17">
        <v>11</v>
      </c>
      <c r="E39" s="17">
        <v>0.55578270196907331</v>
      </c>
    </row>
    <row r="40" spans="1:5" x14ac:dyDescent="0.25">
      <c r="A40" s="17">
        <v>2</v>
      </c>
      <c r="B40" s="17">
        <f t="shared" si="0"/>
        <v>7</v>
      </c>
      <c r="C40" s="32" t="s">
        <v>311</v>
      </c>
      <c r="D40" s="17">
        <v>10</v>
      </c>
      <c r="E40" s="17">
        <v>0.51759024295709355</v>
      </c>
    </row>
    <row r="41" spans="1:5" x14ac:dyDescent="0.25">
      <c r="A41" s="17">
        <v>2</v>
      </c>
      <c r="B41" s="17">
        <f t="shared" si="0"/>
        <v>7</v>
      </c>
      <c r="C41" s="17" t="s">
        <v>312</v>
      </c>
      <c r="D41" s="17">
        <v>9.5</v>
      </c>
      <c r="E41" s="17">
        <v>0.51297434891351079</v>
      </c>
    </row>
    <row r="42" spans="1:5" x14ac:dyDescent="0.25">
      <c r="A42" s="17">
        <v>2</v>
      </c>
      <c r="B42" s="17">
        <f t="shared" si="0"/>
        <v>7</v>
      </c>
      <c r="C42" s="17" t="s">
        <v>313</v>
      </c>
      <c r="D42" s="17">
        <v>12.4</v>
      </c>
      <c r="E42" s="17">
        <v>0.6705079149075851</v>
      </c>
    </row>
    <row r="43" spans="1:5" x14ac:dyDescent="0.25">
      <c r="A43" s="17">
        <v>2</v>
      </c>
      <c r="B43" s="17">
        <f t="shared" si="0"/>
        <v>7</v>
      </c>
      <c r="C43" s="17" t="s">
        <v>314</v>
      </c>
      <c r="D43" s="17">
        <v>12.6</v>
      </c>
      <c r="E43" s="17">
        <v>0.65261488074118823</v>
      </c>
    </row>
    <row r="44" spans="1:5" x14ac:dyDescent="0.25">
      <c r="A44" s="20">
        <v>2</v>
      </c>
      <c r="B44" s="20">
        <f t="shared" si="0"/>
        <v>7</v>
      </c>
      <c r="C44" s="20" t="s">
        <v>315</v>
      </c>
      <c r="D44" s="20">
        <v>9.9</v>
      </c>
      <c r="E44" s="17">
        <v>0.42233969206683664</v>
      </c>
    </row>
    <row r="45" spans="1:5" x14ac:dyDescent="0.25">
      <c r="A45" s="17">
        <v>2</v>
      </c>
      <c r="B45" s="17">
        <f t="shared" si="0"/>
        <v>8</v>
      </c>
      <c r="C45" s="17" t="s">
        <v>310</v>
      </c>
      <c r="D45" s="17">
        <v>12.9</v>
      </c>
      <c r="E45" s="17">
        <v>0.54540706720145993</v>
      </c>
    </row>
    <row r="46" spans="1:5" x14ac:dyDescent="0.25">
      <c r="A46" s="17">
        <v>2</v>
      </c>
      <c r="B46" s="17">
        <f t="shared" si="0"/>
        <v>8</v>
      </c>
      <c r="C46" s="32" t="s">
        <v>311</v>
      </c>
      <c r="D46" s="17">
        <v>11</v>
      </c>
      <c r="E46" s="17">
        <v>0.51956655326904655</v>
      </c>
    </row>
    <row r="47" spans="1:5" x14ac:dyDescent="0.25">
      <c r="A47" s="17">
        <v>2</v>
      </c>
      <c r="B47" s="17">
        <f t="shared" si="0"/>
        <v>8</v>
      </c>
      <c r="C47" s="17" t="s">
        <v>312</v>
      </c>
      <c r="D47" s="17">
        <v>9.1</v>
      </c>
      <c r="E47" s="17">
        <v>0.51761972515463883</v>
      </c>
    </row>
    <row r="48" spans="1:5" x14ac:dyDescent="0.25">
      <c r="A48" s="17">
        <v>2</v>
      </c>
      <c r="B48" s="17">
        <f t="shared" si="0"/>
        <v>8</v>
      </c>
      <c r="C48" s="17" t="s">
        <v>313</v>
      </c>
      <c r="D48" s="17">
        <v>11.5</v>
      </c>
      <c r="E48" s="17">
        <v>0.67282695228618561</v>
      </c>
    </row>
    <row r="49" spans="1:5" x14ac:dyDescent="0.25">
      <c r="A49" s="17">
        <v>2</v>
      </c>
      <c r="B49" s="17">
        <f t="shared" si="0"/>
        <v>8</v>
      </c>
      <c r="C49" s="17" t="s">
        <v>314</v>
      </c>
      <c r="D49" s="17">
        <v>12.8</v>
      </c>
      <c r="E49" s="17">
        <v>0.58946335265530325</v>
      </c>
    </row>
    <row r="50" spans="1:5" ht="15.75" thickBot="1" x14ac:dyDescent="0.3">
      <c r="A50" s="21">
        <v>2</v>
      </c>
      <c r="B50" s="21">
        <f t="shared" si="0"/>
        <v>8</v>
      </c>
      <c r="C50" s="21" t="s">
        <v>315</v>
      </c>
      <c r="D50" s="21">
        <v>12.1</v>
      </c>
      <c r="E50" s="17">
        <v>0.53758227338951947</v>
      </c>
    </row>
    <row r="51" spans="1:5" x14ac:dyDescent="0.25">
      <c r="A51" s="17">
        <v>3</v>
      </c>
      <c r="B51" s="17">
        <f t="shared" si="0"/>
        <v>9</v>
      </c>
      <c r="C51" s="17" t="s">
        <v>310</v>
      </c>
      <c r="D51" s="17">
        <v>14</v>
      </c>
      <c r="E51" s="17">
        <v>0.59167467191044243</v>
      </c>
    </row>
    <row r="52" spans="1:5" x14ac:dyDescent="0.25">
      <c r="A52" s="17">
        <v>3</v>
      </c>
      <c r="B52" s="17">
        <f t="shared" si="0"/>
        <v>9</v>
      </c>
      <c r="C52" s="32" t="s">
        <v>311</v>
      </c>
      <c r="D52" s="17">
        <v>11.9</v>
      </c>
      <c r="E52" s="17">
        <v>0.55111856685542859</v>
      </c>
    </row>
    <row r="53" spans="1:5" x14ac:dyDescent="0.25">
      <c r="A53" s="17">
        <v>3</v>
      </c>
      <c r="B53" s="17">
        <f t="shared" si="0"/>
        <v>9</v>
      </c>
      <c r="C53" s="17" t="s">
        <v>312</v>
      </c>
      <c r="D53" s="17">
        <v>12.8</v>
      </c>
      <c r="E53" s="17">
        <v>0.61979675409556811</v>
      </c>
    </row>
    <row r="54" spans="1:5" x14ac:dyDescent="0.25">
      <c r="A54" s="17">
        <v>3</v>
      </c>
      <c r="B54" s="17">
        <f t="shared" si="0"/>
        <v>9</v>
      </c>
      <c r="C54" s="17" t="s">
        <v>313</v>
      </c>
      <c r="D54" s="17">
        <v>15.2</v>
      </c>
      <c r="E54" s="17">
        <v>0.64912610209517307</v>
      </c>
    </row>
    <row r="55" spans="1:5" x14ac:dyDescent="0.25">
      <c r="A55" s="17">
        <v>3</v>
      </c>
      <c r="B55" s="17">
        <f t="shared" si="0"/>
        <v>9</v>
      </c>
      <c r="C55" s="17" t="s">
        <v>314</v>
      </c>
      <c r="D55" s="17">
        <v>13.3</v>
      </c>
      <c r="E55" s="17">
        <v>0.67121860482586282</v>
      </c>
    </row>
    <row r="56" spans="1:5" x14ac:dyDescent="0.25">
      <c r="A56" s="20">
        <v>3</v>
      </c>
      <c r="B56" s="20">
        <f t="shared" si="0"/>
        <v>9</v>
      </c>
      <c r="C56" s="20" t="s">
        <v>315</v>
      </c>
      <c r="D56" s="20">
        <v>11.6</v>
      </c>
      <c r="E56" s="17">
        <v>0.71925303681355657</v>
      </c>
    </row>
    <row r="57" spans="1:5" x14ac:dyDescent="0.25">
      <c r="A57" s="17">
        <v>3</v>
      </c>
      <c r="B57" s="17">
        <f t="shared" si="0"/>
        <v>10</v>
      </c>
      <c r="C57" s="17" t="s">
        <v>310</v>
      </c>
      <c r="D57" s="17">
        <v>14.2</v>
      </c>
      <c r="E57" s="17">
        <v>0.57838403371084035</v>
      </c>
    </row>
    <row r="58" spans="1:5" x14ac:dyDescent="0.25">
      <c r="A58" s="17">
        <v>3</v>
      </c>
      <c r="B58" s="17">
        <f t="shared" si="0"/>
        <v>10</v>
      </c>
      <c r="C58" s="32" t="s">
        <v>311</v>
      </c>
      <c r="D58" s="17">
        <v>12.9</v>
      </c>
      <c r="E58" s="17">
        <v>0.50562997000496246</v>
      </c>
    </row>
    <row r="59" spans="1:5" x14ac:dyDescent="0.25">
      <c r="A59" s="17">
        <v>3</v>
      </c>
      <c r="B59" s="17">
        <f t="shared" si="0"/>
        <v>10</v>
      </c>
      <c r="C59" s="17" t="s">
        <v>312</v>
      </c>
      <c r="D59" s="17">
        <v>12.4</v>
      </c>
      <c r="E59" s="17">
        <v>0.29973975899090277</v>
      </c>
    </row>
    <row r="60" spans="1:5" x14ac:dyDescent="0.25">
      <c r="A60" s="17">
        <v>3</v>
      </c>
      <c r="B60" s="17">
        <f t="shared" si="0"/>
        <v>10</v>
      </c>
      <c r="C60" s="17" t="s">
        <v>313</v>
      </c>
      <c r="D60" s="17">
        <v>13</v>
      </c>
      <c r="E60" s="17">
        <v>0.56626307967299638</v>
      </c>
    </row>
    <row r="61" spans="1:5" x14ac:dyDescent="0.25">
      <c r="A61" s="17">
        <v>3</v>
      </c>
      <c r="B61" s="17">
        <f t="shared" si="0"/>
        <v>10</v>
      </c>
      <c r="C61" s="17" t="s">
        <v>314</v>
      </c>
      <c r="D61" s="17">
        <v>13.6</v>
      </c>
      <c r="E61" s="17">
        <v>0.62639286922482573</v>
      </c>
    </row>
    <row r="62" spans="1:5" ht="15.75" thickBot="1" x14ac:dyDescent="0.3">
      <c r="A62" s="21">
        <v>3</v>
      </c>
      <c r="B62" s="21">
        <f t="shared" si="0"/>
        <v>10</v>
      </c>
      <c r="C62" s="21" t="s">
        <v>315</v>
      </c>
      <c r="D62" s="21">
        <v>10.5</v>
      </c>
      <c r="E62" s="17">
        <v>0.60431632952110559</v>
      </c>
    </row>
    <row r="63" spans="1:5" x14ac:dyDescent="0.25">
      <c r="A63" s="17">
        <v>4</v>
      </c>
      <c r="B63" s="17">
        <f t="shared" si="0"/>
        <v>11</v>
      </c>
      <c r="C63" s="17" t="s">
        <v>310</v>
      </c>
      <c r="D63" s="17">
        <v>13</v>
      </c>
      <c r="E63" s="17">
        <v>0.57690147539939196</v>
      </c>
    </row>
    <row r="64" spans="1:5" x14ac:dyDescent="0.25">
      <c r="A64" s="17">
        <v>4</v>
      </c>
      <c r="B64" s="17">
        <f t="shared" si="0"/>
        <v>11</v>
      </c>
      <c r="C64" s="32" t="s">
        <v>311</v>
      </c>
      <c r="D64" s="17">
        <v>12</v>
      </c>
      <c r="E64" s="17">
        <v>0.54471464743142539</v>
      </c>
    </row>
    <row r="65" spans="1:5" x14ac:dyDescent="0.25">
      <c r="A65" s="17">
        <v>4</v>
      </c>
      <c r="B65" s="17">
        <f t="shared" si="0"/>
        <v>11</v>
      </c>
      <c r="C65" s="17" t="s">
        <v>312</v>
      </c>
      <c r="D65" s="17">
        <v>12.5</v>
      </c>
      <c r="E65" s="17">
        <v>0.52142140082842092</v>
      </c>
    </row>
    <row r="66" spans="1:5" x14ac:dyDescent="0.25">
      <c r="A66" s="17">
        <v>4</v>
      </c>
      <c r="B66" s="17">
        <f t="shared" si="0"/>
        <v>11</v>
      </c>
      <c r="C66" s="17" t="s">
        <v>313</v>
      </c>
      <c r="D66" s="17">
        <v>13.5</v>
      </c>
      <c r="E66" s="17">
        <v>0.54507915167933318</v>
      </c>
    </row>
    <row r="67" spans="1:5" x14ac:dyDescent="0.25">
      <c r="A67" s="17">
        <v>4</v>
      </c>
      <c r="B67" s="17">
        <f t="shared" si="0"/>
        <v>11</v>
      </c>
      <c r="C67" s="17" t="s">
        <v>314</v>
      </c>
      <c r="D67" s="17">
        <v>13.2</v>
      </c>
      <c r="E67" s="17">
        <v>0.58587526076105023</v>
      </c>
    </row>
    <row r="68" spans="1:5" x14ac:dyDescent="0.25">
      <c r="A68" s="20">
        <v>4</v>
      </c>
      <c r="B68" s="20">
        <f t="shared" si="0"/>
        <v>11</v>
      </c>
      <c r="C68" s="20" t="s">
        <v>315</v>
      </c>
      <c r="D68" s="20">
        <v>7</v>
      </c>
      <c r="E68" s="17">
        <v>0.64544846950611379</v>
      </c>
    </row>
    <row r="69" spans="1:5" x14ac:dyDescent="0.25">
      <c r="A69" s="17">
        <v>4</v>
      </c>
      <c r="B69" s="17">
        <f t="shared" si="0"/>
        <v>12</v>
      </c>
      <c r="C69" s="17" t="s">
        <v>310</v>
      </c>
      <c r="D69" s="17">
        <v>13.2</v>
      </c>
      <c r="E69" s="17">
        <v>0.56169669389657351</v>
      </c>
    </row>
    <row r="70" spans="1:5" x14ac:dyDescent="0.25">
      <c r="A70" s="17">
        <v>4</v>
      </c>
      <c r="B70" s="17">
        <f t="shared" si="0"/>
        <v>12</v>
      </c>
      <c r="C70" s="32" t="s">
        <v>311</v>
      </c>
      <c r="D70" s="17">
        <v>12.4</v>
      </c>
      <c r="E70" s="17">
        <v>0.49630901009977291</v>
      </c>
    </row>
    <row r="71" spans="1:5" x14ac:dyDescent="0.25">
      <c r="A71" s="17">
        <v>4</v>
      </c>
      <c r="B71" s="17">
        <f t="shared" si="0"/>
        <v>12</v>
      </c>
      <c r="C71" s="17" t="s">
        <v>312</v>
      </c>
      <c r="D71" s="17">
        <v>11.8</v>
      </c>
      <c r="E71" s="17">
        <v>0.52470120773642792</v>
      </c>
    </row>
    <row r="72" spans="1:5" x14ac:dyDescent="0.25">
      <c r="A72" s="17">
        <v>4</v>
      </c>
      <c r="B72" s="17">
        <f t="shared" si="0"/>
        <v>12</v>
      </c>
      <c r="C72" s="17" t="s">
        <v>313</v>
      </c>
      <c r="D72" s="17">
        <v>12.1</v>
      </c>
      <c r="E72" s="17">
        <v>0.53750982279921355</v>
      </c>
    </row>
    <row r="73" spans="1:5" x14ac:dyDescent="0.25">
      <c r="A73" s="17">
        <v>4</v>
      </c>
      <c r="B73" s="17">
        <f t="shared" ref="B73:B136" si="1">B67+1</f>
        <v>12</v>
      </c>
      <c r="C73" s="17" t="s">
        <v>314</v>
      </c>
      <c r="D73" s="17">
        <v>14.1</v>
      </c>
      <c r="E73" s="17">
        <v>0.64285890840673565</v>
      </c>
    </row>
    <row r="74" spans="1:5" ht="15.75" thickBot="1" x14ac:dyDescent="0.3">
      <c r="A74" s="21">
        <v>4</v>
      </c>
      <c r="B74" s="21">
        <f t="shared" si="1"/>
        <v>12</v>
      </c>
      <c r="C74" s="21" t="s">
        <v>315</v>
      </c>
      <c r="D74" s="21">
        <v>12.3</v>
      </c>
      <c r="E74" s="17">
        <v>0.75078075269345423</v>
      </c>
    </row>
    <row r="75" spans="1:5" x14ac:dyDescent="0.25">
      <c r="A75" s="17">
        <v>5</v>
      </c>
      <c r="B75" s="17">
        <f t="shared" si="1"/>
        <v>13</v>
      </c>
      <c r="C75" s="17" t="s">
        <v>310</v>
      </c>
      <c r="D75" s="18">
        <v>9.8009188361409016</v>
      </c>
      <c r="E75" s="17">
        <v>0.571889941417561</v>
      </c>
    </row>
    <row r="76" spans="1:5" x14ac:dyDescent="0.25">
      <c r="A76" s="17">
        <v>5</v>
      </c>
      <c r="B76" s="17">
        <f t="shared" si="1"/>
        <v>13</v>
      </c>
      <c r="C76" s="32" t="s">
        <v>311</v>
      </c>
      <c r="D76" s="18">
        <v>9.43627450980396</v>
      </c>
      <c r="E76" s="17">
        <v>0.50615120856474216</v>
      </c>
    </row>
    <row r="77" spans="1:5" x14ac:dyDescent="0.25">
      <c r="A77" s="17">
        <v>5</v>
      </c>
      <c r="B77" s="17">
        <f t="shared" si="1"/>
        <v>13</v>
      </c>
      <c r="C77" s="17" t="s">
        <v>312</v>
      </c>
      <c r="D77" s="18">
        <v>9.4508301404853405</v>
      </c>
      <c r="E77" s="17">
        <v>0.58104735153815867</v>
      </c>
    </row>
    <row r="78" spans="1:5" x14ac:dyDescent="0.25">
      <c r="A78" s="17">
        <v>5</v>
      </c>
      <c r="B78" s="17">
        <f t="shared" si="1"/>
        <v>13</v>
      </c>
      <c r="C78" s="17" t="s">
        <v>313</v>
      </c>
      <c r="D78" s="18">
        <v>9.9890230515916603</v>
      </c>
      <c r="E78" s="17">
        <v>0.62211466055407438</v>
      </c>
    </row>
    <row r="79" spans="1:5" x14ac:dyDescent="0.25">
      <c r="A79" s="17">
        <v>5</v>
      </c>
      <c r="B79" s="17">
        <f t="shared" si="1"/>
        <v>13</v>
      </c>
      <c r="C79" s="17" t="s">
        <v>314</v>
      </c>
      <c r="D79" s="18">
        <v>7.6327433628318726</v>
      </c>
      <c r="E79" s="17">
        <v>0.5607944432078058</v>
      </c>
    </row>
    <row r="80" spans="1:5" x14ac:dyDescent="0.25">
      <c r="A80" s="20">
        <v>5</v>
      </c>
      <c r="B80" s="20">
        <f t="shared" si="1"/>
        <v>13</v>
      </c>
      <c r="C80" s="20" t="s">
        <v>315</v>
      </c>
      <c r="D80" s="22">
        <v>4.3478260869565357</v>
      </c>
      <c r="E80" s="17">
        <v>0.5512915498948745</v>
      </c>
    </row>
    <row r="81" spans="1:5" x14ac:dyDescent="0.25">
      <c r="A81" s="17">
        <v>5</v>
      </c>
      <c r="B81" s="17">
        <f t="shared" si="1"/>
        <v>14</v>
      </c>
      <c r="C81" s="17" t="s">
        <v>310</v>
      </c>
      <c r="D81" s="18">
        <v>12.47892074198985</v>
      </c>
      <c r="E81" s="17">
        <v>0.60689903118750466</v>
      </c>
    </row>
    <row r="82" spans="1:5" x14ac:dyDescent="0.25">
      <c r="A82" s="17">
        <v>5</v>
      </c>
      <c r="B82" s="17">
        <f t="shared" si="1"/>
        <v>14</v>
      </c>
      <c r="C82" s="32" t="s">
        <v>311</v>
      </c>
      <c r="D82" s="18">
        <v>10.883280757097811</v>
      </c>
      <c r="E82" s="17">
        <v>0.53817214561918214</v>
      </c>
    </row>
    <row r="83" spans="1:5" x14ac:dyDescent="0.25">
      <c r="A83" s="17">
        <v>5</v>
      </c>
      <c r="B83" s="17">
        <f t="shared" si="1"/>
        <v>14</v>
      </c>
      <c r="C83" s="17" t="s">
        <v>312</v>
      </c>
      <c r="D83" s="18">
        <v>11.809815950920239</v>
      </c>
      <c r="E83" s="17">
        <v>0.608120755829205</v>
      </c>
    </row>
    <row r="84" spans="1:5" x14ac:dyDescent="0.25">
      <c r="A84" s="17">
        <v>5</v>
      </c>
      <c r="B84" s="17">
        <f t="shared" si="1"/>
        <v>14</v>
      </c>
      <c r="C84" s="17" t="s">
        <v>313</v>
      </c>
      <c r="D84" s="18">
        <v>11.656441717791404</v>
      </c>
      <c r="E84" s="17">
        <v>0.66244719893894488</v>
      </c>
    </row>
    <row r="85" spans="1:5" x14ac:dyDescent="0.25">
      <c r="A85" s="17">
        <v>5</v>
      </c>
      <c r="B85" s="17">
        <f t="shared" si="1"/>
        <v>14</v>
      </c>
      <c r="C85" s="17" t="s">
        <v>314</v>
      </c>
      <c r="D85" s="18">
        <v>7.4273412271259565</v>
      </c>
      <c r="E85" s="17">
        <v>0.62789975207322257</v>
      </c>
    </row>
    <row r="86" spans="1:5" ht="15.75" thickBot="1" x14ac:dyDescent="0.3">
      <c r="A86" s="21">
        <v>5</v>
      </c>
      <c r="B86" s="21">
        <f t="shared" si="1"/>
        <v>14</v>
      </c>
      <c r="C86" s="21" t="s">
        <v>315</v>
      </c>
      <c r="D86" s="23">
        <v>5.6443024494142851</v>
      </c>
      <c r="E86" s="17">
        <v>0.54733902119046696</v>
      </c>
    </row>
    <row r="87" spans="1:5" x14ac:dyDescent="0.25">
      <c r="A87" s="17">
        <v>6</v>
      </c>
      <c r="B87" s="17">
        <f t="shared" si="1"/>
        <v>15</v>
      </c>
      <c r="C87" s="17" t="s">
        <v>310</v>
      </c>
      <c r="D87" s="18">
        <v>10.272873194221518</v>
      </c>
      <c r="E87" s="17">
        <v>0.58053953311158568</v>
      </c>
    </row>
    <row r="88" spans="1:5" x14ac:dyDescent="0.25">
      <c r="A88" s="17">
        <v>6</v>
      </c>
      <c r="B88" s="17">
        <f t="shared" si="1"/>
        <v>15</v>
      </c>
      <c r="C88" s="32" t="s">
        <v>311</v>
      </c>
      <c r="D88" s="18">
        <v>8.7353324641459977</v>
      </c>
      <c r="E88" s="17">
        <v>0.5445274995125553</v>
      </c>
    </row>
    <row r="89" spans="1:5" x14ac:dyDescent="0.25">
      <c r="A89" s="17">
        <v>6</v>
      </c>
      <c r="B89" s="17">
        <f t="shared" si="1"/>
        <v>15</v>
      </c>
      <c r="C89" s="17" t="s">
        <v>312</v>
      </c>
      <c r="D89" s="18">
        <v>9.331651954602755</v>
      </c>
      <c r="E89" s="17">
        <v>0.53017863873916293</v>
      </c>
    </row>
    <row r="90" spans="1:5" x14ac:dyDescent="0.25">
      <c r="A90" s="17">
        <v>6</v>
      </c>
      <c r="B90" s="17">
        <f t="shared" si="1"/>
        <v>15</v>
      </c>
      <c r="C90" s="17" t="s">
        <v>313</v>
      </c>
      <c r="D90" s="18">
        <v>10.412147505422961</v>
      </c>
      <c r="E90" s="17">
        <v>0.45521734818995696</v>
      </c>
    </row>
    <row r="91" spans="1:5" x14ac:dyDescent="0.25">
      <c r="A91" s="17">
        <v>6</v>
      </c>
      <c r="B91" s="17">
        <f t="shared" si="1"/>
        <v>15</v>
      </c>
      <c r="C91" s="17" t="s">
        <v>314</v>
      </c>
      <c r="D91" s="18">
        <v>11.799999999999962</v>
      </c>
      <c r="E91" s="17">
        <v>0.61542330332397799</v>
      </c>
    </row>
    <row r="92" spans="1:5" x14ac:dyDescent="0.25">
      <c r="A92" s="20">
        <v>6</v>
      </c>
      <c r="B92" s="20">
        <f t="shared" si="1"/>
        <v>15</v>
      </c>
      <c r="C92" s="20" t="s">
        <v>315</v>
      </c>
      <c r="D92" s="22">
        <v>7.6550387596899139</v>
      </c>
      <c r="E92" s="17">
        <v>0.49544432721969001</v>
      </c>
    </row>
    <row r="93" spans="1:5" x14ac:dyDescent="0.25">
      <c r="A93" s="17">
        <v>6</v>
      </c>
      <c r="B93" s="17">
        <f t="shared" si="1"/>
        <v>16</v>
      </c>
      <c r="C93" s="17" t="s">
        <v>310</v>
      </c>
      <c r="D93" s="18">
        <v>12.666666666666693</v>
      </c>
      <c r="E93" s="17">
        <v>0.55137583787950284</v>
      </c>
    </row>
    <row r="94" spans="1:5" x14ac:dyDescent="0.25">
      <c r="A94" s="17">
        <v>6</v>
      </c>
      <c r="B94" s="17">
        <f t="shared" si="1"/>
        <v>16</v>
      </c>
      <c r="C94" s="32" t="s">
        <v>311</v>
      </c>
      <c r="D94" s="18">
        <v>11.145510835913294</v>
      </c>
      <c r="E94" s="17">
        <v>0.52647771567821322</v>
      </c>
    </row>
    <row r="95" spans="1:5" x14ac:dyDescent="0.25">
      <c r="A95" s="17">
        <v>6</v>
      </c>
      <c r="B95" s="17">
        <f t="shared" si="1"/>
        <v>16</v>
      </c>
      <c r="C95" s="17" t="s">
        <v>312</v>
      </c>
      <c r="D95" s="18">
        <v>10.300429184549394</v>
      </c>
      <c r="E95" s="17">
        <v>0.51460053397131955</v>
      </c>
    </row>
    <row r="96" spans="1:5" x14ac:dyDescent="0.25">
      <c r="A96" s="17">
        <v>6</v>
      </c>
      <c r="B96" s="17">
        <f t="shared" si="1"/>
        <v>16</v>
      </c>
      <c r="C96" s="17" t="s">
        <v>313</v>
      </c>
      <c r="D96" s="18">
        <v>11.288483466362582</v>
      </c>
      <c r="E96" s="17">
        <v>0.54878983422351735</v>
      </c>
    </row>
    <row r="97" spans="1:5" x14ac:dyDescent="0.25">
      <c r="A97" s="17">
        <v>6</v>
      </c>
      <c r="B97" s="17">
        <f t="shared" si="1"/>
        <v>16</v>
      </c>
      <c r="C97" s="17" t="s">
        <v>314</v>
      </c>
      <c r="D97" s="18">
        <v>14.702581369248065</v>
      </c>
      <c r="E97" s="17">
        <v>0.61056343006603986</v>
      </c>
    </row>
    <row r="98" spans="1:5" ht="15.75" thickBot="1" x14ac:dyDescent="0.3">
      <c r="A98" s="21">
        <v>6</v>
      </c>
      <c r="B98" s="21">
        <f t="shared" si="1"/>
        <v>16</v>
      </c>
      <c r="C98" s="21" t="s">
        <v>315</v>
      </c>
      <c r="D98" s="23">
        <v>14.683544303797467</v>
      </c>
      <c r="E98" s="17">
        <v>0.63581073966133217</v>
      </c>
    </row>
    <row r="99" spans="1:5" x14ac:dyDescent="0.25">
      <c r="A99" s="17">
        <v>7</v>
      </c>
      <c r="B99" s="17">
        <f t="shared" si="1"/>
        <v>17</v>
      </c>
      <c r="C99" s="17" t="s">
        <v>310</v>
      </c>
      <c r="D99" s="17">
        <v>15.3</v>
      </c>
      <c r="E99" s="17">
        <v>0.57862089623682234</v>
      </c>
    </row>
    <row r="100" spans="1:5" x14ac:dyDescent="0.25">
      <c r="A100" s="17">
        <v>7</v>
      </c>
      <c r="B100" s="17">
        <f t="shared" si="1"/>
        <v>17</v>
      </c>
      <c r="C100" s="32" t="s">
        <v>311</v>
      </c>
      <c r="D100" s="17">
        <v>14.1</v>
      </c>
      <c r="E100" s="17">
        <v>0.54553901831063478</v>
      </c>
    </row>
    <row r="101" spans="1:5" x14ac:dyDescent="0.25">
      <c r="A101" s="17">
        <v>7</v>
      </c>
      <c r="B101" s="17">
        <f t="shared" si="1"/>
        <v>17</v>
      </c>
      <c r="C101" s="17" t="s">
        <v>312</v>
      </c>
      <c r="D101" s="17">
        <v>14.1</v>
      </c>
      <c r="E101" s="17">
        <v>0.52101425185532413</v>
      </c>
    </row>
    <row r="102" spans="1:5" x14ac:dyDescent="0.25">
      <c r="A102" s="17">
        <v>7</v>
      </c>
      <c r="B102" s="17">
        <f t="shared" si="1"/>
        <v>17</v>
      </c>
      <c r="C102" s="17" t="s">
        <v>313</v>
      </c>
      <c r="D102" s="17">
        <v>15.2</v>
      </c>
      <c r="E102" s="17">
        <v>0.56944811069553558</v>
      </c>
    </row>
    <row r="103" spans="1:5" x14ac:dyDescent="0.25">
      <c r="A103" s="17">
        <v>7</v>
      </c>
      <c r="B103" s="17">
        <f t="shared" si="1"/>
        <v>17</v>
      </c>
      <c r="C103" s="17" t="s">
        <v>314</v>
      </c>
      <c r="D103" s="17">
        <v>12.8</v>
      </c>
      <c r="E103" s="17">
        <v>0.74638765052845657</v>
      </c>
    </row>
    <row r="104" spans="1:5" x14ac:dyDescent="0.25">
      <c r="A104" s="20">
        <v>7</v>
      </c>
      <c r="B104" s="20">
        <f t="shared" si="1"/>
        <v>17</v>
      </c>
      <c r="C104" s="20" t="s">
        <v>315</v>
      </c>
      <c r="D104" s="20">
        <v>10.199999999999999</v>
      </c>
      <c r="E104" s="17">
        <v>0.69309815860408952</v>
      </c>
    </row>
    <row r="105" spans="1:5" x14ac:dyDescent="0.25">
      <c r="A105" s="17">
        <v>7</v>
      </c>
      <c r="B105" s="17">
        <f t="shared" si="1"/>
        <v>18</v>
      </c>
      <c r="C105" s="17" t="s">
        <v>310</v>
      </c>
      <c r="D105" s="17">
        <v>19.100000000000001</v>
      </c>
      <c r="E105" s="17">
        <v>0.59751826077970183</v>
      </c>
    </row>
    <row r="106" spans="1:5" x14ac:dyDescent="0.25">
      <c r="A106" s="17">
        <v>7</v>
      </c>
      <c r="B106" s="17">
        <f t="shared" si="1"/>
        <v>18</v>
      </c>
      <c r="C106" s="32" t="s">
        <v>311</v>
      </c>
      <c r="D106" s="17">
        <v>16.7</v>
      </c>
      <c r="E106" s="17">
        <v>0.55762586118853097</v>
      </c>
    </row>
    <row r="107" spans="1:5" x14ac:dyDescent="0.25">
      <c r="A107" s="17">
        <v>7</v>
      </c>
      <c r="B107" s="17">
        <f t="shared" si="1"/>
        <v>18</v>
      </c>
      <c r="C107" s="17" t="s">
        <v>312</v>
      </c>
      <c r="D107" s="17">
        <v>14.3</v>
      </c>
      <c r="E107" s="17">
        <v>0.50787757796204214</v>
      </c>
    </row>
    <row r="108" spans="1:5" x14ac:dyDescent="0.25">
      <c r="A108" s="17">
        <v>7</v>
      </c>
      <c r="B108" s="17">
        <f t="shared" si="1"/>
        <v>18</v>
      </c>
      <c r="C108" s="17" t="s">
        <v>313</v>
      </c>
      <c r="D108" s="17">
        <v>16.8</v>
      </c>
      <c r="E108" s="17">
        <v>0.55158621718064249</v>
      </c>
    </row>
    <row r="109" spans="1:5" x14ac:dyDescent="0.25">
      <c r="A109" s="17">
        <v>7</v>
      </c>
      <c r="B109" s="17">
        <f t="shared" si="1"/>
        <v>18</v>
      </c>
      <c r="C109" s="17" t="s">
        <v>314</v>
      </c>
      <c r="D109" s="17">
        <v>13.3</v>
      </c>
      <c r="E109" s="17">
        <v>0.61760441026365842</v>
      </c>
    </row>
    <row r="110" spans="1:5" ht="15.75" thickBot="1" x14ac:dyDescent="0.3">
      <c r="A110" s="21">
        <v>7</v>
      </c>
      <c r="B110" s="21">
        <f t="shared" si="1"/>
        <v>18</v>
      </c>
      <c r="C110" s="21" t="s">
        <v>315</v>
      </c>
      <c r="D110" s="21">
        <v>8.3000000000000007</v>
      </c>
      <c r="E110" s="17">
        <v>0.7081819034593706</v>
      </c>
    </row>
    <row r="111" spans="1:5" x14ac:dyDescent="0.25">
      <c r="A111" s="17">
        <v>21</v>
      </c>
      <c r="B111" s="17">
        <f t="shared" si="1"/>
        <v>19</v>
      </c>
      <c r="C111" s="17" t="s">
        <v>310</v>
      </c>
      <c r="D111" s="19">
        <v>2.1269633507852603</v>
      </c>
      <c r="E111" s="17">
        <v>0.64258010429807766</v>
      </c>
    </row>
    <row r="112" spans="1:5" x14ac:dyDescent="0.25">
      <c r="A112" s="17">
        <v>21</v>
      </c>
      <c r="B112" s="17">
        <f t="shared" si="1"/>
        <v>19</v>
      </c>
      <c r="C112" s="32" t="s">
        <v>311</v>
      </c>
      <c r="D112" s="19">
        <v>1.9012905132498981</v>
      </c>
      <c r="E112" s="17">
        <v>0.52994377017482575</v>
      </c>
    </row>
    <row r="113" spans="1:5" x14ac:dyDescent="0.25">
      <c r="A113" s="17">
        <v>21</v>
      </c>
      <c r="B113" s="17">
        <f t="shared" si="1"/>
        <v>19</v>
      </c>
      <c r="C113" s="17" t="s">
        <v>312</v>
      </c>
      <c r="D113" s="19">
        <v>1.6963528413909801</v>
      </c>
      <c r="E113" s="17">
        <v>0.53672367408366672</v>
      </c>
    </row>
    <row r="114" spans="1:5" x14ac:dyDescent="0.25">
      <c r="A114" s="17">
        <v>21</v>
      </c>
      <c r="B114" s="17">
        <f t="shared" si="1"/>
        <v>19</v>
      </c>
      <c r="C114" s="17" t="s">
        <v>313</v>
      </c>
      <c r="D114" s="19">
        <v>2.1334466638334382</v>
      </c>
      <c r="E114" s="17">
        <v>0.61034196891887316</v>
      </c>
    </row>
    <row r="115" spans="1:5" x14ac:dyDescent="0.25">
      <c r="A115" s="17">
        <v>21</v>
      </c>
      <c r="B115" s="17">
        <f t="shared" si="1"/>
        <v>19</v>
      </c>
      <c r="C115" s="17" t="s">
        <v>314</v>
      </c>
      <c r="D115" s="19">
        <v>1.8302018093249606</v>
      </c>
      <c r="E115" s="17">
        <v>0.601408228985296</v>
      </c>
    </row>
    <row r="116" spans="1:5" x14ac:dyDescent="0.25">
      <c r="A116" s="20">
        <v>21</v>
      </c>
      <c r="B116" s="20">
        <f t="shared" si="1"/>
        <v>19</v>
      </c>
      <c r="C116" s="20" t="s">
        <v>315</v>
      </c>
      <c r="D116" s="24">
        <v>1.3768850211599348</v>
      </c>
      <c r="E116" s="17">
        <v>0.56063032303663696</v>
      </c>
    </row>
    <row r="117" spans="1:5" x14ac:dyDescent="0.25">
      <c r="A117" s="17">
        <v>21</v>
      </c>
      <c r="B117" s="17">
        <f t="shared" si="1"/>
        <v>20</v>
      </c>
      <c r="C117" s="17" t="s">
        <v>310</v>
      </c>
      <c r="D117" s="19">
        <v>2.2570244127130712</v>
      </c>
      <c r="E117" s="17">
        <v>0.65564125638602766</v>
      </c>
    </row>
    <row r="118" spans="1:5" x14ac:dyDescent="0.25">
      <c r="A118" s="17">
        <v>21</v>
      </c>
      <c r="B118" s="17">
        <f t="shared" si="1"/>
        <v>20</v>
      </c>
      <c r="C118" s="32" t="s">
        <v>311</v>
      </c>
      <c r="D118" s="19">
        <v>2.1613155833986264</v>
      </c>
      <c r="E118" s="17">
        <v>0.61095609409357277</v>
      </c>
    </row>
    <row r="119" spans="1:5" x14ac:dyDescent="0.25">
      <c r="A119" s="17">
        <v>21</v>
      </c>
      <c r="B119" s="17">
        <f t="shared" si="1"/>
        <v>20</v>
      </c>
      <c r="C119" s="17" t="s">
        <v>312</v>
      </c>
      <c r="D119" s="19">
        <v>2.4870081662954791</v>
      </c>
      <c r="E119" s="17">
        <v>0.66197099944733873</v>
      </c>
    </row>
    <row r="120" spans="1:5" x14ac:dyDescent="0.25">
      <c r="A120" s="17">
        <v>21</v>
      </c>
      <c r="B120" s="17">
        <f t="shared" si="1"/>
        <v>20</v>
      </c>
      <c r="C120" s="17" t="s">
        <v>313</v>
      </c>
      <c r="D120" s="19">
        <v>2.1822386010549755</v>
      </c>
      <c r="E120" s="17">
        <v>0.56278405514463525</v>
      </c>
    </row>
    <row r="121" spans="1:5" x14ac:dyDescent="0.25">
      <c r="A121" s="17">
        <v>21</v>
      </c>
      <c r="B121" s="17">
        <f t="shared" si="1"/>
        <v>20</v>
      </c>
      <c r="C121" s="17" t="s">
        <v>314</v>
      </c>
      <c r="D121" s="19">
        <v>1.4296545001624805</v>
      </c>
      <c r="E121" s="17">
        <v>0.57486807491119341</v>
      </c>
    </row>
    <row r="122" spans="1:5" ht="15.75" thickBot="1" x14ac:dyDescent="0.3">
      <c r="A122" s="21">
        <v>21</v>
      </c>
      <c r="B122" s="21">
        <f t="shared" si="1"/>
        <v>20</v>
      </c>
      <c r="C122" s="21" t="s">
        <v>315</v>
      </c>
      <c r="D122" s="25">
        <v>1.4424624895356786</v>
      </c>
      <c r="E122" s="17">
        <v>0.32404004192040148</v>
      </c>
    </row>
    <row r="123" spans="1:5" x14ac:dyDescent="0.25">
      <c r="A123" s="17">
        <v>22</v>
      </c>
      <c r="B123" s="17">
        <f t="shared" si="1"/>
        <v>21</v>
      </c>
      <c r="C123" s="17" t="s">
        <v>310</v>
      </c>
      <c r="D123" s="19">
        <v>2.2808267997148635</v>
      </c>
      <c r="E123" s="17">
        <v>0.61134733329321878</v>
      </c>
    </row>
    <row r="124" spans="1:5" x14ac:dyDescent="0.25">
      <c r="A124" s="17">
        <v>22</v>
      </c>
      <c r="B124" s="17">
        <f t="shared" si="1"/>
        <v>21</v>
      </c>
      <c r="C124" s="32" t="s">
        <v>311</v>
      </c>
      <c r="D124" s="19">
        <v>2.1105616389967885</v>
      </c>
      <c r="E124" s="17">
        <v>0.55277219578842685</v>
      </c>
    </row>
    <row r="125" spans="1:5" x14ac:dyDescent="0.25">
      <c r="A125" s="17">
        <v>22</v>
      </c>
      <c r="B125" s="17">
        <f t="shared" si="1"/>
        <v>21</v>
      </c>
      <c r="C125" s="17" t="s">
        <v>312</v>
      </c>
      <c r="D125" s="19">
        <v>1.7541136293076631</v>
      </c>
      <c r="E125" s="17">
        <v>0.54319105095014564</v>
      </c>
    </row>
    <row r="126" spans="1:5" x14ac:dyDescent="0.25">
      <c r="A126" s="17">
        <v>22</v>
      </c>
      <c r="B126" s="17">
        <f t="shared" si="1"/>
        <v>21</v>
      </c>
      <c r="C126" s="17" t="s">
        <v>313</v>
      </c>
      <c r="D126" s="19">
        <v>1.7760207694122787</v>
      </c>
      <c r="E126" s="17">
        <v>0.50595149831827135</v>
      </c>
    </row>
    <row r="127" spans="1:5" x14ac:dyDescent="0.25">
      <c r="A127" s="17">
        <v>22</v>
      </c>
      <c r="B127" s="17">
        <f t="shared" si="1"/>
        <v>21</v>
      </c>
      <c r="C127" s="17" t="s">
        <v>314</v>
      </c>
      <c r="D127" s="19">
        <v>1.9414893617020867</v>
      </c>
      <c r="E127" s="17">
        <v>0.56270479817706698</v>
      </c>
    </row>
    <row r="128" spans="1:5" x14ac:dyDescent="0.25">
      <c r="A128" s="20">
        <v>22</v>
      </c>
      <c r="B128" s="20">
        <f t="shared" si="1"/>
        <v>21</v>
      </c>
      <c r="C128" s="20" t="s">
        <v>315</v>
      </c>
      <c r="D128" s="24">
        <v>1.4059539091631379</v>
      </c>
      <c r="E128" s="17">
        <v>0.62237181087570259</v>
      </c>
    </row>
    <row r="129" spans="1:5" x14ac:dyDescent="0.25">
      <c r="A129" s="17">
        <v>22</v>
      </c>
      <c r="B129" s="17">
        <f t="shared" si="1"/>
        <v>22</v>
      </c>
      <c r="C129" s="17" t="s">
        <v>310</v>
      </c>
      <c r="D129" s="19">
        <v>2.3100382843423528</v>
      </c>
      <c r="E129" s="17">
        <v>0.63300859926788755</v>
      </c>
    </row>
    <row r="130" spans="1:5" x14ac:dyDescent="0.25">
      <c r="A130" s="17">
        <v>22</v>
      </c>
      <c r="B130" s="17">
        <f t="shared" si="1"/>
        <v>22</v>
      </c>
      <c r="C130" s="32" t="s">
        <v>311</v>
      </c>
      <c r="D130" s="19">
        <v>2.011425850987858</v>
      </c>
      <c r="E130" s="17">
        <v>0.53569403995277742</v>
      </c>
    </row>
    <row r="131" spans="1:5" x14ac:dyDescent="0.25">
      <c r="A131" s="17">
        <v>22</v>
      </c>
      <c r="B131" s="17">
        <f t="shared" si="1"/>
        <v>22</v>
      </c>
      <c r="C131" s="17" t="s">
        <v>312</v>
      </c>
      <c r="D131" s="19">
        <v>1.8233315631084768</v>
      </c>
      <c r="E131" s="17">
        <v>0.5910342400108568</v>
      </c>
    </row>
    <row r="132" spans="1:5" x14ac:dyDescent="0.25">
      <c r="A132" s="17">
        <v>22</v>
      </c>
      <c r="B132" s="17">
        <f t="shared" si="1"/>
        <v>22</v>
      </c>
      <c r="C132" s="17" t="s">
        <v>313</v>
      </c>
      <c r="D132" s="19">
        <v>2.0014887106111656</v>
      </c>
      <c r="E132" s="17">
        <v>0.40907069220990644</v>
      </c>
    </row>
    <row r="133" spans="1:5" x14ac:dyDescent="0.25">
      <c r="A133" s="17">
        <v>22</v>
      </c>
      <c r="B133" s="17">
        <f t="shared" si="1"/>
        <v>22</v>
      </c>
      <c r="C133" s="17" t="s">
        <v>314</v>
      </c>
      <c r="D133" s="19">
        <v>1.4815665556448643</v>
      </c>
      <c r="E133" s="17">
        <v>0.62519999434887041</v>
      </c>
    </row>
    <row r="134" spans="1:5" ht="15.75" thickBot="1" x14ac:dyDescent="0.3">
      <c r="A134" s="21">
        <v>22</v>
      </c>
      <c r="B134" s="21">
        <f t="shared" si="1"/>
        <v>22</v>
      </c>
      <c r="C134" s="21" t="s">
        <v>315</v>
      </c>
      <c r="D134" s="25">
        <v>1.7057813394390386</v>
      </c>
      <c r="E134" s="17">
        <v>0.87759867463261942</v>
      </c>
    </row>
    <row r="135" spans="1:5" x14ac:dyDescent="0.25">
      <c r="A135" s="17">
        <v>23</v>
      </c>
      <c r="B135" s="17">
        <f t="shared" si="1"/>
        <v>23</v>
      </c>
      <c r="C135" s="17" t="s">
        <v>310</v>
      </c>
      <c r="D135" s="19">
        <v>1.8829610485508352</v>
      </c>
      <c r="E135" s="17">
        <v>0.63255566457520274</v>
      </c>
    </row>
    <row r="136" spans="1:5" x14ac:dyDescent="0.25">
      <c r="A136" s="17">
        <v>23</v>
      </c>
      <c r="B136" s="17">
        <f t="shared" si="1"/>
        <v>23</v>
      </c>
      <c r="C136" s="32" t="s">
        <v>311</v>
      </c>
      <c r="D136" s="19">
        <v>1.721056463890891</v>
      </c>
      <c r="E136" s="17">
        <v>0.56306893954543047</v>
      </c>
    </row>
    <row r="137" spans="1:5" x14ac:dyDescent="0.25">
      <c r="A137" s="17">
        <v>23</v>
      </c>
      <c r="B137" s="17">
        <f t="shared" ref="B137:B200" si="2">B131+1</f>
        <v>23</v>
      </c>
      <c r="C137" s="17" t="s">
        <v>312</v>
      </c>
      <c r="D137" s="19">
        <v>1.526416582178669</v>
      </c>
      <c r="E137" s="17">
        <v>0.41541260986262307</v>
      </c>
    </row>
    <row r="138" spans="1:5" x14ac:dyDescent="0.25">
      <c r="A138" s="17">
        <v>23</v>
      </c>
      <c r="B138" s="17">
        <f t="shared" si="2"/>
        <v>23</v>
      </c>
      <c r="C138" s="17" t="s">
        <v>313</v>
      </c>
      <c r="D138" s="19">
        <v>1.4281613319936604</v>
      </c>
      <c r="E138" s="17">
        <v>0.54590214790217084</v>
      </c>
    </row>
    <row r="139" spans="1:5" x14ac:dyDescent="0.25">
      <c r="A139" s="17">
        <v>23</v>
      </c>
      <c r="B139" s="17">
        <f t="shared" si="2"/>
        <v>23</v>
      </c>
      <c r="C139" s="17" t="s">
        <v>314</v>
      </c>
      <c r="D139" s="19">
        <v>1.8738219314780036</v>
      </c>
      <c r="E139" s="17">
        <v>0.39889458546525136</v>
      </c>
    </row>
    <row r="140" spans="1:5" x14ac:dyDescent="0.25">
      <c r="A140" s="20">
        <v>23</v>
      </c>
      <c r="B140" s="20">
        <f t="shared" si="2"/>
        <v>23</v>
      </c>
      <c r="C140" s="20" t="s">
        <v>315</v>
      </c>
      <c r="D140" s="24">
        <v>2.0582524271844704</v>
      </c>
      <c r="E140" s="17">
        <v>0.41310574213435136</v>
      </c>
    </row>
    <row r="141" spans="1:5" x14ac:dyDescent="0.25">
      <c r="A141" s="17">
        <v>23</v>
      </c>
      <c r="B141" s="17">
        <f t="shared" si="2"/>
        <v>24</v>
      </c>
      <c r="C141" s="17" t="s">
        <v>310</v>
      </c>
      <c r="D141" s="19">
        <v>1.9614711033274945</v>
      </c>
      <c r="E141" s="17">
        <v>0.5908557065227702</v>
      </c>
    </row>
    <row r="142" spans="1:5" x14ac:dyDescent="0.25">
      <c r="A142" s="17">
        <v>23</v>
      </c>
      <c r="B142" s="17">
        <f t="shared" si="2"/>
        <v>24</v>
      </c>
      <c r="C142" s="32" t="s">
        <v>311</v>
      </c>
      <c r="D142" s="19">
        <v>1.6769086553484192</v>
      </c>
      <c r="E142" s="17">
        <v>0.55160282431013741</v>
      </c>
    </row>
    <row r="143" spans="1:5" x14ac:dyDescent="0.25">
      <c r="A143" s="17">
        <v>23</v>
      </c>
      <c r="B143" s="17">
        <f t="shared" si="2"/>
        <v>24</v>
      </c>
      <c r="C143" s="17" t="s">
        <v>312</v>
      </c>
      <c r="D143" s="19">
        <v>1.5521349906614246</v>
      </c>
      <c r="E143" s="17">
        <v>0.42608984905139013</v>
      </c>
    </row>
    <row r="144" spans="1:5" x14ac:dyDescent="0.25">
      <c r="A144" s="17">
        <v>23</v>
      </c>
      <c r="B144" s="17">
        <f t="shared" si="2"/>
        <v>24</v>
      </c>
      <c r="C144" s="17" t="s">
        <v>313</v>
      </c>
      <c r="D144" s="19">
        <v>1.4319939017750416</v>
      </c>
      <c r="E144" s="17">
        <v>0.51171912922979856</v>
      </c>
    </row>
    <row r="145" spans="1:5" x14ac:dyDescent="0.25">
      <c r="A145" s="17">
        <v>23</v>
      </c>
      <c r="B145" s="17">
        <f t="shared" si="2"/>
        <v>24</v>
      </c>
      <c r="C145" s="17" t="s">
        <v>314</v>
      </c>
      <c r="D145" s="19">
        <v>1.5069849301507121</v>
      </c>
      <c r="E145" s="17">
        <v>0.31434620330658247</v>
      </c>
    </row>
    <row r="146" spans="1:5" ht="15.75" thickBot="1" x14ac:dyDescent="0.3">
      <c r="A146" s="21">
        <v>23</v>
      </c>
      <c r="B146" s="21">
        <f t="shared" si="2"/>
        <v>24</v>
      </c>
      <c r="C146" s="21" t="s">
        <v>315</v>
      </c>
      <c r="D146" s="25">
        <v>1.2182314639781477</v>
      </c>
      <c r="E146" s="17">
        <v>0.43765838196637397</v>
      </c>
    </row>
    <row r="147" spans="1:5" x14ac:dyDescent="0.25">
      <c r="A147" s="17">
        <v>24</v>
      </c>
      <c r="B147" s="17">
        <f t="shared" si="2"/>
        <v>25</v>
      </c>
      <c r="C147" s="17" t="s">
        <v>310</v>
      </c>
      <c r="D147" s="19">
        <v>2.679614485981352</v>
      </c>
      <c r="E147" s="17">
        <v>0.6199347217977933</v>
      </c>
    </row>
    <row r="148" spans="1:5" x14ac:dyDescent="0.25">
      <c r="A148" s="17">
        <v>24</v>
      </c>
      <c r="B148" s="17">
        <f t="shared" si="2"/>
        <v>25</v>
      </c>
      <c r="C148" s="32" t="s">
        <v>311</v>
      </c>
      <c r="D148" s="19">
        <v>2.3623357178506499</v>
      </c>
      <c r="E148" s="17">
        <v>0.56534427874436821</v>
      </c>
    </row>
    <row r="149" spans="1:5" x14ac:dyDescent="0.25">
      <c r="A149" s="17">
        <v>24</v>
      </c>
      <c r="B149" s="17">
        <f t="shared" si="2"/>
        <v>25</v>
      </c>
      <c r="C149" s="17" t="s">
        <v>312</v>
      </c>
      <c r="D149" s="19">
        <v>2.2119591638308123</v>
      </c>
      <c r="E149" s="17">
        <v>0.58979692284419805</v>
      </c>
    </row>
    <row r="150" spans="1:5" x14ac:dyDescent="0.25">
      <c r="A150" s="17">
        <v>24</v>
      </c>
      <c r="B150" s="17">
        <f t="shared" si="2"/>
        <v>25</v>
      </c>
      <c r="C150" s="17" t="s">
        <v>313</v>
      </c>
      <c r="D150" s="19">
        <v>2.2292824993380922</v>
      </c>
      <c r="E150" s="17">
        <v>0.4763846788377808</v>
      </c>
    </row>
    <row r="151" spans="1:5" x14ac:dyDescent="0.25">
      <c r="A151" s="17">
        <v>24</v>
      </c>
      <c r="B151" s="17">
        <f t="shared" si="2"/>
        <v>25</v>
      </c>
      <c r="C151" s="17" t="s">
        <v>314</v>
      </c>
      <c r="D151" s="19">
        <v>1.4781313771992766</v>
      </c>
      <c r="E151" s="17">
        <v>0.70014772391231572</v>
      </c>
    </row>
    <row r="152" spans="1:5" x14ac:dyDescent="0.25">
      <c r="A152" s="20">
        <v>24</v>
      </c>
      <c r="B152" s="20">
        <f t="shared" si="2"/>
        <v>25</v>
      </c>
      <c r="C152" s="20" t="s">
        <v>315</v>
      </c>
      <c r="D152" s="24">
        <v>1.0910639203789652</v>
      </c>
      <c r="E152" s="17">
        <v>0.38376198645067172</v>
      </c>
    </row>
    <row r="153" spans="1:5" x14ac:dyDescent="0.25">
      <c r="A153" s="17">
        <v>24</v>
      </c>
      <c r="B153" s="17">
        <f t="shared" si="2"/>
        <v>26</v>
      </c>
      <c r="C153" s="17" t="s">
        <v>310</v>
      </c>
      <c r="D153" s="19">
        <v>2.4772462875521484</v>
      </c>
      <c r="E153" s="17">
        <v>0.6071275844021311</v>
      </c>
    </row>
    <row r="154" spans="1:5" x14ac:dyDescent="0.25">
      <c r="A154" s="17">
        <v>24</v>
      </c>
      <c r="B154" s="17">
        <f t="shared" si="2"/>
        <v>26</v>
      </c>
      <c r="C154" s="32" t="s">
        <v>311</v>
      </c>
      <c r="D154" s="19">
        <v>2.6069150192959301</v>
      </c>
      <c r="E154" s="17">
        <v>0.59859106076205004</v>
      </c>
    </row>
    <row r="155" spans="1:5" x14ac:dyDescent="0.25">
      <c r="A155" s="17">
        <v>24</v>
      </c>
      <c r="B155" s="17">
        <f t="shared" si="2"/>
        <v>26</v>
      </c>
      <c r="C155" s="17" t="s">
        <v>312</v>
      </c>
      <c r="D155" s="19">
        <v>1.9093779834030933</v>
      </c>
      <c r="E155" s="17">
        <v>0.50980632015005778</v>
      </c>
    </row>
    <row r="156" spans="1:5" x14ac:dyDescent="0.25">
      <c r="A156" s="17">
        <v>24</v>
      </c>
      <c r="B156" s="17">
        <f t="shared" si="2"/>
        <v>26</v>
      </c>
      <c r="C156" s="17" t="s">
        <v>313</v>
      </c>
      <c r="D156" s="19">
        <v>1.8478951319512715</v>
      </c>
      <c r="E156" s="17">
        <v>0.43847111923949145</v>
      </c>
    </row>
    <row r="157" spans="1:5" x14ac:dyDescent="0.25">
      <c r="A157" s="17">
        <v>24</v>
      </c>
      <c r="B157" s="17">
        <f t="shared" si="2"/>
        <v>26</v>
      </c>
      <c r="C157" s="17" t="s">
        <v>314</v>
      </c>
      <c r="D157" s="19">
        <v>2.4280104712041561</v>
      </c>
      <c r="E157" s="17">
        <v>0.50678095176428151</v>
      </c>
    </row>
    <row r="158" spans="1:5" ht="15.75" thickBot="1" x14ac:dyDescent="0.3">
      <c r="A158" s="21">
        <v>24</v>
      </c>
      <c r="B158" s="21">
        <f t="shared" si="2"/>
        <v>26</v>
      </c>
      <c r="C158" s="21" t="s">
        <v>315</v>
      </c>
      <c r="D158" s="25">
        <v>2.421196893558708</v>
      </c>
      <c r="E158" s="17">
        <v>0.50494027536926422</v>
      </c>
    </row>
    <row r="159" spans="1:5" x14ac:dyDescent="0.25">
      <c r="A159" s="17">
        <v>25</v>
      </c>
      <c r="B159" s="17">
        <f t="shared" si="2"/>
        <v>27</v>
      </c>
      <c r="C159" s="17" t="s">
        <v>310</v>
      </c>
      <c r="D159" s="19">
        <v>1.5797461368653343</v>
      </c>
      <c r="E159" s="17">
        <v>0.57954298382285696</v>
      </c>
    </row>
    <row r="160" spans="1:5" x14ac:dyDescent="0.25">
      <c r="A160" s="17">
        <v>25</v>
      </c>
      <c r="B160" s="17">
        <f t="shared" si="2"/>
        <v>27</v>
      </c>
      <c r="C160" s="32" t="s">
        <v>311</v>
      </c>
      <c r="D160" s="19">
        <v>1.4652525816355011</v>
      </c>
      <c r="E160" s="17">
        <v>0.49936534128471766</v>
      </c>
    </row>
    <row r="161" spans="1:5" x14ac:dyDescent="0.25">
      <c r="A161" s="17">
        <v>25</v>
      </c>
      <c r="B161" s="17">
        <f t="shared" si="2"/>
        <v>27</v>
      </c>
      <c r="C161" s="17" t="s">
        <v>312</v>
      </c>
      <c r="D161" s="19">
        <v>1.3572324260529456</v>
      </c>
      <c r="E161" s="17">
        <v>0.48485819578895917</v>
      </c>
    </row>
    <row r="162" spans="1:5" x14ac:dyDescent="0.25">
      <c r="A162" s="17">
        <v>25</v>
      </c>
      <c r="B162" s="17">
        <f t="shared" si="2"/>
        <v>27</v>
      </c>
      <c r="C162" s="17" t="s">
        <v>313</v>
      </c>
      <c r="D162" s="19">
        <v>1.3478782340510476</v>
      </c>
      <c r="E162" s="17">
        <v>0.45822020382654827</v>
      </c>
    </row>
    <row r="163" spans="1:5" x14ac:dyDescent="0.25">
      <c r="A163" s="17">
        <v>25</v>
      </c>
      <c r="B163" s="17">
        <f t="shared" si="2"/>
        <v>27</v>
      </c>
      <c r="C163" s="17" t="s">
        <v>314</v>
      </c>
      <c r="D163" s="19">
        <v>1.4615036914268131</v>
      </c>
      <c r="E163" s="17">
        <v>0.41087928925800876</v>
      </c>
    </row>
    <row r="164" spans="1:5" x14ac:dyDescent="0.25">
      <c r="A164" s="20">
        <v>25</v>
      </c>
      <c r="B164" s="20">
        <f t="shared" si="2"/>
        <v>27</v>
      </c>
      <c r="C164" s="20" t="s">
        <v>315</v>
      </c>
      <c r="D164" s="24">
        <v>1.8123667377398789</v>
      </c>
      <c r="E164" s="17">
        <v>0.7051966947685322</v>
      </c>
    </row>
    <row r="165" spans="1:5" x14ac:dyDescent="0.25">
      <c r="A165" s="17">
        <v>25</v>
      </c>
      <c r="B165" s="17">
        <f t="shared" si="2"/>
        <v>28</v>
      </c>
      <c r="C165" s="17" t="s">
        <v>310</v>
      </c>
      <c r="D165" s="19">
        <v>1.6348773841961872</v>
      </c>
      <c r="E165" s="17">
        <v>0.5510872679775376</v>
      </c>
    </row>
    <row r="166" spans="1:5" x14ac:dyDescent="0.25">
      <c r="A166" s="17">
        <v>25</v>
      </c>
      <c r="B166" s="17">
        <f t="shared" si="2"/>
        <v>28</v>
      </c>
      <c r="C166" s="32" t="s">
        <v>311</v>
      </c>
      <c r="D166" s="19">
        <v>1.5555407830884826</v>
      </c>
      <c r="E166" s="17">
        <v>0.48743577785263859</v>
      </c>
    </row>
    <row r="167" spans="1:5" x14ac:dyDescent="0.25">
      <c r="A167" s="17">
        <v>25</v>
      </c>
      <c r="B167" s="17">
        <f t="shared" si="2"/>
        <v>28</v>
      </c>
      <c r="C167" s="17" t="s">
        <v>312</v>
      </c>
      <c r="D167" s="19">
        <v>1.3668430335096904</v>
      </c>
      <c r="E167" s="17">
        <v>0.48035832034261094</v>
      </c>
    </row>
    <row r="168" spans="1:5" x14ac:dyDescent="0.25">
      <c r="A168" s="17">
        <v>25</v>
      </c>
      <c r="B168" s="17">
        <f t="shared" si="2"/>
        <v>28</v>
      </c>
      <c r="C168" s="17" t="s">
        <v>313</v>
      </c>
      <c r="D168" s="19">
        <v>1.3328705310656108</v>
      </c>
      <c r="E168" s="17">
        <v>0.43323124709285987</v>
      </c>
    </row>
    <row r="169" spans="1:5" x14ac:dyDescent="0.25">
      <c r="A169" s="17">
        <v>25</v>
      </c>
      <c r="B169" s="17">
        <f t="shared" si="2"/>
        <v>28</v>
      </c>
      <c r="C169" s="17" t="s">
        <v>314</v>
      </c>
      <c r="D169" s="19">
        <v>1.4855355746677068</v>
      </c>
      <c r="E169" s="17">
        <v>0.485911555481775</v>
      </c>
    </row>
    <row r="170" spans="1:5" ht="15.75" thickBot="1" x14ac:dyDescent="0.3">
      <c r="A170" s="21">
        <v>25</v>
      </c>
      <c r="B170" s="21">
        <f t="shared" si="2"/>
        <v>28</v>
      </c>
      <c r="C170" s="21" t="s">
        <v>315</v>
      </c>
      <c r="D170" s="25">
        <v>1.7806670435273952</v>
      </c>
      <c r="E170" s="17">
        <v>0.68867233346507351</v>
      </c>
    </row>
    <row r="171" spans="1:5" x14ac:dyDescent="0.25">
      <c r="A171" s="17">
        <v>26</v>
      </c>
      <c r="B171" s="17">
        <f t="shared" si="2"/>
        <v>29</v>
      </c>
      <c r="C171" s="17" t="s">
        <v>310</v>
      </c>
      <c r="D171" s="19">
        <v>2.2595078299776139</v>
      </c>
      <c r="E171" s="17">
        <v>0.71768735123935157</v>
      </c>
    </row>
    <row r="172" spans="1:5" x14ac:dyDescent="0.25">
      <c r="A172" s="17">
        <v>26</v>
      </c>
      <c r="B172" s="17">
        <f t="shared" si="2"/>
        <v>29</v>
      </c>
      <c r="C172" s="32" t="s">
        <v>311</v>
      </c>
      <c r="D172" s="19">
        <v>2.2086824067022448</v>
      </c>
      <c r="E172" s="17">
        <v>0.6165329681144891</v>
      </c>
    </row>
    <row r="173" spans="1:5" x14ac:dyDescent="0.25">
      <c r="A173" s="17">
        <v>26</v>
      </c>
      <c r="B173" s="17">
        <f t="shared" si="2"/>
        <v>29</v>
      </c>
      <c r="C173" s="17" t="s">
        <v>312</v>
      </c>
      <c r="D173" s="19">
        <v>1.9951940581081518</v>
      </c>
      <c r="E173" s="17">
        <v>0.60664002603553535</v>
      </c>
    </row>
    <row r="174" spans="1:5" x14ac:dyDescent="0.25">
      <c r="A174" s="17">
        <v>26</v>
      </c>
      <c r="B174" s="17">
        <f t="shared" si="2"/>
        <v>29</v>
      </c>
      <c r="C174" s="17" t="s">
        <v>313</v>
      </c>
      <c r="D174" s="19">
        <v>1.5575110972665396</v>
      </c>
      <c r="E174" s="17">
        <v>0.53337284795790096</v>
      </c>
    </row>
    <row r="175" spans="1:5" x14ac:dyDescent="0.25">
      <c r="A175" s="17">
        <v>26</v>
      </c>
      <c r="B175" s="17">
        <f t="shared" si="2"/>
        <v>29</v>
      </c>
      <c r="C175" s="17" t="s">
        <v>314</v>
      </c>
      <c r="D175" s="19">
        <v>1.1030213192658067</v>
      </c>
      <c r="E175" s="17">
        <v>0.67766999958762209</v>
      </c>
    </row>
    <row r="176" spans="1:5" x14ac:dyDescent="0.25">
      <c r="A176" s="20">
        <v>26</v>
      </c>
      <c r="B176" s="20">
        <f t="shared" si="2"/>
        <v>29</v>
      </c>
      <c r="C176" s="20" t="s">
        <v>315</v>
      </c>
      <c r="D176" s="24">
        <v>1.0517326621421352</v>
      </c>
      <c r="E176" s="17">
        <v>6.1895563645088192E-2</v>
      </c>
    </row>
    <row r="177" spans="1:5" x14ac:dyDescent="0.25">
      <c r="A177" s="17">
        <v>26</v>
      </c>
      <c r="B177" s="17">
        <f t="shared" si="2"/>
        <v>30</v>
      </c>
      <c r="C177" s="17" t="s">
        <v>310</v>
      </c>
      <c r="D177" s="19">
        <v>2.0841464366560203</v>
      </c>
      <c r="E177" s="17">
        <v>0.64370885865563765</v>
      </c>
    </row>
    <row r="178" spans="1:5" x14ac:dyDescent="0.25">
      <c r="A178" s="17">
        <v>26</v>
      </c>
      <c r="B178" s="17">
        <f t="shared" si="2"/>
        <v>30</v>
      </c>
      <c r="C178" s="32" t="s">
        <v>311</v>
      </c>
      <c r="D178" s="19">
        <v>2.055523708132001</v>
      </c>
      <c r="E178" s="17">
        <v>0.58465079031209377</v>
      </c>
    </row>
    <row r="179" spans="1:5" x14ac:dyDescent="0.25">
      <c r="A179" s="17">
        <v>26</v>
      </c>
      <c r="B179" s="17">
        <f t="shared" si="2"/>
        <v>30</v>
      </c>
      <c r="C179" s="17" t="s">
        <v>312</v>
      </c>
      <c r="D179" s="19">
        <v>1.4838647714175757</v>
      </c>
      <c r="E179" s="17">
        <v>0.62532754878177577</v>
      </c>
    </row>
    <row r="180" spans="1:5" x14ac:dyDescent="0.25">
      <c r="A180" s="17">
        <v>26</v>
      </c>
      <c r="B180" s="17">
        <f t="shared" si="2"/>
        <v>30</v>
      </c>
      <c r="C180" s="17" t="s">
        <v>313</v>
      </c>
      <c r="D180" s="19">
        <v>1.8426594464500345</v>
      </c>
      <c r="E180" s="17">
        <v>0.46294524158594741</v>
      </c>
    </row>
    <row r="181" spans="1:5" x14ac:dyDescent="0.25">
      <c r="A181" s="17">
        <v>26</v>
      </c>
      <c r="B181" s="17">
        <f t="shared" si="2"/>
        <v>30</v>
      </c>
      <c r="C181" s="17" t="s">
        <v>314</v>
      </c>
      <c r="D181" s="19">
        <v>1.2917549702290865</v>
      </c>
      <c r="E181" s="17">
        <v>0.61319367739439889</v>
      </c>
    </row>
    <row r="182" spans="1:5" ht="15.75" thickBot="1" x14ac:dyDescent="0.3">
      <c r="A182" s="21">
        <v>26</v>
      </c>
      <c r="B182" s="21">
        <f t="shared" si="2"/>
        <v>30</v>
      </c>
      <c r="C182" s="21" t="s">
        <v>315</v>
      </c>
      <c r="D182" s="25">
        <v>1.2882708063820747</v>
      </c>
      <c r="E182" s="17">
        <v>0.43140104226507459</v>
      </c>
    </row>
    <row r="183" spans="1:5" x14ac:dyDescent="0.25">
      <c r="A183" s="17">
        <v>27</v>
      </c>
      <c r="B183" s="17">
        <f t="shared" si="2"/>
        <v>31</v>
      </c>
      <c r="C183" s="17" t="s">
        <v>310</v>
      </c>
      <c r="D183" s="19">
        <v>1.6187168228586346</v>
      </c>
      <c r="E183" s="17">
        <v>0.57819255996336527</v>
      </c>
    </row>
    <row r="184" spans="1:5" x14ac:dyDescent="0.25">
      <c r="A184" s="17">
        <v>27</v>
      </c>
      <c r="B184" s="17">
        <f t="shared" si="2"/>
        <v>31</v>
      </c>
      <c r="C184" s="32" t="s">
        <v>311</v>
      </c>
      <c r="D184" s="19">
        <v>1.4877279583161762</v>
      </c>
      <c r="E184" s="17">
        <v>0.52932160304639897</v>
      </c>
    </row>
    <row r="185" spans="1:5" x14ac:dyDescent="0.25">
      <c r="A185" s="17">
        <v>27</v>
      </c>
      <c r="B185" s="17">
        <f t="shared" si="2"/>
        <v>31</v>
      </c>
      <c r="C185" s="17" t="s">
        <v>312</v>
      </c>
      <c r="D185" s="19">
        <v>1.0537407797681642</v>
      </c>
      <c r="E185" s="17">
        <v>0.58475924458060335</v>
      </c>
    </row>
    <row r="186" spans="1:5" x14ac:dyDescent="0.25">
      <c r="A186" s="17">
        <v>27</v>
      </c>
      <c r="B186" s="17">
        <f t="shared" si="2"/>
        <v>31</v>
      </c>
      <c r="C186" s="17" t="s">
        <v>313</v>
      </c>
      <c r="D186" s="19">
        <v>0.53580580533942879</v>
      </c>
      <c r="E186" s="17">
        <v>0.55237020286581773</v>
      </c>
    </row>
    <row r="187" spans="1:5" x14ac:dyDescent="0.25">
      <c r="A187" s="17">
        <v>27</v>
      </c>
      <c r="B187" s="17">
        <f t="shared" si="2"/>
        <v>31</v>
      </c>
      <c r="C187" s="17" t="s">
        <v>314</v>
      </c>
      <c r="D187" s="19">
        <v>0.45353922574373762</v>
      </c>
      <c r="E187" s="17">
        <v>0.41268110811876613</v>
      </c>
    </row>
    <row r="188" spans="1:5" x14ac:dyDescent="0.25">
      <c r="A188" s="20">
        <v>27</v>
      </c>
      <c r="B188" s="20">
        <f t="shared" si="2"/>
        <v>31</v>
      </c>
      <c r="C188" s="20" t="s">
        <v>315</v>
      </c>
      <c r="D188" s="24">
        <v>0.45225420455081711</v>
      </c>
      <c r="E188" s="17">
        <v>0.62301411692935504</v>
      </c>
    </row>
    <row r="189" spans="1:5" x14ac:dyDescent="0.25">
      <c r="A189" s="17">
        <v>27</v>
      </c>
      <c r="B189" s="17">
        <f t="shared" si="2"/>
        <v>32</v>
      </c>
      <c r="C189" s="17" t="s">
        <v>310</v>
      </c>
      <c r="D189" s="19">
        <v>1.6399973441338478</v>
      </c>
      <c r="E189" s="17">
        <v>0.5646378415992197</v>
      </c>
    </row>
    <row r="190" spans="1:5" x14ac:dyDescent="0.25">
      <c r="A190" s="17">
        <v>27</v>
      </c>
      <c r="B190" s="17">
        <f t="shared" si="2"/>
        <v>32</v>
      </c>
      <c r="C190" s="32" t="s">
        <v>311</v>
      </c>
      <c r="D190" s="19">
        <v>1.3935018050541315</v>
      </c>
      <c r="E190" s="17">
        <v>0.48477417206138729</v>
      </c>
    </row>
    <row r="191" spans="1:5" x14ac:dyDescent="0.25">
      <c r="A191" s="17">
        <v>27</v>
      </c>
      <c r="B191" s="17">
        <f t="shared" si="2"/>
        <v>32</v>
      </c>
      <c r="C191" s="17" t="s">
        <v>312</v>
      </c>
      <c r="D191" s="19">
        <v>1.1239386720420574</v>
      </c>
      <c r="E191" s="17">
        <v>0.54371307248589051</v>
      </c>
    </row>
    <row r="192" spans="1:5" x14ac:dyDescent="0.25">
      <c r="A192" s="17">
        <v>27</v>
      </c>
      <c r="B192" s="17">
        <f t="shared" si="2"/>
        <v>32</v>
      </c>
      <c r="C192" s="17" t="s">
        <v>313</v>
      </c>
      <c r="D192" s="19">
        <v>0.61364034831397074</v>
      </c>
      <c r="E192" s="17">
        <v>0.5624178473439656</v>
      </c>
    </row>
    <row r="193" spans="1:5" x14ac:dyDescent="0.25">
      <c r="A193" s="17">
        <v>27</v>
      </c>
      <c r="B193" s="17">
        <f t="shared" si="2"/>
        <v>32</v>
      </c>
      <c r="C193" s="17" t="s">
        <v>314</v>
      </c>
      <c r="D193" s="19">
        <v>0.50615323541089996</v>
      </c>
      <c r="E193" s="17">
        <v>0.60072775971536219</v>
      </c>
    </row>
    <row r="194" spans="1:5" ht="15.75" thickBot="1" x14ac:dyDescent="0.3">
      <c r="A194" s="21">
        <v>27</v>
      </c>
      <c r="B194" s="21">
        <f t="shared" si="2"/>
        <v>32</v>
      </c>
      <c r="C194" s="21" t="s">
        <v>315</v>
      </c>
      <c r="D194" s="25">
        <v>0.49414545063919402</v>
      </c>
      <c r="E194" s="17">
        <v>0.55238391497984918</v>
      </c>
    </row>
    <row r="195" spans="1:5" x14ac:dyDescent="0.25">
      <c r="A195" s="17">
        <v>28</v>
      </c>
      <c r="B195" s="17">
        <f t="shared" si="2"/>
        <v>33</v>
      </c>
      <c r="C195" s="17" t="s">
        <v>310</v>
      </c>
      <c r="D195" s="17">
        <v>13.7</v>
      </c>
      <c r="E195" s="17">
        <v>0.57824166983024949</v>
      </c>
    </row>
    <row r="196" spans="1:5" x14ac:dyDescent="0.25">
      <c r="A196" s="17">
        <v>28</v>
      </c>
      <c r="B196" s="17">
        <f t="shared" si="2"/>
        <v>33</v>
      </c>
      <c r="C196" s="32" t="s">
        <v>311</v>
      </c>
      <c r="D196" s="17">
        <v>12.9</v>
      </c>
      <c r="E196" s="17">
        <v>0.53855643910384887</v>
      </c>
    </row>
    <row r="197" spans="1:5" x14ac:dyDescent="0.25">
      <c r="A197" s="17">
        <v>28</v>
      </c>
      <c r="B197" s="17">
        <f t="shared" si="2"/>
        <v>33</v>
      </c>
      <c r="C197" s="17" t="s">
        <v>312</v>
      </c>
      <c r="D197" s="17">
        <v>12.2</v>
      </c>
      <c r="E197" s="17">
        <v>0.56675138481902998</v>
      </c>
    </row>
    <row r="198" spans="1:5" x14ac:dyDescent="0.25">
      <c r="A198" s="17">
        <v>28</v>
      </c>
      <c r="B198" s="17">
        <f t="shared" si="2"/>
        <v>33</v>
      </c>
      <c r="C198" s="17" t="s">
        <v>313</v>
      </c>
      <c r="D198" s="17">
        <v>11.1</v>
      </c>
      <c r="E198" s="17">
        <v>0.62239423195662924</v>
      </c>
    </row>
    <row r="199" spans="1:5" x14ac:dyDescent="0.25">
      <c r="A199" s="17">
        <v>28</v>
      </c>
      <c r="B199" s="17">
        <f t="shared" si="2"/>
        <v>33</v>
      </c>
      <c r="C199" s="17" t="s">
        <v>314</v>
      </c>
      <c r="D199" s="17">
        <v>6.4</v>
      </c>
      <c r="E199" s="17">
        <v>0.59426000415992308</v>
      </c>
    </row>
    <row r="200" spans="1:5" x14ac:dyDescent="0.25">
      <c r="A200" s="20">
        <v>28</v>
      </c>
      <c r="B200" s="20">
        <f t="shared" si="2"/>
        <v>33</v>
      </c>
      <c r="C200" s="20" t="s">
        <v>315</v>
      </c>
      <c r="D200" s="20">
        <v>6.1</v>
      </c>
      <c r="E200" s="17">
        <v>0.61988969170848618</v>
      </c>
    </row>
    <row r="201" spans="1:5" x14ac:dyDescent="0.25">
      <c r="A201" s="17">
        <v>28</v>
      </c>
      <c r="B201" s="17">
        <f t="shared" ref="B201:B235" si="3">B195+1</f>
        <v>34</v>
      </c>
      <c r="C201" s="17" t="s">
        <v>310</v>
      </c>
      <c r="D201" s="17">
        <v>16.100000000000001</v>
      </c>
      <c r="E201" s="17">
        <v>0.57928588033262529</v>
      </c>
    </row>
    <row r="202" spans="1:5" x14ac:dyDescent="0.25">
      <c r="A202" s="17">
        <v>28</v>
      </c>
      <c r="B202" s="17">
        <f t="shared" si="3"/>
        <v>34</v>
      </c>
      <c r="C202" s="32" t="s">
        <v>311</v>
      </c>
      <c r="D202" s="17">
        <v>14.9</v>
      </c>
      <c r="E202" s="17">
        <v>0.48977042329446141</v>
      </c>
    </row>
    <row r="203" spans="1:5" x14ac:dyDescent="0.25">
      <c r="A203" s="17">
        <v>28</v>
      </c>
      <c r="B203" s="17">
        <f t="shared" si="3"/>
        <v>34</v>
      </c>
      <c r="C203" s="17" t="s">
        <v>312</v>
      </c>
      <c r="D203" s="17">
        <v>13.3</v>
      </c>
      <c r="E203" s="17">
        <v>0.61711116619167627</v>
      </c>
    </row>
    <row r="204" spans="1:5" x14ac:dyDescent="0.25">
      <c r="A204" s="17">
        <v>28</v>
      </c>
      <c r="B204" s="17">
        <f t="shared" si="3"/>
        <v>34</v>
      </c>
      <c r="C204" s="17" t="s">
        <v>313</v>
      </c>
      <c r="D204" s="17">
        <v>11.5</v>
      </c>
      <c r="E204" s="17">
        <v>0.53188264897303428</v>
      </c>
    </row>
    <row r="205" spans="1:5" x14ac:dyDescent="0.25">
      <c r="A205" s="17">
        <v>28</v>
      </c>
      <c r="B205" s="17">
        <f t="shared" si="3"/>
        <v>34</v>
      </c>
      <c r="C205" s="17" t="s">
        <v>314</v>
      </c>
      <c r="D205" s="17">
        <v>6.7</v>
      </c>
      <c r="E205" s="17">
        <v>0.53980528511793557</v>
      </c>
    </row>
    <row r="206" spans="1:5" ht="15.75" thickBot="1" x14ac:dyDescent="0.3">
      <c r="A206" s="21">
        <v>28</v>
      </c>
      <c r="B206" s="21">
        <f t="shared" si="3"/>
        <v>34</v>
      </c>
      <c r="C206" s="21" t="s">
        <v>315</v>
      </c>
      <c r="D206" s="21">
        <v>5</v>
      </c>
      <c r="E206" s="17">
        <v>0.55555232014031786</v>
      </c>
    </row>
    <row r="207" spans="1:5" x14ac:dyDescent="0.25">
      <c r="A207" s="17">
        <v>29</v>
      </c>
      <c r="B207" s="17">
        <f t="shared" si="3"/>
        <v>35</v>
      </c>
      <c r="C207" s="17" t="s">
        <v>310</v>
      </c>
      <c r="D207" s="17">
        <v>13.5</v>
      </c>
      <c r="E207" s="17">
        <v>0.55131173075520734</v>
      </c>
    </row>
    <row r="208" spans="1:5" x14ac:dyDescent="0.25">
      <c r="A208" s="17">
        <v>29</v>
      </c>
      <c r="B208" s="17">
        <f t="shared" si="3"/>
        <v>35</v>
      </c>
      <c r="C208" s="32" t="s">
        <v>311</v>
      </c>
      <c r="D208" s="17">
        <v>12.7</v>
      </c>
      <c r="E208" s="17">
        <v>0.49865508188865659</v>
      </c>
    </row>
    <row r="209" spans="1:5" x14ac:dyDescent="0.25">
      <c r="A209" s="17">
        <v>29</v>
      </c>
      <c r="B209" s="17">
        <f t="shared" si="3"/>
        <v>35</v>
      </c>
      <c r="C209" s="17" t="s">
        <v>312</v>
      </c>
      <c r="D209" s="17">
        <v>12.4</v>
      </c>
      <c r="E209" s="17">
        <v>0.47211216170093184</v>
      </c>
    </row>
    <row r="210" spans="1:5" x14ac:dyDescent="0.25">
      <c r="A210" s="17">
        <v>29</v>
      </c>
      <c r="B210" s="17">
        <f t="shared" si="3"/>
        <v>35</v>
      </c>
      <c r="C210" s="17" t="s">
        <v>313</v>
      </c>
      <c r="D210" s="17">
        <v>11.5</v>
      </c>
      <c r="E210" s="17">
        <v>0.46275829666268231</v>
      </c>
    </row>
    <row r="211" spans="1:5" x14ac:dyDescent="0.25">
      <c r="A211" s="17">
        <v>29</v>
      </c>
      <c r="B211" s="17">
        <f t="shared" si="3"/>
        <v>35</v>
      </c>
      <c r="C211" s="17" t="s">
        <v>314</v>
      </c>
      <c r="D211" s="17">
        <v>10.4</v>
      </c>
      <c r="E211" s="17">
        <v>0.53013318736740755</v>
      </c>
    </row>
    <row r="212" spans="1:5" x14ac:dyDescent="0.25">
      <c r="A212" s="20">
        <v>29</v>
      </c>
      <c r="B212" s="20">
        <f t="shared" si="3"/>
        <v>35</v>
      </c>
      <c r="C212" s="20" t="s">
        <v>315</v>
      </c>
      <c r="D212" s="20">
        <v>6.1</v>
      </c>
      <c r="E212" s="17">
        <v>0.29690976089175247</v>
      </c>
    </row>
    <row r="213" spans="1:5" x14ac:dyDescent="0.25">
      <c r="A213" s="17">
        <v>29</v>
      </c>
      <c r="B213" s="17">
        <f t="shared" si="3"/>
        <v>36</v>
      </c>
      <c r="C213" s="17" t="s">
        <v>310</v>
      </c>
      <c r="D213" s="17">
        <v>13.2</v>
      </c>
      <c r="E213" s="17">
        <v>0.51809870693084725</v>
      </c>
    </row>
    <row r="214" spans="1:5" x14ac:dyDescent="0.25">
      <c r="A214" s="17">
        <v>29</v>
      </c>
      <c r="B214" s="17">
        <f t="shared" si="3"/>
        <v>36</v>
      </c>
      <c r="C214" s="32" t="s">
        <v>311</v>
      </c>
      <c r="D214" s="17">
        <v>12.9</v>
      </c>
      <c r="E214" s="17">
        <v>0.43280162298946467</v>
      </c>
    </row>
    <row r="215" spans="1:5" x14ac:dyDescent="0.25">
      <c r="A215" s="17">
        <v>29</v>
      </c>
      <c r="B215" s="17">
        <f t="shared" si="3"/>
        <v>36</v>
      </c>
      <c r="C215" s="17" t="s">
        <v>312</v>
      </c>
      <c r="D215" s="17">
        <v>12.8</v>
      </c>
      <c r="E215" s="17">
        <v>0.48782630722425235</v>
      </c>
    </row>
    <row r="216" spans="1:5" x14ac:dyDescent="0.25">
      <c r="A216" s="17">
        <v>29</v>
      </c>
      <c r="B216" s="17">
        <f t="shared" si="3"/>
        <v>36</v>
      </c>
      <c r="C216" s="17" t="s">
        <v>313</v>
      </c>
      <c r="D216" s="17">
        <v>12.1</v>
      </c>
      <c r="E216" s="17">
        <v>0.41437058927829407</v>
      </c>
    </row>
    <row r="217" spans="1:5" x14ac:dyDescent="0.25">
      <c r="A217" s="17">
        <v>29</v>
      </c>
      <c r="B217" s="17">
        <f t="shared" si="3"/>
        <v>36</v>
      </c>
      <c r="C217" s="17" t="s">
        <v>314</v>
      </c>
      <c r="D217" s="17">
        <v>11.1</v>
      </c>
      <c r="E217" s="17">
        <v>0.4272689599723215</v>
      </c>
    </row>
    <row r="218" spans="1:5" ht="15.75" thickBot="1" x14ac:dyDescent="0.3">
      <c r="A218" s="21">
        <v>29</v>
      </c>
      <c r="B218" s="21">
        <f t="shared" si="3"/>
        <v>36</v>
      </c>
      <c r="C218" s="21" t="s">
        <v>315</v>
      </c>
      <c r="D218" s="21">
        <v>8.9</v>
      </c>
      <c r="E218" s="17">
        <v>0.26769916489952716</v>
      </c>
    </row>
    <row r="219" spans="1:5" x14ac:dyDescent="0.25">
      <c r="A219" s="17">
        <v>30</v>
      </c>
      <c r="B219" s="17">
        <f t="shared" si="3"/>
        <v>37</v>
      </c>
      <c r="C219" s="17" t="s">
        <v>310</v>
      </c>
      <c r="D219" s="17">
        <v>5.2</v>
      </c>
      <c r="E219" s="17">
        <v>0.53261266547815744</v>
      </c>
    </row>
    <row r="220" spans="1:5" x14ac:dyDescent="0.25">
      <c r="A220" s="17">
        <v>30</v>
      </c>
      <c r="B220" s="17">
        <f t="shared" si="3"/>
        <v>37</v>
      </c>
      <c r="C220" s="32" t="s">
        <v>311</v>
      </c>
      <c r="D220" s="17">
        <v>5.6</v>
      </c>
      <c r="E220" s="17">
        <v>0.46086244126127929</v>
      </c>
    </row>
    <row r="221" spans="1:5" x14ac:dyDescent="0.25">
      <c r="A221" s="17">
        <v>30</v>
      </c>
      <c r="B221" s="17">
        <f t="shared" si="3"/>
        <v>37</v>
      </c>
      <c r="C221" s="17" t="s">
        <v>312</v>
      </c>
      <c r="D221" s="17">
        <v>3.3</v>
      </c>
      <c r="E221" s="17">
        <v>0.21731554491496219</v>
      </c>
    </row>
    <row r="222" spans="1:5" x14ac:dyDescent="0.25">
      <c r="A222" s="17">
        <v>30</v>
      </c>
      <c r="B222" s="17">
        <f t="shared" si="3"/>
        <v>37</v>
      </c>
      <c r="C222" s="17" t="s">
        <v>313</v>
      </c>
      <c r="D222" s="17">
        <v>3.5</v>
      </c>
      <c r="E222" s="17">
        <v>0.47747466090434354</v>
      </c>
    </row>
    <row r="223" spans="1:5" x14ac:dyDescent="0.25">
      <c r="A223" s="17">
        <v>30</v>
      </c>
      <c r="B223" s="17">
        <f t="shared" si="3"/>
        <v>37</v>
      </c>
      <c r="C223" s="17" t="s">
        <v>314</v>
      </c>
      <c r="D223" s="17">
        <v>3.8</v>
      </c>
      <c r="E223" s="17">
        <v>0.55293039701245927</v>
      </c>
    </row>
    <row r="224" spans="1:5" x14ac:dyDescent="0.25">
      <c r="A224" s="20">
        <v>30</v>
      </c>
      <c r="B224" s="20">
        <f t="shared" si="3"/>
        <v>37</v>
      </c>
      <c r="C224" s="20" t="s">
        <v>315</v>
      </c>
      <c r="D224" s="20">
        <v>3.6</v>
      </c>
      <c r="E224" s="17">
        <v>0.59853729371889752</v>
      </c>
    </row>
    <row r="225" spans="1:5" x14ac:dyDescent="0.25">
      <c r="A225" s="17">
        <v>30</v>
      </c>
      <c r="B225" s="17">
        <f t="shared" si="3"/>
        <v>38</v>
      </c>
      <c r="C225" s="17" t="s">
        <v>310</v>
      </c>
      <c r="D225" s="17">
        <v>5.6</v>
      </c>
      <c r="E225" s="17">
        <v>0.56990319514703369</v>
      </c>
    </row>
    <row r="226" spans="1:5" x14ac:dyDescent="0.25">
      <c r="A226" s="17">
        <v>30</v>
      </c>
      <c r="B226" s="17">
        <f t="shared" si="3"/>
        <v>38</v>
      </c>
      <c r="C226" s="32" t="s">
        <v>311</v>
      </c>
      <c r="D226" s="17">
        <v>5.4</v>
      </c>
      <c r="E226" s="17">
        <v>0.39496470735718703</v>
      </c>
    </row>
    <row r="227" spans="1:5" x14ac:dyDescent="0.25">
      <c r="A227" s="17">
        <v>30</v>
      </c>
      <c r="B227" s="17">
        <f t="shared" si="3"/>
        <v>38</v>
      </c>
      <c r="C227" s="17" t="s">
        <v>312</v>
      </c>
      <c r="D227" s="17">
        <v>3.7</v>
      </c>
      <c r="E227" s="17">
        <v>0.55439484483400781</v>
      </c>
    </row>
    <row r="228" spans="1:5" x14ac:dyDescent="0.25">
      <c r="A228" s="17">
        <v>30</v>
      </c>
      <c r="B228" s="17">
        <f t="shared" si="3"/>
        <v>38</v>
      </c>
      <c r="C228" s="17" t="s">
        <v>313</v>
      </c>
      <c r="D228" s="17">
        <v>2.6</v>
      </c>
      <c r="E228" s="17">
        <v>0.25547406116062621</v>
      </c>
    </row>
    <row r="229" spans="1:5" x14ac:dyDescent="0.25">
      <c r="A229" s="17">
        <v>30</v>
      </c>
      <c r="B229" s="17">
        <f t="shared" si="3"/>
        <v>38</v>
      </c>
      <c r="C229" s="17" t="s">
        <v>314</v>
      </c>
      <c r="D229" s="17">
        <v>2.1</v>
      </c>
      <c r="E229" s="17">
        <v>0.69886628753667346</v>
      </c>
    </row>
    <row r="230" spans="1:5" ht="15.75" thickBot="1" x14ac:dyDescent="0.3">
      <c r="A230" s="21">
        <v>30</v>
      </c>
      <c r="B230" s="21">
        <f t="shared" si="3"/>
        <v>38</v>
      </c>
      <c r="C230" s="21" t="s">
        <v>315</v>
      </c>
      <c r="D230" s="21">
        <v>1.6</v>
      </c>
      <c r="E230" s="17">
        <v>0.73787181619306996</v>
      </c>
    </row>
    <row r="231" spans="1:5" x14ac:dyDescent="0.25">
      <c r="A231" s="17">
        <v>31</v>
      </c>
      <c r="B231" s="17">
        <f t="shared" si="3"/>
        <v>39</v>
      </c>
      <c r="C231" s="17" t="s">
        <v>310</v>
      </c>
      <c r="D231" s="17">
        <v>11.5</v>
      </c>
      <c r="E231" s="17">
        <v>0.60002536069811496</v>
      </c>
    </row>
    <row r="232" spans="1:5" x14ac:dyDescent="0.25">
      <c r="A232" s="17">
        <v>31</v>
      </c>
      <c r="B232" s="17">
        <f t="shared" si="3"/>
        <v>39</v>
      </c>
      <c r="C232" s="32" t="s">
        <v>311</v>
      </c>
      <c r="D232" s="17">
        <v>9.1999999999999993</v>
      </c>
      <c r="E232" s="17">
        <v>0.50105673211154622</v>
      </c>
    </row>
    <row r="233" spans="1:5" x14ac:dyDescent="0.25">
      <c r="A233" s="17">
        <v>31</v>
      </c>
      <c r="B233" s="17">
        <f t="shared" si="3"/>
        <v>39</v>
      </c>
      <c r="C233" s="17" t="s">
        <v>312</v>
      </c>
      <c r="D233" s="17">
        <v>2.4</v>
      </c>
      <c r="E233" s="17">
        <v>0.5334496649876852</v>
      </c>
    </row>
    <row r="234" spans="1:5" x14ac:dyDescent="0.25">
      <c r="A234" s="17">
        <v>31</v>
      </c>
      <c r="B234" s="17">
        <f t="shared" si="3"/>
        <v>39</v>
      </c>
      <c r="C234" s="17" t="s">
        <v>313</v>
      </c>
      <c r="D234" s="17">
        <v>1.5</v>
      </c>
      <c r="E234" s="17">
        <v>0.56419448275968542</v>
      </c>
    </row>
    <row r="235" spans="1:5" x14ac:dyDescent="0.25">
      <c r="A235" s="17">
        <v>31</v>
      </c>
      <c r="B235" s="17">
        <f t="shared" si="3"/>
        <v>39</v>
      </c>
      <c r="C235" s="17" t="s">
        <v>314</v>
      </c>
      <c r="D235" s="17">
        <v>1.5</v>
      </c>
      <c r="E235" s="17">
        <v>0.54703650311943663</v>
      </c>
    </row>
    <row r="236" spans="1:5" x14ac:dyDescent="0.25">
      <c r="A236" s="17">
        <v>31</v>
      </c>
      <c r="B236" s="17">
        <f>B231+1</f>
        <v>40</v>
      </c>
      <c r="C236" s="17" t="s">
        <v>310</v>
      </c>
      <c r="D236" s="17">
        <v>11.9</v>
      </c>
      <c r="E236" s="17">
        <v>0.62591072474362996</v>
      </c>
    </row>
    <row r="237" spans="1:5" x14ac:dyDescent="0.25">
      <c r="A237" s="17">
        <v>31</v>
      </c>
      <c r="B237" s="17">
        <f>B232+1</f>
        <v>40</v>
      </c>
      <c r="C237" s="32" t="s">
        <v>311</v>
      </c>
      <c r="D237" s="17">
        <v>8.8000000000000007</v>
      </c>
      <c r="E237" s="17">
        <v>0.5052606718921393</v>
      </c>
    </row>
    <row r="238" spans="1:5" x14ac:dyDescent="0.25">
      <c r="A238" s="17">
        <v>31</v>
      </c>
      <c r="B238" s="17">
        <f>B233+1</f>
        <v>40</v>
      </c>
      <c r="C238" s="17" t="s">
        <v>312</v>
      </c>
      <c r="D238" s="17">
        <v>3.7</v>
      </c>
      <c r="E238" s="17">
        <v>0.49155430153309787</v>
      </c>
    </row>
    <row r="239" spans="1:5" x14ac:dyDescent="0.25">
      <c r="A239" s="17">
        <v>31</v>
      </c>
      <c r="B239" s="17">
        <f>B234+1</f>
        <v>40</v>
      </c>
      <c r="C239" s="17" t="s">
        <v>313</v>
      </c>
      <c r="D239" s="17">
        <v>1.5</v>
      </c>
      <c r="E239" s="17">
        <v>0.53555486192503732</v>
      </c>
    </row>
    <row r="240" spans="1:5" x14ac:dyDescent="0.25">
      <c r="A240" s="17">
        <v>31</v>
      </c>
      <c r="B240" s="17">
        <f>B235+1</f>
        <v>40</v>
      </c>
      <c r="C240" s="17" t="s">
        <v>314</v>
      </c>
      <c r="D240" s="17">
        <v>1.6</v>
      </c>
      <c r="E240" s="17">
        <v>0.65685876036263524</v>
      </c>
    </row>
    <row r="241" spans="1:5" x14ac:dyDescent="0.25">
      <c r="A241" s="17">
        <v>32</v>
      </c>
      <c r="B241" s="17">
        <f>B236+1</f>
        <v>41</v>
      </c>
      <c r="C241" s="17" t="s">
        <v>310</v>
      </c>
      <c r="D241" s="17">
        <v>18.2</v>
      </c>
      <c r="E241" s="17">
        <v>0.6493501684168379</v>
      </c>
    </row>
    <row r="242" spans="1:5" x14ac:dyDescent="0.25">
      <c r="A242" s="17">
        <v>32</v>
      </c>
      <c r="B242" s="17">
        <f>B237+1</f>
        <v>41</v>
      </c>
      <c r="C242" s="32" t="s">
        <v>311</v>
      </c>
      <c r="D242" s="17">
        <v>17.899999999999999</v>
      </c>
      <c r="E242" s="17">
        <v>0.5330379115708348</v>
      </c>
    </row>
    <row r="243" spans="1:5" x14ac:dyDescent="0.25">
      <c r="A243" s="17">
        <v>32</v>
      </c>
      <c r="B243" s="17">
        <f>B238+1</f>
        <v>41</v>
      </c>
      <c r="C243" s="17" t="s">
        <v>312</v>
      </c>
      <c r="D243" s="17">
        <v>17.5</v>
      </c>
      <c r="E243" s="17">
        <v>0.57454849606460723</v>
      </c>
    </row>
    <row r="244" spans="1:5" x14ac:dyDescent="0.25">
      <c r="A244" s="17">
        <v>32</v>
      </c>
      <c r="B244" s="17">
        <f>B239+1</f>
        <v>41</v>
      </c>
      <c r="C244" s="17" t="s">
        <v>313</v>
      </c>
      <c r="D244" s="17">
        <v>18</v>
      </c>
      <c r="E244" s="17">
        <v>0.65159392071174671</v>
      </c>
    </row>
    <row r="245" spans="1:5" x14ac:dyDescent="0.25">
      <c r="A245" s="17">
        <v>32</v>
      </c>
      <c r="B245" s="17">
        <f>B240+1</f>
        <v>41</v>
      </c>
      <c r="C245" s="17" t="s">
        <v>314</v>
      </c>
      <c r="D245" s="17">
        <v>17.2</v>
      </c>
      <c r="E245" s="33"/>
    </row>
    <row r="246" spans="1:5" x14ac:dyDescent="0.25">
      <c r="A246" s="20">
        <v>32</v>
      </c>
      <c r="B246" s="20">
        <v>41</v>
      </c>
      <c r="C246" s="20" t="s">
        <v>315</v>
      </c>
      <c r="D246" s="20">
        <v>7.6</v>
      </c>
      <c r="E246" s="17">
        <v>0.73470203987867233</v>
      </c>
    </row>
    <row r="247" spans="1:5" x14ac:dyDescent="0.25">
      <c r="A247" s="17">
        <v>32</v>
      </c>
      <c r="B247" s="17">
        <f>B241+1</f>
        <v>42</v>
      </c>
      <c r="C247" s="17" t="s">
        <v>310</v>
      </c>
      <c r="D247" s="17">
        <v>21.2</v>
      </c>
      <c r="E247" s="17">
        <v>0.69715986735229141</v>
      </c>
    </row>
    <row r="248" spans="1:5" x14ac:dyDescent="0.25">
      <c r="A248" s="17">
        <v>32</v>
      </c>
      <c r="B248" s="17">
        <f>B242+1</f>
        <v>42</v>
      </c>
      <c r="C248" s="32" t="s">
        <v>311</v>
      </c>
      <c r="D248" s="17">
        <v>18.899999999999999</v>
      </c>
      <c r="E248" s="17">
        <v>0.57227868327833886</v>
      </c>
    </row>
    <row r="249" spans="1:5" x14ac:dyDescent="0.25">
      <c r="A249" s="17">
        <v>32</v>
      </c>
      <c r="B249" s="17">
        <f>B243+1</f>
        <v>42</v>
      </c>
      <c r="C249" s="17" t="s">
        <v>312</v>
      </c>
      <c r="D249" s="17">
        <v>17.399999999999999</v>
      </c>
      <c r="E249" s="17">
        <v>0.51710871057280339</v>
      </c>
    </row>
    <row r="250" spans="1:5" x14ac:dyDescent="0.25">
      <c r="A250" s="17">
        <v>32</v>
      </c>
      <c r="B250" s="17">
        <f>B244+1</f>
        <v>42</v>
      </c>
      <c r="C250" s="17" t="s">
        <v>313</v>
      </c>
      <c r="D250" s="17">
        <v>17.399999999999999</v>
      </c>
      <c r="E250" s="17">
        <v>0.58437150968905316</v>
      </c>
    </row>
    <row r="251" spans="1:5" x14ac:dyDescent="0.25">
      <c r="A251" s="17">
        <v>32</v>
      </c>
      <c r="B251" s="17">
        <f>B245+1</f>
        <v>42</v>
      </c>
      <c r="C251" s="17" t="s">
        <v>314</v>
      </c>
      <c r="D251" s="17">
        <v>16.3</v>
      </c>
      <c r="E251" s="17">
        <v>0.54885317430722547</v>
      </c>
    </row>
    <row r="252" spans="1:5" ht="15.75" thickBot="1" x14ac:dyDescent="0.3">
      <c r="A252" s="21">
        <v>32</v>
      </c>
      <c r="B252" s="21">
        <v>42</v>
      </c>
      <c r="C252" s="21" t="s">
        <v>315</v>
      </c>
      <c r="D252" s="21">
        <v>7.5</v>
      </c>
      <c r="E252" s="17">
        <v>0.82699162361467304</v>
      </c>
    </row>
    <row r="253" spans="1:5" x14ac:dyDescent="0.25">
      <c r="A253" s="17">
        <v>33</v>
      </c>
      <c r="B253" s="17">
        <f t="shared" ref="B253:B312" si="4">B247+1</f>
        <v>43</v>
      </c>
      <c r="C253" s="17" t="s">
        <v>310</v>
      </c>
      <c r="D253" s="17">
        <v>13.1</v>
      </c>
      <c r="E253" s="17">
        <v>0.64400062463698182</v>
      </c>
    </row>
    <row r="254" spans="1:5" x14ac:dyDescent="0.25">
      <c r="A254" s="17">
        <v>33</v>
      </c>
      <c r="B254" s="17">
        <f t="shared" si="4"/>
        <v>43</v>
      </c>
      <c r="C254" s="32" t="s">
        <v>311</v>
      </c>
      <c r="D254" s="17">
        <v>11.5</v>
      </c>
      <c r="E254" s="17">
        <v>0.58908504413191498</v>
      </c>
    </row>
    <row r="255" spans="1:5" x14ac:dyDescent="0.25">
      <c r="A255" s="17">
        <v>33</v>
      </c>
      <c r="B255" s="17">
        <f t="shared" si="4"/>
        <v>43</v>
      </c>
      <c r="C255" s="17" t="s">
        <v>312</v>
      </c>
      <c r="D255" s="17">
        <v>12.9</v>
      </c>
      <c r="E255" s="17">
        <v>0.65689107523850598</v>
      </c>
    </row>
    <row r="256" spans="1:5" x14ac:dyDescent="0.25">
      <c r="A256" s="17">
        <v>33</v>
      </c>
      <c r="B256" s="17">
        <f t="shared" si="4"/>
        <v>43</v>
      </c>
      <c r="C256" s="17" t="s">
        <v>313</v>
      </c>
      <c r="D256" s="17">
        <v>13.9</v>
      </c>
      <c r="E256" s="17">
        <v>0.67620151824472496</v>
      </c>
    </row>
    <row r="257" spans="1:5" x14ac:dyDescent="0.25">
      <c r="A257" s="17">
        <v>33</v>
      </c>
      <c r="B257" s="17">
        <f t="shared" si="4"/>
        <v>43</v>
      </c>
      <c r="C257" s="17" t="s">
        <v>314</v>
      </c>
      <c r="D257" s="17">
        <v>13.1</v>
      </c>
      <c r="E257" s="17">
        <v>0.63042083912934155</v>
      </c>
    </row>
    <row r="258" spans="1:5" x14ac:dyDescent="0.25">
      <c r="A258" s="20">
        <v>33</v>
      </c>
      <c r="B258" s="20">
        <f t="shared" si="4"/>
        <v>43</v>
      </c>
      <c r="C258" s="20" t="s">
        <v>315</v>
      </c>
      <c r="D258" s="20">
        <v>9</v>
      </c>
      <c r="E258" s="17">
        <v>0.55529857765044388</v>
      </c>
    </row>
    <row r="259" spans="1:5" x14ac:dyDescent="0.25">
      <c r="A259" s="17">
        <v>33</v>
      </c>
      <c r="B259" s="17">
        <f t="shared" si="4"/>
        <v>44</v>
      </c>
      <c r="C259" s="17" t="s">
        <v>310</v>
      </c>
      <c r="D259" s="17">
        <v>17.7</v>
      </c>
      <c r="E259" s="17">
        <v>0.5844989897856212</v>
      </c>
    </row>
    <row r="260" spans="1:5" x14ac:dyDescent="0.25">
      <c r="A260" s="17">
        <v>33</v>
      </c>
      <c r="B260" s="17">
        <f t="shared" si="4"/>
        <v>44</v>
      </c>
      <c r="C260" s="32" t="s">
        <v>311</v>
      </c>
      <c r="D260" s="17">
        <v>14.4</v>
      </c>
      <c r="E260" s="17">
        <v>0.57799604821675488</v>
      </c>
    </row>
    <row r="261" spans="1:5" x14ac:dyDescent="0.25">
      <c r="A261" s="17">
        <v>33</v>
      </c>
      <c r="B261" s="17">
        <f t="shared" si="4"/>
        <v>44</v>
      </c>
      <c r="C261" s="17" t="s">
        <v>312</v>
      </c>
      <c r="D261" s="17">
        <v>13.7</v>
      </c>
      <c r="E261" s="17">
        <v>0.58856114914019209</v>
      </c>
    </row>
    <row r="262" spans="1:5" x14ac:dyDescent="0.25">
      <c r="A262" s="17">
        <v>33</v>
      </c>
      <c r="B262" s="17">
        <f t="shared" si="4"/>
        <v>44</v>
      </c>
      <c r="C262" s="17" t="s">
        <v>313</v>
      </c>
      <c r="D262" s="17">
        <v>15.2</v>
      </c>
      <c r="E262" s="17">
        <v>0.61762730348838479</v>
      </c>
    </row>
    <row r="263" spans="1:5" x14ac:dyDescent="0.25">
      <c r="A263" s="17">
        <v>33</v>
      </c>
      <c r="B263" s="17">
        <f t="shared" si="4"/>
        <v>44</v>
      </c>
      <c r="C263" s="17" t="s">
        <v>314</v>
      </c>
      <c r="D263" s="17">
        <v>12.3</v>
      </c>
      <c r="E263" s="17">
        <v>0.67713688411881534</v>
      </c>
    </row>
    <row r="264" spans="1:5" ht="15.75" thickBot="1" x14ac:dyDescent="0.3">
      <c r="A264" s="21">
        <v>33</v>
      </c>
      <c r="B264" s="21">
        <f t="shared" si="4"/>
        <v>44</v>
      </c>
      <c r="C264" s="21" t="s">
        <v>315</v>
      </c>
      <c r="D264" s="21">
        <v>8.1</v>
      </c>
      <c r="E264" s="17">
        <v>0.71353859764960492</v>
      </c>
    </row>
    <row r="265" spans="1:5" x14ac:dyDescent="0.25">
      <c r="A265" s="17">
        <v>34</v>
      </c>
      <c r="B265" s="17">
        <f t="shared" si="4"/>
        <v>45</v>
      </c>
      <c r="C265" s="17" t="s">
        <v>310</v>
      </c>
      <c r="D265" s="17">
        <v>6.9</v>
      </c>
      <c r="E265" s="17">
        <v>0.50715546524572286</v>
      </c>
    </row>
    <row r="266" spans="1:5" x14ac:dyDescent="0.25">
      <c r="A266" s="17">
        <v>34</v>
      </c>
      <c r="B266" s="17">
        <f t="shared" si="4"/>
        <v>45</v>
      </c>
      <c r="C266" s="32" t="s">
        <v>311</v>
      </c>
      <c r="D266" s="17">
        <v>6.2</v>
      </c>
      <c r="E266" s="17">
        <v>0.52313070637122427</v>
      </c>
    </row>
    <row r="267" spans="1:5" x14ac:dyDescent="0.25">
      <c r="A267" s="17">
        <v>34</v>
      </c>
      <c r="B267" s="17">
        <f t="shared" si="4"/>
        <v>45</v>
      </c>
      <c r="C267" s="17" t="s">
        <v>312</v>
      </c>
      <c r="D267" s="17">
        <v>6.1</v>
      </c>
      <c r="E267" s="17">
        <v>0.57439769562171095</v>
      </c>
    </row>
    <row r="268" spans="1:5" x14ac:dyDescent="0.25">
      <c r="A268" s="17">
        <v>34</v>
      </c>
      <c r="B268" s="17">
        <f t="shared" si="4"/>
        <v>45</v>
      </c>
      <c r="C268" s="17" t="s">
        <v>313</v>
      </c>
      <c r="D268" s="17">
        <v>5.8</v>
      </c>
      <c r="E268" s="17">
        <v>0.53325586504779166</v>
      </c>
    </row>
    <row r="269" spans="1:5" x14ac:dyDescent="0.25">
      <c r="A269" s="17">
        <v>34</v>
      </c>
      <c r="B269" s="17">
        <f t="shared" si="4"/>
        <v>45</v>
      </c>
      <c r="C269" s="17" t="s">
        <v>314</v>
      </c>
      <c r="D269" s="17">
        <v>4.5999999999999996</v>
      </c>
      <c r="E269" s="17">
        <v>0.59515940357624775</v>
      </c>
    </row>
    <row r="270" spans="1:5" x14ac:dyDescent="0.25">
      <c r="A270" s="20">
        <v>34</v>
      </c>
      <c r="B270" s="20">
        <f t="shared" si="4"/>
        <v>45</v>
      </c>
      <c r="C270" s="20" t="s">
        <v>315</v>
      </c>
      <c r="D270" s="20">
        <v>3.3</v>
      </c>
      <c r="E270" s="17">
        <v>0.66601763176728679</v>
      </c>
    </row>
    <row r="271" spans="1:5" x14ac:dyDescent="0.25">
      <c r="A271" s="17">
        <v>34</v>
      </c>
      <c r="B271" s="17">
        <f t="shared" si="4"/>
        <v>46</v>
      </c>
      <c r="C271" s="17" t="s">
        <v>310</v>
      </c>
      <c r="D271" s="17">
        <v>8.8000000000000007</v>
      </c>
      <c r="E271" s="17">
        <v>0.56161816924203845</v>
      </c>
    </row>
    <row r="272" spans="1:5" x14ac:dyDescent="0.25">
      <c r="A272" s="17">
        <v>34</v>
      </c>
      <c r="B272" s="17">
        <f t="shared" si="4"/>
        <v>46</v>
      </c>
      <c r="C272" s="32" t="s">
        <v>311</v>
      </c>
      <c r="D272" s="17">
        <v>7.2</v>
      </c>
      <c r="E272" s="17">
        <v>0.53204961668256034</v>
      </c>
    </row>
    <row r="273" spans="1:5" x14ac:dyDescent="0.25">
      <c r="A273" s="17">
        <v>34</v>
      </c>
      <c r="B273" s="17">
        <f t="shared" si="4"/>
        <v>46</v>
      </c>
      <c r="C273" s="17" t="s">
        <v>312</v>
      </c>
      <c r="D273" s="17">
        <v>6.5</v>
      </c>
      <c r="E273" s="17">
        <v>0.53511766238440805</v>
      </c>
    </row>
    <row r="274" spans="1:5" x14ac:dyDescent="0.25">
      <c r="A274" s="17">
        <v>34</v>
      </c>
      <c r="B274" s="17">
        <f t="shared" si="4"/>
        <v>46</v>
      </c>
      <c r="C274" s="17" t="s">
        <v>313</v>
      </c>
      <c r="D274" s="17">
        <v>6.9</v>
      </c>
      <c r="E274" s="17">
        <v>0.52285883117291077</v>
      </c>
    </row>
    <row r="275" spans="1:5" x14ac:dyDescent="0.25">
      <c r="A275" s="17">
        <v>34</v>
      </c>
      <c r="B275" s="17">
        <f t="shared" si="4"/>
        <v>46</v>
      </c>
      <c r="C275" s="17" t="s">
        <v>314</v>
      </c>
      <c r="D275" s="17">
        <v>6.6</v>
      </c>
      <c r="E275" s="17">
        <v>0.63348451498024216</v>
      </c>
    </row>
    <row r="276" spans="1:5" ht="15.75" thickBot="1" x14ac:dyDescent="0.3">
      <c r="A276" s="21">
        <v>34</v>
      </c>
      <c r="B276" s="21">
        <f t="shared" si="4"/>
        <v>46</v>
      </c>
      <c r="C276" s="21" t="s">
        <v>315</v>
      </c>
      <c r="D276" s="21">
        <v>3.4</v>
      </c>
      <c r="E276" s="17">
        <v>0.62761982393987426</v>
      </c>
    </row>
    <row r="277" spans="1:5" x14ac:dyDescent="0.25">
      <c r="A277" s="17">
        <v>35</v>
      </c>
      <c r="B277" s="17">
        <f t="shared" si="4"/>
        <v>47</v>
      </c>
      <c r="C277" s="17" t="s">
        <v>310</v>
      </c>
      <c r="D277" s="17">
        <v>5.2</v>
      </c>
      <c r="E277" s="17">
        <v>0.52425615228874367</v>
      </c>
    </row>
    <row r="278" spans="1:5" x14ac:dyDescent="0.25">
      <c r="A278" s="17">
        <v>35</v>
      </c>
      <c r="B278" s="17">
        <f t="shared" si="4"/>
        <v>47</v>
      </c>
      <c r="C278" s="32" t="s">
        <v>311</v>
      </c>
      <c r="D278" s="17">
        <v>5.3</v>
      </c>
      <c r="E278" s="17">
        <v>0.50600268224407241</v>
      </c>
    </row>
    <row r="279" spans="1:5" x14ac:dyDescent="0.25">
      <c r="A279" s="17">
        <v>35</v>
      </c>
      <c r="B279" s="17">
        <f t="shared" si="4"/>
        <v>47</v>
      </c>
      <c r="C279" s="17" t="s">
        <v>312</v>
      </c>
      <c r="D279" s="17">
        <v>6.3</v>
      </c>
      <c r="E279" s="17">
        <v>0.72929520907062995</v>
      </c>
    </row>
    <row r="280" spans="1:5" x14ac:dyDescent="0.25">
      <c r="A280" s="17">
        <v>35</v>
      </c>
      <c r="B280" s="17">
        <f t="shared" si="4"/>
        <v>47</v>
      </c>
      <c r="C280" s="17" t="s">
        <v>313</v>
      </c>
      <c r="D280" s="17">
        <v>5</v>
      </c>
      <c r="E280" s="17">
        <v>0.69399420544021528</v>
      </c>
    </row>
    <row r="281" spans="1:5" x14ac:dyDescent="0.25">
      <c r="A281" s="17">
        <v>35</v>
      </c>
      <c r="B281" s="17">
        <f t="shared" si="4"/>
        <v>47</v>
      </c>
      <c r="C281" s="17" t="s">
        <v>314</v>
      </c>
      <c r="D281" s="17">
        <v>3.6</v>
      </c>
      <c r="E281" s="17">
        <v>0.61966676613806149</v>
      </c>
    </row>
    <row r="282" spans="1:5" x14ac:dyDescent="0.25">
      <c r="A282" s="20">
        <v>35</v>
      </c>
      <c r="B282" s="20">
        <f t="shared" si="4"/>
        <v>47</v>
      </c>
      <c r="C282" s="20" t="s">
        <v>315</v>
      </c>
      <c r="D282" s="20">
        <v>2.8</v>
      </c>
      <c r="E282" s="17">
        <v>0.39386410046098919</v>
      </c>
    </row>
    <row r="283" spans="1:5" x14ac:dyDescent="0.25">
      <c r="A283" s="17">
        <v>35</v>
      </c>
      <c r="B283" s="17">
        <f t="shared" si="4"/>
        <v>48</v>
      </c>
      <c r="C283" s="17" t="s">
        <v>310</v>
      </c>
      <c r="D283" s="17">
        <v>9.8000000000000007</v>
      </c>
      <c r="E283" s="17">
        <v>0.65221156777076861</v>
      </c>
    </row>
    <row r="284" spans="1:5" x14ac:dyDescent="0.25">
      <c r="A284" s="17">
        <v>35</v>
      </c>
      <c r="B284" s="17">
        <f t="shared" si="4"/>
        <v>48</v>
      </c>
      <c r="C284" s="32" t="s">
        <v>311</v>
      </c>
      <c r="D284" s="17">
        <v>5.8</v>
      </c>
      <c r="E284" s="17">
        <v>0.55837654253781455</v>
      </c>
    </row>
    <row r="285" spans="1:5" x14ac:dyDescent="0.25">
      <c r="A285" s="17">
        <v>35</v>
      </c>
      <c r="B285" s="17">
        <f t="shared" si="4"/>
        <v>48</v>
      </c>
      <c r="C285" s="17" t="s">
        <v>312</v>
      </c>
      <c r="D285" s="17">
        <v>6.8</v>
      </c>
      <c r="E285" s="17">
        <v>0.60832444983065725</v>
      </c>
    </row>
    <row r="286" spans="1:5" x14ac:dyDescent="0.25">
      <c r="A286" s="17">
        <v>35</v>
      </c>
      <c r="B286" s="17">
        <f t="shared" si="4"/>
        <v>48</v>
      </c>
      <c r="C286" s="17" t="s">
        <v>313</v>
      </c>
      <c r="D286" s="17">
        <v>5.5</v>
      </c>
      <c r="E286" s="17">
        <v>0.63570634448483243</v>
      </c>
    </row>
    <row r="287" spans="1:5" x14ac:dyDescent="0.25">
      <c r="A287" s="17">
        <v>35</v>
      </c>
      <c r="B287" s="17">
        <f t="shared" si="4"/>
        <v>48</v>
      </c>
      <c r="C287" s="17" t="s">
        <v>314</v>
      </c>
      <c r="D287" s="17">
        <v>3.9</v>
      </c>
      <c r="E287" s="17">
        <v>0.67768000887351398</v>
      </c>
    </row>
    <row r="288" spans="1:5" ht="15.75" thickBot="1" x14ac:dyDescent="0.3">
      <c r="A288" s="21">
        <v>35</v>
      </c>
      <c r="B288" s="21">
        <f t="shared" si="4"/>
        <v>48</v>
      </c>
      <c r="C288" s="21" t="s">
        <v>315</v>
      </c>
      <c r="D288" s="21">
        <v>2.8</v>
      </c>
      <c r="E288" s="17">
        <v>0.84843082624089006</v>
      </c>
    </row>
    <row r="289" spans="1:5" x14ac:dyDescent="0.25">
      <c r="A289" s="17">
        <f t="shared" ref="A289:A312" si="5">A277+1</f>
        <v>36</v>
      </c>
      <c r="B289" s="17">
        <f t="shared" si="4"/>
        <v>49</v>
      </c>
      <c r="C289" s="17" t="s">
        <v>310</v>
      </c>
      <c r="D289" s="17">
        <v>8.9</v>
      </c>
      <c r="E289" s="17">
        <v>0.61899267497965682</v>
      </c>
    </row>
    <row r="290" spans="1:5" x14ac:dyDescent="0.25">
      <c r="A290" s="17">
        <f t="shared" si="5"/>
        <v>36</v>
      </c>
      <c r="B290" s="17">
        <f t="shared" si="4"/>
        <v>49</v>
      </c>
      <c r="C290" s="32" t="s">
        <v>311</v>
      </c>
      <c r="D290" s="17">
        <v>4</v>
      </c>
      <c r="E290" s="17">
        <v>0.52121261388905915</v>
      </c>
    </row>
    <row r="291" spans="1:5" x14ac:dyDescent="0.25">
      <c r="A291" s="17">
        <f t="shared" si="5"/>
        <v>36</v>
      </c>
      <c r="B291" s="17">
        <f t="shared" si="4"/>
        <v>49</v>
      </c>
      <c r="C291" s="17" t="s">
        <v>312</v>
      </c>
      <c r="D291" s="17">
        <v>2.7</v>
      </c>
      <c r="E291" s="17">
        <v>0.59914187849008194</v>
      </c>
    </row>
    <row r="292" spans="1:5" x14ac:dyDescent="0.25">
      <c r="A292" s="17">
        <f t="shared" si="5"/>
        <v>36</v>
      </c>
      <c r="B292" s="17">
        <f t="shared" si="4"/>
        <v>49</v>
      </c>
      <c r="C292" s="17" t="s">
        <v>313</v>
      </c>
      <c r="D292" s="17">
        <v>2.4</v>
      </c>
      <c r="E292" s="17">
        <v>0.43711177371077137</v>
      </c>
    </row>
    <row r="293" spans="1:5" x14ac:dyDescent="0.25">
      <c r="A293" s="17">
        <f t="shared" si="5"/>
        <v>36</v>
      </c>
      <c r="B293" s="17">
        <f t="shared" si="4"/>
        <v>49</v>
      </c>
      <c r="C293" s="17" t="s">
        <v>314</v>
      </c>
      <c r="D293" s="17">
        <v>2.2999999999999998</v>
      </c>
      <c r="E293" s="17">
        <v>0.63059285164381818</v>
      </c>
    </row>
    <row r="294" spans="1:5" x14ac:dyDescent="0.25">
      <c r="A294" s="20">
        <f t="shared" si="5"/>
        <v>36</v>
      </c>
      <c r="B294" s="20">
        <f t="shared" si="4"/>
        <v>49</v>
      </c>
      <c r="C294" s="20" t="s">
        <v>315</v>
      </c>
      <c r="D294" s="20">
        <v>2.2000000000000002</v>
      </c>
      <c r="E294" s="17">
        <v>0.70063765507403208</v>
      </c>
    </row>
    <row r="295" spans="1:5" x14ac:dyDescent="0.25">
      <c r="A295" s="17">
        <f t="shared" si="5"/>
        <v>36</v>
      </c>
      <c r="B295" s="17">
        <f t="shared" si="4"/>
        <v>50</v>
      </c>
      <c r="C295" s="17" t="s">
        <v>310</v>
      </c>
      <c r="D295" s="17">
        <v>5.8</v>
      </c>
      <c r="E295" s="17">
        <v>0.5443765119097923</v>
      </c>
    </row>
    <row r="296" spans="1:5" x14ac:dyDescent="0.25">
      <c r="A296" s="17">
        <f t="shared" si="5"/>
        <v>36</v>
      </c>
      <c r="B296" s="17">
        <f t="shared" si="4"/>
        <v>50</v>
      </c>
      <c r="C296" s="32" t="s">
        <v>311</v>
      </c>
      <c r="D296" s="17">
        <v>3.1</v>
      </c>
      <c r="E296" s="17">
        <v>0.5310363802668534</v>
      </c>
    </row>
    <row r="297" spans="1:5" x14ac:dyDescent="0.25">
      <c r="A297" s="17">
        <f t="shared" si="5"/>
        <v>36</v>
      </c>
      <c r="B297" s="17">
        <f t="shared" si="4"/>
        <v>50</v>
      </c>
      <c r="C297" s="17" t="s">
        <v>312</v>
      </c>
      <c r="D297" s="17">
        <v>2.6</v>
      </c>
      <c r="E297" s="17">
        <v>0.4877205706075225</v>
      </c>
    </row>
    <row r="298" spans="1:5" x14ac:dyDescent="0.25">
      <c r="A298" s="17">
        <f t="shared" si="5"/>
        <v>36</v>
      </c>
      <c r="B298" s="17">
        <f t="shared" si="4"/>
        <v>50</v>
      </c>
      <c r="C298" s="17" t="s">
        <v>313</v>
      </c>
      <c r="D298" s="17">
        <v>2.6</v>
      </c>
      <c r="E298" s="17">
        <v>0.60528800721831511</v>
      </c>
    </row>
    <row r="299" spans="1:5" x14ac:dyDescent="0.25">
      <c r="A299" s="17">
        <f t="shared" si="5"/>
        <v>36</v>
      </c>
      <c r="B299" s="17">
        <f t="shared" si="4"/>
        <v>50</v>
      </c>
      <c r="C299" s="17" t="s">
        <v>314</v>
      </c>
      <c r="D299" s="17">
        <v>2.8</v>
      </c>
      <c r="E299" s="17">
        <v>0.62475111767450842</v>
      </c>
    </row>
    <row r="300" spans="1:5" ht="15.75" thickBot="1" x14ac:dyDescent="0.3">
      <c r="A300" s="21">
        <f t="shared" si="5"/>
        <v>36</v>
      </c>
      <c r="B300" s="21">
        <f t="shared" si="4"/>
        <v>50</v>
      </c>
      <c r="C300" s="21" t="s">
        <v>315</v>
      </c>
      <c r="D300" s="21">
        <v>2.6</v>
      </c>
      <c r="E300" s="17">
        <v>0.67562234643672203</v>
      </c>
    </row>
    <row r="301" spans="1:5" x14ac:dyDescent="0.25">
      <c r="A301" s="17">
        <f t="shared" si="5"/>
        <v>37</v>
      </c>
      <c r="B301" s="17">
        <f t="shared" si="4"/>
        <v>51</v>
      </c>
      <c r="C301" s="17" t="s">
        <v>310</v>
      </c>
      <c r="D301" s="17">
        <v>15.6</v>
      </c>
      <c r="E301" s="17">
        <v>0.60438783687748598</v>
      </c>
    </row>
    <row r="302" spans="1:5" x14ac:dyDescent="0.25">
      <c r="A302" s="17">
        <f t="shared" si="5"/>
        <v>37</v>
      </c>
      <c r="B302" s="17">
        <f t="shared" si="4"/>
        <v>51</v>
      </c>
      <c r="C302" s="32" t="s">
        <v>311</v>
      </c>
      <c r="D302" s="17">
        <v>14.6</v>
      </c>
      <c r="E302" s="17">
        <v>0.56917335918043632</v>
      </c>
    </row>
    <row r="303" spans="1:5" x14ac:dyDescent="0.25">
      <c r="A303" s="17">
        <f t="shared" si="5"/>
        <v>37</v>
      </c>
      <c r="B303" s="17">
        <f t="shared" si="4"/>
        <v>51</v>
      </c>
      <c r="C303" s="17" t="s">
        <v>312</v>
      </c>
      <c r="D303" s="17">
        <v>17.2</v>
      </c>
      <c r="E303" s="17">
        <v>0.64843408098477262</v>
      </c>
    </row>
    <row r="304" spans="1:5" x14ac:dyDescent="0.25">
      <c r="A304" s="17">
        <f t="shared" si="5"/>
        <v>37</v>
      </c>
      <c r="B304" s="17">
        <f t="shared" si="4"/>
        <v>51</v>
      </c>
      <c r="C304" s="17" t="s">
        <v>313</v>
      </c>
      <c r="D304" s="17">
        <v>17.600000000000001</v>
      </c>
      <c r="E304" s="17">
        <v>0.44716741696013063</v>
      </c>
    </row>
    <row r="305" spans="1:5" x14ac:dyDescent="0.25">
      <c r="A305" s="17">
        <f t="shared" si="5"/>
        <v>37</v>
      </c>
      <c r="B305" s="17">
        <f t="shared" si="4"/>
        <v>51</v>
      </c>
      <c r="C305" s="17" t="s">
        <v>314</v>
      </c>
      <c r="D305" s="17">
        <v>12.7</v>
      </c>
      <c r="E305" s="17">
        <v>0.61187176883448013</v>
      </c>
    </row>
    <row r="306" spans="1:5" x14ac:dyDescent="0.25">
      <c r="A306" s="20">
        <f t="shared" si="5"/>
        <v>37</v>
      </c>
      <c r="B306" s="20">
        <f t="shared" si="4"/>
        <v>51</v>
      </c>
      <c r="C306" s="20" t="s">
        <v>315</v>
      </c>
      <c r="D306" s="20">
        <v>9.1999999999999993</v>
      </c>
      <c r="E306" s="17">
        <v>0.45214072493620383</v>
      </c>
    </row>
    <row r="307" spans="1:5" x14ac:dyDescent="0.25">
      <c r="A307" s="17">
        <f t="shared" si="5"/>
        <v>37</v>
      </c>
      <c r="B307" s="17">
        <f t="shared" si="4"/>
        <v>52</v>
      </c>
      <c r="C307" s="17" t="s">
        <v>310</v>
      </c>
      <c r="D307" s="17">
        <v>17.600000000000001</v>
      </c>
      <c r="E307" s="17">
        <v>0.60132416823658907</v>
      </c>
    </row>
    <row r="308" spans="1:5" x14ac:dyDescent="0.25">
      <c r="A308" s="17">
        <f t="shared" si="5"/>
        <v>37</v>
      </c>
      <c r="B308" s="17">
        <f t="shared" si="4"/>
        <v>52</v>
      </c>
      <c r="C308" s="32" t="s">
        <v>311</v>
      </c>
      <c r="D308" s="17">
        <v>17.5</v>
      </c>
      <c r="E308" s="17">
        <v>0.57087692624183828</v>
      </c>
    </row>
    <row r="309" spans="1:5" x14ac:dyDescent="0.25">
      <c r="A309" s="17">
        <f t="shared" si="5"/>
        <v>37</v>
      </c>
      <c r="B309" s="17">
        <f t="shared" si="4"/>
        <v>52</v>
      </c>
      <c r="C309" s="17" t="s">
        <v>312</v>
      </c>
      <c r="D309" s="17">
        <v>17.600000000000001</v>
      </c>
      <c r="E309" s="17">
        <v>0.56462664078230751</v>
      </c>
    </row>
    <row r="310" spans="1:5" x14ac:dyDescent="0.25">
      <c r="A310" s="17">
        <f t="shared" si="5"/>
        <v>37</v>
      </c>
      <c r="B310" s="17">
        <f t="shared" si="4"/>
        <v>52</v>
      </c>
      <c r="C310" s="17" t="s">
        <v>313</v>
      </c>
      <c r="D310" s="17">
        <v>16</v>
      </c>
      <c r="E310" s="17">
        <v>0.69827783914798569</v>
      </c>
    </row>
    <row r="311" spans="1:5" x14ac:dyDescent="0.25">
      <c r="A311" s="17">
        <f t="shared" si="5"/>
        <v>37</v>
      </c>
      <c r="B311" s="17">
        <f t="shared" si="4"/>
        <v>52</v>
      </c>
      <c r="C311" s="17" t="s">
        <v>314</v>
      </c>
      <c r="D311" s="17">
        <v>8.1999999999999993</v>
      </c>
      <c r="E311" s="17">
        <v>0.53390542015165265</v>
      </c>
    </row>
    <row r="312" spans="1:5" ht="15.75" thickBot="1" x14ac:dyDescent="0.3">
      <c r="A312" s="21">
        <f t="shared" si="5"/>
        <v>37</v>
      </c>
      <c r="B312" s="21">
        <f t="shared" si="4"/>
        <v>52</v>
      </c>
      <c r="C312" s="21" t="s">
        <v>315</v>
      </c>
      <c r="D312" s="21">
        <v>7.5</v>
      </c>
      <c r="E312" s="17">
        <v>0.27068077516309741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PSD</vt:lpstr>
      <vt:lpstr>Sheet2</vt:lpstr>
    </vt:vector>
  </TitlesOfParts>
  <Company>Manaaki Whenua Landcare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 Robertson</dc:creator>
  <cp:lastModifiedBy>Balin Robertson</cp:lastModifiedBy>
  <dcterms:created xsi:type="dcterms:W3CDTF">2019-12-11T00:00:53Z</dcterms:created>
  <dcterms:modified xsi:type="dcterms:W3CDTF">2019-12-11T00:44:09Z</dcterms:modified>
</cp:coreProperties>
</file>