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innet/software/hoer-laegedansk/materialer/"/>
    </mc:Choice>
  </mc:AlternateContent>
  <xr:revisionPtr revIDLastSave="0" documentId="13_ncr:1_{9D63AEC5-6DCC-8442-A46A-730152EF6E39}" xr6:coauthVersionLast="32" xr6:coauthVersionMax="32" xr10:uidLastSave="{00000000-0000-0000-0000-000000000000}"/>
  <bookViews>
    <workbookView xWindow="0" yWindow="460" windowWidth="25600" windowHeight="15540" activeTab="1" xr2:uid="{00000000-000D-0000-FFFF-FFFF00000000}"/>
  </bookViews>
  <sheets>
    <sheet name="Kapitler" sheetId="1" r:id="rId1"/>
    <sheet name="Sektioner" sheetId="2" r:id="rId2"/>
    <sheet name="Side_til_Sektion" sheetId="4" r:id="rId3"/>
    <sheet name="Lyd" sheetId="3" r:id="rId4"/>
  </sheets>
  <calcPr calcId="179017"/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" i="2"/>
  <c r="N2" i="2"/>
  <c r="A34" i="4"/>
  <c r="A35" i="4" s="1"/>
  <c r="A36" i="4" s="1"/>
  <c r="A37" i="4"/>
  <c r="A38" i="4" s="1"/>
  <c r="A39" i="4" s="1"/>
  <c r="A40" i="4" s="1"/>
  <c r="A41" i="4"/>
  <c r="A42" i="4" s="1"/>
  <c r="A43" i="4" s="1"/>
  <c r="A44" i="4" s="1"/>
  <c r="A45" i="4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4" i="4"/>
  <c r="A5" i="4"/>
  <c r="A6" i="4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" i="4"/>
  <c r="O220" i="2" l="1"/>
  <c r="M220" i="2"/>
  <c r="H220" i="2"/>
  <c r="F220" i="2"/>
  <c r="J220" i="2" s="1"/>
  <c r="K220" i="2" s="1"/>
  <c r="O219" i="2"/>
  <c r="M219" i="2"/>
  <c r="N219" i="2" s="1"/>
  <c r="I219" i="2"/>
  <c r="H219" i="2"/>
  <c r="G219" i="2"/>
  <c r="F219" i="2" s="1"/>
  <c r="O218" i="2"/>
  <c r="N218" i="2"/>
  <c r="M218" i="2"/>
  <c r="H218" i="2"/>
  <c r="G218" i="2"/>
  <c r="F218" i="2"/>
  <c r="O217" i="2"/>
  <c r="M217" i="2"/>
  <c r="N217" i="2" s="1"/>
  <c r="H217" i="2"/>
  <c r="F217" i="2"/>
  <c r="O216" i="2"/>
  <c r="M216" i="2"/>
  <c r="N216" i="2" s="1"/>
  <c r="O215" i="2"/>
  <c r="M215" i="2"/>
  <c r="N215" i="2" s="1"/>
  <c r="I215" i="2"/>
  <c r="I216" i="2" s="1"/>
  <c r="H216" i="2" s="1"/>
  <c r="H215" i="2"/>
  <c r="O214" i="2"/>
  <c r="M214" i="2"/>
  <c r="N214" i="2" s="1"/>
  <c r="I214" i="2"/>
  <c r="H214" i="2"/>
  <c r="O213" i="2"/>
  <c r="M213" i="2"/>
  <c r="N213" i="2" s="1"/>
  <c r="H213" i="2"/>
  <c r="G213" i="2"/>
  <c r="F213" i="2" s="1"/>
  <c r="O212" i="2"/>
  <c r="N212" i="2"/>
  <c r="M212" i="2"/>
  <c r="H212" i="2"/>
  <c r="J212" i="2" s="1"/>
  <c r="K212" i="2" s="1"/>
  <c r="F212" i="2"/>
  <c r="E212" i="2"/>
  <c r="E213" i="2" s="1"/>
  <c r="O211" i="2"/>
  <c r="P211" i="2" s="1"/>
  <c r="M211" i="2"/>
  <c r="J211" i="2"/>
  <c r="K211" i="2" s="1"/>
  <c r="H211" i="2"/>
  <c r="F211" i="2"/>
  <c r="O210" i="2"/>
  <c r="N210" i="2"/>
  <c r="M210" i="2"/>
  <c r="H210" i="2"/>
  <c r="G210" i="2"/>
  <c r="F210" i="2"/>
  <c r="O209" i="2"/>
  <c r="M209" i="2"/>
  <c r="N209" i="2" s="1"/>
  <c r="H209" i="2"/>
  <c r="F209" i="2"/>
  <c r="O208" i="2"/>
  <c r="M208" i="2"/>
  <c r="N208" i="2" s="1"/>
  <c r="O207" i="2"/>
  <c r="M207" i="2"/>
  <c r="N207" i="2" s="1"/>
  <c r="I207" i="2"/>
  <c r="I208" i="2" s="1"/>
  <c r="H208" i="2" s="1"/>
  <c r="H207" i="2"/>
  <c r="O206" i="2"/>
  <c r="M206" i="2"/>
  <c r="N206" i="2" s="1"/>
  <c r="H206" i="2"/>
  <c r="G206" i="2"/>
  <c r="G207" i="2" s="1"/>
  <c r="O205" i="2"/>
  <c r="M205" i="2"/>
  <c r="N205" i="2" s="1"/>
  <c r="H205" i="2"/>
  <c r="F205" i="2"/>
  <c r="E205" i="2"/>
  <c r="J205" i="2" s="1"/>
  <c r="K205" i="2" s="1"/>
  <c r="O204" i="2"/>
  <c r="M204" i="2"/>
  <c r="N204" i="2" s="1"/>
  <c r="H204" i="2"/>
  <c r="F204" i="2"/>
  <c r="J204" i="2" s="1"/>
  <c r="K204" i="2" s="1"/>
  <c r="O203" i="2"/>
  <c r="M203" i="2"/>
  <c r="N203" i="2" s="1"/>
  <c r="I203" i="2"/>
  <c r="H203" i="2"/>
  <c r="G203" i="2"/>
  <c r="F203" i="2" s="1"/>
  <c r="O202" i="2"/>
  <c r="N202" i="2"/>
  <c r="M202" i="2"/>
  <c r="H202" i="2"/>
  <c r="G202" i="2"/>
  <c r="F202" i="2"/>
  <c r="O201" i="2"/>
  <c r="M201" i="2"/>
  <c r="N201" i="2" s="1"/>
  <c r="H201" i="2"/>
  <c r="F201" i="2"/>
  <c r="O200" i="2"/>
  <c r="M200" i="2"/>
  <c r="N200" i="2" s="1"/>
  <c r="O199" i="2"/>
  <c r="M199" i="2"/>
  <c r="N199" i="2" s="1"/>
  <c r="I199" i="2"/>
  <c r="I200" i="2" s="1"/>
  <c r="H200" i="2" s="1"/>
  <c r="H199" i="2"/>
  <c r="O198" i="2"/>
  <c r="M198" i="2"/>
  <c r="N198" i="2" s="1"/>
  <c r="I198" i="2"/>
  <c r="H198" i="2"/>
  <c r="O197" i="2"/>
  <c r="M197" i="2"/>
  <c r="N197" i="2" s="1"/>
  <c r="H197" i="2"/>
  <c r="G197" i="2"/>
  <c r="O196" i="2"/>
  <c r="N196" i="2"/>
  <c r="M196" i="2"/>
  <c r="H196" i="2"/>
  <c r="F196" i="2"/>
  <c r="O195" i="2"/>
  <c r="N195" i="2"/>
  <c r="M195" i="2"/>
  <c r="H195" i="2"/>
  <c r="F195" i="2"/>
  <c r="O194" i="2"/>
  <c r="N194" i="2"/>
  <c r="M194" i="2"/>
  <c r="I194" i="2"/>
  <c r="H194" i="2" s="1"/>
  <c r="O193" i="2"/>
  <c r="M193" i="2"/>
  <c r="N193" i="2" s="1"/>
  <c r="H193" i="2"/>
  <c r="G193" i="2"/>
  <c r="G194" i="2" s="1"/>
  <c r="F194" i="2" s="1"/>
  <c r="F193" i="2"/>
  <c r="O192" i="2"/>
  <c r="M192" i="2"/>
  <c r="N192" i="2" s="1"/>
  <c r="H192" i="2"/>
  <c r="F192" i="2"/>
  <c r="O191" i="2"/>
  <c r="M191" i="2"/>
  <c r="N191" i="2" s="1"/>
  <c r="I191" i="2"/>
  <c r="H191" i="2"/>
  <c r="O190" i="2"/>
  <c r="M190" i="2"/>
  <c r="N190" i="2" s="1"/>
  <c r="I190" i="2"/>
  <c r="H190" i="2"/>
  <c r="O189" i="2"/>
  <c r="M189" i="2"/>
  <c r="N189" i="2" s="1"/>
  <c r="H189" i="2"/>
  <c r="G189" i="2"/>
  <c r="O188" i="2"/>
  <c r="N188" i="2"/>
  <c r="M188" i="2"/>
  <c r="H188" i="2"/>
  <c r="F188" i="2"/>
  <c r="O187" i="2"/>
  <c r="N187" i="2"/>
  <c r="M187" i="2"/>
  <c r="H187" i="2"/>
  <c r="J187" i="2" s="1"/>
  <c r="K187" i="2" s="1"/>
  <c r="F187" i="2"/>
  <c r="E187" i="2"/>
  <c r="E188" i="2" s="1"/>
  <c r="O186" i="2"/>
  <c r="M186" i="2"/>
  <c r="J186" i="2"/>
  <c r="K186" i="2" s="1"/>
  <c r="H186" i="2"/>
  <c r="F186" i="2"/>
  <c r="O185" i="2"/>
  <c r="N185" i="2"/>
  <c r="M185" i="2"/>
  <c r="I185" i="2"/>
  <c r="H185" i="2" s="1"/>
  <c r="O184" i="2"/>
  <c r="M184" i="2"/>
  <c r="N184" i="2" s="1"/>
  <c r="I184" i="2"/>
  <c r="H184" i="2"/>
  <c r="G184" i="2"/>
  <c r="O183" i="2"/>
  <c r="N183" i="2"/>
  <c r="M183" i="2"/>
  <c r="H183" i="2"/>
  <c r="G183" i="2"/>
  <c r="F183" i="2"/>
  <c r="O182" i="2"/>
  <c r="M182" i="2"/>
  <c r="N182" i="2" s="1"/>
  <c r="H182" i="2"/>
  <c r="F182" i="2"/>
  <c r="O181" i="2"/>
  <c r="M181" i="2"/>
  <c r="N181" i="2" s="1"/>
  <c r="O180" i="2"/>
  <c r="M180" i="2"/>
  <c r="N180" i="2" s="1"/>
  <c r="I180" i="2"/>
  <c r="I181" i="2" s="1"/>
  <c r="H181" i="2" s="1"/>
  <c r="H180" i="2"/>
  <c r="O179" i="2"/>
  <c r="M179" i="2"/>
  <c r="N179" i="2" s="1"/>
  <c r="I179" i="2"/>
  <c r="H179" i="2"/>
  <c r="O178" i="2"/>
  <c r="M178" i="2"/>
  <c r="N178" i="2" s="1"/>
  <c r="H178" i="2"/>
  <c r="G178" i="2"/>
  <c r="O177" i="2"/>
  <c r="N177" i="2"/>
  <c r="M177" i="2"/>
  <c r="H177" i="2"/>
  <c r="J177" i="2" s="1"/>
  <c r="K177" i="2" s="1"/>
  <c r="F177" i="2"/>
  <c r="E177" i="2"/>
  <c r="E178" i="2" s="1"/>
  <c r="O176" i="2"/>
  <c r="M176" i="2"/>
  <c r="J176" i="2"/>
  <c r="K176" i="2" s="1"/>
  <c r="H176" i="2"/>
  <c r="F176" i="2"/>
  <c r="O175" i="2"/>
  <c r="N175" i="2"/>
  <c r="M175" i="2"/>
  <c r="O174" i="2"/>
  <c r="M174" i="2"/>
  <c r="N174" i="2" s="1"/>
  <c r="O173" i="2"/>
  <c r="N173" i="2"/>
  <c r="M173" i="2"/>
  <c r="O172" i="2"/>
  <c r="M172" i="2"/>
  <c r="N172" i="2" s="1"/>
  <c r="O171" i="2"/>
  <c r="N171" i="2"/>
  <c r="M171" i="2"/>
  <c r="I171" i="2"/>
  <c r="O170" i="2"/>
  <c r="M170" i="2"/>
  <c r="N170" i="2" s="1"/>
  <c r="I170" i="2"/>
  <c r="H170" i="2"/>
  <c r="G170" i="2"/>
  <c r="O169" i="2"/>
  <c r="N169" i="2"/>
  <c r="M169" i="2"/>
  <c r="H169" i="2"/>
  <c r="G169" i="2"/>
  <c r="F169" i="2"/>
  <c r="O168" i="2"/>
  <c r="M168" i="2"/>
  <c r="N168" i="2" s="1"/>
  <c r="H168" i="2"/>
  <c r="F168" i="2"/>
  <c r="O167" i="2"/>
  <c r="M167" i="2"/>
  <c r="N167" i="2" s="1"/>
  <c r="O166" i="2"/>
  <c r="N166" i="2"/>
  <c r="M166" i="2"/>
  <c r="O165" i="2"/>
  <c r="M165" i="2"/>
  <c r="N165" i="2" s="1"/>
  <c r="O164" i="2"/>
  <c r="M164" i="2"/>
  <c r="N164" i="2" s="1"/>
  <c r="O163" i="2"/>
  <c r="M163" i="2"/>
  <c r="N163" i="2" s="1"/>
  <c r="O162" i="2"/>
  <c r="M162" i="2"/>
  <c r="N162" i="2" s="1"/>
  <c r="O161" i="2"/>
  <c r="N161" i="2"/>
  <c r="M161" i="2"/>
  <c r="O160" i="2"/>
  <c r="M160" i="2"/>
  <c r="N160" i="2" s="1"/>
  <c r="O159" i="2"/>
  <c r="M159" i="2"/>
  <c r="N159" i="2" s="1"/>
  <c r="I159" i="2"/>
  <c r="I160" i="2" s="1"/>
  <c r="H159" i="2"/>
  <c r="O158" i="2"/>
  <c r="M158" i="2"/>
  <c r="N158" i="2" s="1"/>
  <c r="H158" i="2"/>
  <c r="G158" i="2"/>
  <c r="G159" i="2" s="1"/>
  <c r="O157" i="2"/>
  <c r="N157" i="2"/>
  <c r="M157" i="2"/>
  <c r="H157" i="2"/>
  <c r="F157" i="2"/>
  <c r="E157" i="2"/>
  <c r="E158" i="2" s="1"/>
  <c r="O156" i="2"/>
  <c r="M156" i="2"/>
  <c r="H156" i="2"/>
  <c r="F156" i="2"/>
  <c r="J156" i="2" s="1"/>
  <c r="K156" i="2" s="1"/>
  <c r="N156" i="2" s="1"/>
  <c r="O155" i="2"/>
  <c r="M155" i="2"/>
  <c r="N155" i="2" s="1"/>
  <c r="O154" i="2"/>
  <c r="M154" i="2"/>
  <c r="N154" i="2" s="1"/>
  <c r="O153" i="2"/>
  <c r="M153" i="2"/>
  <c r="N153" i="2" s="1"/>
  <c r="O152" i="2"/>
  <c r="M152" i="2"/>
  <c r="N152" i="2" s="1"/>
  <c r="O151" i="2"/>
  <c r="M151" i="2"/>
  <c r="N151" i="2" s="1"/>
  <c r="O150" i="2"/>
  <c r="M150" i="2"/>
  <c r="N150" i="2" s="1"/>
  <c r="O149" i="2"/>
  <c r="M149" i="2"/>
  <c r="N149" i="2" s="1"/>
  <c r="O148" i="2"/>
  <c r="M148" i="2"/>
  <c r="N148" i="2" s="1"/>
  <c r="O147" i="2"/>
  <c r="M147" i="2"/>
  <c r="N147" i="2" s="1"/>
  <c r="O146" i="2"/>
  <c r="M146" i="2"/>
  <c r="N146" i="2" s="1"/>
  <c r="O145" i="2"/>
  <c r="M145" i="2"/>
  <c r="N145" i="2" s="1"/>
  <c r="O144" i="2"/>
  <c r="M144" i="2"/>
  <c r="N144" i="2" s="1"/>
  <c r="I144" i="2"/>
  <c r="I145" i="2" s="1"/>
  <c r="I146" i="2" s="1"/>
  <c r="H144" i="2"/>
  <c r="O143" i="2"/>
  <c r="M143" i="2"/>
  <c r="N143" i="2" s="1"/>
  <c r="H143" i="2"/>
  <c r="G143" i="2"/>
  <c r="O142" i="2"/>
  <c r="N142" i="2"/>
  <c r="M142" i="2"/>
  <c r="H142" i="2"/>
  <c r="F142" i="2"/>
  <c r="O141" i="2"/>
  <c r="N141" i="2"/>
  <c r="M141" i="2"/>
  <c r="I141" i="2"/>
  <c r="H141" i="2" s="1"/>
  <c r="O140" i="2"/>
  <c r="N140" i="2"/>
  <c r="M140" i="2"/>
  <c r="I140" i="2"/>
  <c r="H140" i="2" s="1"/>
  <c r="G140" i="2"/>
  <c r="F140" i="2" s="1"/>
  <c r="O139" i="2"/>
  <c r="N139" i="2"/>
  <c r="M139" i="2"/>
  <c r="I139" i="2"/>
  <c r="H139" i="2" s="1"/>
  <c r="G139" i="2"/>
  <c r="F139" i="2" s="1"/>
  <c r="O138" i="2"/>
  <c r="N138" i="2"/>
  <c r="M138" i="2"/>
  <c r="H138" i="2"/>
  <c r="G138" i="2"/>
  <c r="F138" i="2"/>
  <c r="O137" i="2"/>
  <c r="M137" i="2"/>
  <c r="N137" i="2" s="1"/>
  <c r="H137" i="2"/>
  <c r="F137" i="2"/>
  <c r="J137" i="2" s="1"/>
  <c r="K137" i="2" s="1"/>
  <c r="E137" i="2"/>
  <c r="E138" i="2" s="1"/>
  <c r="J138" i="2" s="1"/>
  <c r="K138" i="2" s="1"/>
  <c r="O136" i="2"/>
  <c r="M136" i="2"/>
  <c r="H136" i="2"/>
  <c r="F136" i="2"/>
  <c r="J136" i="2" s="1"/>
  <c r="K136" i="2" s="1"/>
  <c r="O135" i="2"/>
  <c r="M135" i="2"/>
  <c r="N135" i="2" s="1"/>
  <c r="H135" i="2"/>
  <c r="G135" i="2"/>
  <c r="F135" i="2" s="1"/>
  <c r="O134" i="2"/>
  <c r="N134" i="2"/>
  <c r="M134" i="2"/>
  <c r="H134" i="2"/>
  <c r="F134" i="2"/>
  <c r="O133" i="2"/>
  <c r="N133" i="2"/>
  <c r="M133" i="2"/>
  <c r="O132" i="2"/>
  <c r="N132" i="2"/>
  <c r="M132" i="2"/>
  <c r="O131" i="2"/>
  <c r="N131" i="2"/>
  <c r="M131" i="2"/>
  <c r="O130" i="2"/>
  <c r="N130" i="2"/>
  <c r="M130" i="2"/>
  <c r="I130" i="2"/>
  <c r="H130" i="2" s="1"/>
  <c r="O129" i="2"/>
  <c r="N129" i="2"/>
  <c r="M129" i="2"/>
  <c r="H129" i="2"/>
  <c r="G129" i="2"/>
  <c r="F129" i="2" s="1"/>
  <c r="O128" i="2"/>
  <c r="M128" i="2"/>
  <c r="N128" i="2" s="1"/>
  <c r="H128" i="2"/>
  <c r="F128" i="2"/>
  <c r="E128" i="2"/>
  <c r="E129" i="2" s="1"/>
  <c r="O127" i="2"/>
  <c r="M127" i="2"/>
  <c r="N127" i="2" s="1"/>
  <c r="H127" i="2"/>
  <c r="F127" i="2"/>
  <c r="J127" i="2" s="1"/>
  <c r="K127" i="2" s="1"/>
  <c r="O126" i="2"/>
  <c r="M126" i="2"/>
  <c r="N126" i="2" s="1"/>
  <c r="I126" i="2"/>
  <c r="H126" i="2"/>
  <c r="G126" i="2"/>
  <c r="F126" i="2" s="1"/>
  <c r="O125" i="2"/>
  <c r="N125" i="2"/>
  <c r="M125" i="2"/>
  <c r="H125" i="2"/>
  <c r="G125" i="2"/>
  <c r="F125" i="2"/>
  <c r="O124" i="2"/>
  <c r="M124" i="2"/>
  <c r="N124" i="2" s="1"/>
  <c r="H124" i="2"/>
  <c r="F124" i="2"/>
  <c r="O123" i="2"/>
  <c r="M123" i="2"/>
  <c r="N123" i="2" s="1"/>
  <c r="O122" i="2"/>
  <c r="M122" i="2"/>
  <c r="N122" i="2" s="1"/>
  <c r="O121" i="2"/>
  <c r="M121" i="2"/>
  <c r="N121" i="2" s="1"/>
  <c r="O120" i="2"/>
  <c r="M120" i="2"/>
  <c r="N120" i="2" s="1"/>
  <c r="O119" i="2"/>
  <c r="M119" i="2"/>
  <c r="N119" i="2" s="1"/>
  <c r="O118" i="2"/>
  <c r="M118" i="2"/>
  <c r="N118" i="2" s="1"/>
  <c r="I118" i="2"/>
  <c r="I119" i="2" s="1"/>
  <c r="H118" i="2"/>
  <c r="O117" i="2"/>
  <c r="M117" i="2"/>
  <c r="N117" i="2" s="1"/>
  <c r="I117" i="2"/>
  <c r="H117" i="2"/>
  <c r="G117" i="2"/>
  <c r="G118" i="2" s="1"/>
  <c r="F117" i="2"/>
  <c r="O116" i="2"/>
  <c r="M116" i="2"/>
  <c r="N116" i="2" s="1"/>
  <c r="H116" i="2"/>
  <c r="F116" i="2"/>
  <c r="J116" i="2" s="1"/>
  <c r="K116" i="2" s="1"/>
  <c r="E116" i="2"/>
  <c r="E117" i="2" s="1"/>
  <c r="O115" i="2"/>
  <c r="P115" i="2" s="1"/>
  <c r="M115" i="2"/>
  <c r="H115" i="2"/>
  <c r="J115" i="2" s="1"/>
  <c r="K115" i="2" s="1"/>
  <c r="N115" i="2" s="1"/>
  <c r="F115" i="2"/>
  <c r="O114" i="2"/>
  <c r="M114" i="2"/>
  <c r="N114" i="2" s="1"/>
  <c r="O113" i="2"/>
  <c r="M113" i="2"/>
  <c r="N113" i="2" s="1"/>
  <c r="O112" i="2"/>
  <c r="M112" i="2"/>
  <c r="N112" i="2" s="1"/>
  <c r="I112" i="2"/>
  <c r="I113" i="2" s="1"/>
  <c r="H112" i="2"/>
  <c r="O111" i="2"/>
  <c r="M111" i="2"/>
  <c r="N111" i="2" s="1"/>
  <c r="H111" i="2"/>
  <c r="G111" i="2"/>
  <c r="G112" i="2" s="1"/>
  <c r="O110" i="2"/>
  <c r="N110" i="2"/>
  <c r="M110" i="2"/>
  <c r="H110" i="2"/>
  <c r="F110" i="2"/>
  <c r="O109" i="2"/>
  <c r="N109" i="2"/>
  <c r="M109" i="2"/>
  <c r="O108" i="2"/>
  <c r="N108" i="2"/>
  <c r="M108" i="2"/>
  <c r="O107" i="2"/>
  <c r="N107" i="2"/>
  <c r="M107" i="2"/>
  <c r="O106" i="2"/>
  <c r="N106" i="2"/>
  <c r="M106" i="2"/>
  <c r="I106" i="2"/>
  <c r="H106" i="2" s="1"/>
  <c r="O105" i="2"/>
  <c r="M105" i="2"/>
  <c r="N105" i="2" s="1"/>
  <c r="I105" i="2"/>
  <c r="H105" i="2"/>
  <c r="G105" i="2"/>
  <c r="F105" i="2" s="1"/>
  <c r="O104" i="2"/>
  <c r="N104" i="2"/>
  <c r="M104" i="2"/>
  <c r="H104" i="2"/>
  <c r="G104" i="2"/>
  <c r="F104" i="2"/>
  <c r="O103" i="2"/>
  <c r="M103" i="2"/>
  <c r="N103" i="2" s="1"/>
  <c r="J103" i="2"/>
  <c r="K103" i="2" s="1"/>
  <c r="H103" i="2"/>
  <c r="F103" i="2"/>
  <c r="E103" i="2"/>
  <c r="E104" i="2" s="1"/>
  <c r="O102" i="2"/>
  <c r="M102" i="2"/>
  <c r="N102" i="2" s="1"/>
  <c r="H102" i="2"/>
  <c r="F102" i="2"/>
  <c r="J102" i="2" s="1"/>
  <c r="K102" i="2" s="1"/>
  <c r="P102" i="2" s="1"/>
  <c r="O101" i="2"/>
  <c r="M101" i="2"/>
  <c r="N101" i="2" s="1"/>
  <c r="O100" i="2"/>
  <c r="M100" i="2"/>
  <c r="N100" i="2" s="1"/>
  <c r="I100" i="2"/>
  <c r="I101" i="2" s="1"/>
  <c r="H101" i="2" s="1"/>
  <c r="H100" i="2"/>
  <c r="O99" i="2"/>
  <c r="M99" i="2"/>
  <c r="N99" i="2" s="1"/>
  <c r="I99" i="2"/>
  <c r="H99" i="2"/>
  <c r="O98" i="2"/>
  <c r="M98" i="2"/>
  <c r="N98" i="2" s="1"/>
  <c r="H98" i="2"/>
  <c r="G98" i="2"/>
  <c r="F98" i="2" s="1"/>
  <c r="O97" i="2"/>
  <c r="N97" i="2"/>
  <c r="M97" i="2"/>
  <c r="H97" i="2"/>
  <c r="F97" i="2"/>
  <c r="O96" i="2"/>
  <c r="N96" i="2"/>
  <c r="M96" i="2"/>
  <c r="O95" i="2"/>
  <c r="M95" i="2"/>
  <c r="N95" i="2" s="1"/>
  <c r="O94" i="2"/>
  <c r="N94" i="2"/>
  <c r="M94" i="2"/>
  <c r="I94" i="2"/>
  <c r="H94" i="2" s="1"/>
  <c r="O93" i="2"/>
  <c r="M93" i="2"/>
  <c r="N93" i="2" s="1"/>
  <c r="I93" i="2"/>
  <c r="H93" i="2"/>
  <c r="G93" i="2"/>
  <c r="F93" i="2" s="1"/>
  <c r="O92" i="2"/>
  <c r="N92" i="2"/>
  <c r="M92" i="2"/>
  <c r="H92" i="2"/>
  <c r="G92" i="2"/>
  <c r="F92" i="2"/>
  <c r="O91" i="2"/>
  <c r="M91" i="2"/>
  <c r="N91" i="2" s="1"/>
  <c r="J91" i="2"/>
  <c r="K91" i="2" s="1"/>
  <c r="H91" i="2"/>
  <c r="F91" i="2"/>
  <c r="E91" i="2"/>
  <c r="E92" i="2" s="1"/>
  <c r="O90" i="2"/>
  <c r="M90" i="2"/>
  <c r="N90" i="2" s="1"/>
  <c r="H90" i="2"/>
  <c r="F90" i="2"/>
  <c r="J90" i="2" s="1"/>
  <c r="K90" i="2" s="1"/>
  <c r="P90" i="2" s="1"/>
  <c r="O89" i="2"/>
  <c r="M89" i="2"/>
  <c r="N89" i="2" s="1"/>
  <c r="I89" i="2"/>
  <c r="H89" i="2"/>
  <c r="O88" i="2"/>
  <c r="M88" i="2"/>
  <c r="N88" i="2" s="1"/>
  <c r="H88" i="2"/>
  <c r="G88" i="2"/>
  <c r="F88" i="2" s="1"/>
  <c r="O87" i="2"/>
  <c r="N87" i="2"/>
  <c r="M87" i="2"/>
  <c r="H87" i="2"/>
  <c r="F87" i="2"/>
  <c r="O86" i="2"/>
  <c r="N86" i="2"/>
  <c r="M86" i="2"/>
  <c r="O85" i="2"/>
  <c r="M85" i="2"/>
  <c r="N85" i="2" s="1"/>
  <c r="O84" i="2"/>
  <c r="N84" i="2"/>
  <c r="M84" i="2"/>
  <c r="I84" i="2"/>
  <c r="O83" i="2"/>
  <c r="M83" i="2"/>
  <c r="N83" i="2" s="1"/>
  <c r="I83" i="2"/>
  <c r="H83" i="2"/>
  <c r="G83" i="2"/>
  <c r="O82" i="2"/>
  <c r="N82" i="2"/>
  <c r="M82" i="2"/>
  <c r="H82" i="2"/>
  <c r="G82" i="2"/>
  <c r="F82" i="2"/>
  <c r="O81" i="2"/>
  <c r="M81" i="2"/>
  <c r="N81" i="2" s="1"/>
  <c r="J81" i="2"/>
  <c r="K81" i="2" s="1"/>
  <c r="H81" i="2"/>
  <c r="F81" i="2"/>
  <c r="E81" i="2"/>
  <c r="E82" i="2" s="1"/>
  <c r="P80" i="2"/>
  <c r="O80" i="2"/>
  <c r="M80" i="2"/>
  <c r="N80" i="2" s="1"/>
  <c r="K80" i="2"/>
  <c r="H80" i="2"/>
  <c r="F80" i="2"/>
  <c r="J80" i="2" s="1"/>
  <c r="O79" i="2"/>
  <c r="M79" i="2"/>
  <c r="N79" i="2" s="1"/>
  <c r="O78" i="2"/>
  <c r="M78" i="2"/>
  <c r="N78" i="2" s="1"/>
  <c r="I78" i="2"/>
  <c r="I79" i="2" s="1"/>
  <c r="H79" i="2" s="1"/>
  <c r="H78" i="2"/>
  <c r="O77" i="2"/>
  <c r="M77" i="2"/>
  <c r="N77" i="2" s="1"/>
  <c r="H77" i="2"/>
  <c r="O76" i="2"/>
  <c r="M76" i="2"/>
  <c r="N76" i="2" s="1"/>
  <c r="O75" i="2"/>
  <c r="N75" i="2"/>
  <c r="M75" i="2"/>
  <c r="O74" i="2"/>
  <c r="M74" i="2"/>
  <c r="N74" i="2" s="1"/>
  <c r="O73" i="2"/>
  <c r="N73" i="2"/>
  <c r="M73" i="2"/>
  <c r="I73" i="2"/>
  <c r="F73" i="2"/>
  <c r="O72" i="2"/>
  <c r="M72" i="2"/>
  <c r="N72" i="2" s="1"/>
  <c r="H72" i="2"/>
  <c r="G72" i="2"/>
  <c r="G73" i="2" s="1"/>
  <c r="G74" i="2" s="1"/>
  <c r="O71" i="2"/>
  <c r="M71" i="2"/>
  <c r="N71" i="2" s="1"/>
  <c r="H71" i="2"/>
  <c r="F71" i="2"/>
  <c r="O70" i="2"/>
  <c r="N70" i="2"/>
  <c r="M70" i="2"/>
  <c r="O69" i="2"/>
  <c r="M69" i="2"/>
  <c r="N69" i="2" s="1"/>
  <c r="O68" i="2"/>
  <c r="N68" i="2"/>
  <c r="M68" i="2"/>
  <c r="I68" i="2"/>
  <c r="I69" i="2" s="1"/>
  <c r="H69" i="2" s="1"/>
  <c r="O67" i="2"/>
  <c r="M67" i="2"/>
  <c r="N67" i="2" s="1"/>
  <c r="I67" i="2"/>
  <c r="H67" i="2"/>
  <c r="O66" i="2"/>
  <c r="N66" i="2"/>
  <c r="M66" i="2"/>
  <c r="H66" i="2"/>
  <c r="G66" i="2"/>
  <c r="F66" i="2" s="1"/>
  <c r="O65" i="2"/>
  <c r="N65" i="2"/>
  <c r="M65" i="2"/>
  <c r="J65" i="2"/>
  <c r="K65" i="2" s="1"/>
  <c r="H65" i="2"/>
  <c r="F65" i="2"/>
  <c r="E65" i="2"/>
  <c r="E66" i="2" s="1"/>
  <c r="O64" i="2"/>
  <c r="M64" i="2"/>
  <c r="J64" i="2"/>
  <c r="K64" i="2" s="1"/>
  <c r="P64" i="2" s="1"/>
  <c r="H64" i="2"/>
  <c r="F64" i="2"/>
  <c r="O63" i="2"/>
  <c r="N63" i="2"/>
  <c r="M63" i="2"/>
  <c r="I63" i="2"/>
  <c r="H63" i="2" s="1"/>
  <c r="F63" i="2"/>
  <c r="O62" i="2"/>
  <c r="M62" i="2"/>
  <c r="N62" i="2" s="1"/>
  <c r="H62" i="2"/>
  <c r="F62" i="2"/>
  <c r="O61" i="2"/>
  <c r="M61" i="2"/>
  <c r="N61" i="2" s="1"/>
  <c r="H61" i="2"/>
  <c r="F61" i="2"/>
  <c r="O60" i="2"/>
  <c r="N60" i="2"/>
  <c r="M60" i="2"/>
  <c r="H60" i="2"/>
  <c r="F60" i="2"/>
  <c r="O59" i="2"/>
  <c r="N59" i="2"/>
  <c r="M59" i="2"/>
  <c r="O58" i="2"/>
  <c r="N58" i="2"/>
  <c r="M58" i="2"/>
  <c r="O57" i="2"/>
  <c r="N57" i="2"/>
  <c r="M57" i="2"/>
  <c r="O56" i="2"/>
  <c r="N56" i="2"/>
  <c r="M56" i="2"/>
  <c r="O55" i="2"/>
  <c r="N55" i="2"/>
  <c r="M55" i="2"/>
  <c r="O54" i="2"/>
  <c r="N54" i="2"/>
  <c r="M54" i="2"/>
  <c r="O53" i="2"/>
  <c r="N53" i="2"/>
  <c r="M53" i="2"/>
  <c r="O52" i="2"/>
  <c r="N52" i="2"/>
  <c r="M52" i="2"/>
  <c r="O51" i="2"/>
  <c r="N51" i="2"/>
  <c r="M51" i="2"/>
  <c r="O50" i="2"/>
  <c r="N50" i="2"/>
  <c r="M50" i="2"/>
  <c r="O49" i="2"/>
  <c r="M49" i="2"/>
  <c r="N49" i="2" s="1"/>
  <c r="O48" i="2"/>
  <c r="M48" i="2"/>
  <c r="N48" i="2" s="1"/>
  <c r="O47" i="2"/>
  <c r="M47" i="2"/>
  <c r="N47" i="2" s="1"/>
  <c r="O46" i="2"/>
  <c r="M46" i="2"/>
  <c r="N46" i="2" s="1"/>
  <c r="O45" i="2"/>
  <c r="M45" i="2"/>
  <c r="N45" i="2" s="1"/>
  <c r="O44" i="2"/>
  <c r="M44" i="2"/>
  <c r="N44" i="2" s="1"/>
  <c r="O43" i="2"/>
  <c r="M43" i="2"/>
  <c r="N43" i="2" s="1"/>
  <c r="O42" i="2"/>
  <c r="M42" i="2"/>
  <c r="N42" i="2" s="1"/>
  <c r="O41" i="2"/>
  <c r="M41" i="2"/>
  <c r="N41" i="2" s="1"/>
  <c r="O40" i="2"/>
  <c r="M40" i="2"/>
  <c r="N40" i="2" s="1"/>
  <c r="I40" i="2"/>
  <c r="I41" i="2" s="1"/>
  <c r="H40" i="2"/>
  <c r="O39" i="2"/>
  <c r="M39" i="2"/>
  <c r="N39" i="2" s="1"/>
  <c r="H39" i="2"/>
  <c r="G39" i="2"/>
  <c r="G40" i="2" s="1"/>
  <c r="O38" i="2"/>
  <c r="N38" i="2"/>
  <c r="M38" i="2"/>
  <c r="H38" i="2"/>
  <c r="F38" i="2"/>
  <c r="O37" i="2"/>
  <c r="N37" i="2"/>
  <c r="M37" i="2"/>
  <c r="O36" i="2"/>
  <c r="N36" i="2"/>
  <c r="M36" i="2"/>
  <c r="O35" i="2"/>
  <c r="N35" i="2"/>
  <c r="M35" i="2"/>
  <c r="O34" i="2"/>
  <c r="N34" i="2"/>
  <c r="M34" i="2"/>
  <c r="O33" i="2"/>
  <c r="N33" i="2"/>
  <c r="M33" i="2"/>
  <c r="O32" i="2"/>
  <c r="N32" i="2"/>
  <c r="M32" i="2"/>
  <c r="O31" i="2"/>
  <c r="N31" i="2"/>
  <c r="M31" i="2"/>
  <c r="O30" i="2"/>
  <c r="N30" i="2"/>
  <c r="M30" i="2"/>
  <c r="O29" i="2"/>
  <c r="N29" i="2"/>
  <c r="M29" i="2"/>
  <c r="O28" i="2"/>
  <c r="M28" i="2"/>
  <c r="N28" i="2" s="1"/>
  <c r="I28" i="2"/>
  <c r="I29" i="2" s="1"/>
  <c r="H28" i="2"/>
  <c r="O27" i="2"/>
  <c r="M27" i="2"/>
  <c r="N27" i="2" s="1"/>
  <c r="H27" i="2"/>
  <c r="G27" i="2"/>
  <c r="F27" i="2" s="1"/>
  <c r="O26" i="2"/>
  <c r="M26" i="2"/>
  <c r="N26" i="2" s="1"/>
  <c r="H26" i="2"/>
  <c r="F26" i="2"/>
  <c r="E26" i="2"/>
  <c r="E27" i="2" s="1"/>
  <c r="O25" i="2"/>
  <c r="P25" i="2" s="1"/>
  <c r="M25" i="2"/>
  <c r="N25" i="2" s="1"/>
  <c r="H25" i="2"/>
  <c r="F25" i="2"/>
  <c r="J25" i="2" s="1"/>
  <c r="K25" i="2" s="1"/>
  <c r="O24" i="2"/>
  <c r="N24" i="2"/>
  <c r="M24" i="2"/>
  <c r="H24" i="2"/>
  <c r="F24" i="2"/>
  <c r="O23" i="2"/>
  <c r="N23" i="2"/>
  <c r="M23" i="2"/>
  <c r="H23" i="2"/>
  <c r="F23" i="2"/>
  <c r="O22" i="2"/>
  <c r="M22" i="2"/>
  <c r="N22" i="2" s="1"/>
  <c r="H22" i="2"/>
  <c r="F22" i="2"/>
  <c r="O21" i="2"/>
  <c r="M21" i="2"/>
  <c r="N21" i="2" s="1"/>
  <c r="H21" i="2"/>
  <c r="F21" i="2"/>
  <c r="O20" i="2"/>
  <c r="M20" i="2"/>
  <c r="N20" i="2" s="1"/>
  <c r="H20" i="2"/>
  <c r="J20" i="2" s="1"/>
  <c r="K20" i="2" s="1"/>
  <c r="F20" i="2"/>
  <c r="E20" i="2"/>
  <c r="E21" i="2" s="1"/>
  <c r="E22" i="2" s="1"/>
  <c r="E23" i="2" s="1"/>
  <c r="E24" i="2" s="1"/>
  <c r="J24" i="2" s="1"/>
  <c r="K24" i="2" s="1"/>
  <c r="O19" i="2"/>
  <c r="M19" i="2"/>
  <c r="J19" i="2"/>
  <c r="K19" i="2" s="1"/>
  <c r="N19" i="2" s="1"/>
  <c r="H19" i="2"/>
  <c r="F19" i="2"/>
  <c r="O18" i="2"/>
  <c r="N18" i="2"/>
  <c r="M18" i="2"/>
  <c r="H18" i="2"/>
  <c r="F18" i="2"/>
  <c r="O17" i="2"/>
  <c r="N17" i="2"/>
  <c r="M17" i="2"/>
  <c r="H17" i="2"/>
  <c r="F17" i="2"/>
  <c r="O16" i="2"/>
  <c r="N16" i="2"/>
  <c r="M16" i="2"/>
  <c r="H16" i="2"/>
  <c r="F16" i="2"/>
  <c r="O15" i="2"/>
  <c r="N15" i="2"/>
  <c r="M15" i="2"/>
  <c r="H15" i="2"/>
  <c r="F15" i="2"/>
  <c r="O14" i="2"/>
  <c r="N14" i="2"/>
  <c r="M14" i="2"/>
  <c r="H14" i="2"/>
  <c r="F14" i="2"/>
  <c r="O13" i="2"/>
  <c r="N13" i="2"/>
  <c r="M13" i="2"/>
  <c r="H13" i="2"/>
  <c r="F13" i="2"/>
  <c r="O12" i="2"/>
  <c r="N12" i="2"/>
  <c r="M12" i="2"/>
  <c r="H12" i="2"/>
  <c r="F12" i="2"/>
  <c r="O11" i="2"/>
  <c r="N11" i="2"/>
  <c r="M11" i="2"/>
  <c r="H11" i="2"/>
  <c r="F11" i="2"/>
  <c r="O10" i="2"/>
  <c r="N10" i="2"/>
  <c r="M10" i="2"/>
  <c r="H10" i="2"/>
  <c r="F10" i="2"/>
  <c r="O9" i="2"/>
  <c r="N9" i="2"/>
  <c r="M9" i="2"/>
  <c r="H9" i="2"/>
  <c r="F9" i="2"/>
  <c r="O8" i="2"/>
  <c r="N8" i="2"/>
  <c r="M8" i="2"/>
  <c r="H8" i="2"/>
  <c r="F8" i="2"/>
  <c r="O7" i="2"/>
  <c r="N7" i="2"/>
  <c r="M7" i="2"/>
  <c r="H7" i="2"/>
  <c r="F7" i="2"/>
  <c r="O6" i="2"/>
  <c r="N6" i="2"/>
  <c r="M6" i="2"/>
  <c r="H6" i="2"/>
  <c r="J6" i="2" s="1"/>
  <c r="K6" i="2" s="1"/>
  <c r="F6" i="2"/>
  <c r="E6" i="2"/>
  <c r="E7" i="2" s="1"/>
  <c r="O5" i="2"/>
  <c r="P5" i="2" s="1"/>
  <c r="M5" i="2"/>
  <c r="N5" i="2" s="1"/>
  <c r="J5" i="2"/>
  <c r="K5" i="2" s="1"/>
  <c r="H5" i="2"/>
  <c r="F5" i="2"/>
  <c r="O4" i="2"/>
  <c r="N4" i="2"/>
  <c r="M4" i="2"/>
  <c r="H4" i="2"/>
  <c r="F4" i="2"/>
  <c r="O3" i="2"/>
  <c r="N3" i="2"/>
  <c r="M3" i="2"/>
  <c r="H3" i="2"/>
  <c r="J3" i="2" s="1"/>
  <c r="K3" i="2" s="1"/>
  <c r="F3" i="2"/>
  <c r="E3" i="2"/>
  <c r="E4" i="2" s="1"/>
  <c r="J4" i="2" s="1"/>
  <c r="K4" i="2" s="1"/>
  <c r="O2" i="2"/>
  <c r="P2" i="2" s="1"/>
  <c r="M2" i="2"/>
  <c r="J2" i="2"/>
  <c r="K2" i="2" s="1"/>
  <c r="H2" i="2"/>
  <c r="F2" i="2"/>
  <c r="E8" i="2" l="1"/>
  <c r="J7" i="2"/>
  <c r="K7" i="2" s="1"/>
  <c r="P19" i="2"/>
  <c r="F40" i="2"/>
  <c r="G41" i="2"/>
  <c r="F74" i="2"/>
  <c r="G75" i="2"/>
  <c r="J22" i="2"/>
  <c r="K22" i="2" s="1"/>
  <c r="I30" i="2"/>
  <c r="H29" i="2"/>
  <c r="H41" i="2"/>
  <c r="I42" i="2"/>
  <c r="J23" i="2"/>
  <c r="K23" i="2" s="1"/>
  <c r="J21" i="2"/>
  <c r="K21" i="2" s="1"/>
  <c r="E28" i="2"/>
  <c r="J27" i="2"/>
  <c r="K27" i="2" s="1"/>
  <c r="E67" i="2"/>
  <c r="J66" i="2"/>
  <c r="K66" i="2" s="1"/>
  <c r="F39" i="2"/>
  <c r="H84" i="2"/>
  <c r="I85" i="2"/>
  <c r="F118" i="2"/>
  <c r="G119" i="2"/>
  <c r="J26" i="2"/>
  <c r="K26" i="2" s="1"/>
  <c r="G28" i="2"/>
  <c r="G67" i="2"/>
  <c r="H68" i="2"/>
  <c r="E83" i="2"/>
  <c r="J82" i="2"/>
  <c r="K82" i="2" s="1"/>
  <c r="F83" i="2"/>
  <c r="G84" i="2"/>
  <c r="P127" i="2"/>
  <c r="N64" i="2"/>
  <c r="I70" i="2"/>
  <c r="H70" i="2" s="1"/>
  <c r="E93" i="2"/>
  <c r="J92" i="2"/>
  <c r="K92" i="2" s="1"/>
  <c r="F112" i="2"/>
  <c r="G113" i="2"/>
  <c r="E118" i="2"/>
  <c r="J117" i="2"/>
  <c r="K117" i="2" s="1"/>
  <c r="H119" i="2"/>
  <c r="I120" i="2"/>
  <c r="P136" i="2"/>
  <c r="N136" i="2"/>
  <c r="F72" i="2"/>
  <c r="H73" i="2"/>
  <c r="I74" i="2"/>
  <c r="E105" i="2"/>
  <c r="J104" i="2"/>
  <c r="K104" i="2" s="1"/>
  <c r="H113" i="2"/>
  <c r="I114" i="2"/>
  <c r="H114" i="2" s="1"/>
  <c r="J129" i="2"/>
  <c r="K129" i="2" s="1"/>
  <c r="G130" i="2"/>
  <c r="G141" i="2"/>
  <c r="F141" i="2" s="1"/>
  <c r="F159" i="2"/>
  <c r="G160" i="2"/>
  <c r="G89" i="2"/>
  <c r="F89" i="2" s="1"/>
  <c r="G99" i="2"/>
  <c r="F111" i="2"/>
  <c r="I131" i="2"/>
  <c r="E139" i="2"/>
  <c r="H146" i="2"/>
  <c r="I147" i="2"/>
  <c r="H145" i="2"/>
  <c r="H160" i="2"/>
  <c r="I161" i="2"/>
  <c r="G94" i="2"/>
  <c r="I95" i="2"/>
  <c r="G106" i="2"/>
  <c r="I107" i="2"/>
  <c r="E130" i="2"/>
  <c r="G144" i="2"/>
  <c r="F143" i="2"/>
  <c r="E159" i="2"/>
  <c r="J128" i="2"/>
  <c r="K128" i="2" s="1"/>
  <c r="P176" i="2"/>
  <c r="F158" i="2"/>
  <c r="J158" i="2" s="1"/>
  <c r="K158" i="2" s="1"/>
  <c r="F184" i="2"/>
  <c r="G185" i="2"/>
  <c r="F185" i="2" s="1"/>
  <c r="E189" i="2"/>
  <c r="J188" i="2"/>
  <c r="K188" i="2" s="1"/>
  <c r="F207" i="2"/>
  <c r="G208" i="2"/>
  <c r="F208" i="2" s="1"/>
  <c r="F170" i="2"/>
  <c r="G171" i="2"/>
  <c r="H171" i="2"/>
  <c r="I172" i="2"/>
  <c r="E179" i="2"/>
  <c r="E214" i="2"/>
  <c r="J213" i="2"/>
  <c r="K213" i="2" s="1"/>
  <c r="J157" i="2"/>
  <c r="K157" i="2" s="1"/>
  <c r="N176" i="2"/>
  <c r="N186" i="2"/>
  <c r="F197" i="2"/>
  <c r="G198" i="2"/>
  <c r="P204" i="2"/>
  <c r="N220" i="2"/>
  <c r="F178" i="2"/>
  <c r="J178" i="2" s="1"/>
  <c r="K178" i="2" s="1"/>
  <c r="G179" i="2"/>
  <c r="P186" i="2"/>
  <c r="F189" i="2"/>
  <c r="G190" i="2"/>
  <c r="N211" i="2"/>
  <c r="P220" i="2"/>
  <c r="E206" i="2"/>
  <c r="F206" i="2"/>
  <c r="G214" i="2"/>
  <c r="G191" i="2" l="1"/>
  <c r="F191" i="2" s="1"/>
  <c r="F190" i="2"/>
  <c r="G145" i="2"/>
  <c r="F144" i="2"/>
  <c r="J83" i="2"/>
  <c r="K83" i="2" s="1"/>
  <c r="E84" i="2"/>
  <c r="H42" i="2"/>
  <c r="I43" i="2"/>
  <c r="E207" i="2"/>
  <c r="J206" i="2"/>
  <c r="K206" i="2" s="1"/>
  <c r="E215" i="2"/>
  <c r="E160" i="2"/>
  <c r="J159" i="2"/>
  <c r="K159" i="2" s="1"/>
  <c r="E131" i="2"/>
  <c r="J130" i="2"/>
  <c r="K130" i="2" s="1"/>
  <c r="F94" i="2"/>
  <c r="G95" i="2"/>
  <c r="H147" i="2"/>
  <c r="I148" i="2"/>
  <c r="I75" i="2"/>
  <c r="H74" i="2"/>
  <c r="E119" i="2"/>
  <c r="J118" i="2"/>
  <c r="K118" i="2" s="1"/>
  <c r="J93" i="2"/>
  <c r="K93" i="2" s="1"/>
  <c r="E94" i="2"/>
  <c r="F84" i="2"/>
  <c r="G85" i="2"/>
  <c r="G120" i="2"/>
  <c r="F119" i="2"/>
  <c r="E29" i="2"/>
  <c r="F75" i="2"/>
  <c r="G76" i="2"/>
  <c r="H172" i="2"/>
  <c r="I173" i="2"/>
  <c r="H131" i="2"/>
  <c r="I132" i="2"/>
  <c r="J105" i="2"/>
  <c r="K105" i="2" s="1"/>
  <c r="E106" i="2"/>
  <c r="G172" i="2"/>
  <c r="F171" i="2"/>
  <c r="H107" i="2"/>
  <c r="I108" i="2"/>
  <c r="H161" i="2"/>
  <c r="I162" i="2"/>
  <c r="G100" i="2"/>
  <c r="F99" i="2"/>
  <c r="I121" i="2"/>
  <c r="H120" i="2"/>
  <c r="G114" i="2"/>
  <c r="F114" i="2" s="1"/>
  <c r="F113" i="2"/>
  <c r="G68" i="2"/>
  <c r="F67" i="2"/>
  <c r="H95" i="2"/>
  <c r="I96" i="2"/>
  <c r="H96" i="2" s="1"/>
  <c r="F160" i="2"/>
  <c r="G161" i="2"/>
  <c r="G215" i="2"/>
  <c r="F214" i="2"/>
  <c r="J214" i="2" s="1"/>
  <c r="K214" i="2" s="1"/>
  <c r="G180" i="2"/>
  <c r="F179" i="2"/>
  <c r="G199" i="2"/>
  <c r="F198" i="2"/>
  <c r="E180" i="2"/>
  <c r="J179" i="2"/>
  <c r="K179" i="2" s="1"/>
  <c r="E190" i="2"/>
  <c r="J189" i="2"/>
  <c r="K189" i="2" s="1"/>
  <c r="F106" i="2"/>
  <c r="G107" i="2"/>
  <c r="J139" i="2"/>
  <c r="K139" i="2" s="1"/>
  <c r="E140" i="2"/>
  <c r="F130" i="2"/>
  <c r="G131" i="2"/>
  <c r="G29" i="2"/>
  <c r="F28" i="2"/>
  <c r="J28" i="2" s="1"/>
  <c r="K28" i="2" s="1"/>
  <c r="H85" i="2"/>
  <c r="I86" i="2"/>
  <c r="H86" i="2" s="1"/>
  <c r="E68" i="2"/>
  <c r="J67" i="2"/>
  <c r="K67" i="2" s="1"/>
  <c r="H30" i="2"/>
  <c r="I31" i="2"/>
  <c r="F41" i="2"/>
  <c r="G42" i="2"/>
  <c r="E9" i="2"/>
  <c r="J8" i="2"/>
  <c r="K8" i="2" s="1"/>
  <c r="F42" i="2" l="1"/>
  <c r="G43" i="2"/>
  <c r="J140" i="2"/>
  <c r="K140" i="2" s="1"/>
  <c r="E141" i="2"/>
  <c r="H108" i="2"/>
  <c r="I109" i="2"/>
  <c r="H109" i="2" s="1"/>
  <c r="E107" i="2"/>
  <c r="J106" i="2"/>
  <c r="K106" i="2" s="1"/>
  <c r="H173" i="2"/>
  <c r="I174" i="2"/>
  <c r="F85" i="2"/>
  <c r="G86" i="2"/>
  <c r="F86" i="2" s="1"/>
  <c r="H148" i="2"/>
  <c r="I149" i="2"/>
  <c r="H43" i="2"/>
  <c r="I44" i="2"/>
  <c r="E69" i="2"/>
  <c r="F29" i="2"/>
  <c r="J29" i="2" s="1"/>
  <c r="K29" i="2" s="1"/>
  <c r="G30" i="2"/>
  <c r="E191" i="2"/>
  <c r="J190" i="2"/>
  <c r="K190" i="2" s="1"/>
  <c r="F199" i="2"/>
  <c r="G200" i="2"/>
  <c r="F200" i="2" s="1"/>
  <c r="F215" i="2"/>
  <c r="G216" i="2"/>
  <c r="F216" i="2" s="1"/>
  <c r="F100" i="2"/>
  <c r="G101" i="2"/>
  <c r="F101" i="2" s="1"/>
  <c r="E30" i="2"/>
  <c r="E120" i="2"/>
  <c r="J119" i="2"/>
  <c r="K119" i="2" s="1"/>
  <c r="E132" i="2"/>
  <c r="E216" i="2"/>
  <c r="J215" i="2"/>
  <c r="K215" i="2" s="1"/>
  <c r="F145" i="2"/>
  <c r="G146" i="2"/>
  <c r="F161" i="2"/>
  <c r="G162" i="2"/>
  <c r="I163" i="2"/>
  <c r="H162" i="2"/>
  <c r="F95" i="2"/>
  <c r="G96" i="2"/>
  <c r="F96" i="2" s="1"/>
  <c r="E85" i="2"/>
  <c r="J84" i="2"/>
  <c r="K84" i="2" s="1"/>
  <c r="I32" i="2"/>
  <c r="H31" i="2"/>
  <c r="F131" i="2"/>
  <c r="J131" i="2" s="1"/>
  <c r="K131" i="2" s="1"/>
  <c r="G132" i="2"/>
  <c r="F107" i="2"/>
  <c r="G108" i="2"/>
  <c r="H132" i="2"/>
  <c r="I133" i="2"/>
  <c r="H133" i="2" s="1"/>
  <c r="F76" i="2"/>
  <c r="G77" i="2"/>
  <c r="E95" i="2"/>
  <c r="J94" i="2"/>
  <c r="K94" i="2" s="1"/>
  <c r="E10" i="2"/>
  <c r="J9" i="2"/>
  <c r="K9" i="2" s="1"/>
  <c r="E181" i="2"/>
  <c r="F180" i="2"/>
  <c r="J180" i="2" s="1"/>
  <c r="K180" i="2" s="1"/>
  <c r="G181" i="2"/>
  <c r="F181" i="2" s="1"/>
  <c r="F68" i="2"/>
  <c r="J68" i="2" s="1"/>
  <c r="K68" i="2" s="1"/>
  <c r="G69" i="2"/>
  <c r="H121" i="2"/>
  <c r="I122" i="2"/>
  <c r="F172" i="2"/>
  <c r="G173" i="2"/>
  <c r="F120" i="2"/>
  <c r="G121" i="2"/>
  <c r="H75" i="2"/>
  <c r="I76" i="2"/>
  <c r="H76" i="2" s="1"/>
  <c r="J160" i="2"/>
  <c r="K160" i="2" s="1"/>
  <c r="E161" i="2"/>
  <c r="E208" i="2"/>
  <c r="J207" i="2"/>
  <c r="K207" i="2" s="1"/>
  <c r="E162" i="2" l="1"/>
  <c r="J161" i="2"/>
  <c r="K161" i="2" s="1"/>
  <c r="G122" i="2"/>
  <c r="F121" i="2"/>
  <c r="I123" i="2"/>
  <c r="H123" i="2" s="1"/>
  <c r="H122" i="2"/>
  <c r="G31" i="2"/>
  <c r="F30" i="2"/>
  <c r="E217" i="2"/>
  <c r="J216" i="2"/>
  <c r="K216" i="2" s="1"/>
  <c r="G78" i="2"/>
  <c r="F77" i="2"/>
  <c r="F108" i="2"/>
  <c r="G109" i="2"/>
  <c r="F109" i="2" s="1"/>
  <c r="F162" i="2"/>
  <c r="G163" i="2"/>
  <c r="H44" i="2"/>
  <c r="I45" i="2"/>
  <c r="J141" i="2"/>
  <c r="K141" i="2" s="1"/>
  <c r="E142" i="2"/>
  <c r="E11" i="2"/>
  <c r="J10" i="2"/>
  <c r="K10" i="2" s="1"/>
  <c r="H32" i="2"/>
  <c r="I33" i="2"/>
  <c r="E121" i="2"/>
  <c r="J120" i="2"/>
  <c r="K120" i="2" s="1"/>
  <c r="G174" i="2"/>
  <c r="F173" i="2"/>
  <c r="G70" i="2"/>
  <c r="F70" i="2" s="1"/>
  <c r="F69" i="2"/>
  <c r="G147" i="2"/>
  <c r="F146" i="2"/>
  <c r="E133" i="2"/>
  <c r="H149" i="2"/>
  <c r="I150" i="2"/>
  <c r="H174" i="2"/>
  <c r="I175" i="2"/>
  <c r="H175" i="2" s="1"/>
  <c r="F43" i="2"/>
  <c r="G44" i="2"/>
  <c r="J107" i="2"/>
  <c r="K107" i="2" s="1"/>
  <c r="E108" i="2"/>
  <c r="F132" i="2"/>
  <c r="J132" i="2" s="1"/>
  <c r="K132" i="2" s="1"/>
  <c r="G133" i="2"/>
  <c r="F133" i="2" s="1"/>
  <c r="E209" i="2"/>
  <c r="J208" i="2"/>
  <c r="K208" i="2" s="1"/>
  <c r="E182" i="2"/>
  <c r="J181" i="2"/>
  <c r="K181" i="2" s="1"/>
  <c r="J95" i="2"/>
  <c r="K95" i="2" s="1"/>
  <c r="E96" i="2"/>
  <c r="J85" i="2"/>
  <c r="K85" i="2" s="1"/>
  <c r="E86" i="2"/>
  <c r="I164" i="2"/>
  <c r="H163" i="2"/>
  <c r="E31" i="2"/>
  <c r="J30" i="2"/>
  <c r="K30" i="2" s="1"/>
  <c r="E192" i="2"/>
  <c r="J191" i="2"/>
  <c r="K191" i="2" s="1"/>
  <c r="E70" i="2"/>
  <c r="J69" i="2"/>
  <c r="K69" i="2" s="1"/>
  <c r="E87" i="2" l="1"/>
  <c r="J86" i="2"/>
  <c r="K86" i="2" s="1"/>
  <c r="F44" i="2"/>
  <c r="G45" i="2"/>
  <c r="H150" i="2"/>
  <c r="I151" i="2"/>
  <c r="I34" i="2"/>
  <c r="H33" i="2"/>
  <c r="J142" i="2"/>
  <c r="K142" i="2" s="1"/>
  <c r="E143" i="2"/>
  <c r="G164" i="2"/>
  <c r="F163" i="2"/>
  <c r="E71" i="2"/>
  <c r="J70" i="2"/>
  <c r="K70" i="2" s="1"/>
  <c r="E32" i="2"/>
  <c r="J31" i="2"/>
  <c r="K31" i="2" s="1"/>
  <c r="E183" i="2"/>
  <c r="J182" i="2"/>
  <c r="K182" i="2" s="1"/>
  <c r="F147" i="2"/>
  <c r="G148" i="2"/>
  <c r="F174" i="2"/>
  <c r="G175" i="2"/>
  <c r="F175" i="2" s="1"/>
  <c r="F78" i="2"/>
  <c r="G79" i="2"/>
  <c r="F79" i="2" s="1"/>
  <c r="F31" i="2"/>
  <c r="G32" i="2"/>
  <c r="F122" i="2"/>
  <c r="G123" i="2"/>
  <c r="F123" i="2" s="1"/>
  <c r="E97" i="2"/>
  <c r="J96" i="2"/>
  <c r="K96" i="2" s="1"/>
  <c r="E109" i="2"/>
  <c r="J108" i="2"/>
  <c r="K108" i="2" s="1"/>
  <c r="J133" i="2"/>
  <c r="K133" i="2" s="1"/>
  <c r="E134" i="2"/>
  <c r="H45" i="2"/>
  <c r="I46" i="2"/>
  <c r="E193" i="2"/>
  <c r="J192" i="2"/>
  <c r="K192" i="2" s="1"/>
  <c r="I165" i="2"/>
  <c r="H164" i="2"/>
  <c r="E210" i="2"/>
  <c r="J210" i="2" s="1"/>
  <c r="K210" i="2" s="1"/>
  <c r="J209" i="2"/>
  <c r="K209" i="2" s="1"/>
  <c r="E122" i="2"/>
  <c r="J121" i="2"/>
  <c r="K121" i="2" s="1"/>
  <c r="E12" i="2"/>
  <c r="J11" i="2"/>
  <c r="K11" i="2" s="1"/>
  <c r="E218" i="2"/>
  <c r="J217" i="2"/>
  <c r="K217" i="2" s="1"/>
  <c r="J162" i="2"/>
  <c r="K162" i="2" s="1"/>
  <c r="E163" i="2"/>
  <c r="F45" i="2" l="1"/>
  <c r="G46" i="2"/>
  <c r="E219" i="2"/>
  <c r="J219" i="2" s="1"/>
  <c r="K219" i="2" s="1"/>
  <c r="J218" i="2"/>
  <c r="K218" i="2" s="1"/>
  <c r="E123" i="2"/>
  <c r="J122" i="2"/>
  <c r="K122" i="2" s="1"/>
  <c r="I166" i="2"/>
  <c r="H165" i="2"/>
  <c r="J109" i="2"/>
  <c r="K109" i="2" s="1"/>
  <c r="E110" i="2"/>
  <c r="E33" i="2"/>
  <c r="J32" i="2"/>
  <c r="K32" i="2" s="1"/>
  <c r="G165" i="2"/>
  <c r="F164" i="2"/>
  <c r="H34" i="2"/>
  <c r="I35" i="2"/>
  <c r="H46" i="2"/>
  <c r="I47" i="2"/>
  <c r="F148" i="2"/>
  <c r="G149" i="2"/>
  <c r="E164" i="2"/>
  <c r="J163" i="2"/>
  <c r="K163" i="2" s="1"/>
  <c r="J134" i="2"/>
  <c r="K134" i="2" s="1"/>
  <c r="E135" i="2"/>
  <c r="J135" i="2" s="1"/>
  <c r="K135" i="2" s="1"/>
  <c r="G33" i="2"/>
  <c r="F32" i="2"/>
  <c r="E144" i="2"/>
  <c r="J143" i="2"/>
  <c r="K143" i="2" s="1"/>
  <c r="H151" i="2"/>
  <c r="I152" i="2"/>
  <c r="E13" i="2"/>
  <c r="J12" i="2"/>
  <c r="K12" i="2" s="1"/>
  <c r="J193" i="2"/>
  <c r="K193" i="2" s="1"/>
  <c r="E194" i="2"/>
  <c r="E98" i="2"/>
  <c r="J97" i="2"/>
  <c r="K97" i="2" s="1"/>
  <c r="E184" i="2"/>
  <c r="J183" i="2"/>
  <c r="K183" i="2" s="1"/>
  <c r="E72" i="2"/>
  <c r="J71" i="2"/>
  <c r="K71" i="2" s="1"/>
  <c r="E88" i="2"/>
  <c r="J87" i="2"/>
  <c r="K87" i="2" s="1"/>
  <c r="E34" i="2" l="1"/>
  <c r="I167" i="2"/>
  <c r="H167" i="2" s="1"/>
  <c r="H166" i="2"/>
  <c r="F149" i="2"/>
  <c r="G150" i="2"/>
  <c r="I36" i="2"/>
  <c r="H35" i="2"/>
  <c r="J110" i="2"/>
  <c r="K110" i="2" s="1"/>
  <c r="E111" i="2"/>
  <c r="F46" i="2"/>
  <c r="G47" i="2"/>
  <c r="J72" i="2"/>
  <c r="K72" i="2" s="1"/>
  <c r="E73" i="2"/>
  <c r="E99" i="2"/>
  <c r="J98" i="2"/>
  <c r="K98" i="2" s="1"/>
  <c r="E14" i="2"/>
  <c r="J13" i="2"/>
  <c r="K13" i="2" s="1"/>
  <c r="E145" i="2"/>
  <c r="J144" i="2"/>
  <c r="K144" i="2" s="1"/>
  <c r="E195" i="2"/>
  <c r="J194" i="2"/>
  <c r="K194" i="2" s="1"/>
  <c r="H152" i="2"/>
  <c r="I153" i="2"/>
  <c r="H47" i="2"/>
  <c r="I48" i="2"/>
  <c r="E89" i="2"/>
  <c r="J89" i="2" s="1"/>
  <c r="K89" i="2" s="1"/>
  <c r="J88" i="2"/>
  <c r="K88" i="2" s="1"/>
  <c r="J184" i="2"/>
  <c r="K184" i="2" s="1"/>
  <c r="E185" i="2"/>
  <c r="J185" i="2" s="1"/>
  <c r="K185" i="2" s="1"/>
  <c r="F33" i="2"/>
  <c r="J33" i="2" s="1"/>
  <c r="K33" i="2" s="1"/>
  <c r="G34" i="2"/>
  <c r="E165" i="2"/>
  <c r="J164" i="2"/>
  <c r="K164" i="2" s="1"/>
  <c r="G166" i="2"/>
  <c r="F165" i="2"/>
  <c r="E124" i="2"/>
  <c r="J123" i="2"/>
  <c r="K123" i="2" s="1"/>
  <c r="F47" i="2" l="1"/>
  <c r="G48" i="2"/>
  <c r="G167" i="2"/>
  <c r="F167" i="2" s="1"/>
  <c r="F166" i="2"/>
  <c r="J145" i="2"/>
  <c r="K145" i="2" s="1"/>
  <c r="E146" i="2"/>
  <c r="E100" i="2"/>
  <c r="J99" i="2"/>
  <c r="K99" i="2" s="1"/>
  <c r="H36" i="2"/>
  <c r="I37" i="2"/>
  <c r="H37" i="2" s="1"/>
  <c r="G35" i="2"/>
  <c r="F34" i="2"/>
  <c r="H48" i="2"/>
  <c r="I49" i="2"/>
  <c r="E74" i="2"/>
  <c r="J73" i="2"/>
  <c r="K73" i="2" s="1"/>
  <c r="E112" i="2"/>
  <c r="J111" i="2"/>
  <c r="K111" i="2" s="1"/>
  <c r="F150" i="2"/>
  <c r="G151" i="2"/>
  <c r="H153" i="2"/>
  <c r="I154" i="2"/>
  <c r="E125" i="2"/>
  <c r="J124" i="2"/>
  <c r="K124" i="2" s="1"/>
  <c r="E166" i="2"/>
  <c r="J165" i="2"/>
  <c r="K165" i="2" s="1"/>
  <c r="E196" i="2"/>
  <c r="J195" i="2"/>
  <c r="K195" i="2" s="1"/>
  <c r="E15" i="2"/>
  <c r="J14" i="2"/>
  <c r="K14" i="2" s="1"/>
  <c r="E35" i="2"/>
  <c r="J34" i="2"/>
  <c r="K34" i="2" s="1"/>
  <c r="E36" i="2" l="1"/>
  <c r="J35" i="2"/>
  <c r="K35" i="2" s="1"/>
  <c r="E197" i="2"/>
  <c r="J196" i="2"/>
  <c r="K196" i="2" s="1"/>
  <c r="E126" i="2"/>
  <c r="J126" i="2" s="1"/>
  <c r="K126" i="2" s="1"/>
  <c r="J125" i="2"/>
  <c r="K125" i="2" s="1"/>
  <c r="J74" i="2"/>
  <c r="K74" i="2" s="1"/>
  <c r="E75" i="2"/>
  <c r="F35" i="2"/>
  <c r="G36" i="2"/>
  <c r="E101" i="2"/>
  <c r="J101" i="2" s="1"/>
  <c r="K101" i="2" s="1"/>
  <c r="J100" i="2"/>
  <c r="K100" i="2" s="1"/>
  <c r="H49" i="2"/>
  <c r="I50" i="2"/>
  <c r="E147" i="2"/>
  <c r="J146" i="2"/>
  <c r="K146" i="2" s="1"/>
  <c r="F48" i="2"/>
  <c r="G49" i="2"/>
  <c r="F151" i="2"/>
  <c r="G152" i="2"/>
  <c r="H154" i="2"/>
  <c r="I155" i="2"/>
  <c r="H155" i="2" s="1"/>
  <c r="E16" i="2"/>
  <c r="J15" i="2"/>
  <c r="K15" i="2" s="1"/>
  <c r="E167" i="2"/>
  <c r="J166" i="2"/>
  <c r="K166" i="2" s="1"/>
  <c r="E113" i="2"/>
  <c r="J112" i="2"/>
  <c r="K112" i="2" s="1"/>
  <c r="E76" i="2" l="1"/>
  <c r="J75" i="2"/>
  <c r="K75" i="2" s="1"/>
  <c r="E198" i="2"/>
  <c r="J197" i="2"/>
  <c r="K197" i="2" s="1"/>
  <c r="F152" i="2"/>
  <c r="G153" i="2"/>
  <c r="E114" i="2"/>
  <c r="J114" i="2" s="1"/>
  <c r="K114" i="2" s="1"/>
  <c r="J113" i="2"/>
  <c r="K113" i="2" s="1"/>
  <c r="E17" i="2"/>
  <c r="J16" i="2"/>
  <c r="K16" i="2" s="1"/>
  <c r="J147" i="2"/>
  <c r="K147" i="2" s="1"/>
  <c r="E148" i="2"/>
  <c r="F49" i="2"/>
  <c r="G50" i="2"/>
  <c r="H50" i="2"/>
  <c r="I51" i="2"/>
  <c r="G37" i="2"/>
  <c r="F37" i="2" s="1"/>
  <c r="F36" i="2"/>
  <c r="J36" i="2" s="1"/>
  <c r="K36" i="2" s="1"/>
  <c r="E168" i="2"/>
  <c r="J167" i="2"/>
  <c r="K167" i="2" s="1"/>
  <c r="E37" i="2"/>
  <c r="H51" i="2" l="1"/>
  <c r="I52" i="2"/>
  <c r="E169" i="2"/>
  <c r="J168" i="2"/>
  <c r="K168" i="2" s="1"/>
  <c r="E199" i="2"/>
  <c r="J198" i="2"/>
  <c r="K198" i="2" s="1"/>
  <c r="E149" i="2"/>
  <c r="J148" i="2"/>
  <c r="K148" i="2" s="1"/>
  <c r="F153" i="2"/>
  <c r="G154" i="2"/>
  <c r="F50" i="2"/>
  <c r="G51" i="2"/>
  <c r="E38" i="2"/>
  <c r="J37" i="2"/>
  <c r="K37" i="2" s="1"/>
  <c r="E18" i="2"/>
  <c r="J18" i="2" s="1"/>
  <c r="K18" i="2" s="1"/>
  <c r="J17" i="2"/>
  <c r="K17" i="2" s="1"/>
  <c r="J76" i="2"/>
  <c r="K76" i="2" s="1"/>
  <c r="E77" i="2"/>
  <c r="F51" i="2" l="1"/>
  <c r="G52" i="2"/>
  <c r="E170" i="2"/>
  <c r="J169" i="2"/>
  <c r="K169" i="2" s="1"/>
  <c r="E78" i="2"/>
  <c r="J77" i="2"/>
  <c r="K77" i="2" s="1"/>
  <c r="J149" i="2"/>
  <c r="K149" i="2" s="1"/>
  <c r="E150" i="2"/>
  <c r="F154" i="2"/>
  <c r="G155" i="2"/>
  <c r="F155" i="2" s="1"/>
  <c r="H52" i="2"/>
  <c r="I53" i="2"/>
  <c r="E39" i="2"/>
  <c r="J38" i="2"/>
  <c r="K38" i="2" s="1"/>
  <c r="E200" i="2"/>
  <c r="J199" i="2"/>
  <c r="K199" i="2" s="1"/>
  <c r="H53" i="2" l="1"/>
  <c r="I54" i="2"/>
  <c r="E151" i="2"/>
  <c r="J150" i="2"/>
  <c r="K150" i="2" s="1"/>
  <c r="E201" i="2"/>
  <c r="J200" i="2"/>
  <c r="K200" i="2" s="1"/>
  <c r="J170" i="2"/>
  <c r="K170" i="2" s="1"/>
  <c r="E171" i="2"/>
  <c r="F52" i="2"/>
  <c r="G53" i="2"/>
  <c r="J39" i="2"/>
  <c r="K39" i="2" s="1"/>
  <c r="E40" i="2"/>
  <c r="E79" i="2"/>
  <c r="J79" i="2" s="1"/>
  <c r="K79" i="2" s="1"/>
  <c r="J78" i="2"/>
  <c r="K78" i="2" s="1"/>
  <c r="F53" i="2" l="1"/>
  <c r="G54" i="2"/>
  <c r="H54" i="2"/>
  <c r="I55" i="2"/>
  <c r="E41" i="2"/>
  <c r="J40" i="2"/>
  <c r="K40" i="2" s="1"/>
  <c r="E172" i="2"/>
  <c r="J171" i="2"/>
  <c r="K171" i="2" s="1"/>
  <c r="J151" i="2"/>
  <c r="K151" i="2" s="1"/>
  <c r="E152" i="2"/>
  <c r="E202" i="2"/>
  <c r="J201" i="2"/>
  <c r="K201" i="2" s="1"/>
  <c r="F54" i="2" l="1"/>
  <c r="G55" i="2"/>
  <c r="H55" i="2"/>
  <c r="I56" i="2"/>
  <c r="E203" i="2"/>
  <c r="J203" i="2" s="1"/>
  <c r="K203" i="2" s="1"/>
  <c r="J202" i="2"/>
  <c r="K202" i="2" s="1"/>
  <c r="J172" i="2"/>
  <c r="K172" i="2" s="1"/>
  <c r="E173" i="2"/>
  <c r="E153" i="2"/>
  <c r="J152" i="2"/>
  <c r="K152" i="2" s="1"/>
  <c r="J41" i="2"/>
  <c r="K41" i="2" s="1"/>
  <c r="E42" i="2"/>
  <c r="E43" i="2" l="1"/>
  <c r="J42" i="2"/>
  <c r="K42" i="2" s="1"/>
  <c r="E174" i="2"/>
  <c r="J173" i="2"/>
  <c r="K173" i="2" s="1"/>
  <c r="H56" i="2"/>
  <c r="I57" i="2"/>
  <c r="F55" i="2"/>
  <c r="G56" i="2"/>
  <c r="J153" i="2"/>
  <c r="K153" i="2" s="1"/>
  <c r="E154" i="2"/>
  <c r="J174" i="2" l="1"/>
  <c r="K174" i="2" s="1"/>
  <c r="E175" i="2"/>
  <c r="J175" i="2" s="1"/>
  <c r="K175" i="2" s="1"/>
  <c r="E155" i="2"/>
  <c r="J155" i="2" s="1"/>
  <c r="K155" i="2" s="1"/>
  <c r="J154" i="2"/>
  <c r="K154" i="2" s="1"/>
  <c r="F56" i="2"/>
  <c r="G57" i="2"/>
  <c r="H57" i="2"/>
  <c r="I58" i="2"/>
  <c r="J43" i="2"/>
  <c r="K43" i="2" s="1"/>
  <c r="E44" i="2"/>
  <c r="F57" i="2" l="1"/>
  <c r="G58" i="2"/>
  <c r="H58" i="2"/>
  <c r="I59" i="2"/>
  <c r="H59" i="2" s="1"/>
  <c r="E45" i="2"/>
  <c r="J44" i="2"/>
  <c r="K44" i="2" s="1"/>
  <c r="F58" i="2" l="1"/>
  <c r="G59" i="2"/>
  <c r="F59" i="2" s="1"/>
  <c r="J45" i="2"/>
  <c r="K45" i="2" s="1"/>
  <c r="E46" i="2"/>
  <c r="E47" i="2" l="1"/>
  <c r="J46" i="2"/>
  <c r="K46" i="2" s="1"/>
  <c r="J47" i="2" l="1"/>
  <c r="K47" i="2" s="1"/>
  <c r="E48" i="2"/>
  <c r="E49" i="2" l="1"/>
  <c r="J48" i="2"/>
  <c r="K48" i="2" s="1"/>
  <c r="J49" i="2" l="1"/>
  <c r="K49" i="2" s="1"/>
  <c r="E50" i="2"/>
  <c r="E51" i="2" l="1"/>
  <c r="J50" i="2"/>
  <c r="K50" i="2" s="1"/>
  <c r="J51" i="2" l="1"/>
  <c r="K51" i="2" s="1"/>
  <c r="E52" i="2"/>
  <c r="E53" i="2" l="1"/>
  <c r="J52" i="2"/>
  <c r="K52" i="2" s="1"/>
  <c r="J53" i="2" l="1"/>
  <c r="K53" i="2" s="1"/>
  <c r="E54" i="2"/>
  <c r="E55" i="2" l="1"/>
  <c r="J54" i="2"/>
  <c r="K54" i="2" s="1"/>
  <c r="J55" i="2" l="1"/>
  <c r="K55" i="2" s="1"/>
  <c r="E56" i="2"/>
  <c r="E57" i="2" l="1"/>
  <c r="J56" i="2"/>
  <c r="K56" i="2" s="1"/>
  <c r="J57" i="2" l="1"/>
  <c r="K57" i="2" s="1"/>
  <c r="E58" i="2"/>
  <c r="E59" i="2" l="1"/>
  <c r="J58" i="2"/>
  <c r="K58" i="2" s="1"/>
  <c r="J59" i="2" l="1"/>
  <c r="K59" i="2" s="1"/>
  <c r="E60" i="2"/>
  <c r="J60" i="2" l="1"/>
  <c r="K60" i="2" s="1"/>
  <c r="E61" i="2"/>
  <c r="E62" i="2" l="1"/>
  <c r="J61" i="2"/>
  <c r="K61" i="2" s="1"/>
  <c r="E63" i="2" l="1"/>
  <c r="J63" i="2" s="1"/>
  <c r="K63" i="2" s="1"/>
  <c r="J62" i="2"/>
  <c r="K62" i="2" s="1"/>
</calcChain>
</file>

<file path=xl/sharedStrings.xml><?xml version="1.0" encoding="utf-8"?>
<sst xmlns="http://schemas.openxmlformats.org/spreadsheetml/2006/main" count="3426" uniqueCount="1693">
  <si>
    <t>Mødet mellem læge og patient</t>
  </si>
  <si>
    <t>Sygehusjournalen</t>
  </si>
  <si>
    <t>Indlæggelsesnotatet</t>
  </si>
  <si>
    <t>Almene symptomer og fund</t>
  </si>
  <si>
    <t>Hjertet</t>
  </si>
  <si>
    <t>Lunger og luftveje</t>
  </si>
  <si>
    <t>Mave-tarm-systemet</t>
  </si>
  <si>
    <t>Nyrer, urinveje og mandlige kønsorganer</t>
  </si>
  <si>
    <t>Kvindelige kønsorganer</t>
  </si>
  <si>
    <t>Bevægeapparatet</t>
  </si>
  <si>
    <t>Centralnervesystemet</t>
  </si>
  <si>
    <t>Det perifere karsystem</t>
  </si>
  <si>
    <t>Kirtler</t>
  </si>
  <si>
    <t>Hud</t>
  </si>
  <si>
    <t>Sanseorganer</t>
  </si>
  <si>
    <t>Kapitler</t>
  </si>
  <si>
    <t>Side</t>
  </si>
  <si>
    <t>sektion</t>
  </si>
  <si>
    <t>subsektion</t>
  </si>
  <si>
    <t>Anamnesens funktion</t>
  </si>
  <si>
    <t>Rammerne for mødet med patienten</t>
  </si>
  <si>
    <t>Indhent oplysninger</t>
  </si>
  <si>
    <t>Omgivelser og remedier</t>
  </si>
  <si>
    <t>Selve mødet</t>
  </si>
  <si>
    <t>Samtaleteknik</t>
  </si>
  <si>
    <t>At lytte</t>
  </si>
  <si>
    <t>Udvidende og afgrænsende gensvar</t>
  </si>
  <si>
    <t>Resumér og gentag</t>
  </si>
  <si>
    <t>Rund af</t>
  </si>
  <si>
    <t>Den talende og den tavse</t>
  </si>
  <si>
    <t>Lægens reaktion på den indlagte</t>
  </si>
  <si>
    <t>Specielle forhold</t>
  </si>
  <si>
    <t>Formålet med patientjournalen</t>
  </si>
  <si>
    <t>Sygehusjournalens indhold og opbygning</t>
  </si>
  <si>
    <t>Journaltekstens disposition</t>
  </si>
  <si>
    <t>S·O·A·P-huskereglen</t>
  </si>
  <si>
    <t>Om journalsproget</t>
  </si>
  <si>
    <t>kapitel</t>
  </si>
  <si>
    <t>kd</t>
  </si>
  <si>
    <t>sd</t>
  </si>
  <si>
    <t>k</t>
  </si>
  <si>
    <t>s</t>
  </si>
  <si>
    <t>ss</t>
  </si>
  <si>
    <t>Subjektivt (Anamnesen)</t>
  </si>
  <si>
    <t>Journalhovedet</t>
  </si>
  <si>
    <t>Allergier</t>
  </si>
  <si>
    <t>Dispositioner</t>
  </si>
  <si>
    <t>Ekspositioner</t>
  </si>
  <si>
    <t>Tidligere</t>
  </si>
  <si>
    <t>Gynækologisk</t>
  </si>
  <si>
    <t>Nuværende/aktuelt</t>
  </si>
  <si>
    <t>Øvrige organsystemer</t>
  </si>
  <si>
    <t>Medicin</t>
  </si>
  <si>
    <t>Tobak, alkohol og øvrigt misbrug</t>
  </si>
  <si>
    <t>Socialt</t>
  </si>
  <si>
    <t>Objektivt</t>
  </si>
  <si>
    <t>Almene fund</t>
  </si>
  <si>
    <t>Ydre kranie (calvaria)</t>
  </si>
  <si>
    <t>Ansigt</t>
  </si>
  <si>
    <t>Øjne</t>
  </si>
  <si>
    <t>Ører</t>
  </si>
  <si>
    <t>Halsen (collum)</t>
  </si>
  <si>
    <t>Lymfeknuder</t>
  </si>
  <si>
    <t>Thorax</t>
  </si>
  <si>
    <t>Ryg og rygsøjle (dorsum et columna vertebralis)</t>
  </si>
  <si>
    <t>Lungestetoskopi (St.p. stethoscopia pulmonum)</t>
  </si>
  <si>
    <t>Hjertestetoskopi (St.c. stethoscopia cordis)</t>
  </si>
  <si>
    <t>Abdomen</t>
  </si>
  <si>
    <t>Lysker (regiones inguinales)</t>
  </si>
  <si>
    <t>Mandlige kønsorganer (genitalia masculina)</t>
  </si>
  <si>
    <t>Gynækologisk undersøgelse (GU)</t>
  </si>
  <si>
    <t>Rektaleksploration (exploratio rectalis)</t>
  </si>
  <si>
    <t>Bækken (pelvis)</t>
  </si>
  <si>
    <t>Ekstremiteter</t>
  </si>
  <si>
    <t>Neurologisk</t>
  </si>
  <si>
    <t>Konklusion og diagnoser</t>
  </si>
  <si>
    <t>Plan</t>
  </si>
  <si>
    <t>Undersøgelse og behandling</t>
  </si>
  <si>
    <t>Patientinformation</t>
  </si>
  <si>
    <t>Almene symptomer</t>
  </si>
  <si>
    <t>Feber</t>
  </si>
  <si>
    <t>Træthed og svimmelhed</t>
  </si>
  <si>
    <t>Appetitløshed</t>
  </si>
  <si>
    <t>Vægttab</t>
  </si>
  <si>
    <t>Angst</t>
  </si>
  <si>
    <t>Objektiv undersøgelse</t>
  </si>
  <si>
    <t>Almentilstand</t>
  </si>
  <si>
    <t>Ernæringstilstand</t>
  </si>
  <si>
    <t>Farve</t>
  </si>
  <si>
    <t>Perifer cirkulation</t>
  </si>
  <si>
    <t>Hydrering</t>
  </si>
  <si>
    <t>Respiration</t>
  </si>
  <si>
    <t>Asymmetrier og dysproportioner</t>
  </si>
  <si>
    <t>Symptomer</t>
  </si>
  <si>
    <t>Træthed og funktionsnedsættelse</t>
  </si>
  <si>
    <t>Åndenød (dyspnø)</t>
  </si>
  <si>
    <t>Brystsmerter</t>
  </si>
  <si>
    <t>Hjertebanken (palpitationer)</t>
  </si>
  <si>
    <t>Vand i benene (ødemer)</t>
  </si>
  <si>
    <t>Inspektion, palpation og perkussion</t>
  </si>
  <si>
    <t>Auskultation (stethoscopia cordis, st.c., hjertestetoskopi)</t>
  </si>
  <si>
    <t>Hvæsen og piben</t>
  </si>
  <si>
    <t/>
  </si>
  <si>
    <t/>
  </si>
  <si>
    <t>Brystmerter</t>
  </si>
  <si>
    <t>Inspektion</t>
  </si>
  <si>
    <t>Palpation</t>
  </si>
  <si>
    <t>Perkussion</t>
  </si>
  <si>
    <t>Auskultation (stethoscopia pulmonum; st.p., lungestetoskopi)</t>
  </si>
  <si>
    <t>Kvalme (nausea) og opkastning (emesis)</t>
  </si>
  <si>
    <t>Synkebesvær (dysfagi)</t>
  </si>
  <si>
    <t>Halsbrand (pyrosis)</t>
  </si>
  <si>
    <t>Mavesmerter (abdominalia)</t>
  </si>
  <si>
    <t>Afføringsmønster</t>
  </si>
  <si>
    <t>Gulsot (icterus)</t>
  </si>
  <si>
    <t>Mund og svælg (cavum oris et fauces)</t>
  </si>
  <si>
    <t>Lyskerne (regiones inguinales)</t>
  </si>
  <si>
    <t>Endetarm (rectum)</t>
  </si>
  <si>
    <t>Subjektivt</t>
  </si>
  <si>
    <t>Smerter</t>
  </si>
  <si>
    <t>Svie og smerte ved vandlanding (dysuri)</t>
  </si>
  <si>
    <t>Pludselig vandlandingstrang (urge) og hyppige vandladninger (pollakisuri, nykturi)</t>
  </si>
  <si>
    <t>Vandladningsbesvær</t>
  </si>
  <si>
    <t>Ufrivillig vandladning (urininkontinens)</t>
  </si>
  <si>
    <t>Blodig urin (hæmaturi)</t>
  </si>
  <si>
    <t>Vand i kroppen (ødemer)</t>
  </si>
  <si>
    <t>Nyrer og urinveje</t>
  </si>
  <si>
    <t>Blødningsforstyrrelser</t>
  </si>
  <si>
    <t>Underlivssmerter</t>
  </si>
  <si>
    <t>Udflåd (fluor)</t>
  </si>
  <si>
    <t>Hormoner og antikonception</t>
  </si>
  <si>
    <t>Den gravide patient</t>
  </si>
  <si>
    <t>Den gynækologiske undersøgelse (GU)</t>
  </si>
  <si>
    <t>Stivhed</t>
  </si>
  <si>
    <t>Hævelse</t>
  </si>
  <si>
    <t>Funktionsnedsættelse</t>
  </si>
  <si>
    <t>Generelle principper</t>
  </si>
  <si>
    <t>Funktionsvurdering</t>
  </si>
  <si>
    <t>Regional undersøgelse</t>
  </si>
  <si>
    <t>Skulder (regio glenohumerale)</t>
  </si>
  <si>
    <t>Albuen (cubitus)</t>
  </si>
  <si>
    <t>Underarm og håndled (antebrachium et carpus)</t>
  </si>
  <si>
    <t>Hånden (manus)</t>
  </si>
  <si>
    <t>Hofte og bækken</t>
  </si>
  <si>
    <t>Knæet (genu)</t>
  </si>
  <si>
    <t>Ankel og fod (pes)</t>
  </si>
  <si>
    <t>Hoved, hals og rygsøjle (cranium, collum et columna vertebralis)</t>
  </si>
  <si>
    <t>Hovedpine (cephalalgia)</t>
  </si>
  <si>
    <t>Svimmelhed (vertigo)</t>
  </si>
  <si>
    <t>Bevidsthedstab</t>
  </si>
  <si>
    <t>Kramper (convulsioner)</t>
  </si>
  <si>
    <t>Sprogforstyrrelser</t>
  </si>
  <si>
    <t>Synsforstyrrelser</t>
  </si>
  <si>
    <t>Føleforstyrrelser</t>
  </si>
  <si>
    <t>Kraftnedsættelse</t>
  </si>
  <si>
    <t>Styringsbesvær</t>
  </si>
  <si>
    <t>Gangbesvær</t>
  </si>
  <si>
    <t>Bevidsthedsniveau</t>
  </si>
  <si>
    <t>Objektiv psykisk tilstand</t>
  </si>
  <si>
    <t>Sprog</t>
  </si>
  <si>
    <t>Hjernenerverne</t>
  </si>
  <si>
    <t>Motorik</t>
  </si>
  <si>
    <t>Sensibilitet</t>
  </si>
  <si>
    <t>Smerter i benene (cruralgia)</t>
  </si>
  <si>
    <t>Hævede ben (ødemer)</t>
  </si>
  <si>
    <t>Bensår (ulcus cruris, pedis)</t>
  </si>
  <si>
    <t>Øvrige symptomer</t>
  </si>
  <si>
    <t>Auskultation</t>
  </si>
  <si>
    <t/>
  </si>
  <si>
    <t>Hypertyreose</t>
  </si>
  <si>
    <t>Hypotyreose</t>
  </si>
  <si>
    <t>Struma og en knude på halsen</t>
  </si>
  <si>
    <t/>
  </si>
  <si>
    <t>Smerter (mastalgi)</t>
  </si>
  <si>
    <t>Udflåd</t>
  </si>
  <si>
    <t>En knude i brystet</t>
  </si>
  <si>
    <t>Gynækomasti</t>
  </si>
  <si>
    <t>Kløe (pruritus)</t>
  </si>
  <si>
    <t>Udslæt (exanthema)</t>
  </si>
  <si>
    <t>Sår (ulcus)</t>
  </si>
  <si>
    <t>Inspektion og palpation</t>
  </si>
  <si>
    <t>Høretab (hypacusis)</t>
  </si>
  <si>
    <t>Øresusen (tinnitus)</t>
  </si>
  <si>
    <t>Synstab (amblyopia et amaurosis)</t>
  </si>
  <si>
    <t>Otoskopi</t>
  </si>
  <si>
    <t>Stikordsregister</t>
  </si>
  <si>
    <t>Symptomer, Skjoldbruskkirtlen</t>
  </si>
  <si>
    <t>Objektiv undersøgelse, Skjoldbruskkirtlen</t>
  </si>
  <si>
    <t>Symptomer, Bryster</t>
  </si>
  <si>
    <t>Objektiv undersøgelse, Bryster</t>
  </si>
  <si>
    <t>Forord</t>
  </si>
  <si>
    <t>Indhold</t>
  </si>
  <si>
    <t>Indholdsfortegnelse</t>
  </si>
  <si>
    <t>nr</t>
  </si>
  <si>
    <t>nr_sub</t>
  </si>
  <si>
    <t>k_sub2</t>
  </si>
  <si>
    <t>Title_sub2</t>
  </si>
  <si>
    <t>k_sub1</t>
  </si>
  <si>
    <t>Title_sub1</t>
  </si>
  <si>
    <t>Filnavn</t>
  </si>
  <si>
    <t>Fil_mp3</t>
  </si>
  <si>
    <t>Type</t>
  </si>
  <si>
    <t>F_before</t>
  </si>
  <si>
    <t>F_rest</t>
  </si>
  <si>
    <t>Kapitel</t>
  </si>
  <si>
    <t>Nr</t>
  </si>
  <si>
    <t>FORORD</t>
  </si>
  <si>
    <t>FORORD.mp3</t>
  </si>
  <si>
    <t>INTRO_DK</t>
  </si>
  <si>
    <t>INTRO_DK.mp3</t>
  </si>
  <si>
    <t>OP-JOUR</t>
  </si>
  <si>
    <t>OP-JOUR.mp3</t>
  </si>
  <si>
    <t>KAP1_15</t>
  </si>
  <si>
    <t>KAP1_15.mp3</t>
  </si>
  <si>
    <t>KAP</t>
  </si>
  <si>
    <t>1_15</t>
  </si>
  <si>
    <t>1</t>
  </si>
  <si>
    <t>15</t>
  </si>
  <si>
    <t>KAP1_15_2</t>
  </si>
  <si>
    <t>KAP1_15_2.mp3</t>
  </si>
  <si>
    <t>1_15_2</t>
  </si>
  <si>
    <t>2</t>
  </si>
  <si>
    <t>KAP1_16</t>
  </si>
  <si>
    <t>KAP1_16.mp3</t>
  </si>
  <si>
    <t>1_16</t>
  </si>
  <si>
    <t>16</t>
  </si>
  <si>
    <t>KAP1_16_2</t>
  </si>
  <si>
    <t>KAP1_16_2.mp3</t>
  </si>
  <si>
    <t>1_16_2</t>
  </si>
  <si>
    <t>KAP1_17</t>
  </si>
  <si>
    <t>KAP1_17.mp3</t>
  </si>
  <si>
    <t>1_17</t>
  </si>
  <si>
    <t>17</t>
  </si>
  <si>
    <t>KAP1_18</t>
  </si>
  <si>
    <t>KAP1_18.mp3</t>
  </si>
  <si>
    <t>1_18</t>
  </si>
  <si>
    <t>18</t>
  </si>
  <si>
    <t>KAP1_19</t>
  </si>
  <si>
    <t>KAP1_19.mp3</t>
  </si>
  <si>
    <t>1_19</t>
  </si>
  <si>
    <t>19</t>
  </si>
  <si>
    <t>KAP1_19_2</t>
  </si>
  <si>
    <t>KAP1_19_2.mp3</t>
  </si>
  <si>
    <t>1_19_2</t>
  </si>
  <si>
    <t>KAP1_19_3</t>
  </si>
  <si>
    <t>KAP1_19_3.mp3</t>
  </si>
  <si>
    <t>1_19_3</t>
  </si>
  <si>
    <t>3</t>
  </si>
  <si>
    <t>KAP1_21</t>
  </si>
  <si>
    <t>KAP1_21.mp3</t>
  </si>
  <si>
    <t>1_21</t>
  </si>
  <si>
    <t>21</t>
  </si>
  <si>
    <t>KAP1_22</t>
  </si>
  <si>
    <t>KAP1_22.mp3</t>
  </si>
  <si>
    <t>1_22</t>
  </si>
  <si>
    <t>22</t>
  </si>
  <si>
    <t>KAP1_22_2</t>
  </si>
  <si>
    <t>KAP1_22_2.mp3</t>
  </si>
  <si>
    <t>1_22_2</t>
  </si>
  <si>
    <t>KAP1_22_3</t>
  </si>
  <si>
    <t>KAP1_22_3.mp3</t>
  </si>
  <si>
    <t>1_22_3</t>
  </si>
  <si>
    <t>KAP1_23</t>
  </si>
  <si>
    <t>KAP1_23.mp3</t>
  </si>
  <si>
    <t>1_23</t>
  </si>
  <si>
    <t>23</t>
  </si>
  <si>
    <t>KAP2_25</t>
  </si>
  <si>
    <t>KAP2_25.mp3</t>
  </si>
  <si>
    <t>2_25</t>
  </si>
  <si>
    <t>25</t>
  </si>
  <si>
    <t>KAP2_25_2</t>
  </si>
  <si>
    <t>KAP2_25_2.mp3</t>
  </si>
  <si>
    <t>2_25_2</t>
  </si>
  <si>
    <t>KAP2_27</t>
  </si>
  <si>
    <t>KAP2_27.mp3</t>
  </si>
  <si>
    <t>2_27</t>
  </si>
  <si>
    <t>27</t>
  </si>
  <si>
    <t>KAP2_27_2</t>
  </si>
  <si>
    <t>KAP2_27_2.mp3</t>
  </si>
  <si>
    <t>2_27_2</t>
  </si>
  <si>
    <t>KAP2_29</t>
  </si>
  <si>
    <t>KAP2_29.mp3</t>
  </si>
  <si>
    <t>2_29</t>
  </si>
  <si>
    <t>29</t>
  </si>
  <si>
    <t>KAP3_31</t>
  </si>
  <si>
    <t>KAP3_31.mp3</t>
  </si>
  <si>
    <t>3_31</t>
  </si>
  <si>
    <t>31</t>
  </si>
  <si>
    <t>KAP3_31_2</t>
  </si>
  <si>
    <t>KAP3_31_2.mp3</t>
  </si>
  <si>
    <t>3_31_2</t>
  </si>
  <si>
    <t>KAP3_31_3</t>
  </si>
  <si>
    <t>KAP3_31_3.mp3</t>
  </si>
  <si>
    <t>3_31_3</t>
  </si>
  <si>
    <t>KAP3_33</t>
  </si>
  <si>
    <t>KAP3_33.mp3</t>
  </si>
  <si>
    <t>3_33</t>
  </si>
  <si>
    <t>33</t>
  </si>
  <si>
    <t>KAP3_33_2</t>
  </si>
  <si>
    <t>KAP3_33_2.mp3</t>
  </si>
  <si>
    <t>3_33_2</t>
  </si>
  <si>
    <t>KAP3_34</t>
  </si>
  <si>
    <t>KAP3_34.mp3</t>
  </si>
  <si>
    <t>3_34</t>
  </si>
  <si>
    <t>34</t>
  </si>
  <si>
    <t>KAP3_35</t>
  </si>
  <si>
    <t>KAP3_35.mp3</t>
  </si>
  <si>
    <t>3_35</t>
  </si>
  <si>
    <t>35</t>
  </si>
  <si>
    <t>KAP3_36</t>
  </si>
  <si>
    <t>KAP3_36.mp3</t>
  </si>
  <si>
    <t>3_36</t>
  </si>
  <si>
    <t>36</t>
  </si>
  <si>
    <t>kap3_37</t>
  </si>
  <si>
    <t>kap3_37.mp3</t>
  </si>
  <si>
    <t>kap</t>
  </si>
  <si>
    <t>3_37</t>
  </si>
  <si>
    <t>37</t>
  </si>
  <si>
    <t>KAP3_39</t>
  </si>
  <si>
    <t>KAP3_39.mp3</t>
  </si>
  <si>
    <t>3_39</t>
  </si>
  <si>
    <t>39</t>
  </si>
  <si>
    <t>KAP3_41</t>
  </si>
  <si>
    <t>KAP3_41.mp3</t>
  </si>
  <si>
    <t>3_41</t>
  </si>
  <si>
    <t>41</t>
  </si>
  <si>
    <t>KAP3_42</t>
  </si>
  <si>
    <t>KAP3_42.mp3</t>
  </si>
  <si>
    <t>3_42</t>
  </si>
  <si>
    <t>42</t>
  </si>
  <si>
    <t>KAP3_42_2</t>
  </si>
  <si>
    <t>KAP3_42_2.mp3</t>
  </si>
  <si>
    <t>3_42_2</t>
  </si>
  <si>
    <t>KAP3_43</t>
  </si>
  <si>
    <t>KAP3_43.mp3</t>
  </si>
  <si>
    <t>3_43</t>
  </si>
  <si>
    <t>43</t>
  </si>
  <si>
    <t>KAP3_44</t>
  </si>
  <si>
    <t>KAP3_44.mp3</t>
  </si>
  <si>
    <t>3_44</t>
  </si>
  <si>
    <t>44</t>
  </si>
  <si>
    <t>KAP3_45</t>
  </si>
  <si>
    <t>KAP3_45.mp3</t>
  </si>
  <si>
    <t>3_45</t>
  </si>
  <si>
    <t>45</t>
  </si>
  <si>
    <t>KAP3_45_2</t>
  </si>
  <si>
    <t>KAP3_45_2.mp3</t>
  </si>
  <si>
    <t>3_45_2</t>
  </si>
  <si>
    <t>KAP3_45_3</t>
  </si>
  <si>
    <t>KAP3_45_3.mp3</t>
  </si>
  <si>
    <t>3_45_3</t>
  </si>
  <si>
    <t>KAP3_46</t>
  </si>
  <si>
    <t>KAP3_46.mp3</t>
  </si>
  <si>
    <t>3_46</t>
  </si>
  <si>
    <t>46</t>
  </si>
  <si>
    <t>KAP3_46_2</t>
  </si>
  <si>
    <t>KAP3_46_2.mp3</t>
  </si>
  <si>
    <t>3_46_2</t>
  </si>
  <si>
    <t>KAP3_46_3</t>
  </si>
  <si>
    <t>KAP3_46_3.mp3</t>
  </si>
  <si>
    <t>3_46_3</t>
  </si>
  <si>
    <t>KAP3_46_4</t>
  </si>
  <si>
    <t>KAP3_46_4.mp3</t>
  </si>
  <si>
    <t>3_46_4</t>
  </si>
  <si>
    <t>4</t>
  </si>
  <si>
    <t>KAP3_47</t>
  </si>
  <si>
    <t>KAP3_47.mp3</t>
  </si>
  <si>
    <t>3_47</t>
  </si>
  <si>
    <t>47</t>
  </si>
  <si>
    <t>KAP3_47_2</t>
  </si>
  <si>
    <t>KAP3_47_2.mp3</t>
  </si>
  <si>
    <t>3_47_2</t>
  </si>
  <si>
    <t>KAP3_47_3</t>
  </si>
  <si>
    <t>KAP3_47_3.mp3</t>
  </si>
  <si>
    <t>3_47_3</t>
  </si>
  <si>
    <t>KAP3_48</t>
  </si>
  <si>
    <t>KAP3_48.mp3</t>
  </si>
  <si>
    <t>3_48</t>
  </si>
  <si>
    <t>48</t>
  </si>
  <si>
    <t>KAP3_48_2</t>
  </si>
  <si>
    <t>KAP3_48_2.mp3</t>
  </si>
  <si>
    <t>3_48_2</t>
  </si>
  <si>
    <t>KAP3_49</t>
  </si>
  <si>
    <t>KAP3_49.mp3</t>
  </si>
  <si>
    <t>3_49</t>
  </si>
  <si>
    <t>49</t>
  </si>
  <si>
    <t>KAP3_50</t>
  </si>
  <si>
    <t>KAP3_50.mp3</t>
  </si>
  <si>
    <t>3_50</t>
  </si>
  <si>
    <t>50</t>
  </si>
  <si>
    <t>KAP3_50_2</t>
  </si>
  <si>
    <t>KAP3_50_2.mp3</t>
  </si>
  <si>
    <t>3_50_2</t>
  </si>
  <si>
    <t>KAP3_50_3</t>
  </si>
  <si>
    <t>KAP3_50_3.mp3</t>
  </si>
  <si>
    <t>3_50_3</t>
  </si>
  <si>
    <t>KAP3_51</t>
  </si>
  <si>
    <t>KAP3_51.mp3</t>
  </si>
  <si>
    <t>3_51</t>
  </si>
  <si>
    <t>51</t>
  </si>
  <si>
    <t>KAP3_51_2</t>
  </si>
  <si>
    <t>KAP3_51_2.mp3</t>
  </si>
  <si>
    <t>3_51_2</t>
  </si>
  <si>
    <t>KAP3_52</t>
  </si>
  <si>
    <t>KAP3_52.mp3</t>
  </si>
  <si>
    <t>3_52</t>
  </si>
  <si>
    <t>52</t>
  </si>
  <si>
    <t>KAP3_53</t>
  </si>
  <si>
    <t>KAP3_53.mp3</t>
  </si>
  <si>
    <t>3_53</t>
  </si>
  <si>
    <t>53</t>
  </si>
  <si>
    <t>KAP3_53_2</t>
  </si>
  <si>
    <t>KAP3_53_2.mp3</t>
  </si>
  <si>
    <t>3_53_2</t>
  </si>
  <si>
    <t>KAP3_54</t>
  </si>
  <si>
    <t>KAP3_54.mp3</t>
  </si>
  <si>
    <t>3_54</t>
  </si>
  <si>
    <t>54</t>
  </si>
  <si>
    <t>KAP3_54_2</t>
  </si>
  <si>
    <t>KAP3_54_2.mp3</t>
  </si>
  <si>
    <t>3_54_2</t>
  </si>
  <si>
    <t>KAP3_56</t>
  </si>
  <si>
    <t>KAP3_56.mp3</t>
  </si>
  <si>
    <t>3_56</t>
  </si>
  <si>
    <t>56</t>
  </si>
  <si>
    <t>KAP4_57</t>
  </si>
  <si>
    <t>KAP4_57.mp3</t>
  </si>
  <si>
    <t>4_57</t>
  </si>
  <si>
    <t>57</t>
  </si>
  <si>
    <t>KAP4_57_2</t>
  </si>
  <si>
    <t>KAP4_57_2.mp3</t>
  </si>
  <si>
    <t>4_57_2</t>
  </si>
  <si>
    <t>KAP4_58</t>
  </si>
  <si>
    <t>KAP4_58.mp3</t>
  </si>
  <si>
    <t>4_58</t>
  </si>
  <si>
    <t>58</t>
  </si>
  <si>
    <t>KAP4_59</t>
  </si>
  <si>
    <t>KAP4_59.mp3</t>
  </si>
  <si>
    <t>4_59</t>
  </si>
  <si>
    <t>59</t>
  </si>
  <si>
    <t>KAP4_60</t>
  </si>
  <si>
    <t>KAP4_60.mp3</t>
  </si>
  <si>
    <t>4_60</t>
  </si>
  <si>
    <t>60</t>
  </si>
  <si>
    <t>KAP4_60_2</t>
  </si>
  <si>
    <t>KAP4_60_2.mp3</t>
  </si>
  <si>
    <t>4_60_2</t>
  </si>
  <si>
    <t>KAP4_61</t>
  </si>
  <si>
    <t>KAP4_61.mp3</t>
  </si>
  <si>
    <t>4_61</t>
  </si>
  <si>
    <t>61</t>
  </si>
  <si>
    <t>KAP4_62</t>
  </si>
  <si>
    <t>KAP4_62.mp3</t>
  </si>
  <si>
    <t>4_62</t>
  </si>
  <si>
    <t>62</t>
  </si>
  <si>
    <t>KAP4_62_2</t>
  </si>
  <si>
    <t>KAP4_62_2.mp3</t>
  </si>
  <si>
    <t>4_62_2</t>
  </si>
  <si>
    <t>KAP4_63</t>
  </si>
  <si>
    <t>KAP4_63.mp3</t>
  </si>
  <si>
    <t>4_63</t>
  </si>
  <si>
    <t>63</t>
  </si>
  <si>
    <t>KAP4_64</t>
  </si>
  <si>
    <t>KAP4_64.mp3</t>
  </si>
  <si>
    <t>4_64</t>
  </si>
  <si>
    <t>64</t>
  </si>
  <si>
    <t>KAP4_64_2</t>
  </si>
  <si>
    <t>KAP4_64_2.mp3</t>
  </si>
  <si>
    <t>4_64_2</t>
  </si>
  <si>
    <t>KAP4_64_3</t>
  </si>
  <si>
    <t>KAP4_64_3.mp3</t>
  </si>
  <si>
    <t>4_64_3</t>
  </si>
  <si>
    <t>KAP4_65</t>
  </si>
  <si>
    <t>KAP4_65.mp3</t>
  </si>
  <si>
    <t>4_65</t>
  </si>
  <si>
    <t>65</t>
  </si>
  <si>
    <t>KAP4_67</t>
  </si>
  <si>
    <t>KAP4_67.mp3</t>
  </si>
  <si>
    <t>4_67</t>
  </si>
  <si>
    <t>67</t>
  </si>
  <si>
    <t>KAP5_68</t>
  </si>
  <si>
    <t>KAP5_68.mp3</t>
  </si>
  <si>
    <t>5_68</t>
  </si>
  <si>
    <t>5</t>
  </si>
  <si>
    <t>68</t>
  </si>
  <si>
    <t>KAP5_68_2</t>
  </si>
  <si>
    <t>KAP5_68_2.mp3</t>
  </si>
  <si>
    <t>5_68_2</t>
  </si>
  <si>
    <t>KAP5_69</t>
  </si>
  <si>
    <t>KAP5_69.mp3</t>
  </si>
  <si>
    <t>5_69</t>
  </si>
  <si>
    <t>69</t>
  </si>
  <si>
    <t>KAP5_69_2</t>
  </si>
  <si>
    <t>KAP5_69_2.mp3</t>
  </si>
  <si>
    <t>5_69_2</t>
  </si>
  <si>
    <t>KAP5_69_3</t>
  </si>
  <si>
    <t>KAP5_69_3.mp3</t>
  </si>
  <si>
    <t>5_69_3</t>
  </si>
  <si>
    <t>KAP5_72</t>
  </si>
  <si>
    <t>KAP5_72.mp3</t>
  </si>
  <si>
    <t>5_72</t>
  </si>
  <si>
    <t>72</t>
  </si>
  <si>
    <t>KAP5_73</t>
  </si>
  <si>
    <t>KAP5_73.mp3</t>
  </si>
  <si>
    <t>5_73</t>
  </si>
  <si>
    <t>73</t>
  </si>
  <si>
    <t>KAP5_73_2</t>
  </si>
  <si>
    <t>KAP5_73_2.mp3</t>
  </si>
  <si>
    <t>5_73_2</t>
  </si>
  <si>
    <t>KAP5_74</t>
  </si>
  <si>
    <t>KAP5_74.mp3</t>
  </si>
  <si>
    <t>5_74</t>
  </si>
  <si>
    <t>74</t>
  </si>
  <si>
    <t>KAP5_75</t>
  </si>
  <si>
    <t>KAP5_75.mp3</t>
  </si>
  <si>
    <t>5_75</t>
  </si>
  <si>
    <t>75</t>
  </si>
  <si>
    <t>kap5_76</t>
  </si>
  <si>
    <t>kap5_76.mp3</t>
  </si>
  <si>
    <t>5_76</t>
  </si>
  <si>
    <t>76</t>
  </si>
  <si>
    <t>KAP5_78</t>
  </si>
  <si>
    <t>KAP5_78.mp3</t>
  </si>
  <si>
    <t>5_78</t>
  </si>
  <si>
    <t>78</t>
  </si>
  <si>
    <t>KAP5_78_2</t>
  </si>
  <si>
    <t>KAP5_78_2.mp3</t>
  </si>
  <si>
    <t>5_78_2</t>
  </si>
  <si>
    <t>KAP6_83</t>
  </si>
  <si>
    <t>KAP6_83.mp3</t>
  </si>
  <si>
    <t>6_83</t>
  </si>
  <si>
    <t>6</t>
  </si>
  <si>
    <t>83</t>
  </si>
  <si>
    <t>KAP6_83_2</t>
  </si>
  <si>
    <t>KAP6_83_2.mp3</t>
  </si>
  <si>
    <t>6_83_2</t>
  </si>
  <si>
    <t>KAP6_84</t>
  </si>
  <si>
    <t>KAP6_84.mp3</t>
  </si>
  <si>
    <t>6_84</t>
  </si>
  <si>
    <t>84</t>
  </si>
  <si>
    <t>KAP6_85</t>
  </si>
  <si>
    <t>KAP6_85.mp3</t>
  </si>
  <si>
    <t>6_85</t>
  </si>
  <si>
    <t>85</t>
  </si>
  <si>
    <t>KAP6_85_2</t>
  </si>
  <si>
    <t>KAP6_85_2.mp3</t>
  </si>
  <si>
    <t>6_85_2</t>
  </si>
  <si>
    <t>KAP6_86</t>
  </si>
  <si>
    <t>KAP6_86.mp3</t>
  </si>
  <si>
    <t>6_86</t>
  </si>
  <si>
    <t>86</t>
  </si>
  <si>
    <t>KAP6_87</t>
  </si>
  <si>
    <t>KAP6_87.mp3</t>
  </si>
  <si>
    <t>6_87</t>
  </si>
  <si>
    <t>87</t>
  </si>
  <si>
    <t>KAP6_89</t>
  </si>
  <si>
    <t>KAP6_89.mp3</t>
  </si>
  <si>
    <t>6_89</t>
  </si>
  <si>
    <t>89</t>
  </si>
  <si>
    <t>KAP6_91</t>
  </si>
  <si>
    <t>KAP6_91.mp3</t>
  </si>
  <si>
    <t>6_91</t>
  </si>
  <si>
    <t>91</t>
  </si>
  <si>
    <t>KAP6_92</t>
  </si>
  <si>
    <t>KAP6_92.mp3</t>
  </si>
  <si>
    <t>6_92</t>
  </si>
  <si>
    <t>92</t>
  </si>
  <si>
    <t>KAP6_92_2</t>
  </si>
  <si>
    <t>KAP6_92_2.mp3</t>
  </si>
  <si>
    <t>6_92_2</t>
  </si>
  <si>
    <t>KAP6_94</t>
  </si>
  <si>
    <t>KAP6_94.mp3</t>
  </si>
  <si>
    <t>6_94</t>
  </si>
  <si>
    <t>94</t>
  </si>
  <si>
    <t>KAP7_101</t>
  </si>
  <si>
    <t>KAP7_101.mp3</t>
  </si>
  <si>
    <t>7_101</t>
  </si>
  <si>
    <t>7</t>
  </si>
  <si>
    <t>101</t>
  </si>
  <si>
    <t>KAP7_103</t>
  </si>
  <si>
    <t>KAP7_103.mp3</t>
  </si>
  <si>
    <t>7_103</t>
  </si>
  <si>
    <t>103</t>
  </si>
  <si>
    <t>KAP7_103_2</t>
  </si>
  <si>
    <t>KAP7_103_2.mp3</t>
  </si>
  <si>
    <t>7_103_2</t>
  </si>
  <si>
    <t>KAP7_104</t>
  </si>
  <si>
    <t>KAP7_104.mp3</t>
  </si>
  <si>
    <t>7_104</t>
  </si>
  <si>
    <t>104</t>
  </si>
  <si>
    <t>KAP7_105</t>
  </si>
  <si>
    <t>KAP7_105.mp3</t>
  </si>
  <si>
    <t>7_105</t>
  </si>
  <si>
    <t>105</t>
  </si>
  <si>
    <t>KAP7_107</t>
  </si>
  <si>
    <t>KAP7_107.mp3</t>
  </si>
  <si>
    <t>7_107</t>
  </si>
  <si>
    <t>107</t>
  </si>
  <si>
    <t>KAP7_111</t>
  </si>
  <si>
    <t>KAP7_111.mp3</t>
  </si>
  <si>
    <t>7_111</t>
  </si>
  <si>
    <t>111</t>
  </si>
  <si>
    <t>KAP7_112</t>
  </si>
  <si>
    <t>KAP7_112.mp3</t>
  </si>
  <si>
    <t>7_112</t>
  </si>
  <si>
    <t>112</t>
  </si>
  <si>
    <t>KAP7_112_2</t>
  </si>
  <si>
    <t>KAP7_112_2.mp3</t>
  </si>
  <si>
    <t>7_112_2</t>
  </si>
  <si>
    <t>KAP7_113</t>
  </si>
  <si>
    <t>KAP7_113.mp3</t>
  </si>
  <si>
    <t>7_113</t>
  </si>
  <si>
    <t>113</t>
  </si>
  <si>
    <t>KAP7_97</t>
  </si>
  <si>
    <t>KAP7_97.mp3</t>
  </si>
  <si>
    <t>7_97</t>
  </si>
  <si>
    <t>97</t>
  </si>
  <si>
    <t>KAP7_97_2</t>
  </si>
  <si>
    <t>KAP7_97_2.mp3</t>
  </si>
  <si>
    <t>7_97_2</t>
  </si>
  <si>
    <t>KAP7_98</t>
  </si>
  <si>
    <t>KAP7_98.mp3</t>
  </si>
  <si>
    <t>7_98</t>
  </si>
  <si>
    <t>98</t>
  </si>
  <si>
    <t>KAP7_98_2</t>
  </si>
  <si>
    <t>KAP7_98_2.mp3</t>
  </si>
  <si>
    <t>7_98_2</t>
  </si>
  <si>
    <t>KAP7_99</t>
  </si>
  <si>
    <t>KAP7_99.mp3</t>
  </si>
  <si>
    <t>7_99</t>
  </si>
  <si>
    <t>99</t>
  </si>
  <si>
    <t>KAP7_99_2</t>
  </si>
  <si>
    <t>KAP7_99_2.mp3</t>
  </si>
  <si>
    <t>7_99_2</t>
  </si>
  <si>
    <t>KAP8_116</t>
  </si>
  <si>
    <t>KAP8_116.mp3</t>
  </si>
  <si>
    <t>8_116</t>
  </si>
  <si>
    <t>8</t>
  </si>
  <si>
    <t>116</t>
  </si>
  <si>
    <t>KAP8_116_2</t>
  </si>
  <si>
    <t>KAP8_116_2.mp3</t>
  </si>
  <si>
    <t>8_116_2</t>
  </si>
  <si>
    <t>KAP8_117</t>
  </si>
  <si>
    <t>KAP8_117.mp3</t>
  </si>
  <si>
    <t>8_117</t>
  </si>
  <si>
    <t>117</t>
  </si>
  <si>
    <t>KAP8_118</t>
  </si>
  <si>
    <t>KAP8_118.mp3</t>
  </si>
  <si>
    <t>8_118</t>
  </si>
  <si>
    <t>118</t>
  </si>
  <si>
    <t>KAP8_119</t>
  </si>
  <si>
    <t>KAP8_119.mp3</t>
  </si>
  <si>
    <t>8_119</t>
  </si>
  <si>
    <t>119</t>
  </si>
  <si>
    <t>KAP8_119_2</t>
  </si>
  <si>
    <t>KAP8_119_2.mp3</t>
  </si>
  <si>
    <t>8_119_2</t>
  </si>
  <si>
    <t>KAP8_120</t>
  </si>
  <si>
    <t>KAP8_120.mp3</t>
  </si>
  <si>
    <t>8_120</t>
  </si>
  <si>
    <t>120</t>
  </si>
  <si>
    <t>KAP8_120_2</t>
  </si>
  <si>
    <t>KAP8_120_2.mp3</t>
  </si>
  <si>
    <t>8_120_2</t>
  </si>
  <si>
    <t>KAP8_122</t>
  </si>
  <si>
    <t>KAP8_122.mp3</t>
  </si>
  <si>
    <t>8_122</t>
  </si>
  <si>
    <t>122</t>
  </si>
  <si>
    <t>KAP8_122_2</t>
  </si>
  <si>
    <t>KAP8_122_2.mp3</t>
  </si>
  <si>
    <t>8_122_2</t>
  </si>
  <si>
    <t>KAP8_122_3</t>
  </si>
  <si>
    <t>KAP8_122_3.mp3</t>
  </si>
  <si>
    <t>8_122_3</t>
  </si>
  <si>
    <t>KAP8_123</t>
  </si>
  <si>
    <t>KAP8_123.mp3</t>
  </si>
  <si>
    <t>8_123</t>
  </si>
  <si>
    <t>123</t>
  </si>
  <si>
    <t>KAP8_123_2</t>
  </si>
  <si>
    <t>KAP8_123_2.mp3</t>
  </si>
  <si>
    <t>8_123_2</t>
  </si>
  <si>
    <t>KAP8_125</t>
  </si>
  <si>
    <t>KAP8_125.mp3</t>
  </si>
  <si>
    <t>8_125</t>
  </si>
  <si>
    <t>125</t>
  </si>
  <si>
    <t>KAP9_127</t>
  </si>
  <si>
    <t>KAP9_127.mp3</t>
  </si>
  <si>
    <t>9_127</t>
  </si>
  <si>
    <t>9</t>
  </si>
  <si>
    <t>127</t>
  </si>
  <si>
    <t>KAP9_127_2</t>
  </si>
  <si>
    <t>KAP9_127_2.mp3</t>
  </si>
  <si>
    <t>9_127_2</t>
  </si>
  <si>
    <t>KAP9_128</t>
  </si>
  <si>
    <t>KAP9_128.mp3</t>
  </si>
  <si>
    <t>9_128</t>
  </si>
  <si>
    <t>128</t>
  </si>
  <si>
    <t>KAP9_129</t>
  </si>
  <si>
    <t>KAP9_129.mp3</t>
  </si>
  <si>
    <t>9_129</t>
  </si>
  <si>
    <t>129</t>
  </si>
  <si>
    <t>KAP9_129_2</t>
  </si>
  <si>
    <t>KAP9_129_2.mp3</t>
  </si>
  <si>
    <t>9_129_2</t>
  </si>
  <si>
    <t>KAP9_130</t>
  </si>
  <si>
    <t>KAP9_130.mp3</t>
  </si>
  <si>
    <t>9_130</t>
  </si>
  <si>
    <t>130</t>
  </si>
  <si>
    <t>KAP9_130_2</t>
  </si>
  <si>
    <t>KAP9_130_2.mp3</t>
  </si>
  <si>
    <t>9_130_2</t>
  </si>
  <si>
    <t>KAP9_131</t>
  </si>
  <si>
    <t>KAP9_131.mp3</t>
  </si>
  <si>
    <t>9_131</t>
  </si>
  <si>
    <t>131</t>
  </si>
  <si>
    <t>KAP9_131_2</t>
  </si>
  <si>
    <t>KAP9_131_2.mp3</t>
  </si>
  <si>
    <t>9_131_2</t>
  </si>
  <si>
    <t>KAP9_132</t>
  </si>
  <si>
    <t>KAP9_132.mp3</t>
  </si>
  <si>
    <t>9_132</t>
  </si>
  <si>
    <t>132</t>
  </si>
  <si>
    <t>KAP9_134</t>
  </si>
  <si>
    <t>KAP9_134.mp3</t>
  </si>
  <si>
    <t>9_134</t>
  </si>
  <si>
    <t>134</t>
  </si>
  <si>
    <t>KAP10_136</t>
  </si>
  <si>
    <t>KAP10_136.mp3</t>
  </si>
  <si>
    <t>10_136</t>
  </si>
  <si>
    <t>10</t>
  </si>
  <si>
    <t>136</t>
  </si>
  <si>
    <t>kap10_136_2</t>
  </si>
  <si>
    <t>kap10_136_2.mp3</t>
  </si>
  <si>
    <t>10_136_2</t>
  </si>
  <si>
    <t>KAP10_137</t>
  </si>
  <si>
    <t>KAP10_137.mp3</t>
  </si>
  <si>
    <t>10_137</t>
  </si>
  <si>
    <t>137</t>
  </si>
  <si>
    <t>KAP10_138</t>
  </si>
  <si>
    <t>KAP10_138.mp3</t>
  </si>
  <si>
    <t>10_138</t>
  </si>
  <si>
    <t>138</t>
  </si>
  <si>
    <t>KAP10_139</t>
  </si>
  <si>
    <t>KAP10_139.mp3</t>
  </si>
  <si>
    <t>10_139</t>
  </si>
  <si>
    <t>139</t>
  </si>
  <si>
    <t>KAP10_139_2</t>
  </si>
  <si>
    <t>KAP10_139_2.mp3</t>
  </si>
  <si>
    <t>10_139_2</t>
  </si>
  <si>
    <t>KAP10_140</t>
  </si>
  <si>
    <t>KAP10_140.mp3</t>
  </si>
  <si>
    <t>10_140</t>
  </si>
  <si>
    <t>140</t>
  </si>
  <si>
    <t>KAP10_140_2</t>
  </si>
  <si>
    <t>KAP10_140_2.mp3</t>
  </si>
  <si>
    <t>10_140_2</t>
  </si>
  <si>
    <t>KAP10_140_3</t>
  </si>
  <si>
    <t>KAP10_140_3.mp3</t>
  </si>
  <si>
    <t>10_140_3</t>
  </si>
  <si>
    <t>KAP10_141</t>
  </si>
  <si>
    <t>KAP10_141.mp3</t>
  </si>
  <si>
    <t>10_141</t>
  </si>
  <si>
    <t>141</t>
  </si>
  <si>
    <t>KAP10_141_2</t>
  </si>
  <si>
    <t>KAP10_141_2.mp3</t>
  </si>
  <si>
    <t>10_141_2</t>
  </si>
  <si>
    <t>KAP10_142</t>
  </si>
  <si>
    <t>KAP10_142.mp3</t>
  </si>
  <si>
    <t>10_142</t>
  </si>
  <si>
    <t>142</t>
  </si>
  <si>
    <t>KAP10_145</t>
  </si>
  <si>
    <t>KAP10_145.mp3</t>
  </si>
  <si>
    <t>10_145</t>
  </si>
  <si>
    <t>145</t>
  </si>
  <si>
    <t>KAP10_147</t>
  </si>
  <si>
    <t>KAP10_147.mp3</t>
  </si>
  <si>
    <t>10_147</t>
  </si>
  <si>
    <t>147</t>
  </si>
  <si>
    <t>KAP10_148</t>
  </si>
  <si>
    <t>KAP10_148.mp3</t>
  </si>
  <si>
    <t>10_148</t>
  </si>
  <si>
    <t>148</t>
  </si>
  <si>
    <t>KAP10_148_2</t>
  </si>
  <si>
    <t>KAP10_148_2.mp3</t>
  </si>
  <si>
    <t>10_148_2</t>
  </si>
  <si>
    <t>KAP10_151</t>
  </si>
  <si>
    <t>KAP10_151.mp3</t>
  </si>
  <si>
    <t>10_151</t>
  </si>
  <si>
    <t>151</t>
  </si>
  <si>
    <t>KAP10_152</t>
  </si>
  <si>
    <t>KAP10_152.mp3</t>
  </si>
  <si>
    <t>10_152</t>
  </si>
  <si>
    <t>152</t>
  </si>
  <si>
    <t>KAP10_153</t>
  </si>
  <si>
    <t>KAP10_153.mp3</t>
  </si>
  <si>
    <t>10_153</t>
  </si>
  <si>
    <t>153</t>
  </si>
  <si>
    <t>KAP11_154</t>
  </si>
  <si>
    <t>KAP11_154.mp3</t>
  </si>
  <si>
    <t>11_154</t>
  </si>
  <si>
    <t>11</t>
  </si>
  <si>
    <t>154</t>
  </si>
  <si>
    <t>KAP11_154_2</t>
  </si>
  <si>
    <t>KAP11_154_2.mp3</t>
  </si>
  <si>
    <t>11_154_2</t>
  </si>
  <si>
    <t>KAP11_155</t>
  </si>
  <si>
    <t>KAP11_155.mp3</t>
  </si>
  <si>
    <t>11_155</t>
  </si>
  <si>
    <t>155</t>
  </si>
  <si>
    <t>KAP11_156</t>
  </si>
  <si>
    <t>KAP11_156.mp3</t>
  </si>
  <si>
    <t>11_156</t>
  </si>
  <si>
    <t>156</t>
  </si>
  <si>
    <t>KAP11_156_2</t>
  </si>
  <si>
    <t>KAP11_156_2.mp3</t>
  </si>
  <si>
    <t>11_156_2</t>
  </si>
  <si>
    <t>KAP11_158</t>
  </si>
  <si>
    <t>KAP11_158.mp3</t>
  </si>
  <si>
    <t>11_158</t>
  </si>
  <si>
    <t>158</t>
  </si>
  <si>
    <t>KAP11_159</t>
  </si>
  <si>
    <t>KAP11_159.mp3</t>
  </si>
  <si>
    <t>11_159</t>
  </si>
  <si>
    <t>159</t>
  </si>
  <si>
    <t>KAP11_160</t>
  </si>
  <si>
    <t>KAP11_160.mp3</t>
  </si>
  <si>
    <t>11_160</t>
  </si>
  <si>
    <t>160</t>
  </si>
  <si>
    <t>KAP11_160_2</t>
  </si>
  <si>
    <t>KAP11_160_2.mp3</t>
  </si>
  <si>
    <t>11_160_2</t>
  </si>
  <si>
    <t>KAP11_161</t>
  </si>
  <si>
    <t>KAP11_161.mp3</t>
  </si>
  <si>
    <t>11_161</t>
  </si>
  <si>
    <t>161</t>
  </si>
  <si>
    <t>KAP11_161_2</t>
  </si>
  <si>
    <t>KAP11_161_2.mp3</t>
  </si>
  <si>
    <t>11_161_2</t>
  </si>
  <si>
    <t>KAP11_161_3</t>
  </si>
  <si>
    <t>KAP11_161_3.mp3</t>
  </si>
  <si>
    <t>11_161_3</t>
  </si>
  <si>
    <t>KAP11_162</t>
  </si>
  <si>
    <t>KAP11_162.mp3</t>
  </si>
  <si>
    <t>11_162</t>
  </si>
  <si>
    <t>162</t>
  </si>
  <si>
    <t>KAP11_162_2</t>
  </si>
  <si>
    <t>KAP11_162_2.mp3</t>
  </si>
  <si>
    <t>11_162_2</t>
  </si>
  <si>
    <t>KAP11_163</t>
  </si>
  <si>
    <t>KAP11_163.mp3</t>
  </si>
  <si>
    <t>11_163</t>
  </si>
  <si>
    <t>163</t>
  </si>
  <si>
    <t>KAP11_164</t>
  </si>
  <si>
    <t>KAP11_164.mp3</t>
  </si>
  <si>
    <t>11_164</t>
  </si>
  <si>
    <t>164</t>
  </si>
  <si>
    <t>KAP11_165</t>
  </si>
  <si>
    <t>KAP11_165.mp3</t>
  </si>
  <si>
    <t>11_165</t>
  </si>
  <si>
    <t>165</t>
  </si>
  <si>
    <t>KAP11_166</t>
  </si>
  <si>
    <t>KAP11_166.mp3</t>
  </si>
  <si>
    <t>11_166</t>
  </si>
  <si>
    <t>166</t>
  </si>
  <si>
    <t>KAP11_169</t>
  </si>
  <si>
    <t>KAP11_169.mp3</t>
  </si>
  <si>
    <t>11_169</t>
  </si>
  <si>
    <t>169</t>
  </si>
  <si>
    <t>KAP11_174</t>
  </si>
  <si>
    <t>KAP11_174.mp3</t>
  </si>
  <si>
    <t>11_174</t>
  </si>
  <si>
    <t>174</t>
  </si>
  <si>
    <t>KAP12_178</t>
  </si>
  <si>
    <t>KAP12_178.mp3</t>
  </si>
  <si>
    <t>12_178</t>
  </si>
  <si>
    <t>12</t>
  </si>
  <si>
    <t>178</t>
  </si>
  <si>
    <t>KAP12_179</t>
  </si>
  <si>
    <t>KAP12_179.mp3</t>
  </si>
  <si>
    <t>12_179</t>
  </si>
  <si>
    <t>179</t>
  </si>
  <si>
    <t>KAP12_180</t>
  </si>
  <si>
    <t>KAP12_180.mp3</t>
  </si>
  <si>
    <t>12_180</t>
  </si>
  <si>
    <t>180</t>
  </si>
  <si>
    <t>KAP12_181</t>
  </si>
  <si>
    <t>KAP12_181.mp3</t>
  </si>
  <si>
    <t>12_181</t>
  </si>
  <si>
    <t>181</t>
  </si>
  <si>
    <t>KAP12_181_2</t>
  </si>
  <si>
    <t>KAP12_181_2.mp3</t>
  </si>
  <si>
    <t>12_181_2</t>
  </si>
  <si>
    <t>KAP12_182</t>
  </si>
  <si>
    <t>KAP12_182.mp3</t>
  </si>
  <si>
    <t>12_182</t>
  </si>
  <si>
    <t>182</t>
  </si>
  <si>
    <t>KAP12_182_2</t>
  </si>
  <si>
    <t>KAP12_182_2.mp3</t>
  </si>
  <si>
    <t>12_182_2</t>
  </si>
  <si>
    <t>KAP12_183</t>
  </si>
  <si>
    <t>KAP12_183.mp3</t>
  </si>
  <si>
    <t>12_183</t>
  </si>
  <si>
    <t>183</t>
  </si>
  <si>
    <t>KAP12_185</t>
  </si>
  <si>
    <t>KAP12_185.mp3</t>
  </si>
  <si>
    <t>12_185</t>
  </si>
  <si>
    <t>185</t>
  </si>
  <si>
    <t>KAP12_185_2</t>
  </si>
  <si>
    <t>KAP12_185_2.mp3</t>
  </si>
  <si>
    <t>12_185_2</t>
  </si>
  <si>
    <t>KAP13_187</t>
  </si>
  <si>
    <t>KAP13_187.mp3</t>
  </si>
  <si>
    <t>13_187</t>
  </si>
  <si>
    <t>13</t>
  </si>
  <si>
    <t>187</t>
  </si>
  <si>
    <t>KAP13_187_2</t>
  </si>
  <si>
    <t>KAP13_187_2.mp3</t>
  </si>
  <si>
    <t>13_187_2</t>
  </si>
  <si>
    <t>KAP13_187_3</t>
  </si>
  <si>
    <t>KAP13_187_3.mp3</t>
  </si>
  <si>
    <t>13_187_3</t>
  </si>
  <si>
    <t>KAP13_188</t>
  </si>
  <si>
    <t>KAP13_188.mp3</t>
  </si>
  <si>
    <t>13_188</t>
  </si>
  <si>
    <t>188</t>
  </si>
  <si>
    <t>KAP13_188_2</t>
  </si>
  <si>
    <t>KAP13_188_2.mp3</t>
  </si>
  <si>
    <t>13_188_2</t>
  </si>
  <si>
    <t>KAP13_189</t>
  </si>
  <si>
    <t>KAP13_189.mp3</t>
  </si>
  <si>
    <t>13_189</t>
  </si>
  <si>
    <t>189</t>
  </si>
  <si>
    <t>KAP13_189_2</t>
  </si>
  <si>
    <t>KAP13_189_2.mp3</t>
  </si>
  <si>
    <t>13_189_2</t>
  </si>
  <si>
    <t>KAP13_189_3</t>
  </si>
  <si>
    <t>KAP13_189_3.mp3</t>
  </si>
  <si>
    <t>13_189_3</t>
  </si>
  <si>
    <t>KAP13_190</t>
  </si>
  <si>
    <t>KAP13_190.mp3</t>
  </si>
  <si>
    <t>13_190</t>
  </si>
  <si>
    <t>190</t>
  </si>
  <si>
    <t>KAP13_190_2</t>
  </si>
  <si>
    <t>KAP13_190_2.mp3</t>
  </si>
  <si>
    <t>13_190_2</t>
  </si>
  <si>
    <t>KAP13_190_3</t>
  </si>
  <si>
    <t>KAP13_190_3.mp3</t>
  </si>
  <si>
    <t>13_190_3</t>
  </si>
  <si>
    <t>KAP13_191</t>
  </si>
  <si>
    <t>KAP13_191.mp3</t>
  </si>
  <si>
    <t>13_191</t>
  </si>
  <si>
    <t>191</t>
  </si>
  <si>
    <t>KAP13_191_2</t>
  </si>
  <si>
    <t>KAP13_191_2.mp3</t>
  </si>
  <si>
    <t>13_191_2</t>
  </si>
  <si>
    <t>KAP13_191_3</t>
  </si>
  <si>
    <t>KAP13_191_3.mp3</t>
  </si>
  <si>
    <t>13_191_3</t>
  </si>
  <si>
    <t>KAP13_192</t>
  </si>
  <si>
    <t>KAP13_192.mp3</t>
  </si>
  <si>
    <t>13_192</t>
  </si>
  <si>
    <t>192</t>
  </si>
  <si>
    <t>KAP13_192_2</t>
  </si>
  <si>
    <t>KAP13_192_2.mp3</t>
  </si>
  <si>
    <t>13_192_2</t>
  </si>
  <si>
    <t>KAP14_194</t>
  </si>
  <si>
    <t>KAP14_194.mp3</t>
  </si>
  <si>
    <t>14_194</t>
  </si>
  <si>
    <t>14</t>
  </si>
  <si>
    <t>194</t>
  </si>
  <si>
    <t>KAP14_194_2</t>
  </si>
  <si>
    <t>KAP14_194_2.mp3</t>
  </si>
  <si>
    <t>14_194_2</t>
  </si>
  <si>
    <t>KAP14_194_3</t>
  </si>
  <si>
    <t>KAP14_194_3.mp3</t>
  </si>
  <si>
    <t>14_194_3</t>
  </si>
  <si>
    <t>KAP14_195</t>
  </si>
  <si>
    <t>KAP14_195.mp3</t>
  </si>
  <si>
    <t>14_195</t>
  </si>
  <si>
    <t>195</t>
  </si>
  <si>
    <t>KAP14_195_2</t>
  </si>
  <si>
    <t>KAP14_195_2.mp3</t>
  </si>
  <si>
    <t>14_195_2</t>
  </si>
  <si>
    <t>KAP14_195_3</t>
  </si>
  <si>
    <t>KAP14_195_3.mp3</t>
  </si>
  <si>
    <t>14_195_3</t>
  </si>
  <si>
    <t>KAP14_196</t>
  </si>
  <si>
    <t>KAP14_196.mp3</t>
  </si>
  <si>
    <t>14_196</t>
  </si>
  <si>
    <t>196</t>
  </si>
  <si>
    <t>KAP15_201</t>
  </si>
  <si>
    <t>KAP15_201.mp3</t>
  </si>
  <si>
    <t>15_201</t>
  </si>
  <si>
    <t>201</t>
  </si>
  <si>
    <t>KAP15_201_2</t>
  </si>
  <si>
    <t>KAP15_201_2.mp3</t>
  </si>
  <si>
    <t>15_201_2</t>
  </si>
  <si>
    <t>KAP15_201_3</t>
  </si>
  <si>
    <t>KAP15_201_3.mp3</t>
  </si>
  <si>
    <t>15_201_3</t>
  </si>
  <si>
    <t>KAP15_202</t>
  </si>
  <si>
    <t>KAP15_202.mp3</t>
  </si>
  <si>
    <t>15_202</t>
  </si>
  <si>
    <t>202</t>
  </si>
  <si>
    <t>KAP15_202_2</t>
  </si>
  <si>
    <t>KAP15_202_2.mp3</t>
  </si>
  <si>
    <t>15_202_2</t>
  </si>
  <si>
    <t>KAP15_203</t>
  </si>
  <si>
    <t>KAP15_203.mp3</t>
  </si>
  <si>
    <t>15_203</t>
  </si>
  <si>
    <t>203</t>
  </si>
  <si>
    <t>KAP15_203_2</t>
  </si>
  <si>
    <t>KAP15_203_2.mp3</t>
  </si>
  <si>
    <t>15_203_2</t>
  </si>
  <si>
    <t>KAP15_203_3</t>
  </si>
  <si>
    <t>KAP15_203_3.mp3</t>
  </si>
  <si>
    <t>15_203_3</t>
  </si>
  <si>
    <t>KAP15_204</t>
  </si>
  <si>
    <t>KAP15_204.mp3</t>
  </si>
  <si>
    <t>15_204</t>
  </si>
  <si>
    <t>204</t>
  </si>
  <si>
    <t>BOKS-SIG</t>
  </si>
  <si>
    <t>BOKS-SIG.mp3</t>
  </si>
  <si>
    <t>Bokse</t>
  </si>
  <si>
    <t>BOKS</t>
  </si>
  <si>
    <t>-SIG</t>
  </si>
  <si>
    <t>BOKS21</t>
  </si>
  <si>
    <t>BOKS21.mp3</t>
  </si>
  <si>
    <t>BOKS21B</t>
  </si>
  <si>
    <t>BOKS21B.mp3</t>
  </si>
  <si>
    <t>21B</t>
  </si>
  <si>
    <t>B</t>
  </si>
  <si>
    <t>BOKS23</t>
  </si>
  <si>
    <t>BOKS23.mp3</t>
  </si>
  <si>
    <t>BOKS24</t>
  </si>
  <si>
    <t>BOKS24.mp3</t>
  </si>
  <si>
    <t>24</t>
  </si>
  <si>
    <t>BOKS24B</t>
  </si>
  <si>
    <t>BOKS24B.mp3</t>
  </si>
  <si>
    <t>24B</t>
  </si>
  <si>
    <t>BOKS26</t>
  </si>
  <si>
    <t>BOKS26.mp3</t>
  </si>
  <si>
    <t>26</t>
  </si>
  <si>
    <t>BOKS32</t>
  </si>
  <si>
    <t>BOKS32.mp3</t>
  </si>
  <si>
    <t>32</t>
  </si>
  <si>
    <t>BOKS37</t>
  </si>
  <si>
    <t>BOKS37.mp3</t>
  </si>
  <si>
    <t>BOKS39</t>
  </si>
  <si>
    <t>BOKS39.mp3</t>
  </si>
  <si>
    <t>BOKS44</t>
  </si>
  <si>
    <t>BOKS44.mp3</t>
  </si>
  <si>
    <t>BOKS57</t>
  </si>
  <si>
    <t>BOKS57.mp3</t>
  </si>
  <si>
    <t>BOKS58</t>
  </si>
  <si>
    <t>BOKS58.mp3</t>
  </si>
  <si>
    <t>BOKS58B</t>
  </si>
  <si>
    <t>BOKS58B.mp3</t>
  </si>
  <si>
    <t>58B</t>
  </si>
  <si>
    <t>BOKS59</t>
  </si>
  <si>
    <t>BOKS59.mp3</t>
  </si>
  <si>
    <t>BOKS60</t>
  </si>
  <si>
    <t>BOKS60.mp3</t>
  </si>
  <si>
    <t>BOKS61</t>
  </si>
  <si>
    <t>BOKS61.mp3</t>
  </si>
  <si>
    <t>BOKS62</t>
  </si>
  <si>
    <t>BOKS62.mp3</t>
  </si>
  <si>
    <t>BOKS63A</t>
  </si>
  <si>
    <t>BOKS63A.mp3</t>
  </si>
  <si>
    <t>63A</t>
  </si>
  <si>
    <t>A</t>
  </si>
  <si>
    <t>BOKS63B</t>
  </si>
  <si>
    <t>BOKS63B.mp3</t>
  </si>
  <si>
    <t>63B</t>
  </si>
  <si>
    <t>BOKS64</t>
  </si>
  <si>
    <t>BOKS64.mp3</t>
  </si>
  <si>
    <t>BOKS66A</t>
  </si>
  <si>
    <t>BOKS66A.mp3</t>
  </si>
  <si>
    <t>66A</t>
  </si>
  <si>
    <t>66</t>
  </si>
  <si>
    <t>BOKS66B</t>
  </si>
  <si>
    <t>BOKS66B.mp3</t>
  </si>
  <si>
    <t>66B</t>
  </si>
  <si>
    <t>BOKS68</t>
  </si>
  <si>
    <t>BOKS68.mp3</t>
  </si>
  <si>
    <t>BOKS69</t>
  </si>
  <si>
    <t>BOKS69.mp3</t>
  </si>
  <si>
    <t>BOKS70A</t>
  </si>
  <si>
    <t>BOKS70A.mp3</t>
  </si>
  <si>
    <t>70A</t>
  </si>
  <si>
    <t>70</t>
  </si>
  <si>
    <t>BOKS70B</t>
  </si>
  <si>
    <t>BOKS70B.mp3</t>
  </si>
  <si>
    <t>70B</t>
  </si>
  <si>
    <t>BOKS71</t>
  </si>
  <si>
    <t>BOKS71.mp3</t>
  </si>
  <si>
    <t>71</t>
  </si>
  <si>
    <t>BOKS72</t>
  </si>
  <si>
    <t>BOKS72.mp3</t>
  </si>
  <si>
    <t>BOKS74</t>
  </si>
  <si>
    <t>BOKS74.mp3</t>
  </si>
  <si>
    <t>BOKS77</t>
  </si>
  <si>
    <t>BOKS77.mp3</t>
  </si>
  <si>
    <t>77</t>
  </si>
  <si>
    <t>BOKS80A</t>
  </si>
  <si>
    <t>BOKS80A.mp3</t>
  </si>
  <si>
    <t>80A</t>
  </si>
  <si>
    <t>80</t>
  </si>
  <si>
    <t>BOKS80B</t>
  </si>
  <si>
    <t>BOKS80B.mp3</t>
  </si>
  <si>
    <t>80B</t>
  </si>
  <si>
    <t>BOKS81</t>
  </si>
  <si>
    <t>BOKS81.mp3</t>
  </si>
  <si>
    <t>81</t>
  </si>
  <si>
    <t>BOKS82</t>
  </si>
  <si>
    <t>BOKS82.mp3</t>
  </si>
  <si>
    <t>82</t>
  </si>
  <si>
    <t>BOKS83</t>
  </si>
  <si>
    <t>BOKS83.mp3</t>
  </si>
  <si>
    <t>BOKS84</t>
  </si>
  <si>
    <t>BOKS84.mp3</t>
  </si>
  <si>
    <t>BOKS84B</t>
  </si>
  <si>
    <t>BOKS84B.mp3</t>
  </si>
  <si>
    <t>84B</t>
  </si>
  <si>
    <t>BOKS85</t>
  </si>
  <si>
    <t>BOKS85.mp3</t>
  </si>
  <si>
    <t>BOKS86</t>
  </si>
  <si>
    <t>BOKS86.mp3</t>
  </si>
  <si>
    <t>BOKS86B</t>
  </si>
  <si>
    <t>BOKS86B.mp3</t>
  </si>
  <si>
    <t>86B</t>
  </si>
  <si>
    <t>BOKS87</t>
  </si>
  <si>
    <t>BOKS87.mp3</t>
  </si>
  <si>
    <t>BOKS88</t>
  </si>
  <si>
    <t>BOKS88.mp3</t>
  </si>
  <si>
    <t>88</t>
  </si>
  <si>
    <t>BOKS88B</t>
  </si>
  <si>
    <t>BOKS88B.mp3</t>
  </si>
  <si>
    <t>88B</t>
  </si>
  <si>
    <t>BOKS89</t>
  </si>
  <si>
    <t>BOKS89.mp3</t>
  </si>
  <si>
    <t>BOKS90</t>
  </si>
  <si>
    <t>BOKS90.mp3</t>
  </si>
  <si>
    <t>90</t>
  </si>
  <si>
    <t>BOKS91</t>
  </si>
  <si>
    <t>BOKS91.mp3</t>
  </si>
  <si>
    <t>BOKS93</t>
  </si>
  <si>
    <t>BOKS93.mp3</t>
  </si>
  <si>
    <t>93</t>
  </si>
  <si>
    <t>BOKS95</t>
  </si>
  <si>
    <t>BOKS95.mp3</t>
  </si>
  <si>
    <t>95</t>
  </si>
  <si>
    <t>BOKS96</t>
  </si>
  <si>
    <t>BOKS96.mp3</t>
  </si>
  <si>
    <t>96</t>
  </si>
  <si>
    <t>BOKS97</t>
  </si>
  <si>
    <t>BOKS97.mp3</t>
  </si>
  <si>
    <t>BOKS98</t>
  </si>
  <si>
    <t>BOKS98.mp3</t>
  </si>
  <si>
    <t>BOKS99</t>
  </si>
  <si>
    <t>BOKS99.mp3</t>
  </si>
  <si>
    <t>BOKS100</t>
  </si>
  <si>
    <t>BOKS100.mp3</t>
  </si>
  <si>
    <t>100</t>
  </si>
  <si>
    <t>BOKS101</t>
  </si>
  <si>
    <t>BOKS101.mp3</t>
  </si>
  <si>
    <t>BOKS102A</t>
  </si>
  <si>
    <t>BOKS102A.mp3</t>
  </si>
  <si>
    <t>102A</t>
  </si>
  <si>
    <t>102</t>
  </si>
  <si>
    <t>BOKS102B</t>
  </si>
  <si>
    <t>BOKS102B.mp3</t>
  </si>
  <si>
    <t>102B</t>
  </si>
  <si>
    <t>BOKS103</t>
  </si>
  <si>
    <t>BOKS103.mp3</t>
  </si>
  <si>
    <t>BOKS106</t>
  </si>
  <si>
    <t>BOKS106.mp3</t>
  </si>
  <si>
    <t>106</t>
  </si>
  <si>
    <t>BOKS107</t>
  </si>
  <si>
    <t>BOKS107.mp3</t>
  </si>
  <si>
    <t>BOKS109</t>
  </si>
  <si>
    <t>BOKS109.mp3</t>
  </si>
  <si>
    <t>109</t>
  </si>
  <si>
    <t>BOKS111</t>
  </si>
  <si>
    <t>BOKS111.mp3</t>
  </si>
  <si>
    <t>BOKS112</t>
  </si>
  <si>
    <t>BOKS112.mp3</t>
  </si>
  <si>
    <t>BOKS113</t>
  </si>
  <si>
    <t>BOKS113.mp3</t>
  </si>
  <si>
    <t>BOKS117</t>
  </si>
  <si>
    <t>BOKS117.mp3</t>
  </si>
  <si>
    <t>BOKS117B</t>
  </si>
  <si>
    <t>BOKS117B.mp3</t>
  </si>
  <si>
    <t>117B</t>
  </si>
  <si>
    <t>BOKS118</t>
  </si>
  <si>
    <t>BOKS118.mp3</t>
  </si>
  <si>
    <t>BOKS119</t>
  </si>
  <si>
    <t>BOKS119.mp3</t>
  </si>
  <si>
    <t>BOKS120</t>
  </si>
  <si>
    <t>BOKS120.mp3</t>
  </si>
  <si>
    <t>BOKS121A</t>
  </si>
  <si>
    <t>BOKS121A.mp3</t>
  </si>
  <si>
    <t>121A</t>
  </si>
  <si>
    <t>121</t>
  </si>
  <si>
    <t>BOKS121B</t>
  </si>
  <si>
    <t>BOKS121B.mp3</t>
  </si>
  <si>
    <t>121B</t>
  </si>
  <si>
    <t>BOKS123</t>
  </si>
  <si>
    <t>BOKS123.mp3</t>
  </si>
  <si>
    <t>BOKS127</t>
  </si>
  <si>
    <t>BOKS127.mp3</t>
  </si>
  <si>
    <t>BOKS128A</t>
  </si>
  <si>
    <t>BOKS128A.mp3</t>
  </si>
  <si>
    <t>128A</t>
  </si>
  <si>
    <t>BOKS128B</t>
  </si>
  <si>
    <t>BOKS128B.mp3</t>
  </si>
  <si>
    <t>128B</t>
  </si>
  <si>
    <t>BOKS129</t>
  </si>
  <si>
    <t>BOKS129.mp3</t>
  </si>
  <si>
    <t>BOKS130A</t>
  </si>
  <si>
    <t>BOKS130A.mp3</t>
  </si>
  <si>
    <t>130A</t>
  </si>
  <si>
    <t>BOKS130B</t>
  </si>
  <si>
    <t>BOKS130B.mp3</t>
  </si>
  <si>
    <t>130B</t>
  </si>
  <si>
    <t>BOKS132</t>
  </si>
  <si>
    <t>BOKS132.mp3</t>
  </si>
  <si>
    <t>BOKS133</t>
  </si>
  <si>
    <t>BOKS133.mp3</t>
  </si>
  <si>
    <t>133</t>
  </si>
  <si>
    <t>BOKS136</t>
  </si>
  <si>
    <t>BOKS136.mp3</t>
  </si>
  <si>
    <t>BOKS137</t>
  </si>
  <si>
    <t>BOKS137.mp3</t>
  </si>
  <si>
    <t>BOKS139</t>
  </si>
  <si>
    <t>BOKS139.mp3</t>
  </si>
  <si>
    <t>BOKS139B</t>
  </si>
  <si>
    <t>BOKS139B.mp3</t>
  </si>
  <si>
    <t>139B</t>
  </si>
  <si>
    <t>BOKS143</t>
  </si>
  <si>
    <t>BOKS143.mp3</t>
  </si>
  <si>
    <t>143</t>
  </si>
  <si>
    <t>BOKS149</t>
  </si>
  <si>
    <t>BOKS149.mp3</t>
  </si>
  <si>
    <t>149</t>
  </si>
  <si>
    <t>BOKS15</t>
  </si>
  <si>
    <t>BOKS15.mp3</t>
  </si>
  <si>
    <t>BOKS155</t>
  </si>
  <si>
    <t>BOKS155.mp3</t>
  </si>
  <si>
    <t>BOKS155B</t>
  </si>
  <si>
    <t>BOKS155B.mp3</t>
  </si>
  <si>
    <t>155B</t>
  </si>
  <si>
    <t>BOKS156</t>
  </si>
  <si>
    <t>BOKS156.mp3</t>
  </si>
  <si>
    <t>BOKS157</t>
  </si>
  <si>
    <t>BOKS157.mp3</t>
  </si>
  <si>
    <t>157</t>
  </si>
  <si>
    <t>BOKS157B</t>
  </si>
  <si>
    <t>BOKS157B.mp3</t>
  </si>
  <si>
    <t>157B</t>
  </si>
  <si>
    <t>BOKS158</t>
  </si>
  <si>
    <t>BOKS158.mp3</t>
  </si>
  <si>
    <t>BOKS159</t>
  </si>
  <si>
    <t>BOKS159.mp3</t>
  </si>
  <si>
    <t>BOKS159B</t>
  </si>
  <si>
    <t>BOKS159B.mp3</t>
  </si>
  <si>
    <t>159B</t>
  </si>
  <si>
    <t>BOKS160A</t>
  </si>
  <si>
    <t>BOKS160A.mp3</t>
  </si>
  <si>
    <t>160A</t>
  </si>
  <si>
    <t>BOKS160B</t>
  </si>
  <si>
    <t>BOKS160B.mp3</t>
  </si>
  <si>
    <t>160B</t>
  </si>
  <si>
    <t>BOKS162</t>
  </si>
  <si>
    <t>BOKS162.mp3</t>
  </si>
  <si>
    <t>BOKS163</t>
  </si>
  <si>
    <t>BOKS163.mp3</t>
  </si>
  <si>
    <t>BOKS163B</t>
  </si>
  <si>
    <t>BOKS163B.mp3</t>
  </si>
  <si>
    <t>163B</t>
  </si>
  <si>
    <t>BOKS164</t>
  </si>
  <si>
    <t>BOKS164.mp3</t>
  </si>
  <si>
    <t>BOKS165</t>
  </si>
  <si>
    <t>BOKS165.mp3</t>
  </si>
  <si>
    <t>BOKS166</t>
  </si>
  <si>
    <t>BOKS166.mp3</t>
  </si>
  <si>
    <t>BOKS17</t>
  </si>
  <si>
    <t>BOKS17.mp3</t>
  </si>
  <si>
    <t>BOKS170</t>
  </si>
  <si>
    <t>BOKS170.mp3</t>
  </si>
  <si>
    <t>170</t>
  </si>
  <si>
    <t>BOKS171</t>
  </si>
  <si>
    <t>BOKS171.mp3</t>
  </si>
  <si>
    <t>171</t>
  </si>
  <si>
    <t>BOKS171B</t>
  </si>
  <si>
    <t>BOKS171B.mp3</t>
  </si>
  <si>
    <t>171B</t>
  </si>
  <si>
    <t>BOKS172</t>
  </si>
  <si>
    <t>BOKS172.mp3</t>
  </si>
  <si>
    <t>172</t>
  </si>
  <si>
    <t>BOKS177</t>
  </si>
  <si>
    <t>BOKS177.mp3</t>
  </si>
  <si>
    <t>177</t>
  </si>
  <si>
    <t>BOKS178</t>
  </si>
  <si>
    <t>BOKS178.mp3</t>
  </si>
  <si>
    <t>BOKS179A</t>
  </si>
  <si>
    <t>BOKS179A.mp3</t>
  </si>
  <si>
    <t>179A</t>
  </si>
  <si>
    <t>BOKS179B</t>
  </si>
  <si>
    <t>BOKS179B.mp3</t>
  </si>
  <si>
    <t>179B</t>
  </si>
  <si>
    <t>BOKS17B</t>
  </si>
  <si>
    <t>BOKS17B.mp3</t>
  </si>
  <si>
    <t>17B</t>
  </si>
  <si>
    <t>BOKS18</t>
  </si>
  <si>
    <t>BOKS18.mp3</t>
  </si>
  <si>
    <t>BOKS180</t>
  </si>
  <si>
    <t>BOKS180.mp3</t>
  </si>
  <si>
    <t>BOKS181</t>
  </si>
  <si>
    <t>BOKS181.mp3</t>
  </si>
  <si>
    <t>BOKS183</t>
  </si>
  <si>
    <t>BOKS183.mp3</t>
  </si>
  <si>
    <t>BOKS185</t>
  </si>
  <si>
    <t>BOKS185.mp3</t>
  </si>
  <si>
    <t>BOKS188</t>
  </si>
  <si>
    <t>BOKS188.mp3</t>
  </si>
  <si>
    <t>BOKS188B</t>
  </si>
  <si>
    <t>BOKS188B.mp3</t>
  </si>
  <si>
    <t>188B</t>
  </si>
  <si>
    <t>BOKS190</t>
  </si>
  <si>
    <t>BOKS190.mp3</t>
  </si>
  <si>
    <t>BOKS191</t>
  </si>
  <si>
    <t>BOKS191.mp3</t>
  </si>
  <si>
    <t>BOKS193</t>
  </si>
  <si>
    <t>BOKS193.mp3</t>
  </si>
  <si>
    <t>193</t>
  </si>
  <si>
    <t>BOKS194</t>
  </si>
  <si>
    <t>BOKS194.mp3</t>
  </si>
  <si>
    <t>BOKS195</t>
  </si>
  <si>
    <t>BOKS195.mp3</t>
  </si>
  <si>
    <t>BOKS196A</t>
  </si>
  <si>
    <t>BOKS196A.mp3</t>
  </si>
  <si>
    <t>196A</t>
  </si>
  <si>
    <t>BOKS196B</t>
  </si>
  <si>
    <t>BOKS196B.mp3</t>
  </si>
  <si>
    <t>196B</t>
  </si>
  <si>
    <t>BOKS201</t>
  </si>
  <si>
    <t>BOKS201.mp3</t>
  </si>
  <si>
    <t>BOKS202</t>
  </si>
  <si>
    <t>BOKS202.mp3</t>
  </si>
  <si>
    <t>BOKS203</t>
  </si>
  <si>
    <t>BOKS203.mp3</t>
  </si>
  <si>
    <t>BOKS205</t>
  </si>
  <si>
    <t>BOKS205.mp3</t>
  </si>
  <si>
    <t>205</t>
  </si>
  <si>
    <t>FIG4-1</t>
  </si>
  <si>
    <t>FIG4-1.mp3</t>
  </si>
  <si>
    <t>Figur</t>
  </si>
  <si>
    <t>FIG</t>
  </si>
  <si>
    <t>4-1</t>
  </si>
  <si>
    <t>FIG4-2</t>
  </si>
  <si>
    <t>FIG4-2.mp3</t>
  </si>
  <si>
    <t>4-2</t>
  </si>
  <si>
    <t>FIG5-1</t>
  </si>
  <si>
    <t>FIG5-1.mp3</t>
  </si>
  <si>
    <t>5-1</t>
  </si>
  <si>
    <t>FIG5-2</t>
  </si>
  <si>
    <t>FIG5-2.mp3</t>
  </si>
  <si>
    <t>5-2</t>
  </si>
  <si>
    <t>FIG5-3</t>
  </si>
  <si>
    <t>FIG5-3.mp3</t>
  </si>
  <si>
    <t>5-3</t>
  </si>
  <si>
    <t>FIG5-4</t>
  </si>
  <si>
    <t>FIG5-4.mp3</t>
  </si>
  <si>
    <t>5-4</t>
  </si>
  <si>
    <t>FIG5-5</t>
  </si>
  <si>
    <t>FIG5-5.mp3</t>
  </si>
  <si>
    <t>5-5</t>
  </si>
  <si>
    <t>FIG5-6</t>
  </si>
  <si>
    <t>FIG5-6.mp3</t>
  </si>
  <si>
    <t>5-6</t>
  </si>
  <si>
    <t>FIG5-7</t>
  </si>
  <si>
    <t>FIG5-7.mp3</t>
  </si>
  <si>
    <t>5-7</t>
  </si>
  <si>
    <t>FIG6-1</t>
  </si>
  <si>
    <t>FIG6-1.mp3</t>
  </si>
  <si>
    <t>6-1</t>
  </si>
  <si>
    <t>FIG6-2</t>
  </si>
  <si>
    <t>FIG6-2.mp3</t>
  </si>
  <si>
    <t>6-2</t>
  </si>
  <si>
    <t>FIG6-3</t>
  </si>
  <si>
    <t>FIG6-3.mp3</t>
  </si>
  <si>
    <t>6-3</t>
  </si>
  <si>
    <t>FIG6-4</t>
  </si>
  <si>
    <t>FIG6-4.mp3</t>
  </si>
  <si>
    <t>6-4</t>
  </si>
  <si>
    <t>FIG7-1</t>
  </si>
  <si>
    <t>FIG7-1.mp3</t>
  </si>
  <si>
    <t>7-1</t>
  </si>
  <si>
    <t>FIG7-2</t>
  </si>
  <si>
    <t>FIG7-2.mp3</t>
  </si>
  <si>
    <t>7-2</t>
  </si>
  <si>
    <t>FIG7-3</t>
  </si>
  <si>
    <t>FIG7-3.mp3</t>
  </si>
  <si>
    <t>7-3</t>
  </si>
  <si>
    <t>FIG7-4</t>
  </si>
  <si>
    <t>FIG7-4.mp3</t>
  </si>
  <si>
    <t>7-4</t>
  </si>
  <si>
    <t>FIG7-5</t>
  </si>
  <si>
    <t>FIG7-5.mp3</t>
  </si>
  <si>
    <t>7-5</t>
  </si>
  <si>
    <t>FIG7-6</t>
  </si>
  <si>
    <t>FIG7-6.mp3</t>
  </si>
  <si>
    <t>7-6</t>
  </si>
  <si>
    <t>FIG7-7</t>
  </si>
  <si>
    <t>FIG7-7.mp3</t>
  </si>
  <si>
    <t>7-7</t>
  </si>
  <si>
    <t>FIG7-8</t>
  </si>
  <si>
    <t>FIG7-8.mp3</t>
  </si>
  <si>
    <t>7-8</t>
  </si>
  <si>
    <t>FIG8-1</t>
  </si>
  <si>
    <t>FIG8-1.mp3</t>
  </si>
  <si>
    <t>8-1</t>
  </si>
  <si>
    <t>FIG8-2</t>
  </si>
  <si>
    <t>FIG8-2.mp3</t>
  </si>
  <si>
    <t>8-2</t>
  </si>
  <si>
    <t>FIG8-3</t>
  </si>
  <si>
    <t>FIG8-3.mp3</t>
  </si>
  <si>
    <t>8-3</t>
  </si>
  <si>
    <t>FIG8-4</t>
  </si>
  <si>
    <t>FIG8-4.mp3</t>
  </si>
  <si>
    <t>8-4</t>
  </si>
  <si>
    <t>FIG8-5</t>
  </si>
  <si>
    <t>FIG8-5.mp3</t>
  </si>
  <si>
    <t>8-5</t>
  </si>
  <si>
    <t>FIG9-1</t>
  </si>
  <si>
    <t>FIG9-1.mp3</t>
  </si>
  <si>
    <t>9-1</t>
  </si>
  <si>
    <t>FIG9-2</t>
  </si>
  <si>
    <t>FIG9-2.mp3</t>
  </si>
  <si>
    <t>9-2</t>
  </si>
  <si>
    <t>FIG9-3</t>
  </si>
  <si>
    <t>FIG9-3.mp3</t>
  </si>
  <si>
    <t>9-3</t>
  </si>
  <si>
    <t>FIG9-4</t>
  </si>
  <si>
    <t>FIG9-4.mp3</t>
  </si>
  <si>
    <t>9-4</t>
  </si>
  <si>
    <t>FIG9-5</t>
  </si>
  <si>
    <t>FIG9-5.mp3</t>
  </si>
  <si>
    <t>9-5</t>
  </si>
  <si>
    <t>FIG9-6</t>
  </si>
  <si>
    <t>FIG9-6.mp3</t>
  </si>
  <si>
    <t>9-6</t>
  </si>
  <si>
    <t>FIG10-1</t>
  </si>
  <si>
    <t>FIG10-1.mp3</t>
  </si>
  <si>
    <t>10-1</t>
  </si>
  <si>
    <t>FIG10-2</t>
  </si>
  <si>
    <t>FIG10-2.mp3</t>
  </si>
  <si>
    <t>10-2</t>
  </si>
  <si>
    <t>FIG10-3</t>
  </si>
  <si>
    <t>FIG10-3.mp3</t>
  </si>
  <si>
    <t>10-3</t>
  </si>
  <si>
    <t>FIG10-4</t>
  </si>
  <si>
    <t>FIG10-4.mp3</t>
  </si>
  <si>
    <t>10-4</t>
  </si>
  <si>
    <t>FIG10-5</t>
  </si>
  <si>
    <t>FIG10-5.mp3</t>
  </si>
  <si>
    <t>10-5</t>
  </si>
  <si>
    <t>FIG10-6</t>
  </si>
  <si>
    <t>FIG10-6.mp3</t>
  </si>
  <si>
    <t>10-6</t>
  </si>
  <si>
    <t>FIG10-7</t>
  </si>
  <si>
    <t>FIG10-7.mp3</t>
  </si>
  <si>
    <t>10-7</t>
  </si>
  <si>
    <t>FIG10-8</t>
  </si>
  <si>
    <t>FIG10-8.mp3</t>
  </si>
  <si>
    <t>10-8</t>
  </si>
  <si>
    <t>FIG10-9</t>
  </si>
  <si>
    <t>FIG10-9.mp3</t>
  </si>
  <si>
    <t>10-9</t>
  </si>
  <si>
    <t>FIG10-10</t>
  </si>
  <si>
    <t>FIG10-10.mp3</t>
  </si>
  <si>
    <t>10-10</t>
  </si>
  <si>
    <t>FIG10-11</t>
  </si>
  <si>
    <t>FIG10-11.mp3</t>
  </si>
  <si>
    <t>10-11</t>
  </si>
  <si>
    <t>FIG10-12</t>
  </si>
  <si>
    <t>FIG10-12.mp3</t>
  </si>
  <si>
    <t>10-12</t>
  </si>
  <si>
    <t>FIG10-13</t>
  </si>
  <si>
    <t>FIG10-13.mp3</t>
  </si>
  <si>
    <t>10-13</t>
  </si>
  <si>
    <t>FIG10-14</t>
  </si>
  <si>
    <t>FIG10-14.mp3</t>
  </si>
  <si>
    <t>10-14</t>
  </si>
  <si>
    <t>FIG10-15</t>
  </si>
  <si>
    <t>FIG10-15.mp3</t>
  </si>
  <si>
    <t>10-15</t>
  </si>
  <si>
    <t>FIG10-16</t>
  </si>
  <si>
    <t>FIG10-16.mp3</t>
  </si>
  <si>
    <t>10-16</t>
  </si>
  <si>
    <t>FIG10-17</t>
  </si>
  <si>
    <t>FIG10-17.mp3</t>
  </si>
  <si>
    <t>10-17</t>
  </si>
  <si>
    <t>FIG10-18</t>
  </si>
  <si>
    <t>FIG10-18.mp3</t>
  </si>
  <si>
    <t>10-18</t>
  </si>
  <si>
    <t>FIG10-19</t>
  </si>
  <si>
    <t>FIG10-19.mp3</t>
  </si>
  <si>
    <t>10-19</t>
  </si>
  <si>
    <t>FIG10-20</t>
  </si>
  <si>
    <t>FIG10-20.mp3</t>
  </si>
  <si>
    <t>10-20</t>
  </si>
  <si>
    <t>20</t>
  </si>
  <si>
    <t>FIG11-1</t>
  </si>
  <si>
    <t>FIG11-1.mp3</t>
  </si>
  <si>
    <t>11-1</t>
  </si>
  <si>
    <t>FIG11-2</t>
  </si>
  <si>
    <t>FIG11-2.mp3</t>
  </si>
  <si>
    <t>11-2</t>
  </si>
  <si>
    <t>FIG11-3</t>
  </si>
  <si>
    <t>FIG11-3.mp3</t>
  </si>
  <si>
    <t>11-3</t>
  </si>
  <si>
    <t>FIG11-4</t>
  </si>
  <si>
    <t>FIG11-4.mp3</t>
  </si>
  <si>
    <t>11-4</t>
  </si>
  <si>
    <t>FIG11-5</t>
  </si>
  <si>
    <t>FIG11-5.mp3</t>
  </si>
  <si>
    <t>11-5</t>
  </si>
  <si>
    <t>FIG11-6</t>
  </si>
  <si>
    <t>FIG11-6.mp3</t>
  </si>
  <si>
    <t>11-6</t>
  </si>
  <si>
    <t>FIG11-7</t>
  </si>
  <si>
    <t>FIG11-7.mp3</t>
  </si>
  <si>
    <t>11-7</t>
  </si>
  <si>
    <t>FIG11-8</t>
  </si>
  <si>
    <t>FIG11-8.mp3</t>
  </si>
  <si>
    <t>11-8</t>
  </si>
  <si>
    <t>FIG11-9</t>
  </si>
  <si>
    <t>FIG11-9.mp3</t>
  </si>
  <si>
    <t>11-9</t>
  </si>
  <si>
    <t>FIG11-10</t>
  </si>
  <si>
    <t>FIG11-10.mp3</t>
  </si>
  <si>
    <t>11-10</t>
  </si>
  <si>
    <t>FIG11-11</t>
  </si>
  <si>
    <t>FIG11-11.mp3</t>
  </si>
  <si>
    <t>11-11</t>
  </si>
  <si>
    <t>FIG11-12</t>
  </si>
  <si>
    <t>FIG11-12.mp3</t>
  </si>
  <si>
    <t>11-12</t>
  </si>
  <si>
    <t>FIG11-13</t>
  </si>
  <si>
    <t>FIG11-13.mp3</t>
  </si>
  <si>
    <t>11-13</t>
  </si>
  <si>
    <t>FIG11-15</t>
  </si>
  <si>
    <t>FIG11-15.mp3</t>
  </si>
  <si>
    <t>11-15</t>
  </si>
  <si>
    <t>FIG12-1</t>
  </si>
  <si>
    <t>FIG12-1.mp3</t>
  </si>
  <si>
    <t>12-1</t>
  </si>
  <si>
    <t>FIG12-2</t>
  </si>
  <si>
    <t>FIG12-2.mp3</t>
  </si>
  <si>
    <t>12-2</t>
  </si>
  <si>
    <t>FIG12-3</t>
  </si>
  <si>
    <t>FIG12-3.mp3</t>
  </si>
  <si>
    <t>12-3</t>
  </si>
  <si>
    <t>FIG13-1</t>
  </si>
  <si>
    <t>FIG13-1.mp3</t>
  </si>
  <si>
    <t>13-1</t>
  </si>
  <si>
    <t>FIG13-2</t>
  </si>
  <si>
    <t>FIG13-2.mp3</t>
  </si>
  <si>
    <t>13-2</t>
  </si>
  <si>
    <t>FIG13-3</t>
  </si>
  <si>
    <t>FIG13-3.mp3</t>
  </si>
  <si>
    <t>13-3</t>
  </si>
  <si>
    <t>FIG13-4</t>
  </si>
  <si>
    <t>FIG13-4.mp3</t>
  </si>
  <si>
    <t>13-4</t>
  </si>
  <si>
    <t>FIG14-1</t>
  </si>
  <si>
    <t>FIG14-1.mp3</t>
  </si>
  <si>
    <t>14-1</t>
  </si>
  <si>
    <t>FIG14-2</t>
  </si>
  <si>
    <t>FIG14-2.mp3</t>
  </si>
  <si>
    <t>14-2</t>
  </si>
  <si>
    <t>FIG14-3</t>
  </si>
  <si>
    <t>FIG14-3.mp3</t>
  </si>
  <si>
    <t>14-3</t>
  </si>
  <si>
    <t>FIG14-4</t>
  </si>
  <si>
    <t>FIG14-4.mp3</t>
  </si>
  <si>
    <t>14-4</t>
  </si>
  <si>
    <t>FIG14-5</t>
  </si>
  <si>
    <t>FIG14-5.mp3</t>
  </si>
  <si>
    <t>14-5</t>
  </si>
  <si>
    <t>FIG15-1</t>
  </si>
  <si>
    <t>FIG15-1.mp3</t>
  </si>
  <si>
    <t>15-1</t>
  </si>
  <si>
    <t>FIG15-2</t>
  </si>
  <si>
    <t>FIG15-2.mp3</t>
  </si>
  <si>
    <t>15-2</t>
  </si>
  <si>
    <t>FIG15-3</t>
  </si>
  <si>
    <t>FIG15-3.mp3</t>
  </si>
  <si>
    <t>15-3</t>
  </si>
  <si>
    <t>STIK-A</t>
  </si>
  <si>
    <t>STIK-A.mp3</t>
  </si>
  <si>
    <t>STIK</t>
  </si>
  <si>
    <t>-A</t>
  </si>
  <si>
    <t>STIK-AA</t>
  </si>
  <si>
    <t>STIK-AA.mp3</t>
  </si>
  <si>
    <t>-AA</t>
  </si>
  <si>
    <t>AA</t>
  </si>
  <si>
    <t>STIK-B</t>
  </si>
  <si>
    <t>STIK-B.mp3</t>
  </si>
  <si>
    <t>-B</t>
  </si>
  <si>
    <t>STIK-C</t>
  </si>
  <si>
    <t>STIK-C.mp3</t>
  </si>
  <si>
    <t>-C</t>
  </si>
  <si>
    <t>C</t>
  </si>
  <si>
    <t>STIK-D</t>
  </si>
  <si>
    <t>STIK-D.mp3</t>
  </si>
  <si>
    <t>-D</t>
  </si>
  <si>
    <t>D</t>
  </si>
  <si>
    <t>STIK-E</t>
  </si>
  <si>
    <t>STIK-E.mp3</t>
  </si>
  <si>
    <t>-E</t>
  </si>
  <si>
    <t>E</t>
  </si>
  <si>
    <t>STIK-F</t>
  </si>
  <si>
    <t>STIK-F.mp3</t>
  </si>
  <si>
    <t>-F</t>
  </si>
  <si>
    <t>F</t>
  </si>
  <si>
    <t>STIK-G</t>
  </si>
  <si>
    <t>STIK-G.mp3</t>
  </si>
  <si>
    <t>-G</t>
  </si>
  <si>
    <t>G</t>
  </si>
  <si>
    <t>STIK-H</t>
  </si>
  <si>
    <t>STIK-H.mp3</t>
  </si>
  <si>
    <t>-H</t>
  </si>
  <si>
    <t>H</t>
  </si>
  <si>
    <t>STIK-I</t>
  </si>
  <si>
    <t>STIK-I.mp3</t>
  </si>
  <si>
    <t>-I</t>
  </si>
  <si>
    <t>I</t>
  </si>
  <si>
    <t>STIK-J</t>
  </si>
  <si>
    <t>STIK-J.mp3</t>
  </si>
  <si>
    <t>-J</t>
  </si>
  <si>
    <t>J</t>
  </si>
  <si>
    <t>STIK-K</t>
  </si>
  <si>
    <t>STIK-K.mp3</t>
  </si>
  <si>
    <t>-K</t>
  </si>
  <si>
    <t>K</t>
  </si>
  <si>
    <t>STIK-L</t>
  </si>
  <si>
    <t>STIK-L.mp3</t>
  </si>
  <si>
    <t>-L</t>
  </si>
  <si>
    <t>L</t>
  </si>
  <si>
    <t>STIK-M</t>
  </si>
  <si>
    <t>STIK-M.mp3</t>
  </si>
  <si>
    <t>-M</t>
  </si>
  <si>
    <t>M</t>
  </si>
  <si>
    <t>STIK-N</t>
  </si>
  <si>
    <t>STIK-N.mp3</t>
  </si>
  <si>
    <t>-N</t>
  </si>
  <si>
    <t>N</t>
  </si>
  <si>
    <t>STIK-O</t>
  </si>
  <si>
    <t>STIK-O.mp3</t>
  </si>
  <si>
    <t>-O</t>
  </si>
  <si>
    <t>O</t>
  </si>
  <si>
    <t>STIK-OE</t>
  </si>
  <si>
    <t>STIK-OE.mp3</t>
  </si>
  <si>
    <t>-OE</t>
  </si>
  <si>
    <t>OE</t>
  </si>
  <si>
    <t>STIK-P</t>
  </si>
  <si>
    <t>STIK-P.mp3</t>
  </si>
  <si>
    <t>-P</t>
  </si>
  <si>
    <t>P</t>
  </si>
  <si>
    <t>STIK-R</t>
  </si>
  <si>
    <t>STIK-R.mp3</t>
  </si>
  <si>
    <t>-R</t>
  </si>
  <si>
    <t>R</t>
  </si>
  <si>
    <t>STIK-S</t>
  </si>
  <si>
    <t>STIK-S.mp3</t>
  </si>
  <si>
    <t>-S</t>
  </si>
  <si>
    <t>S</t>
  </si>
  <si>
    <t>STIK-T</t>
  </si>
  <si>
    <t>STIK-T.mp3</t>
  </si>
  <si>
    <t>-T</t>
  </si>
  <si>
    <t>T</t>
  </si>
  <si>
    <t>STIK-U</t>
  </si>
  <si>
    <t>STIK-U.mp3</t>
  </si>
  <si>
    <t>-U</t>
  </si>
  <si>
    <t>U</t>
  </si>
  <si>
    <t>STIK-V</t>
  </si>
  <si>
    <t>STIK-V.mp3</t>
  </si>
  <si>
    <t>-V</t>
  </si>
  <si>
    <t>V</t>
  </si>
  <si>
    <t>n_kapitel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</si>
</sst>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Times"/>
      <family val="1"/>
    </font>
    <font>
      <sz val="11"/>
      <color theme="1"/>
      <name val="Helvetica"/>
      <family val="2"/>
    </font>
    <font>
      <sz val="12"/>
      <color theme="1"/>
      <name val="Helvetic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applyNumberFormat="1" applyAlignment="1">
      <alignment horizontal="left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baseColWidth="10" defaultRowHeight="16" x14ac:dyDescent="0.2"/>
  <sheetData>
    <row r="1" spans="1:2" x14ac:dyDescent="0.2">
      <c r="B1" t="s">
        <v>15</v>
      </c>
    </row>
    <row r="2" spans="1:2" x14ac:dyDescent="0.2">
      <c r="A2" s="1" t="s">
        <v>0</v>
      </c>
      <c r="B2">
        <v>1</v>
      </c>
    </row>
    <row r="3" spans="1:2" x14ac:dyDescent="0.2">
      <c r="A3" s="1" t="s">
        <v>1</v>
      </c>
      <c r="B3">
        <v>2</v>
      </c>
    </row>
    <row r="4" spans="1:2" x14ac:dyDescent="0.2">
      <c r="A4" s="1" t="s">
        <v>2</v>
      </c>
      <c r="B4">
        <v>3</v>
      </c>
    </row>
    <row r="5" spans="1:2" x14ac:dyDescent="0.2">
      <c r="A5" s="1" t="s">
        <v>3</v>
      </c>
      <c r="B5">
        <v>4</v>
      </c>
    </row>
    <row r="6" spans="1:2" x14ac:dyDescent="0.2">
      <c r="A6" s="1" t="s">
        <v>4</v>
      </c>
      <c r="B6">
        <v>5</v>
      </c>
    </row>
    <row r="7" spans="1:2" x14ac:dyDescent="0.2">
      <c r="A7" s="1" t="s">
        <v>5</v>
      </c>
      <c r="B7">
        <v>6</v>
      </c>
    </row>
    <row r="8" spans="1:2" x14ac:dyDescent="0.2">
      <c r="A8" s="1" t="s">
        <v>6</v>
      </c>
      <c r="B8">
        <v>7</v>
      </c>
    </row>
    <row r="9" spans="1:2" x14ac:dyDescent="0.2">
      <c r="A9" s="1" t="s">
        <v>7</v>
      </c>
      <c r="B9">
        <v>8</v>
      </c>
    </row>
    <row r="10" spans="1:2" x14ac:dyDescent="0.2">
      <c r="A10" s="1" t="s">
        <v>8</v>
      </c>
      <c r="B10">
        <v>9</v>
      </c>
    </row>
    <row r="11" spans="1:2" x14ac:dyDescent="0.2">
      <c r="A11" s="1" t="s">
        <v>9</v>
      </c>
      <c r="B11">
        <v>10</v>
      </c>
    </row>
    <row r="12" spans="1:2" x14ac:dyDescent="0.2">
      <c r="A12" s="1" t="s">
        <v>10</v>
      </c>
      <c r="B12">
        <v>11</v>
      </c>
    </row>
    <row r="13" spans="1:2" x14ac:dyDescent="0.2">
      <c r="A13" s="1" t="s">
        <v>11</v>
      </c>
      <c r="B13">
        <v>12</v>
      </c>
    </row>
    <row r="14" spans="1:2" x14ac:dyDescent="0.2">
      <c r="A14" s="1" t="s">
        <v>12</v>
      </c>
      <c r="B14">
        <v>13</v>
      </c>
    </row>
    <row r="15" spans="1:2" x14ac:dyDescent="0.2">
      <c r="A15" s="1" t="s">
        <v>13</v>
      </c>
      <c r="B15">
        <v>14</v>
      </c>
    </row>
    <row r="16" spans="1:2" x14ac:dyDescent="0.2">
      <c r="A16" s="1" t="s">
        <v>14</v>
      </c>
      <c r="B1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0"/>
  <sheetViews>
    <sheetView tabSelected="1" workbookViewId="0">
      <selection activeCell="D16" sqref="D16"/>
    </sheetView>
  </sheetViews>
  <sheetFormatPr baseColWidth="10" defaultRowHeight="16" x14ac:dyDescent="0.2"/>
  <cols>
    <col min="12" max="12" width="30.83203125" customWidth="1"/>
  </cols>
  <sheetData>
    <row r="1" spans="1:16" x14ac:dyDescent="0.2">
      <c r="A1" t="s">
        <v>37</v>
      </c>
      <c r="B1" t="s">
        <v>17</v>
      </c>
      <c r="C1" t="s">
        <v>18</v>
      </c>
      <c r="D1" t="s">
        <v>16</v>
      </c>
      <c r="E1" s="3" t="s">
        <v>40</v>
      </c>
      <c r="F1" s="3" t="s">
        <v>38</v>
      </c>
      <c r="G1" s="3" t="s">
        <v>41</v>
      </c>
      <c r="H1" s="3" t="s">
        <v>39</v>
      </c>
      <c r="I1" s="3" t="s">
        <v>42</v>
      </c>
      <c r="J1" s="3" t="s">
        <v>193</v>
      </c>
      <c r="K1" s="3" t="s">
        <v>194</v>
      </c>
      <c r="L1" s="3" t="s">
        <v>1692</v>
      </c>
      <c r="M1" s="3" t="s">
        <v>197</v>
      </c>
      <c r="N1" s="3" t="s">
        <v>198</v>
      </c>
      <c r="O1" s="3" t="s">
        <v>195</v>
      </c>
      <c r="P1" s="3" t="s">
        <v>196</v>
      </c>
    </row>
    <row r="2" spans="1:16" x14ac:dyDescent="0.2">
      <c r="A2" t="s">
        <v>191</v>
      </c>
      <c r="D2">
        <v>5</v>
      </c>
      <c r="E2" s="3">
        <v>0</v>
      </c>
      <c r="F2" s="3" t="str">
        <f>IF(G2="","","_")</f>
        <v/>
      </c>
      <c r="H2" s="3" t="str">
        <f t="shared" ref="H2:H7" si="0">IF(I2="","",".")</f>
        <v/>
      </c>
      <c r="J2" t="str">
        <f t="shared" ref="J2:J3" si="1">_xlfn.CONCAT(E2:I2)</f>
        <v>0</v>
      </c>
      <c r="K2" t="str">
        <f>SUBSTITUTE(J2,".","_")</f>
        <v>0</v>
      </c>
      <c r="L2" t="str">
        <f>IF(M2="","",CONCATENATE(J2," ",A2))</f>
        <v>0 Indhold</v>
      </c>
      <c r="M2" t="str">
        <f>SUBSTITUTE(SUBSTITUTE(A2," ","_"),",","")</f>
        <v>Indhold</v>
      </c>
      <c r="N2" s="5" t="str">
        <f>IF(M2="","",CONCATENATE(K2,"_",M2))</f>
        <v>0_Indhold</v>
      </c>
      <c r="O2" t="str">
        <f>SUBSTITUTE(SUBSTITUTE(SUBSTITUTE(SUBSTITUTE(A2," ","_"),"ø","oe"),"æ","ae"),",","")</f>
        <v>Indhold</v>
      </c>
      <c r="P2" s="5" t="str">
        <f>IF(O2="","",CONCATENATE(K2,"_",O2))</f>
        <v>0_Indhold</v>
      </c>
    </row>
    <row r="3" spans="1:16" x14ac:dyDescent="0.2">
      <c r="B3" t="s">
        <v>192</v>
      </c>
      <c r="D3">
        <v>7</v>
      </c>
      <c r="E3" s="3">
        <f>E2</f>
        <v>0</v>
      </c>
      <c r="F3" s="3" t="str">
        <f t="shared" ref="F3:F5" si="2">IF(G3="","",".")</f>
        <v>.</v>
      </c>
      <c r="G3" s="3">
        <v>1</v>
      </c>
      <c r="H3" s="3" t="str">
        <f t="shared" si="0"/>
        <v/>
      </c>
      <c r="J3" t="str">
        <f t="shared" si="1"/>
        <v>0.1</v>
      </c>
      <c r="K3" t="str">
        <f t="shared" ref="K3:K66" si="3">SUBSTITUTE(J3,".","_")</f>
        <v>0_1</v>
      </c>
      <c r="L3" t="str">
        <f t="shared" ref="L3:L66" si="4">IF(M3="","",CONCATENATE(J3," ",A3))</f>
        <v/>
      </c>
      <c r="M3" t="str">
        <f t="shared" ref="M3:M66" si="5">SUBSTITUTE(SUBSTITUTE(A3," ","_"),",","")</f>
        <v/>
      </c>
      <c r="N3" s="5" t="str">
        <f t="shared" ref="N3:N66" si="6">IF(M3="","",CONCATENATE(K3,"_",M3))</f>
        <v/>
      </c>
      <c r="O3" t="str">
        <f t="shared" ref="O3:O66" si="7">SUBSTITUTE(SUBSTITUTE(SUBSTITUTE(SUBSTITUTE(A3," ","_"),"ø","oe"),"æ","ae"),",","")</f>
        <v/>
      </c>
    </row>
    <row r="4" spans="1:16" x14ac:dyDescent="0.2">
      <c r="B4" t="s">
        <v>190</v>
      </c>
      <c r="D4">
        <v>13</v>
      </c>
      <c r="E4" s="3">
        <f t="shared" ref="E4" si="8">E3</f>
        <v>0</v>
      </c>
      <c r="F4" s="3" t="str">
        <f t="shared" si="2"/>
        <v>.</v>
      </c>
      <c r="G4" s="3">
        <v>2</v>
      </c>
      <c r="H4" s="3" t="str">
        <f t="shared" si="0"/>
        <v/>
      </c>
      <c r="J4" t="str">
        <f>_xlfn.CONCAT(E4:I4)</f>
        <v>0.2</v>
      </c>
      <c r="K4" t="str">
        <f t="shared" si="3"/>
        <v>0_2</v>
      </c>
      <c r="L4" t="str">
        <f t="shared" si="4"/>
        <v/>
      </c>
      <c r="M4" t="str">
        <f t="shared" si="5"/>
        <v/>
      </c>
      <c r="N4" s="5" t="str">
        <f t="shared" si="6"/>
        <v/>
      </c>
      <c r="O4" t="str">
        <f t="shared" si="7"/>
        <v/>
      </c>
    </row>
    <row r="5" spans="1:16" x14ac:dyDescent="0.2">
      <c r="A5" s="1" t="s">
        <v>0</v>
      </c>
      <c r="D5">
        <v>15</v>
      </c>
      <c r="E5" s="3">
        <v>1</v>
      </c>
      <c r="F5" s="3" t="str">
        <f t="shared" si="2"/>
        <v/>
      </c>
      <c r="H5" s="3" t="str">
        <f t="shared" si="0"/>
        <v/>
      </c>
      <c r="J5" t="str">
        <f>_xlfn.CONCAT(E5:I5)</f>
        <v>1</v>
      </c>
      <c r="K5" t="str">
        <f t="shared" si="3"/>
        <v>1</v>
      </c>
      <c r="L5" t="str">
        <f t="shared" si="4"/>
        <v>1 Mødet mellem læge og patient</v>
      </c>
      <c r="M5" t="str">
        <f t="shared" si="5"/>
        <v>Mødet_mellem_læge_og_patient</v>
      </c>
      <c r="N5" s="5" t="str">
        <f t="shared" si="6"/>
        <v>1_Mødet_mellem_læge_og_patient</v>
      </c>
      <c r="O5" t="str">
        <f t="shared" si="7"/>
        <v>Moedet_mellem_laege_og_patient</v>
      </c>
      <c r="P5" s="5" t="str">
        <f>IF(O5="","",CONCATENATE(K5,"_",O5))</f>
        <v>1_Moedet_mellem_laege_og_patient</v>
      </c>
    </row>
    <row r="6" spans="1:16" x14ac:dyDescent="0.2">
      <c r="B6" s="1" t="s">
        <v>19</v>
      </c>
      <c r="D6">
        <v>15</v>
      </c>
      <c r="E6" s="3">
        <f>E5</f>
        <v>1</v>
      </c>
      <c r="F6" s="3" t="str">
        <f>IF(G6="","",".")</f>
        <v>.</v>
      </c>
      <c r="G6" s="3">
        <v>1</v>
      </c>
      <c r="H6" s="3" t="str">
        <f t="shared" si="0"/>
        <v/>
      </c>
      <c r="J6" t="str">
        <f t="shared" ref="J6:J69" si="9">_xlfn.CONCAT(E6:I6)</f>
        <v>1.1</v>
      </c>
      <c r="K6" t="str">
        <f t="shared" si="3"/>
        <v>1_1</v>
      </c>
      <c r="L6" t="str">
        <f t="shared" si="4"/>
        <v/>
      </c>
      <c r="M6" t="str">
        <f t="shared" si="5"/>
        <v/>
      </c>
      <c r="N6" s="5" t="str">
        <f t="shared" si="6"/>
        <v/>
      </c>
      <c r="O6" t="str">
        <f t="shared" si="7"/>
        <v/>
      </c>
    </row>
    <row r="7" spans="1:16" x14ac:dyDescent="0.2">
      <c r="B7" s="1" t="s">
        <v>20</v>
      </c>
      <c r="D7">
        <v>16</v>
      </c>
      <c r="E7" s="3">
        <f t="shared" ref="E7:E70" si="10">E6</f>
        <v>1</v>
      </c>
      <c r="F7" s="3" t="str">
        <f t="shared" ref="F7:F70" si="11">IF(G7="","",".")</f>
        <v>.</v>
      </c>
      <c r="G7" s="3">
        <v>2</v>
      </c>
      <c r="H7" s="3" t="str">
        <f t="shared" si="0"/>
        <v/>
      </c>
      <c r="J7" t="str">
        <f t="shared" si="9"/>
        <v>1.2</v>
      </c>
      <c r="K7" t="str">
        <f t="shared" si="3"/>
        <v>1_2</v>
      </c>
      <c r="L7" t="str">
        <f t="shared" si="4"/>
        <v/>
      </c>
      <c r="M7" t="str">
        <f t="shared" si="5"/>
        <v/>
      </c>
      <c r="N7" s="5" t="str">
        <f t="shared" si="6"/>
        <v/>
      </c>
      <c r="O7" t="str">
        <f t="shared" si="7"/>
        <v/>
      </c>
    </row>
    <row r="8" spans="1:16" x14ac:dyDescent="0.2">
      <c r="C8" s="2" t="s">
        <v>21</v>
      </c>
      <c r="D8">
        <v>16</v>
      </c>
      <c r="E8" s="3">
        <f t="shared" si="10"/>
        <v>1</v>
      </c>
      <c r="F8" s="3" t="str">
        <f t="shared" si="11"/>
        <v>.</v>
      </c>
      <c r="G8" s="3">
        <v>2</v>
      </c>
      <c r="H8" s="3" t="str">
        <f t="shared" ref="H8:H70" si="12">IF(I8="","",".")</f>
        <v>.</v>
      </c>
      <c r="I8" s="3">
        <v>1</v>
      </c>
      <c r="J8" t="str">
        <f t="shared" si="9"/>
        <v>1.2.1</v>
      </c>
      <c r="K8" t="str">
        <f t="shared" si="3"/>
        <v>1_2_1</v>
      </c>
      <c r="L8" t="str">
        <f t="shared" si="4"/>
        <v/>
      </c>
      <c r="M8" t="str">
        <f t="shared" si="5"/>
        <v/>
      </c>
      <c r="N8" s="5" t="str">
        <f t="shared" si="6"/>
        <v/>
      </c>
      <c r="O8" t="str">
        <f t="shared" si="7"/>
        <v/>
      </c>
    </row>
    <row r="9" spans="1:16" x14ac:dyDescent="0.2">
      <c r="C9" s="2" t="s">
        <v>22</v>
      </c>
      <c r="D9">
        <v>17</v>
      </c>
      <c r="E9" s="3">
        <f t="shared" si="10"/>
        <v>1</v>
      </c>
      <c r="F9" s="3" t="str">
        <f t="shared" si="11"/>
        <v>.</v>
      </c>
      <c r="G9" s="3">
        <v>2</v>
      </c>
      <c r="H9" s="3" t="str">
        <f t="shared" si="12"/>
        <v>.</v>
      </c>
      <c r="I9" s="3">
        <v>2</v>
      </c>
      <c r="J9" t="str">
        <f t="shared" si="9"/>
        <v>1.2.2</v>
      </c>
      <c r="K9" t="str">
        <f t="shared" si="3"/>
        <v>1_2_2</v>
      </c>
      <c r="L9" t="str">
        <f t="shared" si="4"/>
        <v/>
      </c>
      <c r="M9" t="str">
        <f t="shared" si="5"/>
        <v/>
      </c>
      <c r="N9" s="5" t="str">
        <f t="shared" si="6"/>
        <v/>
      </c>
      <c r="O9" t="str">
        <f t="shared" si="7"/>
        <v/>
      </c>
    </row>
    <row r="10" spans="1:16" x14ac:dyDescent="0.2">
      <c r="C10" s="2" t="s">
        <v>23</v>
      </c>
      <c r="D10">
        <v>18</v>
      </c>
      <c r="E10" s="3">
        <f t="shared" si="10"/>
        <v>1</v>
      </c>
      <c r="F10" s="3" t="str">
        <f t="shared" si="11"/>
        <v>.</v>
      </c>
      <c r="G10" s="3">
        <v>2</v>
      </c>
      <c r="H10" s="3" t="str">
        <f t="shared" si="12"/>
        <v>.</v>
      </c>
      <c r="I10" s="3">
        <v>3</v>
      </c>
      <c r="J10" t="str">
        <f t="shared" si="9"/>
        <v>1.2.3</v>
      </c>
      <c r="K10" t="str">
        <f t="shared" si="3"/>
        <v>1_2_3</v>
      </c>
      <c r="L10" t="str">
        <f t="shared" si="4"/>
        <v/>
      </c>
      <c r="M10" t="str">
        <f t="shared" si="5"/>
        <v/>
      </c>
      <c r="N10" s="5" t="str">
        <f t="shared" si="6"/>
        <v/>
      </c>
      <c r="O10" t="str">
        <f t="shared" si="7"/>
        <v/>
      </c>
    </row>
    <row r="11" spans="1:16" x14ac:dyDescent="0.2">
      <c r="B11" s="1" t="s">
        <v>24</v>
      </c>
      <c r="D11">
        <v>19</v>
      </c>
      <c r="E11" s="3">
        <f t="shared" si="10"/>
        <v>1</v>
      </c>
      <c r="F11" s="3" t="str">
        <f t="shared" si="11"/>
        <v>.</v>
      </c>
      <c r="G11" s="3">
        <v>3</v>
      </c>
      <c r="H11" s="3" t="str">
        <f t="shared" si="12"/>
        <v/>
      </c>
      <c r="J11" t="str">
        <f t="shared" si="9"/>
        <v>1.3</v>
      </c>
      <c r="K11" t="str">
        <f t="shared" si="3"/>
        <v>1_3</v>
      </c>
      <c r="L11" t="str">
        <f t="shared" si="4"/>
        <v/>
      </c>
      <c r="M11" t="str">
        <f t="shared" si="5"/>
        <v/>
      </c>
      <c r="N11" s="5" t="str">
        <f t="shared" si="6"/>
        <v/>
      </c>
      <c r="O11" t="str">
        <f t="shared" si="7"/>
        <v/>
      </c>
    </row>
    <row r="12" spans="1:16" x14ac:dyDescent="0.2">
      <c r="C12" s="2" t="s">
        <v>25</v>
      </c>
      <c r="D12">
        <v>19</v>
      </c>
      <c r="E12" s="3">
        <f t="shared" si="10"/>
        <v>1</v>
      </c>
      <c r="F12" s="3" t="str">
        <f t="shared" si="11"/>
        <v>.</v>
      </c>
      <c r="G12" s="3">
        <v>3</v>
      </c>
      <c r="H12" s="3" t="str">
        <f t="shared" si="12"/>
        <v>.</v>
      </c>
      <c r="I12" s="3">
        <v>1</v>
      </c>
      <c r="J12" t="str">
        <f t="shared" si="9"/>
        <v>1.3.1</v>
      </c>
      <c r="K12" t="str">
        <f t="shared" si="3"/>
        <v>1_3_1</v>
      </c>
      <c r="L12" t="str">
        <f t="shared" si="4"/>
        <v/>
      </c>
      <c r="M12" t="str">
        <f t="shared" si="5"/>
        <v/>
      </c>
      <c r="N12" s="5" t="str">
        <f t="shared" si="6"/>
        <v/>
      </c>
      <c r="O12" t="str">
        <f t="shared" si="7"/>
        <v/>
      </c>
    </row>
    <row r="13" spans="1:16" x14ac:dyDescent="0.2">
      <c r="C13" s="2" t="s">
        <v>26</v>
      </c>
      <c r="D13">
        <v>19</v>
      </c>
      <c r="E13" s="3">
        <f t="shared" si="10"/>
        <v>1</v>
      </c>
      <c r="F13" s="3" t="str">
        <f t="shared" si="11"/>
        <v>.</v>
      </c>
      <c r="G13" s="3">
        <v>3</v>
      </c>
      <c r="H13" s="3" t="str">
        <f t="shared" si="12"/>
        <v>.</v>
      </c>
      <c r="I13" s="3">
        <v>2</v>
      </c>
      <c r="J13" t="str">
        <f t="shared" si="9"/>
        <v>1.3.2</v>
      </c>
      <c r="K13" t="str">
        <f t="shared" si="3"/>
        <v>1_3_2</v>
      </c>
      <c r="L13" t="str">
        <f t="shared" si="4"/>
        <v/>
      </c>
      <c r="M13" t="str">
        <f t="shared" si="5"/>
        <v/>
      </c>
      <c r="N13" s="5" t="str">
        <f t="shared" si="6"/>
        <v/>
      </c>
      <c r="O13" t="str">
        <f t="shared" si="7"/>
        <v/>
      </c>
    </row>
    <row r="14" spans="1:16" x14ac:dyDescent="0.2">
      <c r="C14" s="2" t="s">
        <v>27</v>
      </c>
      <c r="D14">
        <v>21</v>
      </c>
      <c r="E14" s="3">
        <f t="shared" si="10"/>
        <v>1</v>
      </c>
      <c r="F14" s="3" t="str">
        <f t="shared" si="11"/>
        <v>.</v>
      </c>
      <c r="G14" s="3">
        <v>3</v>
      </c>
      <c r="H14" s="3" t="str">
        <f t="shared" si="12"/>
        <v>.</v>
      </c>
      <c r="I14" s="3">
        <v>3</v>
      </c>
      <c r="J14" t="str">
        <f t="shared" si="9"/>
        <v>1.3.3</v>
      </c>
      <c r="K14" t="str">
        <f t="shared" si="3"/>
        <v>1_3_3</v>
      </c>
      <c r="L14" t="str">
        <f t="shared" si="4"/>
        <v/>
      </c>
      <c r="M14" t="str">
        <f t="shared" si="5"/>
        <v/>
      </c>
      <c r="N14" s="5" t="str">
        <f t="shared" si="6"/>
        <v/>
      </c>
      <c r="O14" t="str">
        <f t="shared" si="7"/>
        <v/>
      </c>
    </row>
    <row r="15" spans="1:16" x14ac:dyDescent="0.2">
      <c r="C15" s="2" t="s">
        <v>28</v>
      </c>
      <c r="D15">
        <v>22</v>
      </c>
      <c r="E15" s="3">
        <f t="shared" si="10"/>
        <v>1</v>
      </c>
      <c r="F15" s="3" t="str">
        <f t="shared" si="11"/>
        <v>.</v>
      </c>
      <c r="G15" s="3">
        <v>3</v>
      </c>
      <c r="H15" s="3" t="str">
        <f t="shared" si="12"/>
        <v>.</v>
      </c>
      <c r="I15" s="3">
        <v>4</v>
      </c>
      <c r="J15" t="str">
        <f t="shared" si="9"/>
        <v>1.3.4</v>
      </c>
      <c r="K15" t="str">
        <f t="shared" si="3"/>
        <v>1_3_4</v>
      </c>
      <c r="L15" t="str">
        <f t="shared" si="4"/>
        <v/>
      </c>
      <c r="M15" t="str">
        <f t="shared" si="5"/>
        <v/>
      </c>
      <c r="N15" s="5" t="str">
        <f t="shared" si="6"/>
        <v/>
      </c>
      <c r="O15" t="str">
        <f t="shared" si="7"/>
        <v/>
      </c>
    </row>
    <row r="16" spans="1:16" x14ac:dyDescent="0.2">
      <c r="C16" s="2" t="s">
        <v>29</v>
      </c>
      <c r="D16">
        <v>22</v>
      </c>
      <c r="E16" s="3">
        <f t="shared" si="10"/>
        <v>1</v>
      </c>
      <c r="F16" s="3" t="str">
        <f t="shared" si="11"/>
        <v>.</v>
      </c>
      <c r="G16" s="3">
        <v>3</v>
      </c>
      <c r="H16" s="3" t="str">
        <f t="shared" si="12"/>
        <v>.</v>
      </c>
      <c r="I16" s="3">
        <v>5</v>
      </c>
      <c r="J16" t="str">
        <f t="shared" si="9"/>
        <v>1.3.5</v>
      </c>
      <c r="K16" t="str">
        <f t="shared" si="3"/>
        <v>1_3_5</v>
      </c>
      <c r="L16" t="str">
        <f t="shared" si="4"/>
        <v/>
      </c>
      <c r="M16" t="str">
        <f t="shared" si="5"/>
        <v/>
      </c>
      <c r="N16" s="5" t="str">
        <f t="shared" si="6"/>
        <v/>
      </c>
      <c r="O16" t="str">
        <f t="shared" si="7"/>
        <v/>
      </c>
    </row>
    <row r="17" spans="1:16" x14ac:dyDescent="0.2">
      <c r="C17" s="2" t="s">
        <v>30</v>
      </c>
      <c r="D17">
        <v>22</v>
      </c>
      <c r="E17" s="3">
        <f t="shared" si="10"/>
        <v>1</v>
      </c>
      <c r="F17" s="3" t="str">
        <f t="shared" si="11"/>
        <v>.</v>
      </c>
      <c r="G17" s="3">
        <v>3</v>
      </c>
      <c r="H17" s="3" t="str">
        <f t="shared" si="12"/>
        <v>.</v>
      </c>
      <c r="I17" s="3">
        <v>6</v>
      </c>
      <c r="J17" t="str">
        <f t="shared" si="9"/>
        <v>1.3.6</v>
      </c>
      <c r="K17" t="str">
        <f t="shared" si="3"/>
        <v>1_3_6</v>
      </c>
      <c r="L17" t="str">
        <f t="shared" si="4"/>
        <v/>
      </c>
      <c r="M17" t="str">
        <f t="shared" si="5"/>
        <v/>
      </c>
      <c r="N17" s="5" t="str">
        <f t="shared" si="6"/>
        <v/>
      </c>
      <c r="O17" t="str">
        <f t="shared" si="7"/>
        <v/>
      </c>
    </row>
    <row r="18" spans="1:16" x14ac:dyDescent="0.2">
      <c r="B18" s="1" t="s">
        <v>31</v>
      </c>
      <c r="D18">
        <v>23</v>
      </c>
      <c r="E18" s="3">
        <f t="shared" si="10"/>
        <v>1</v>
      </c>
      <c r="F18" s="3" t="str">
        <f t="shared" si="11"/>
        <v>.</v>
      </c>
      <c r="G18" s="3">
        <v>4</v>
      </c>
      <c r="H18" s="3" t="str">
        <f t="shared" si="12"/>
        <v/>
      </c>
      <c r="J18" t="str">
        <f t="shared" si="9"/>
        <v>1.4</v>
      </c>
      <c r="K18" t="str">
        <f t="shared" si="3"/>
        <v>1_4</v>
      </c>
      <c r="L18" t="str">
        <f t="shared" si="4"/>
        <v/>
      </c>
      <c r="M18" t="str">
        <f t="shared" si="5"/>
        <v/>
      </c>
      <c r="N18" s="5" t="str">
        <f t="shared" si="6"/>
        <v/>
      </c>
      <c r="O18" t="str">
        <f t="shared" si="7"/>
        <v/>
      </c>
    </row>
    <row r="19" spans="1:16" x14ac:dyDescent="0.2">
      <c r="A19" s="1" t="s">
        <v>1</v>
      </c>
      <c r="D19">
        <v>25</v>
      </c>
      <c r="E19" s="3">
        <v>2</v>
      </c>
      <c r="F19" s="3" t="str">
        <f t="shared" si="11"/>
        <v/>
      </c>
      <c r="H19" s="3" t="str">
        <f t="shared" si="12"/>
        <v/>
      </c>
      <c r="J19" t="str">
        <f t="shared" si="9"/>
        <v>2</v>
      </c>
      <c r="K19" t="str">
        <f t="shared" si="3"/>
        <v>2</v>
      </c>
      <c r="L19" t="str">
        <f t="shared" si="4"/>
        <v>2 Sygehusjournalen</v>
      </c>
      <c r="M19" t="str">
        <f t="shared" si="5"/>
        <v>Sygehusjournalen</v>
      </c>
      <c r="N19" s="5" t="str">
        <f t="shared" si="6"/>
        <v>2_Sygehusjournalen</v>
      </c>
      <c r="O19" t="str">
        <f t="shared" si="7"/>
        <v>Sygehusjournalen</v>
      </c>
      <c r="P19" s="5" t="str">
        <f>IF(O19="","",CONCATENATE(K19,"_",O19))</f>
        <v>2_Sygehusjournalen</v>
      </c>
    </row>
    <row r="20" spans="1:16" x14ac:dyDescent="0.2">
      <c r="B20" s="1" t="s">
        <v>32</v>
      </c>
      <c r="D20">
        <v>25</v>
      </c>
      <c r="E20" s="3">
        <f t="shared" si="10"/>
        <v>2</v>
      </c>
      <c r="F20" s="3" t="str">
        <f t="shared" si="11"/>
        <v>.</v>
      </c>
      <c r="G20" s="3">
        <v>1</v>
      </c>
      <c r="H20" s="3" t="str">
        <f t="shared" si="12"/>
        <v/>
      </c>
      <c r="J20" t="str">
        <f t="shared" si="9"/>
        <v>2.1</v>
      </c>
      <c r="K20" t="str">
        <f t="shared" si="3"/>
        <v>2_1</v>
      </c>
      <c r="L20" t="str">
        <f t="shared" si="4"/>
        <v/>
      </c>
      <c r="M20" t="str">
        <f t="shared" si="5"/>
        <v/>
      </c>
      <c r="N20" s="5" t="str">
        <f t="shared" si="6"/>
        <v/>
      </c>
      <c r="O20" t="str">
        <f t="shared" si="7"/>
        <v/>
      </c>
    </row>
    <row r="21" spans="1:16" x14ac:dyDescent="0.2">
      <c r="B21" s="1" t="s">
        <v>33</v>
      </c>
      <c r="D21">
        <v>25</v>
      </c>
      <c r="E21" s="3">
        <f t="shared" si="10"/>
        <v>2</v>
      </c>
      <c r="F21" s="3" t="str">
        <f t="shared" si="11"/>
        <v>.</v>
      </c>
      <c r="G21" s="3">
        <v>2</v>
      </c>
      <c r="H21" s="3" t="str">
        <f t="shared" si="12"/>
        <v/>
      </c>
      <c r="J21" t="str">
        <f t="shared" si="9"/>
        <v>2.2</v>
      </c>
      <c r="K21" t="str">
        <f t="shared" si="3"/>
        <v>2_2</v>
      </c>
      <c r="L21" t="str">
        <f t="shared" si="4"/>
        <v/>
      </c>
      <c r="M21" t="str">
        <f t="shared" si="5"/>
        <v/>
      </c>
      <c r="N21" s="5" t="str">
        <f t="shared" si="6"/>
        <v/>
      </c>
      <c r="O21" t="str">
        <f t="shared" si="7"/>
        <v/>
      </c>
    </row>
    <row r="22" spans="1:16" x14ac:dyDescent="0.2">
      <c r="B22" s="1" t="s">
        <v>34</v>
      </c>
      <c r="D22">
        <v>27</v>
      </c>
      <c r="E22" s="3">
        <f t="shared" si="10"/>
        <v>2</v>
      </c>
      <c r="F22" s="3" t="str">
        <f t="shared" si="11"/>
        <v>.</v>
      </c>
      <c r="G22" s="3">
        <v>3</v>
      </c>
      <c r="H22" s="3" t="str">
        <f t="shared" si="12"/>
        <v/>
      </c>
      <c r="J22" t="str">
        <f t="shared" si="9"/>
        <v>2.3</v>
      </c>
      <c r="K22" t="str">
        <f t="shared" si="3"/>
        <v>2_3</v>
      </c>
      <c r="L22" t="str">
        <f t="shared" si="4"/>
        <v/>
      </c>
      <c r="M22" t="str">
        <f t="shared" si="5"/>
        <v/>
      </c>
      <c r="N22" s="5" t="str">
        <f t="shared" si="6"/>
        <v/>
      </c>
      <c r="O22" t="str">
        <f t="shared" si="7"/>
        <v/>
      </c>
    </row>
    <row r="23" spans="1:16" x14ac:dyDescent="0.2">
      <c r="B23" s="1" t="s">
        <v>35</v>
      </c>
      <c r="D23">
        <v>27</v>
      </c>
      <c r="E23" s="3">
        <f t="shared" si="10"/>
        <v>2</v>
      </c>
      <c r="F23" s="3" t="str">
        <f t="shared" si="11"/>
        <v>.</v>
      </c>
      <c r="G23" s="3">
        <v>4</v>
      </c>
      <c r="H23" s="3" t="str">
        <f t="shared" si="12"/>
        <v/>
      </c>
      <c r="J23" t="str">
        <f t="shared" si="9"/>
        <v>2.4</v>
      </c>
      <c r="K23" t="str">
        <f t="shared" si="3"/>
        <v>2_4</v>
      </c>
      <c r="L23" t="str">
        <f t="shared" si="4"/>
        <v/>
      </c>
      <c r="M23" t="str">
        <f t="shared" si="5"/>
        <v/>
      </c>
      <c r="N23" s="5" t="str">
        <f t="shared" si="6"/>
        <v/>
      </c>
      <c r="O23" t="str">
        <f t="shared" si="7"/>
        <v/>
      </c>
    </row>
    <row r="24" spans="1:16" x14ac:dyDescent="0.2">
      <c r="B24" s="1" t="s">
        <v>36</v>
      </c>
      <c r="D24">
        <v>29</v>
      </c>
      <c r="E24" s="3">
        <f t="shared" si="10"/>
        <v>2</v>
      </c>
      <c r="F24" s="3" t="str">
        <f t="shared" si="11"/>
        <v>.</v>
      </c>
      <c r="G24" s="3">
        <v>5</v>
      </c>
      <c r="H24" s="3" t="str">
        <f t="shared" si="12"/>
        <v/>
      </c>
      <c r="J24" t="str">
        <f t="shared" si="9"/>
        <v>2.5</v>
      </c>
      <c r="K24" t="str">
        <f t="shared" si="3"/>
        <v>2_5</v>
      </c>
      <c r="L24" t="str">
        <f t="shared" si="4"/>
        <v/>
      </c>
      <c r="M24" t="str">
        <f t="shared" si="5"/>
        <v/>
      </c>
      <c r="N24" s="5" t="str">
        <f t="shared" si="6"/>
        <v/>
      </c>
      <c r="O24" t="str">
        <f t="shared" si="7"/>
        <v/>
      </c>
    </row>
    <row r="25" spans="1:16" x14ac:dyDescent="0.2">
      <c r="A25" s="1" t="s">
        <v>2</v>
      </c>
      <c r="D25">
        <v>31</v>
      </c>
      <c r="E25" s="3">
        <v>3</v>
      </c>
      <c r="F25" s="3" t="str">
        <f t="shared" si="11"/>
        <v/>
      </c>
      <c r="H25" s="3" t="str">
        <f t="shared" si="12"/>
        <v/>
      </c>
      <c r="J25" t="str">
        <f t="shared" si="9"/>
        <v>3</v>
      </c>
      <c r="K25" t="str">
        <f t="shared" si="3"/>
        <v>3</v>
      </c>
      <c r="L25" t="str">
        <f t="shared" si="4"/>
        <v>3 Indlæggelsesnotatet</v>
      </c>
      <c r="M25" t="str">
        <f t="shared" si="5"/>
        <v>Indlæggelsesnotatet</v>
      </c>
      <c r="N25" s="5" t="str">
        <f t="shared" si="6"/>
        <v>3_Indlæggelsesnotatet</v>
      </c>
      <c r="O25" t="str">
        <f t="shared" si="7"/>
        <v>Indlaeggelsesnotatet</v>
      </c>
      <c r="P25" s="5" t="str">
        <f>IF(O25="","",CONCATENATE(K25,"_",O25))</f>
        <v>3_Indlaeggelsesnotatet</v>
      </c>
    </row>
    <row r="26" spans="1:16" x14ac:dyDescent="0.2">
      <c r="B26" s="1" t="s">
        <v>43</v>
      </c>
      <c r="D26">
        <v>31</v>
      </c>
      <c r="E26" s="3">
        <f t="shared" si="10"/>
        <v>3</v>
      </c>
      <c r="F26" s="3" t="str">
        <f t="shared" si="11"/>
        <v>.</v>
      </c>
      <c r="G26" s="3">
        <v>1</v>
      </c>
      <c r="H26" s="3" t="str">
        <f t="shared" si="12"/>
        <v/>
      </c>
      <c r="J26" t="str">
        <f t="shared" si="9"/>
        <v>3.1</v>
      </c>
      <c r="K26" t="str">
        <f t="shared" si="3"/>
        <v>3_1</v>
      </c>
      <c r="L26" t="str">
        <f t="shared" si="4"/>
        <v/>
      </c>
      <c r="M26" t="str">
        <f t="shared" si="5"/>
        <v/>
      </c>
      <c r="N26" s="5" t="str">
        <f t="shared" si="6"/>
        <v/>
      </c>
      <c r="O26" t="str">
        <f t="shared" si="7"/>
        <v/>
      </c>
    </row>
    <row r="27" spans="1:16" x14ac:dyDescent="0.2">
      <c r="C27" s="2" t="s">
        <v>44</v>
      </c>
      <c r="D27">
        <v>31</v>
      </c>
      <c r="E27" s="3">
        <f t="shared" si="10"/>
        <v>3</v>
      </c>
      <c r="F27" s="3" t="str">
        <f t="shared" si="11"/>
        <v>.</v>
      </c>
      <c r="G27" s="3">
        <f>G26</f>
        <v>1</v>
      </c>
      <c r="H27" s="3" t="str">
        <f t="shared" si="12"/>
        <v>.</v>
      </c>
      <c r="I27" s="3">
        <v>1</v>
      </c>
      <c r="J27" t="str">
        <f t="shared" si="9"/>
        <v>3.1.1</v>
      </c>
      <c r="K27" t="str">
        <f t="shared" si="3"/>
        <v>3_1_1</v>
      </c>
      <c r="L27" t="str">
        <f t="shared" si="4"/>
        <v/>
      </c>
      <c r="M27" t="str">
        <f t="shared" si="5"/>
        <v/>
      </c>
      <c r="N27" s="5" t="str">
        <f t="shared" si="6"/>
        <v/>
      </c>
      <c r="O27" t="str">
        <f t="shared" si="7"/>
        <v/>
      </c>
    </row>
    <row r="28" spans="1:16" x14ac:dyDescent="0.2">
      <c r="C28" s="2" t="s">
        <v>45</v>
      </c>
      <c r="D28">
        <v>33</v>
      </c>
      <c r="E28" s="3">
        <f t="shared" si="10"/>
        <v>3</v>
      </c>
      <c r="F28" s="3" t="str">
        <f t="shared" si="11"/>
        <v>.</v>
      </c>
      <c r="G28" s="3">
        <f t="shared" ref="G28:G37" si="13">G27</f>
        <v>1</v>
      </c>
      <c r="H28" s="3" t="str">
        <f t="shared" si="12"/>
        <v>.</v>
      </c>
      <c r="I28" s="3">
        <f>I27+1</f>
        <v>2</v>
      </c>
      <c r="J28" t="str">
        <f t="shared" si="9"/>
        <v>3.1.2</v>
      </c>
      <c r="K28" t="str">
        <f t="shared" si="3"/>
        <v>3_1_2</v>
      </c>
      <c r="L28" t="str">
        <f t="shared" si="4"/>
        <v/>
      </c>
      <c r="M28" t="str">
        <f t="shared" si="5"/>
        <v/>
      </c>
      <c r="N28" s="5" t="str">
        <f t="shared" si="6"/>
        <v/>
      </c>
      <c r="O28" t="str">
        <f t="shared" si="7"/>
        <v/>
      </c>
    </row>
    <row r="29" spans="1:16" x14ac:dyDescent="0.2">
      <c r="C29" s="2" t="s">
        <v>46</v>
      </c>
      <c r="D29">
        <v>33</v>
      </c>
      <c r="E29" s="3">
        <f t="shared" si="10"/>
        <v>3</v>
      </c>
      <c r="F29" s="3" t="str">
        <f t="shared" si="11"/>
        <v>.</v>
      </c>
      <c r="G29" s="3">
        <f t="shared" si="13"/>
        <v>1</v>
      </c>
      <c r="H29" s="3" t="str">
        <f t="shared" si="12"/>
        <v>.</v>
      </c>
      <c r="I29" s="3">
        <f t="shared" ref="I29:I37" si="14">I28+1</f>
        <v>3</v>
      </c>
      <c r="J29" t="str">
        <f t="shared" si="9"/>
        <v>3.1.3</v>
      </c>
      <c r="K29" t="str">
        <f t="shared" si="3"/>
        <v>3_1_3</v>
      </c>
      <c r="L29" t="str">
        <f t="shared" si="4"/>
        <v/>
      </c>
      <c r="M29" t="str">
        <f t="shared" si="5"/>
        <v/>
      </c>
      <c r="N29" s="5" t="str">
        <f t="shared" si="6"/>
        <v/>
      </c>
      <c r="O29" t="str">
        <f t="shared" si="7"/>
        <v/>
      </c>
    </row>
    <row r="30" spans="1:16" x14ac:dyDescent="0.2">
      <c r="C30" s="2" t="s">
        <v>47</v>
      </c>
      <c r="D30">
        <v>34</v>
      </c>
      <c r="E30" s="3">
        <f t="shared" si="10"/>
        <v>3</v>
      </c>
      <c r="F30" s="3" t="str">
        <f t="shared" si="11"/>
        <v>.</v>
      </c>
      <c r="G30" s="3">
        <f t="shared" si="13"/>
        <v>1</v>
      </c>
      <c r="H30" s="3" t="str">
        <f t="shared" si="12"/>
        <v>.</v>
      </c>
      <c r="I30" s="3">
        <f t="shared" si="14"/>
        <v>4</v>
      </c>
      <c r="J30" t="str">
        <f t="shared" si="9"/>
        <v>3.1.4</v>
      </c>
      <c r="K30" t="str">
        <f t="shared" si="3"/>
        <v>3_1_4</v>
      </c>
      <c r="L30" t="str">
        <f t="shared" si="4"/>
        <v/>
      </c>
      <c r="M30" t="str">
        <f t="shared" si="5"/>
        <v/>
      </c>
      <c r="N30" s="5" t="str">
        <f t="shared" si="6"/>
        <v/>
      </c>
      <c r="O30" t="str">
        <f t="shared" si="7"/>
        <v/>
      </c>
    </row>
    <row r="31" spans="1:16" x14ac:dyDescent="0.2">
      <c r="C31" s="2" t="s">
        <v>48</v>
      </c>
      <c r="D31">
        <v>35</v>
      </c>
      <c r="E31" s="3">
        <f t="shared" si="10"/>
        <v>3</v>
      </c>
      <c r="F31" s="3" t="str">
        <f t="shared" si="11"/>
        <v>.</v>
      </c>
      <c r="G31" s="3">
        <f t="shared" si="13"/>
        <v>1</v>
      </c>
      <c r="H31" s="3" t="str">
        <f t="shared" si="12"/>
        <v>.</v>
      </c>
      <c r="I31" s="3">
        <f t="shared" si="14"/>
        <v>5</v>
      </c>
      <c r="J31" t="str">
        <f t="shared" si="9"/>
        <v>3.1.5</v>
      </c>
      <c r="K31" t="str">
        <f t="shared" si="3"/>
        <v>3_1_5</v>
      </c>
      <c r="L31" t="str">
        <f t="shared" si="4"/>
        <v/>
      </c>
      <c r="M31" t="str">
        <f t="shared" si="5"/>
        <v/>
      </c>
      <c r="N31" s="5" t="str">
        <f t="shared" si="6"/>
        <v/>
      </c>
      <c r="O31" t="str">
        <f t="shared" si="7"/>
        <v/>
      </c>
    </row>
    <row r="32" spans="1:16" x14ac:dyDescent="0.2">
      <c r="C32" s="2" t="s">
        <v>49</v>
      </c>
      <c r="D32">
        <v>36</v>
      </c>
      <c r="E32" s="3">
        <f t="shared" si="10"/>
        <v>3</v>
      </c>
      <c r="F32" s="3" t="str">
        <f t="shared" si="11"/>
        <v>.</v>
      </c>
      <c r="G32" s="3">
        <f t="shared" si="13"/>
        <v>1</v>
      </c>
      <c r="H32" s="3" t="str">
        <f t="shared" si="12"/>
        <v>.</v>
      </c>
      <c r="I32" s="3">
        <f t="shared" si="14"/>
        <v>6</v>
      </c>
      <c r="J32" t="str">
        <f t="shared" si="9"/>
        <v>3.1.6</v>
      </c>
      <c r="K32" t="str">
        <f t="shared" si="3"/>
        <v>3_1_6</v>
      </c>
      <c r="L32" t="str">
        <f t="shared" si="4"/>
        <v/>
      </c>
      <c r="M32" t="str">
        <f t="shared" si="5"/>
        <v/>
      </c>
      <c r="N32" s="5" t="str">
        <f t="shared" si="6"/>
        <v/>
      </c>
      <c r="O32" t="str">
        <f t="shared" si="7"/>
        <v/>
      </c>
    </row>
    <row r="33" spans="2:15" x14ac:dyDescent="0.2">
      <c r="C33" s="2" t="s">
        <v>50</v>
      </c>
      <c r="D33">
        <v>37</v>
      </c>
      <c r="E33" s="3">
        <f t="shared" si="10"/>
        <v>3</v>
      </c>
      <c r="F33" s="3" t="str">
        <f t="shared" si="11"/>
        <v>.</v>
      </c>
      <c r="G33" s="3">
        <f t="shared" si="13"/>
        <v>1</v>
      </c>
      <c r="H33" s="3" t="str">
        <f t="shared" si="12"/>
        <v>.</v>
      </c>
      <c r="I33" s="3">
        <f t="shared" si="14"/>
        <v>7</v>
      </c>
      <c r="J33" t="str">
        <f t="shared" si="9"/>
        <v>3.1.7</v>
      </c>
      <c r="K33" t="str">
        <f t="shared" si="3"/>
        <v>3_1_7</v>
      </c>
      <c r="L33" t="str">
        <f t="shared" si="4"/>
        <v/>
      </c>
      <c r="M33" t="str">
        <f t="shared" si="5"/>
        <v/>
      </c>
      <c r="N33" s="5" t="str">
        <f t="shared" si="6"/>
        <v/>
      </c>
      <c r="O33" t="str">
        <f t="shared" si="7"/>
        <v/>
      </c>
    </row>
    <row r="34" spans="2:15" x14ac:dyDescent="0.2">
      <c r="C34" s="2" t="s">
        <v>51</v>
      </c>
      <c r="D34">
        <v>39</v>
      </c>
      <c r="E34" s="3">
        <f t="shared" si="10"/>
        <v>3</v>
      </c>
      <c r="F34" s="3" t="str">
        <f t="shared" si="11"/>
        <v>.</v>
      </c>
      <c r="G34" s="3">
        <f t="shared" si="13"/>
        <v>1</v>
      </c>
      <c r="H34" s="3" t="str">
        <f t="shared" si="12"/>
        <v>.</v>
      </c>
      <c r="I34" s="3">
        <f t="shared" si="14"/>
        <v>8</v>
      </c>
      <c r="J34" t="str">
        <f t="shared" si="9"/>
        <v>3.1.8</v>
      </c>
      <c r="K34" t="str">
        <f t="shared" si="3"/>
        <v>3_1_8</v>
      </c>
      <c r="L34" t="str">
        <f t="shared" si="4"/>
        <v/>
      </c>
      <c r="M34" t="str">
        <f t="shared" si="5"/>
        <v/>
      </c>
      <c r="N34" s="5" t="str">
        <f t="shared" si="6"/>
        <v/>
      </c>
      <c r="O34" t="str">
        <f t="shared" si="7"/>
        <v/>
      </c>
    </row>
    <row r="35" spans="2:15" x14ac:dyDescent="0.2">
      <c r="C35" s="2" t="s">
        <v>52</v>
      </c>
      <c r="D35">
        <v>41</v>
      </c>
      <c r="E35" s="3">
        <f t="shared" si="10"/>
        <v>3</v>
      </c>
      <c r="F35" s="3" t="str">
        <f t="shared" si="11"/>
        <v>.</v>
      </c>
      <c r="G35" s="3">
        <f t="shared" si="13"/>
        <v>1</v>
      </c>
      <c r="H35" s="3" t="str">
        <f t="shared" si="12"/>
        <v>.</v>
      </c>
      <c r="I35" s="3">
        <f t="shared" si="14"/>
        <v>9</v>
      </c>
      <c r="J35" t="str">
        <f t="shared" si="9"/>
        <v>3.1.9</v>
      </c>
      <c r="K35" t="str">
        <f t="shared" si="3"/>
        <v>3_1_9</v>
      </c>
      <c r="L35" t="str">
        <f t="shared" si="4"/>
        <v/>
      </c>
      <c r="M35" t="str">
        <f t="shared" si="5"/>
        <v/>
      </c>
      <c r="N35" s="5" t="str">
        <f t="shared" si="6"/>
        <v/>
      </c>
      <c r="O35" t="str">
        <f t="shared" si="7"/>
        <v/>
      </c>
    </row>
    <row r="36" spans="2:15" x14ac:dyDescent="0.2">
      <c r="C36" s="2" t="s">
        <v>53</v>
      </c>
      <c r="D36">
        <v>42</v>
      </c>
      <c r="E36" s="3">
        <f t="shared" si="10"/>
        <v>3</v>
      </c>
      <c r="F36" s="3" t="str">
        <f t="shared" si="11"/>
        <v>.</v>
      </c>
      <c r="G36" s="3">
        <f t="shared" si="13"/>
        <v>1</v>
      </c>
      <c r="H36" s="3" t="str">
        <f t="shared" si="12"/>
        <v>.</v>
      </c>
      <c r="I36" s="3">
        <f t="shared" si="14"/>
        <v>10</v>
      </c>
      <c r="J36" t="str">
        <f t="shared" si="9"/>
        <v>3.1.10</v>
      </c>
      <c r="K36" t="str">
        <f t="shared" si="3"/>
        <v>3_1_10</v>
      </c>
      <c r="L36" t="str">
        <f t="shared" si="4"/>
        <v/>
      </c>
      <c r="M36" t="str">
        <f t="shared" si="5"/>
        <v/>
      </c>
      <c r="N36" s="5" t="str">
        <f t="shared" si="6"/>
        <v/>
      </c>
      <c r="O36" t="str">
        <f t="shared" si="7"/>
        <v/>
      </c>
    </row>
    <row r="37" spans="2:15" x14ac:dyDescent="0.2">
      <c r="C37" s="2" t="s">
        <v>54</v>
      </c>
      <c r="D37">
        <v>42</v>
      </c>
      <c r="E37" s="3">
        <f t="shared" si="10"/>
        <v>3</v>
      </c>
      <c r="F37" s="3" t="str">
        <f t="shared" si="11"/>
        <v>.</v>
      </c>
      <c r="G37" s="3">
        <f t="shared" si="13"/>
        <v>1</v>
      </c>
      <c r="H37" s="3" t="str">
        <f t="shared" si="12"/>
        <v>.</v>
      </c>
      <c r="I37" s="3">
        <f t="shared" si="14"/>
        <v>11</v>
      </c>
      <c r="J37" t="str">
        <f t="shared" si="9"/>
        <v>3.1.11</v>
      </c>
      <c r="K37" t="str">
        <f t="shared" si="3"/>
        <v>3_1_11</v>
      </c>
      <c r="L37" t="str">
        <f t="shared" si="4"/>
        <v/>
      </c>
      <c r="M37" t="str">
        <f t="shared" si="5"/>
        <v/>
      </c>
      <c r="N37" s="5" t="str">
        <f t="shared" si="6"/>
        <v/>
      </c>
      <c r="O37" t="str">
        <f t="shared" si="7"/>
        <v/>
      </c>
    </row>
    <row r="38" spans="2:15" x14ac:dyDescent="0.2">
      <c r="B38" s="1" t="s">
        <v>55</v>
      </c>
      <c r="D38">
        <v>43</v>
      </c>
      <c r="E38" s="3">
        <f t="shared" si="10"/>
        <v>3</v>
      </c>
      <c r="F38" s="3" t="str">
        <f t="shared" si="11"/>
        <v>.</v>
      </c>
      <c r="G38" s="3">
        <v>2</v>
      </c>
      <c r="H38" s="3" t="str">
        <f t="shared" si="12"/>
        <v/>
      </c>
      <c r="J38" t="str">
        <f t="shared" si="9"/>
        <v>3.2</v>
      </c>
      <c r="K38" t="str">
        <f t="shared" si="3"/>
        <v>3_2</v>
      </c>
      <c r="L38" t="str">
        <f t="shared" si="4"/>
        <v/>
      </c>
      <c r="M38" t="str">
        <f t="shared" si="5"/>
        <v/>
      </c>
      <c r="N38" s="5" t="str">
        <f t="shared" si="6"/>
        <v/>
      </c>
      <c r="O38" t="str">
        <f t="shared" si="7"/>
        <v/>
      </c>
    </row>
    <row r="39" spans="2:15" x14ac:dyDescent="0.2">
      <c r="C39" s="2" t="s">
        <v>56</v>
      </c>
      <c r="D39">
        <v>44</v>
      </c>
      <c r="E39" s="3">
        <f t="shared" si="10"/>
        <v>3</v>
      </c>
      <c r="F39" s="3" t="str">
        <f t="shared" si="11"/>
        <v>.</v>
      </c>
      <c r="G39" s="3">
        <f>G38</f>
        <v>2</v>
      </c>
      <c r="H39" s="3" t="str">
        <f t="shared" si="12"/>
        <v>.</v>
      </c>
      <c r="I39" s="3">
        <v>1</v>
      </c>
      <c r="J39" t="str">
        <f t="shared" si="9"/>
        <v>3.2.1</v>
      </c>
      <c r="K39" t="str">
        <f t="shared" si="3"/>
        <v>3_2_1</v>
      </c>
      <c r="L39" t="str">
        <f t="shared" si="4"/>
        <v/>
      </c>
      <c r="M39" t="str">
        <f t="shared" si="5"/>
        <v/>
      </c>
      <c r="N39" s="5" t="str">
        <f t="shared" si="6"/>
        <v/>
      </c>
      <c r="O39" t="str">
        <f t="shared" si="7"/>
        <v/>
      </c>
    </row>
    <row r="40" spans="2:15" x14ac:dyDescent="0.2">
      <c r="C40" s="2" t="s">
        <v>57</v>
      </c>
      <c r="D40">
        <v>45</v>
      </c>
      <c r="E40" s="3">
        <f t="shared" si="10"/>
        <v>3</v>
      </c>
      <c r="F40" s="3" t="str">
        <f t="shared" si="11"/>
        <v>.</v>
      </c>
      <c r="G40" s="3">
        <f t="shared" ref="G40:G59" si="15">G39</f>
        <v>2</v>
      </c>
      <c r="H40" s="3" t="str">
        <f t="shared" si="12"/>
        <v>.</v>
      </c>
      <c r="I40" s="3">
        <f>I39+1</f>
        <v>2</v>
      </c>
      <c r="J40" t="str">
        <f t="shared" si="9"/>
        <v>3.2.2</v>
      </c>
      <c r="K40" t="str">
        <f t="shared" si="3"/>
        <v>3_2_2</v>
      </c>
      <c r="L40" t="str">
        <f t="shared" si="4"/>
        <v/>
      </c>
      <c r="M40" t="str">
        <f t="shared" si="5"/>
        <v/>
      </c>
      <c r="N40" s="5" t="str">
        <f t="shared" si="6"/>
        <v/>
      </c>
      <c r="O40" t="str">
        <f t="shared" si="7"/>
        <v/>
      </c>
    </row>
    <row r="41" spans="2:15" x14ac:dyDescent="0.2">
      <c r="C41" s="2" t="s">
        <v>58</v>
      </c>
      <c r="D41">
        <v>45</v>
      </c>
      <c r="E41" s="3">
        <f t="shared" si="10"/>
        <v>3</v>
      </c>
      <c r="F41" s="3" t="str">
        <f t="shared" si="11"/>
        <v>.</v>
      </c>
      <c r="G41" s="3">
        <f t="shared" si="15"/>
        <v>2</v>
      </c>
      <c r="H41" s="3" t="str">
        <f t="shared" si="12"/>
        <v>.</v>
      </c>
      <c r="I41" s="3">
        <f t="shared" ref="I41:I59" si="16">I40+1</f>
        <v>3</v>
      </c>
      <c r="J41" t="str">
        <f t="shared" si="9"/>
        <v>3.2.3</v>
      </c>
      <c r="K41" t="str">
        <f t="shared" si="3"/>
        <v>3_2_3</v>
      </c>
      <c r="L41" t="str">
        <f t="shared" si="4"/>
        <v/>
      </c>
      <c r="M41" t="str">
        <f t="shared" si="5"/>
        <v/>
      </c>
      <c r="N41" s="5" t="str">
        <f t="shared" si="6"/>
        <v/>
      </c>
      <c r="O41" t="str">
        <f t="shared" si="7"/>
        <v/>
      </c>
    </row>
    <row r="42" spans="2:15" x14ac:dyDescent="0.2">
      <c r="C42" s="2" t="s">
        <v>59</v>
      </c>
      <c r="D42">
        <v>45</v>
      </c>
      <c r="E42" s="3">
        <f t="shared" si="10"/>
        <v>3</v>
      </c>
      <c r="F42" s="3" t="str">
        <f t="shared" si="11"/>
        <v>.</v>
      </c>
      <c r="G42" s="3">
        <f t="shared" si="15"/>
        <v>2</v>
      </c>
      <c r="H42" s="3" t="str">
        <f t="shared" si="12"/>
        <v>.</v>
      </c>
      <c r="I42" s="3">
        <f t="shared" si="16"/>
        <v>4</v>
      </c>
      <c r="J42" t="str">
        <f t="shared" si="9"/>
        <v>3.2.4</v>
      </c>
      <c r="K42" t="str">
        <f t="shared" si="3"/>
        <v>3_2_4</v>
      </c>
      <c r="L42" t="str">
        <f t="shared" si="4"/>
        <v/>
      </c>
      <c r="M42" t="str">
        <f t="shared" si="5"/>
        <v/>
      </c>
      <c r="N42" s="5" t="str">
        <f t="shared" si="6"/>
        <v/>
      </c>
      <c r="O42" t="str">
        <f t="shared" si="7"/>
        <v/>
      </c>
    </row>
    <row r="43" spans="2:15" x14ac:dyDescent="0.2">
      <c r="C43" s="2" t="s">
        <v>60</v>
      </c>
      <c r="D43">
        <v>46</v>
      </c>
      <c r="E43" s="3">
        <f t="shared" si="10"/>
        <v>3</v>
      </c>
      <c r="F43" s="3" t="str">
        <f t="shared" si="11"/>
        <v>.</v>
      </c>
      <c r="G43" s="3">
        <f t="shared" si="15"/>
        <v>2</v>
      </c>
      <c r="H43" s="3" t="str">
        <f t="shared" si="12"/>
        <v>.</v>
      </c>
      <c r="I43" s="3">
        <f t="shared" si="16"/>
        <v>5</v>
      </c>
      <c r="J43" t="str">
        <f t="shared" si="9"/>
        <v>3.2.5</v>
      </c>
      <c r="K43" t="str">
        <f t="shared" si="3"/>
        <v>3_2_5</v>
      </c>
      <c r="L43" t="str">
        <f t="shared" si="4"/>
        <v/>
      </c>
      <c r="M43" t="str">
        <f t="shared" si="5"/>
        <v/>
      </c>
      <c r="N43" s="5" t="str">
        <f t="shared" si="6"/>
        <v/>
      </c>
      <c r="O43" t="str">
        <f t="shared" si="7"/>
        <v/>
      </c>
    </row>
    <row r="44" spans="2:15" x14ac:dyDescent="0.2">
      <c r="C44" s="2" t="s">
        <v>115</v>
      </c>
      <c r="D44">
        <v>46</v>
      </c>
      <c r="E44" s="3">
        <f t="shared" si="10"/>
        <v>3</v>
      </c>
      <c r="F44" s="3" t="str">
        <f t="shared" si="11"/>
        <v>.</v>
      </c>
      <c r="G44" s="3">
        <f t="shared" si="15"/>
        <v>2</v>
      </c>
      <c r="H44" s="3" t="str">
        <f t="shared" si="12"/>
        <v>.</v>
      </c>
      <c r="I44" s="3">
        <f t="shared" si="16"/>
        <v>6</v>
      </c>
      <c r="J44" t="str">
        <f t="shared" si="9"/>
        <v>3.2.6</v>
      </c>
      <c r="K44" t="str">
        <f t="shared" si="3"/>
        <v>3_2_6</v>
      </c>
      <c r="L44" t="str">
        <f t="shared" si="4"/>
        <v/>
      </c>
      <c r="M44" t="str">
        <f t="shared" si="5"/>
        <v/>
      </c>
      <c r="N44" s="5" t="str">
        <f t="shared" si="6"/>
        <v/>
      </c>
      <c r="O44" t="str">
        <f t="shared" si="7"/>
        <v/>
      </c>
    </row>
    <row r="45" spans="2:15" x14ac:dyDescent="0.2">
      <c r="C45" s="2" t="s">
        <v>61</v>
      </c>
      <c r="D45">
        <v>46</v>
      </c>
      <c r="E45" s="3">
        <f t="shared" si="10"/>
        <v>3</v>
      </c>
      <c r="F45" s="3" t="str">
        <f t="shared" si="11"/>
        <v>.</v>
      </c>
      <c r="G45" s="3">
        <f t="shared" si="15"/>
        <v>2</v>
      </c>
      <c r="H45" s="3" t="str">
        <f t="shared" si="12"/>
        <v>.</v>
      </c>
      <c r="I45" s="3">
        <f t="shared" si="16"/>
        <v>7</v>
      </c>
      <c r="J45" t="str">
        <f t="shared" si="9"/>
        <v>3.2.7</v>
      </c>
      <c r="K45" t="str">
        <f t="shared" si="3"/>
        <v>3_2_7</v>
      </c>
      <c r="L45" t="str">
        <f t="shared" si="4"/>
        <v/>
      </c>
      <c r="M45" t="str">
        <f t="shared" si="5"/>
        <v/>
      </c>
      <c r="N45" s="5" t="str">
        <f t="shared" si="6"/>
        <v/>
      </c>
      <c r="O45" t="str">
        <f t="shared" si="7"/>
        <v/>
      </c>
    </row>
    <row r="46" spans="2:15" x14ac:dyDescent="0.2">
      <c r="C46" s="2" t="s">
        <v>62</v>
      </c>
      <c r="D46">
        <v>46</v>
      </c>
      <c r="E46" s="3">
        <f t="shared" si="10"/>
        <v>3</v>
      </c>
      <c r="F46" s="3" t="str">
        <f t="shared" si="11"/>
        <v>.</v>
      </c>
      <c r="G46" s="3">
        <f t="shared" si="15"/>
        <v>2</v>
      </c>
      <c r="H46" s="3" t="str">
        <f t="shared" si="12"/>
        <v>.</v>
      </c>
      <c r="I46" s="3">
        <f t="shared" si="16"/>
        <v>8</v>
      </c>
      <c r="J46" t="str">
        <f t="shared" si="9"/>
        <v>3.2.8</v>
      </c>
      <c r="K46" t="str">
        <f t="shared" si="3"/>
        <v>3_2_8</v>
      </c>
      <c r="L46" t="str">
        <f t="shared" si="4"/>
        <v/>
      </c>
      <c r="M46" t="str">
        <f t="shared" si="5"/>
        <v/>
      </c>
      <c r="N46" s="5" t="str">
        <f t="shared" si="6"/>
        <v/>
      </c>
      <c r="O46" t="str">
        <f t="shared" si="7"/>
        <v/>
      </c>
    </row>
    <row r="47" spans="2:15" x14ac:dyDescent="0.2">
      <c r="C47" s="2" t="s">
        <v>63</v>
      </c>
      <c r="D47">
        <v>47</v>
      </c>
      <c r="E47" s="3">
        <f t="shared" si="10"/>
        <v>3</v>
      </c>
      <c r="F47" s="3" t="str">
        <f t="shared" si="11"/>
        <v>.</v>
      </c>
      <c r="G47" s="3">
        <f t="shared" si="15"/>
        <v>2</v>
      </c>
      <c r="H47" s="3" t="str">
        <f t="shared" si="12"/>
        <v>.</v>
      </c>
      <c r="I47" s="3">
        <f t="shared" si="16"/>
        <v>9</v>
      </c>
      <c r="J47" t="str">
        <f t="shared" si="9"/>
        <v>3.2.9</v>
      </c>
      <c r="K47" t="str">
        <f t="shared" si="3"/>
        <v>3_2_9</v>
      </c>
      <c r="L47" t="str">
        <f t="shared" si="4"/>
        <v/>
      </c>
      <c r="M47" t="str">
        <f t="shared" si="5"/>
        <v/>
      </c>
      <c r="N47" s="5" t="str">
        <f t="shared" si="6"/>
        <v/>
      </c>
      <c r="O47" t="str">
        <f t="shared" si="7"/>
        <v/>
      </c>
    </row>
    <row r="48" spans="2:15" x14ac:dyDescent="0.2">
      <c r="C48" s="2" t="s">
        <v>64</v>
      </c>
      <c r="D48">
        <v>47</v>
      </c>
      <c r="E48" s="3">
        <f t="shared" si="10"/>
        <v>3</v>
      </c>
      <c r="F48" s="3" t="str">
        <f t="shared" si="11"/>
        <v>.</v>
      </c>
      <c r="G48" s="3">
        <f t="shared" si="15"/>
        <v>2</v>
      </c>
      <c r="H48" s="3" t="str">
        <f t="shared" si="12"/>
        <v>.</v>
      </c>
      <c r="I48" s="3">
        <f t="shared" si="16"/>
        <v>10</v>
      </c>
      <c r="J48" t="str">
        <f t="shared" si="9"/>
        <v>3.2.10</v>
      </c>
      <c r="K48" t="str">
        <f t="shared" si="3"/>
        <v>3_2_10</v>
      </c>
      <c r="L48" t="str">
        <f t="shared" si="4"/>
        <v/>
      </c>
      <c r="M48" t="str">
        <f t="shared" si="5"/>
        <v/>
      </c>
      <c r="N48" s="5" t="str">
        <f t="shared" si="6"/>
        <v/>
      </c>
      <c r="O48" t="str">
        <f t="shared" si="7"/>
        <v/>
      </c>
    </row>
    <row r="49" spans="1:16" x14ac:dyDescent="0.2">
      <c r="C49" s="2" t="s">
        <v>65</v>
      </c>
      <c r="D49">
        <v>47</v>
      </c>
      <c r="E49" s="3">
        <f t="shared" si="10"/>
        <v>3</v>
      </c>
      <c r="F49" s="3" t="str">
        <f t="shared" si="11"/>
        <v>.</v>
      </c>
      <c r="G49" s="3">
        <f t="shared" si="15"/>
        <v>2</v>
      </c>
      <c r="H49" s="3" t="str">
        <f t="shared" si="12"/>
        <v>.</v>
      </c>
      <c r="I49" s="3">
        <f t="shared" si="16"/>
        <v>11</v>
      </c>
      <c r="J49" t="str">
        <f t="shared" si="9"/>
        <v>3.2.11</v>
      </c>
      <c r="K49" t="str">
        <f t="shared" si="3"/>
        <v>3_2_11</v>
      </c>
      <c r="L49" t="str">
        <f t="shared" si="4"/>
        <v/>
      </c>
      <c r="M49" t="str">
        <f t="shared" si="5"/>
        <v/>
      </c>
      <c r="N49" s="5" t="str">
        <f t="shared" si="6"/>
        <v/>
      </c>
      <c r="O49" t="str">
        <f t="shared" si="7"/>
        <v/>
      </c>
    </row>
    <row r="50" spans="1:16" x14ac:dyDescent="0.2">
      <c r="C50" s="2" t="s">
        <v>66</v>
      </c>
      <c r="D50">
        <v>48</v>
      </c>
      <c r="E50" s="3">
        <f t="shared" si="10"/>
        <v>3</v>
      </c>
      <c r="F50" s="3" t="str">
        <f t="shared" si="11"/>
        <v>.</v>
      </c>
      <c r="G50" s="3">
        <f t="shared" si="15"/>
        <v>2</v>
      </c>
      <c r="H50" s="3" t="str">
        <f t="shared" si="12"/>
        <v>.</v>
      </c>
      <c r="I50" s="3">
        <f t="shared" si="16"/>
        <v>12</v>
      </c>
      <c r="J50" t="str">
        <f t="shared" si="9"/>
        <v>3.2.12</v>
      </c>
      <c r="K50" t="str">
        <f t="shared" si="3"/>
        <v>3_2_12</v>
      </c>
      <c r="L50" t="str">
        <f t="shared" si="4"/>
        <v/>
      </c>
      <c r="M50" t="str">
        <f t="shared" si="5"/>
        <v/>
      </c>
      <c r="N50" s="5" t="str">
        <f t="shared" si="6"/>
        <v/>
      </c>
      <c r="O50" t="str">
        <f t="shared" si="7"/>
        <v/>
      </c>
    </row>
    <row r="51" spans="1:16" x14ac:dyDescent="0.2">
      <c r="C51" s="2" t="s">
        <v>67</v>
      </c>
      <c r="D51">
        <v>48</v>
      </c>
      <c r="E51" s="3">
        <f t="shared" si="10"/>
        <v>3</v>
      </c>
      <c r="F51" s="3" t="str">
        <f t="shared" si="11"/>
        <v>.</v>
      </c>
      <c r="G51" s="3">
        <f t="shared" si="15"/>
        <v>2</v>
      </c>
      <c r="H51" s="3" t="str">
        <f t="shared" si="12"/>
        <v>.</v>
      </c>
      <c r="I51" s="3">
        <f t="shared" si="16"/>
        <v>13</v>
      </c>
      <c r="J51" t="str">
        <f t="shared" si="9"/>
        <v>3.2.13</v>
      </c>
      <c r="K51" t="str">
        <f t="shared" si="3"/>
        <v>3_2_13</v>
      </c>
      <c r="L51" t="str">
        <f t="shared" si="4"/>
        <v/>
      </c>
      <c r="M51" t="str">
        <f t="shared" si="5"/>
        <v/>
      </c>
      <c r="N51" s="5" t="str">
        <f t="shared" si="6"/>
        <v/>
      </c>
      <c r="O51" t="str">
        <f t="shared" si="7"/>
        <v/>
      </c>
    </row>
    <row r="52" spans="1:16" x14ac:dyDescent="0.2">
      <c r="C52" s="2" t="s">
        <v>68</v>
      </c>
      <c r="D52">
        <v>49</v>
      </c>
      <c r="E52" s="3">
        <f t="shared" si="10"/>
        <v>3</v>
      </c>
      <c r="F52" s="3" t="str">
        <f t="shared" si="11"/>
        <v>.</v>
      </c>
      <c r="G52" s="3">
        <f t="shared" si="15"/>
        <v>2</v>
      </c>
      <c r="H52" s="3" t="str">
        <f t="shared" si="12"/>
        <v>.</v>
      </c>
      <c r="I52" s="3">
        <f t="shared" si="16"/>
        <v>14</v>
      </c>
      <c r="J52" t="str">
        <f t="shared" si="9"/>
        <v>3.2.14</v>
      </c>
      <c r="K52" t="str">
        <f t="shared" si="3"/>
        <v>3_2_14</v>
      </c>
      <c r="L52" t="str">
        <f t="shared" si="4"/>
        <v/>
      </c>
      <c r="M52" t="str">
        <f t="shared" si="5"/>
        <v/>
      </c>
      <c r="N52" s="5" t="str">
        <f t="shared" si="6"/>
        <v/>
      </c>
      <c r="O52" t="str">
        <f t="shared" si="7"/>
        <v/>
      </c>
    </row>
    <row r="53" spans="1:16" x14ac:dyDescent="0.2">
      <c r="C53" s="2" t="s">
        <v>69</v>
      </c>
      <c r="D53">
        <v>50</v>
      </c>
      <c r="E53" s="3">
        <f t="shared" si="10"/>
        <v>3</v>
      </c>
      <c r="F53" s="3" t="str">
        <f t="shared" si="11"/>
        <v>.</v>
      </c>
      <c r="G53" s="3">
        <f t="shared" si="15"/>
        <v>2</v>
      </c>
      <c r="H53" s="3" t="str">
        <f t="shared" si="12"/>
        <v>.</v>
      </c>
      <c r="I53" s="3">
        <f t="shared" si="16"/>
        <v>15</v>
      </c>
      <c r="J53" t="str">
        <f t="shared" si="9"/>
        <v>3.2.15</v>
      </c>
      <c r="K53" t="str">
        <f t="shared" si="3"/>
        <v>3_2_15</v>
      </c>
      <c r="L53" t="str">
        <f t="shared" si="4"/>
        <v/>
      </c>
      <c r="M53" t="str">
        <f t="shared" si="5"/>
        <v/>
      </c>
      <c r="N53" s="5" t="str">
        <f t="shared" si="6"/>
        <v/>
      </c>
      <c r="O53" t="str">
        <f t="shared" si="7"/>
        <v/>
      </c>
    </row>
    <row r="54" spans="1:16" x14ac:dyDescent="0.2">
      <c r="C54" s="2" t="s">
        <v>70</v>
      </c>
      <c r="D54">
        <v>50</v>
      </c>
      <c r="E54" s="3">
        <f t="shared" si="10"/>
        <v>3</v>
      </c>
      <c r="F54" s="3" t="str">
        <f t="shared" si="11"/>
        <v>.</v>
      </c>
      <c r="G54" s="3">
        <f t="shared" si="15"/>
        <v>2</v>
      </c>
      <c r="H54" s="3" t="str">
        <f t="shared" si="12"/>
        <v>.</v>
      </c>
      <c r="I54" s="3">
        <f t="shared" si="16"/>
        <v>16</v>
      </c>
      <c r="J54" t="str">
        <f t="shared" si="9"/>
        <v>3.2.16</v>
      </c>
      <c r="K54" t="str">
        <f t="shared" si="3"/>
        <v>3_2_16</v>
      </c>
      <c r="L54" t="str">
        <f t="shared" si="4"/>
        <v/>
      </c>
      <c r="M54" t="str">
        <f t="shared" si="5"/>
        <v/>
      </c>
      <c r="N54" s="5" t="str">
        <f t="shared" si="6"/>
        <v/>
      </c>
      <c r="O54" t="str">
        <f t="shared" si="7"/>
        <v/>
      </c>
    </row>
    <row r="55" spans="1:16" x14ac:dyDescent="0.2">
      <c r="C55" s="2" t="s">
        <v>71</v>
      </c>
      <c r="D55">
        <v>50</v>
      </c>
      <c r="E55" s="3">
        <f t="shared" si="10"/>
        <v>3</v>
      </c>
      <c r="F55" s="3" t="str">
        <f t="shared" si="11"/>
        <v>.</v>
      </c>
      <c r="G55" s="3">
        <f t="shared" si="15"/>
        <v>2</v>
      </c>
      <c r="H55" s="3" t="str">
        <f t="shared" si="12"/>
        <v>.</v>
      </c>
      <c r="I55" s="3">
        <f t="shared" si="16"/>
        <v>17</v>
      </c>
      <c r="J55" t="str">
        <f t="shared" si="9"/>
        <v>3.2.17</v>
      </c>
      <c r="K55" t="str">
        <f t="shared" si="3"/>
        <v>3_2_17</v>
      </c>
      <c r="L55" t="str">
        <f t="shared" si="4"/>
        <v/>
      </c>
      <c r="M55" t="str">
        <f t="shared" si="5"/>
        <v/>
      </c>
      <c r="N55" s="5" t="str">
        <f t="shared" si="6"/>
        <v/>
      </c>
      <c r="O55" t="str">
        <f t="shared" si="7"/>
        <v/>
      </c>
    </row>
    <row r="56" spans="1:16" x14ac:dyDescent="0.2">
      <c r="C56" s="2" t="s">
        <v>72</v>
      </c>
      <c r="D56">
        <v>51</v>
      </c>
      <c r="E56" s="3">
        <f t="shared" si="10"/>
        <v>3</v>
      </c>
      <c r="F56" s="3" t="str">
        <f t="shared" si="11"/>
        <v>.</v>
      </c>
      <c r="G56" s="3">
        <f t="shared" si="15"/>
        <v>2</v>
      </c>
      <c r="H56" s="3" t="str">
        <f t="shared" si="12"/>
        <v>.</v>
      </c>
      <c r="I56" s="3">
        <f t="shared" si="16"/>
        <v>18</v>
      </c>
      <c r="J56" t="str">
        <f t="shared" si="9"/>
        <v>3.2.18</v>
      </c>
      <c r="K56" t="str">
        <f t="shared" si="3"/>
        <v>3_2_18</v>
      </c>
      <c r="L56" t="str">
        <f t="shared" si="4"/>
        <v/>
      </c>
      <c r="M56" t="str">
        <f t="shared" si="5"/>
        <v/>
      </c>
      <c r="N56" s="5" t="str">
        <f t="shared" si="6"/>
        <v/>
      </c>
      <c r="O56" t="str">
        <f t="shared" si="7"/>
        <v/>
      </c>
    </row>
    <row r="57" spans="1:16" x14ac:dyDescent="0.2">
      <c r="C57" s="2" t="s">
        <v>73</v>
      </c>
      <c r="D57">
        <v>51</v>
      </c>
      <c r="E57" s="3">
        <f t="shared" si="10"/>
        <v>3</v>
      </c>
      <c r="F57" s="3" t="str">
        <f t="shared" si="11"/>
        <v>.</v>
      </c>
      <c r="G57" s="3">
        <f t="shared" si="15"/>
        <v>2</v>
      </c>
      <c r="H57" s="3" t="str">
        <f t="shared" si="12"/>
        <v>.</v>
      </c>
      <c r="I57" s="3">
        <f t="shared" si="16"/>
        <v>19</v>
      </c>
      <c r="J57" t="str">
        <f t="shared" si="9"/>
        <v>3.2.19</v>
      </c>
      <c r="K57" t="str">
        <f t="shared" si="3"/>
        <v>3_2_19</v>
      </c>
      <c r="L57" t="str">
        <f t="shared" si="4"/>
        <v/>
      </c>
      <c r="M57" t="str">
        <f t="shared" si="5"/>
        <v/>
      </c>
      <c r="N57" s="5" t="str">
        <f t="shared" si="6"/>
        <v/>
      </c>
      <c r="O57" t="str">
        <f t="shared" si="7"/>
        <v/>
      </c>
    </row>
    <row r="58" spans="1:16" x14ac:dyDescent="0.2">
      <c r="C58" s="2" t="s">
        <v>74</v>
      </c>
      <c r="D58">
        <v>52</v>
      </c>
      <c r="E58" s="3">
        <f t="shared" si="10"/>
        <v>3</v>
      </c>
      <c r="F58" s="3" t="str">
        <f t="shared" si="11"/>
        <v>.</v>
      </c>
      <c r="G58" s="3">
        <f t="shared" si="15"/>
        <v>2</v>
      </c>
      <c r="H58" s="3" t="str">
        <f t="shared" si="12"/>
        <v>.</v>
      </c>
      <c r="I58" s="3">
        <f t="shared" si="16"/>
        <v>20</v>
      </c>
      <c r="J58" t="str">
        <f t="shared" si="9"/>
        <v>3.2.20</v>
      </c>
      <c r="K58" t="str">
        <f t="shared" si="3"/>
        <v>3_2_20</v>
      </c>
      <c r="L58" t="str">
        <f t="shared" si="4"/>
        <v/>
      </c>
      <c r="M58" t="str">
        <f t="shared" si="5"/>
        <v/>
      </c>
      <c r="N58" s="5" t="str">
        <f t="shared" si="6"/>
        <v/>
      </c>
      <c r="O58" t="str">
        <f t="shared" si="7"/>
        <v/>
      </c>
    </row>
    <row r="59" spans="1:16" x14ac:dyDescent="0.2">
      <c r="C59" s="2" t="s">
        <v>13</v>
      </c>
      <c r="D59">
        <v>53</v>
      </c>
      <c r="E59" s="3">
        <f t="shared" si="10"/>
        <v>3</v>
      </c>
      <c r="F59" s="3" t="str">
        <f t="shared" si="11"/>
        <v>.</v>
      </c>
      <c r="G59" s="3">
        <f t="shared" si="15"/>
        <v>2</v>
      </c>
      <c r="H59" s="3" t="str">
        <f t="shared" si="12"/>
        <v>.</v>
      </c>
      <c r="I59" s="3">
        <f t="shared" si="16"/>
        <v>21</v>
      </c>
      <c r="J59" t="str">
        <f t="shared" si="9"/>
        <v>3.2.21</v>
      </c>
      <c r="K59" t="str">
        <f t="shared" si="3"/>
        <v>3_2_21</v>
      </c>
      <c r="L59" t="str">
        <f t="shared" si="4"/>
        <v/>
      </c>
      <c r="M59" t="str">
        <f t="shared" si="5"/>
        <v/>
      </c>
      <c r="N59" s="5" t="str">
        <f t="shared" si="6"/>
        <v/>
      </c>
      <c r="O59" t="str">
        <f t="shared" si="7"/>
        <v/>
      </c>
    </row>
    <row r="60" spans="1:16" x14ac:dyDescent="0.2">
      <c r="B60" s="1" t="s">
        <v>75</v>
      </c>
      <c r="D60">
        <v>53</v>
      </c>
      <c r="E60" s="3">
        <f t="shared" si="10"/>
        <v>3</v>
      </c>
      <c r="F60" s="3" t="str">
        <f t="shared" si="11"/>
        <v>.</v>
      </c>
      <c r="G60" s="3">
        <v>3</v>
      </c>
      <c r="H60" s="3" t="str">
        <f t="shared" si="12"/>
        <v/>
      </c>
      <c r="J60" t="str">
        <f t="shared" si="9"/>
        <v>3.3</v>
      </c>
      <c r="K60" t="str">
        <f t="shared" si="3"/>
        <v>3_3</v>
      </c>
      <c r="L60" t="str">
        <f t="shared" si="4"/>
        <v/>
      </c>
      <c r="M60" t="str">
        <f t="shared" si="5"/>
        <v/>
      </c>
      <c r="N60" s="5" t="str">
        <f t="shared" si="6"/>
        <v/>
      </c>
      <c r="O60" t="str">
        <f t="shared" si="7"/>
        <v/>
      </c>
    </row>
    <row r="61" spans="1:16" x14ac:dyDescent="0.2">
      <c r="B61" s="1" t="s">
        <v>76</v>
      </c>
      <c r="D61">
        <v>54</v>
      </c>
      <c r="E61" s="3">
        <f t="shared" si="10"/>
        <v>3</v>
      </c>
      <c r="F61" s="3" t="str">
        <f t="shared" si="11"/>
        <v>.</v>
      </c>
      <c r="G61" s="3">
        <v>4</v>
      </c>
      <c r="H61" s="3" t="str">
        <f t="shared" si="12"/>
        <v/>
      </c>
      <c r="J61" t="str">
        <f t="shared" si="9"/>
        <v>3.4</v>
      </c>
      <c r="K61" t="str">
        <f t="shared" si="3"/>
        <v>3_4</v>
      </c>
      <c r="L61" t="str">
        <f t="shared" si="4"/>
        <v/>
      </c>
      <c r="M61" t="str">
        <f t="shared" si="5"/>
        <v/>
      </c>
      <c r="N61" s="5" t="str">
        <f t="shared" si="6"/>
        <v/>
      </c>
      <c r="O61" t="str">
        <f t="shared" si="7"/>
        <v/>
      </c>
    </row>
    <row r="62" spans="1:16" x14ac:dyDescent="0.2">
      <c r="C62" s="2" t="s">
        <v>77</v>
      </c>
      <c r="D62">
        <v>54</v>
      </c>
      <c r="E62" s="3">
        <f t="shared" si="10"/>
        <v>3</v>
      </c>
      <c r="F62" s="3" t="str">
        <f t="shared" si="11"/>
        <v>.</v>
      </c>
      <c r="G62" s="3">
        <v>4</v>
      </c>
      <c r="H62" s="3" t="str">
        <f t="shared" si="12"/>
        <v>.</v>
      </c>
      <c r="I62" s="3">
        <v>1</v>
      </c>
      <c r="J62" t="str">
        <f t="shared" si="9"/>
        <v>3.4.1</v>
      </c>
      <c r="K62" t="str">
        <f t="shared" si="3"/>
        <v>3_4_1</v>
      </c>
      <c r="L62" t="str">
        <f t="shared" si="4"/>
        <v/>
      </c>
      <c r="M62" t="str">
        <f t="shared" si="5"/>
        <v/>
      </c>
      <c r="N62" s="5" t="str">
        <f t="shared" si="6"/>
        <v/>
      </c>
      <c r="O62" t="str">
        <f t="shared" si="7"/>
        <v/>
      </c>
    </row>
    <row r="63" spans="1:16" x14ac:dyDescent="0.2">
      <c r="C63" s="2" t="s">
        <v>78</v>
      </c>
      <c r="D63">
        <v>56</v>
      </c>
      <c r="E63" s="3">
        <f t="shared" si="10"/>
        <v>3</v>
      </c>
      <c r="F63" s="3" t="str">
        <f t="shared" si="11"/>
        <v>.</v>
      </c>
      <c r="G63" s="3">
        <v>4</v>
      </c>
      <c r="H63" s="3" t="str">
        <f t="shared" si="12"/>
        <v>.</v>
      </c>
      <c r="I63" s="3">
        <f>I62+1</f>
        <v>2</v>
      </c>
      <c r="J63" t="str">
        <f t="shared" si="9"/>
        <v>3.4.2</v>
      </c>
      <c r="K63" t="str">
        <f t="shared" si="3"/>
        <v>3_4_2</v>
      </c>
      <c r="L63" t="str">
        <f t="shared" si="4"/>
        <v/>
      </c>
      <c r="M63" t="str">
        <f t="shared" si="5"/>
        <v/>
      </c>
      <c r="N63" s="5" t="str">
        <f t="shared" si="6"/>
        <v/>
      </c>
      <c r="O63" t="str">
        <f t="shared" si="7"/>
        <v/>
      </c>
    </row>
    <row r="64" spans="1:16" x14ac:dyDescent="0.2">
      <c r="A64" s="1" t="s">
        <v>3</v>
      </c>
      <c r="D64">
        <v>57</v>
      </c>
      <c r="E64" s="3">
        <v>4</v>
      </c>
      <c r="F64" s="3" t="str">
        <f t="shared" si="11"/>
        <v/>
      </c>
      <c r="H64" s="3" t="str">
        <f t="shared" si="12"/>
        <v/>
      </c>
      <c r="J64" t="str">
        <f t="shared" si="9"/>
        <v>4</v>
      </c>
      <c r="K64" t="str">
        <f t="shared" si="3"/>
        <v>4</v>
      </c>
      <c r="L64" t="str">
        <f t="shared" si="4"/>
        <v>4 Almene symptomer og fund</v>
      </c>
      <c r="M64" t="str">
        <f t="shared" si="5"/>
        <v>Almene_symptomer_og_fund</v>
      </c>
      <c r="N64" s="5" t="str">
        <f t="shared" si="6"/>
        <v>4_Almene_symptomer_og_fund</v>
      </c>
      <c r="O64" t="str">
        <f t="shared" si="7"/>
        <v>Almene_symptomer_og_fund</v>
      </c>
      <c r="P64" s="5" t="str">
        <f>IF(O64="","",CONCATENATE(K64,"_",O64))</f>
        <v>4_Almene_symptomer_og_fund</v>
      </c>
    </row>
    <row r="65" spans="1:16" x14ac:dyDescent="0.2">
      <c r="B65" s="1" t="s">
        <v>79</v>
      </c>
      <c r="D65">
        <v>57</v>
      </c>
      <c r="E65" s="3">
        <f t="shared" si="10"/>
        <v>4</v>
      </c>
      <c r="F65" s="3" t="str">
        <f t="shared" si="11"/>
        <v>.</v>
      </c>
      <c r="G65" s="3">
        <v>1</v>
      </c>
      <c r="H65" s="3" t="str">
        <f t="shared" si="12"/>
        <v/>
      </c>
      <c r="J65" t="str">
        <f t="shared" si="9"/>
        <v>4.1</v>
      </c>
      <c r="K65" t="str">
        <f t="shared" si="3"/>
        <v>4_1</v>
      </c>
      <c r="L65" t="str">
        <f t="shared" si="4"/>
        <v/>
      </c>
      <c r="M65" t="str">
        <f t="shared" si="5"/>
        <v/>
      </c>
      <c r="N65" s="5" t="str">
        <f t="shared" si="6"/>
        <v/>
      </c>
      <c r="O65" t="str">
        <f t="shared" si="7"/>
        <v/>
      </c>
    </row>
    <row r="66" spans="1:16" x14ac:dyDescent="0.2">
      <c r="C66" s="2" t="s">
        <v>80</v>
      </c>
      <c r="D66">
        <v>57</v>
      </c>
      <c r="E66" s="3">
        <f t="shared" si="10"/>
        <v>4</v>
      </c>
      <c r="F66" s="3" t="str">
        <f t="shared" si="11"/>
        <v>.</v>
      </c>
      <c r="G66" s="3">
        <f>G65</f>
        <v>1</v>
      </c>
      <c r="H66" s="3" t="str">
        <f t="shared" si="12"/>
        <v>.</v>
      </c>
      <c r="I66" s="3">
        <v>1</v>
      </c>
      <c r="J66" t="str">
        <f t="shared" si="9"/>
        <v>4.1.1</v>
      </c>
      <c r="K66" t="str">
        <f t="shared" si="3"/>
        <v>4_1_1</v>
      </c>
      <c r="L66" t="str">
        <f t="shared" si="4"/>
        <v/>
      </c>
      <c r="M66" t="str">
        <f t="shared" si="5"/>
        <v/>
      </c>
      <c r="N66" s="5" t="str">
        <f t="shared" si="6"/>
        <v/>
      </c>
      <c r="O66" t="str">
        <f t="shared" si="7"/>
        <v/>
      </c>
    </row>
    <row r="67" spans="1:16" x14ac:dyDescent="0.2">
      <c r="C67" s="2" t="s">
        <v>81</v>
      </c>
      <c r="D67">
        <v>58</v>
      </c>
      <c r="E67" s="3">
        <f t="shared" si="10"/>
        <v>4</v>
      </c>
      <c r="F67" s="3" t="str">
        <f t="shared" si="11"/>
        <v>.</v>
      </c>
      <c r="G67" s="3">
        <f t="shared" ref="G67:G70" si="17">G66</f>
        <v>1</v>
      </c>
      <c r="H67" s="3" t="str">
        <f t="shared" si="12"/>
        <v>.</v>
      </c>
      <c r="I67" s="3">
        <f>I66+1</f>
        <v>2</v>
      </c>
      <c r="J67" t="str">
        <f t="shared" si="9"/>
        <v>4.1.2</v>
      </c>
      <c r="K67" t="str">
        <f t="shared" ref="K67:K130" si="18">SUBSTITUTE(J67,".","_")</f>
        <v>4_1_2</v>
      </c>
      <c r="L67" t="str">
        <f t="shared" ref="L67:L130" si="19">IF(M67="","",CONCATENATE(J67," ",A67))</f>
        <v/>
      </c>
      <c r="M67" t="str">
        <f t="shared" ref="M67:M130" si="20">SUBSTITUTE(SUBSTITUTE(A67," ","_"),",","")</f>
        <v/>
      </c>
      <c r="N67" s="5" t="str">
        <f t="shared" ref="N67:N130" si="21">IF(M67="","",CONCATENATE(K67,"_",M67))</f>
        <v/>
      </c>
      <c r="O67" t="str">
        <f t="shared" ref="O67:O130" si="22">SUBSTITUTE(SUBSTITUTE(SUBSTITUTE(SUBSTITUTE(A67," ","_"),"ø","oe"),"æ","ae"),",","")</f>
        <v/>
      </c>
    </row>
    <row r="68" spans="1:16" x14ac:dyDescent="0.2">
      <c r="C68" s="2" t="s">
        <v>82</v>
      </c>
      <c r="D68">
        <v>59</v>
      </c>
      <c r="E68" s="3">
        <f t="shared" si="10"/>
        <v>4</v>
      </c>
      <c r="F68" s="3" t="str">
        <f t="shared" si="11"/>
        <v>.</v>
      </c>
      <c r="G68" s="3">
        <f t="shared" si="17"/>
        <v>1</v>
      </c>
      <c r="H68" s="3" t="str">
        <f t="shared" si="12"/>
        <v>.</v>
      </c>
      <c r="I68" s="3">
        <f t="shared" ref="I68:I69" si="23">I67+1</f>
        <v>3</v>
      </c>
      <c r="J68" t="str">
        <f t="shared" si="9"/>
        <v>4.1.3</v>
      </c>
      <c r="K68" t="str">
        <f t="shared" si="18"/>
        <v>4_1_3</v>
      </c>
      <c r="L68" t="str">
        <f t="shared" si="19"/>
        <v/>
      </c>
      <c r="M68" t="str">
        <f t="shared" si="20"/>
        <v/>
      </c>
      <c r="N68" s="5" t="str">
        <f t="shared" si="21"/>
        <v/>
      </c>
      <c r="O68" t="str">
        <f t="shared" si="22"/>
        <v/>
      </c>
    </row>
    <row r="69" spans="1:16" x14ac:dyDescent="0.2">
      <c r="C69" s="2" t="s">
        <v>83</v>
      </c>
      <c r="D69">
        <v>60</v>
      </c>
      <c r="E69" s="3">
        <f t="shared" si="10"/>
        <v>4</v>
      </c>
      <c r="F69" s="3" t="str">
        <f t="shared" si="11"/>
        <v>.</v>
      </c>
      <c r="G69" s="3">
        <f t="shared" si="17"/>
        <v>1</v>
      </c>
      <c r="H69" s="3" t="str">
        <f t="shared" si="12"/>
        <v>.</v>
      </c>
      <c r="I69" s="3">
        <f t="shared" si="23"/>
        <v>4</v>
      </c>
      <c r="J69" t="str">
        <f t="shared" si="9"/>
        <v>4.1.4</v>
      </c>
      <c r="K69" t="str">
        <f t="shared" si="18"/>
        <v>4_1_4</v>
      </c>
      <c r="L69" t="str">
        <f t="shared" si="19"/>
        <v/>
      </c>
      <c r="M69" t="str">
        <f t="shared" si="20"/>
        <v/>
      </c>
      <c r="N69" s="5" t="str">
        <f t="shared" si="21"/>
        <v/>
      </c>
      <c r="O69" t="str">
        <f t="shared" si="22"/>
        <v/>
      </c>
    </row>
    <row r="70" spans="1:16" x14ac:dyDescent="0.2">
      <c r="C70" s="2" t="s">
        <v>84</v>
      </c>
      <c r="D70">
        <v>60</v>
      </c>
      <c r="E70" s="3">
        <f t="shared" si="10"/>
        <v>4</v>
      </c>
      <c r="F70" s="3" t="str">
        <f t="shared" si="11"/>
        <v>.</v>
      </c>
      <c r="G70" s="3">
        <f t="shared" si="17"/>
        <v>1</v>
      </c>
      <c r="H70" s="3" t="str">
        <f t="shared" si="12"/>
        <v>.</v>
      </c>
      <c r="I70" s="3">
        <f>I69+1</f>
        <v>5</v>
      </c>
      <c r="J70" t="str">
        <f t="shared" ref="J70:J133" si="24">_xlfn.CONCAT(E70:I70)</f>
        <v>4.1.5</v>
      </c>
      <c r="K70" t="str">
        <f t="shared" si="18"/>
        <v>4_1_5</v>
      </c>
      <c r="L70" t="str">
        <f t="shared" si="19"/>
        <v/>
      </c>
      <c r="M70" t="str">
        <f t="shared" si="20"/>
        <v/>
      </c>
      <c r="N70" s="5" t="str">
        <f t="shared" si="21"/>
        <v/>
      </c>
      <c r="O70" t="str">
        <f t="shared" si="22"/>
        <v/>
      </c>
    </row>
    <row r="71" spans="1:16" x14ac:dyDescent="0.2">
      <c r="B71" s="1" t="s">
        <v>85</v>
      </c>
      <c r="D71">
        <v>61</v>
      </c>
      <c r="E71" s="3">
        <f t="shared" ref="E71:E79" si="25">E70</f>
        <v>4</v>
      </c>
      <c r="F71" s="3" t="str">
        <f t="shared" ref="F71:F134" si="26">IF(G71="","",".")</f>
        <v>.</v>
      </c>
      <c r="G71" s="3">
        <v>2</v>
      </c>
      <c r="H71" s="3" t="str">
        <f t="shared" ref="H71:H134" si="27">IF(I71="","",".")</f>
        <v/>
      </c>
      <c r="J71" t="str">
        <f t="shared" si="24"/>
        <v>4.2</v>
      </c>
      <c r="K71" t="str">
        <f t="shared" si="18"/>
        <v>4_2</v>
      </c>
      <c r="L71" t="str">
        <f t="shared" si="19"/>
        <v/>
      </c>
      <c r="M71" t="str">
        <f t="shared" si="20"/>
        <v/>
      </c>
      <c r="N71" s="5" t="str">
        <f t="shared" si="21"/>
        <v/>
      </c>
      <c r="O71" t="str">
        <f t="shared" si="22"/>
        <v/>
      </c>
    </row>
    <row r="72" spans="1:16" x14ac:dyDescent="0.2">
      <c r="C72" s="2" t="s">
        <v>86</v>
      </c>
      <c r="D72">
        <v>62</v>
      </c>
      <c r="E72" s="3">
        <f t="shared" si="25"/>
        <v>4</v>
      </c>
      <c r="F72" s="3" t="str">
        <f t="shared" si="26"/>
        <v>.</v>
      </c>
      <c r="G72" s="3">
        <f>G71</f>
        <v>2</v>
      </c>
      <c r="H72" s="3" t="str">
        <f t="shared" si="27"/>
        <v>.</v>
      </c>
      <c r="I72" s="3">
        <v>1</v>
      </c>
      <c r="J72" t="str">
        <f t="shared" si="24"/>
        <v>4.2.1</v>
      </c>
      <c r="K72" t="str">
        <f t="shared" si="18"/>
        <v>4_2_1</v>
      </c>
      <c r="L72" t="str">
        <f t="shared" si="19"/>
        <v/>
      </c>
      <c r="M72" t="str">
        <f t="shared" si="20"/>
        <v/>
      </c>
      <c r="N72" s="5" t="str">
        <f t="shared" si="21"/>
        <v/>
      </c>
      <c r="O72" t="str">
        <f t="shared" si="22"/>
        <v/>
      </c>
    </row>
    <row r="73" spans="1:16" x14ac:dyDescent="0.2">
      <c r="C73" s="2" t="s">
        <v>87</v>
      </c>
      <c r="D73">
        <v>62</v>
      </c>
      <c r="E73" s="3">
        <f t="shared" si="25"/>
        <v>4</v>
      </c>
      <c r="F73" s="3" t="str">
        <f t="shared" si="26"/>
        <v>.</v>
      </c>
      <c r="G73" s="3">
        <f t="shared" ref="G73:G79" si="28">G72</f>
        <v>2</v>
      </c>
      <c r="H73" s="3" t="str">
        <f t="shared" si="27"/>
        <v>.</v>
      </c>
      <c r="I73" s="3">
        <f>I72+1</f>
        <v>2</v>
      </c>
      <c r="J73" t="str">
        <f t="shared" si="24"/>
        <v>4.2.2</v>
      </c>
      <c r="K73" t="str">
        <f t="shared" si="18"/>
        <v>4_2_2</v>
      </c>
      <c r="L73" t="str">
        <f t="shared" si="19"/>
        <v/>
      </c>
      <c r="M73" t="str">
        <f t="shared" si="20"/>
        <v/>
      </c>
      <c r="N73" s="5" t="str">
        <f t="shared" si="21"/>
        <v/>
      </c>
      <c r="O73" t="str">
        <f t="shared" si="22"/>
        <v/>
      </c>
    </row>
    <row r="74" spans="1:16" x14ac:dyDescent="0.2">
      <c r="C74" s="2" t="s">
        <v>88</v>
      </c>
      <c r="D74">
        <v>63</v>
      </c>
      <c r="E74" s="3">
        <f t="shared" si="25"/>
        <v>4</v>
      </c>
      <c r="F74" s="3" t="str">
        <f t="shared" si="26"/>
        <v>.</v>
      </c>
      <c r="G74" s="3">
        <f t="shared" si="28"/>
        <v>2</v>
      </c>
      <c r="H74" s="3" t="str">
        <f t="shared" si="27"/>
        <v>.</v>
      </c>
      <c r="I74" s="3">
        <f t="shared" ref="I74:I75" si="29">I73+1</f>
        <v>3</v>
      </c>
      <c r="J74" t="str">
        <f t="shared" si="24"/>
        <v>4.2.3</v>
      </c>
      <c r="K74" t="str">
        <f t="shared" si="18"/>
        <v>4_2_3</v>
      </c>
      <c r="L74" t="str">
        <f t="shared" si="19"/>
        <v/>
      </c>
      <c r="M74" t="str">
        <f t="shared" si="20"/>
        <v/>
      </c>
      <c r="N74" s="5" t="str">
        <f t="shared" si="21"/>
        <v/>
      </c>
      <c r="O74" t="str">
        <f t="shared" si="22"/>
        <v/>
      </c>
    </row>
    <row r="75" spans="1:16" x14ac:dyDescent="0.2">
      <c r="C75" s="2" t="s">
        <v>89</v>
      </c>
      <c r="D75">
        <v>64</v>
      </c>
      <c r="E75" s="3">
        <f t="shared" si="25"/>
        <v>4</v>
      </c>
      <c r="F75" s="3" t="str">
        <f t="shared" si="26"/>
        <v>.</v>
      </c>
      <c r="G75" s="3">
        <f t="shared" si="28"/>
        <v>2</v>
      </c>
      <c r="H75" s="3" t="str">
        <f t="shared" si="27"/>
        <v>.</v>
      </c>
      <c r="I75" s="3">
        <f t="shared" si="29"/>
        <v>4</v>
      </c>
      <c r="J75" t="str">
        <f t="shared" si="24"/>
        <v>4.2.4</v>
      </c>
      <c r="K75" t="str">
        <f t="shared" si="18"/>
        <v>4_2_4</v>
      </c>
      <c r="L75" t="str">
        <f t="shared" si="19"/>
        <v/>
      </c>
      <c r="M75" t="str">
        <f t="shared" si="20"/>
        <v/>
      </c>
      <c r="N75" s="5" t="str">
        <f t="shared" si="21"/>
        <v/>
      </c>
      <c r="O75" t="str">
        <f t="shared" si="22"/>
        <v/>
      </c>
    </row>
    <row r="76" spans="1:16" x14ac:dyDescent="0.2">
      <c r="C76" s="2" t="s">
        <v>90</v>
      </c>
      <c r="D76">
        <v>64</v>
      </c>
      <c r="E76" s="3">
        <f t="shared" si="25"/>
        <v>4</v>
      </c>
      <c r="F76" s="3" t="str">
        <f t="shared" si="26"/>
        <v>.</v>
      </c>
      <c r="G76" s="3">
        <f t="shared" si="28"/>
        <v>2</v>
      </c>
      <c r="H76" s="3" t="str">
        <f t="shared" si="27"/>
        <v>.</v>
      </c>
      <c r="I76" s="3">
        <f>I75+1</f>
        <v>5</v>
      </c>
      <c r="J76" t="str">
        <f t="shared" si="24"/>
        <v>4.2.5</v>
      </c>
      <c r="K76" t="str">
        <f t="shared" si="18"/>
        <v>4_2_5</v>
      </c>
      <c r="L76" t="str">
        <f t="shared" si="19"/>
        <v/>
      </c>
      <c r="M76" t="str">
        <f t="shared" si="20"/>
        <v/>
      </c>
      <c r="N76" s="5" t="str">
        <f t="shared" si="21"/>
        <v/>
      </c>
      <c r="O76" t="str">
        <f t="shared" si="22"/>
        <v/>
      </c>
    </row>
    <row r="77" spans="1:16" x14ac:dyDescent="0.2">
      <c r="C77" s="2" t="s">
        <v>91</v>
      </c>
      <c r="D77">
        <v>64</v>
      </c>
      <c r="E77" s="3">
        <f t="shared" si="25"/>
        <v>4</v>
      </c>
      <c r="F77" s="3" t="str">
        <f t="shared" si="26"/>
        <v>.</v>
      </c>
      <c r="G77" s="3">
        <f t="shared" si="28"/>
        <v>2</v>
      </c>
      <c r="H77" s="3" t="str">
        <f t="shared" si="27"/>
        <v>.</v>
      </c>
      <c r="I77" s="3">
        <v>2</v>
      </c>
      <c r="J77" t="str">
        <f t="shared" si="24"/>
        <v>4.2.2</v>
      </c>
      <c r="K77" t="str">
        <f t="shared" si="18"/>
        <v>4_2_2</v>
      </c>
      <c r="L77" t="str">
        <f t="shared" si="19"/>
        <v/>
      </c>
      <c r="M77" t="str">
        <f t="shared" si="20"/>
        <v/>
      </c>
      <c r="N77" s="5" t="str">
        <f t="shared" si="21"/>
        <v/>
      </c>
      <c r="O77" t="str">
        <f t="shared" si="22"/>
        <v/>
      </c>
    </row>
    <row r="78" spans="1:16" x14ac:dyDescent="0.2">
      <c r="C78" s="2" t="s">
        <v>62</v>
      </c>
      <c r="D78">
        <v>65</v>
      </c>
      <c r="E78" s="3">
        <f t="shared" si="25"/>
        <v>4</v>
      </c>
      <c r="F78" s="3" t="str">
        <f t="shared" si="26"/>
        <v>.</v>
      </c>
      <c r="G78" s="3">
        <f t="shared" si="28"/>
        <v>2</v>
      </c>
      <c r="H78" s="3" t="str">
        <f t="shared" si="27"/>
        <v>.</v>
      </c>
      <c r="I78" s="3">
        <f>I77+1</f>
        <v>3</v>
      </c>
      <c r="J78" t="str">
        <f t="shared" si="24"/>
        <v>4.2.3</v>
      </c>
      <c r="K78" t="str">
        <f t="shared" si="18"/>
        <v>4_2_3</v>
      </c>
      <c r="L78" t="str">
        <f t="shared" si="19"/>
        <v/>
      </c>
      <c r="M78" t="str">
        <f t="shared" si="20"/>
        <v/>
      </c>
      <c r="N78" s="5" t="str">
        <f t="shared" si="21"/>
        <v/>
      </c>
      <c r="O78" t="str">
        <f t="shared" si="22"/>
        <v/>
      </c>
    </row>
    <row r="79" spans="1:16" x14ac:dyDescent="0.2">
      <c r="C79" s="2" t="s">
        <v>92</v>
      </c>
      <c r="D79">
        <v>67</v>
      </c>
      <c r="E79" s="3">
        <f t="shared" si="25"/>
        <v>4</v>
      </c>
      <c r="F79" s="3" t="str">
        <f t="shared" si="26"/>
        <v>.</v>
      </c>
      <c r="G79" s="3">
        <f t="shared" si="28"/>
        <v>2</v>
      </c>
      <c r="H79" s="3" t="str">
        <f t="shared" si="27"/>
        <v>.</v>
      </c>
      <c r="I79" s="3">
        <f t="shared" ref="I79" si="30">I78+1</f>
        <v>4</v>
      </c>
      <c r="J79" t="str">
        <f t="shared" si="24"/>
        <v>4.2.4</v>
      </c>
      <c r="K79" t="str">
        <f t="shared" si="18"/>
        <v>4_2_4</v>
      </c>
      <c r="L79" t="str">
        <f t="shared" si="19"/>
        <v/>
      </c>
      <c r="M79" t="str">
        <f t="shared" si="20"/>
        <v/>
      </c>
      <c r="N79" s="5" t="str">
        <f t="shared" si="21"/>
        <v/>
      </c>
      <c r="O79" t="str">
        <f t="shared" si="22"/>
        <v/>
      </c>
    </row>
    <row r="80" spans="1:16" x14ac:dyDescent="0.2">
      <c r="A80" s="1" t="s">
        <v>4</v>
      </c>
      <c r="D80">
        <v>68</v>
      </c>
      <c r="E80" s="3">
        <v>5</v>
      </c>
      <c r="F80" s="3" t="str">
        <f t="shared" si="26"/>
        <v/>
      </c>
      <c r="H80" s="3" t="str">
        <f t="shared" si="27"/>
        <v/>
      </c>
      <c r="J80" t="str">
        <f t="shared" si="24"/>
        <v>5</v>
      </c>
      <c r="K80" t="str">
        <f t="shared" si="18"/>
        <v>5</v>
      </c>
      <c r="L80" t="str">
        <f t="shared" si="19"/>
        <v>5 Hjertet</v>
      </c>
      <c r="M80" t="str">
        <f t="shared" si="20"/>
        <v>Hjertet</v>
      </c>
      <c r="N80" s="5" t="str">
        <f t="shared" si="21"/>
        <v>5_Hjertet</v>
      </c>
      <c r="O80" t="str">
        <f t="shared" si="22"/>
        <v>Hjertet</v>
      </c>
      <c r="P80" s="5" t="str">
        <f>IF(O80="","",CONCATENATE(K80,"_",O80))</f>
        <v>5_Hjertet</v>
      </c>
    </row>
    <row r="81" spans="1:16" x14ac:dyDescent="0.2">
      <c r="B81" s="1" t="s">
        <v>93</v>
      </c>
      <c r="D81">
        <v>68</v>
      </c>
      <c r="E81" s="3">
        <f t="shared" ref="E81:E145" si="31">E80</f>
        <v>5</v>
      </c>
      <c r="F81" s="3" t="str">
        <f t="shared" si="26"/>
        <v>.</v>
      </c>
      <c r="G81" s="3">
        <v>1</v>
      </c>
      <c r="H81" s="3" t="str">
        <f t="shared" si="27"/>
        <v/>
      </c>
      <c r="J81" t="str">
        <f t="shared" si="24"/>
        <v>5.1</v>
      </c>
      <c r="K81" t="str">
        <f t="shared" si="18"/>
        <v>5_1</v>
      </c>
      <c r="L81" t="str">
        <f t="shared" si="19"/>
        <v/>
      </c>
      <c r="M81" t="str">
        <f t="shared" si="20"/>
        <v/>
      </c>
      <c r="N81" s="5" t="str">
        <f t="shared" si="21"/>
        <v/>
      </c>
      <c r="O81" t="str">
        <f t="shared" si="22"/>
        <v/>
      </c>
    </row>
    <row r="82" spans="1:16" x14ac:dyDescent="0.2">
      <c r="C82" s="2" t="s">
        <v>94</v>
      </c>
      <c r="D82">
        <v>69</v>
      </c>
      <c r="E82" s="3">
        <f t="shared" si="31"/>
        <v>5</v>
      </c>
      <c r="F82" s="3" t="str">
        <f t="shared" si="26"/>
        <v>.</v>
      </c>
      <c r="G82" s="3">
        <f>G81</f>
        <v>1</v>
      </c>
      <c r="H82" s="3" t="str">
        <f t="shared" si="27"/>
        <v>.</v>
      </c>
      <c r="I82" s="3">
        <v>1</v>
      </c>
      <c r="J82" t="str">
        <f t="shared" si="24"/>
        <v>5.1.1</v>
      </c>
      <c r="K82" t="str">
        <f t="shared" si="18"/>
        <v>5_1_1</v>
      </c>
      <c r="L82" t="str">
        <f t="shared" si="19"/>
        <v/>
      </c>
      <c r="M82" t="str">
        <f t="shared" si="20"/>
        <v/>
      </c>
      <c r="N82" s="5" t="str">
        <f t="shared" si="21"/>
        <v/>
      </c>
      <c r="O82" t="str">
        <f t="shared" si="22"/>
        <v/>
      </c>
    </row>
    <row r="83" spans="1:16" x14ac:dyDescent="0.2">
      <c r="C83" s="2" t="s">
        <v>95</v>
      </c>
      <c r="D83">
        <v>69</v>
      </c>
      <c r="E83" s="3">
        <f t="shared" si="31"/>
        <v>5</v>
      </c>
      <c r="F83" s="3" t="str">
        <f t="shared" si="26"/>
        <v>.</v>
      </c>
      <c r="G83" s="3">
        <f t="shared" ref="G83:G89" si="32">G82</f>
        <v>1</v>
      </c>
      <c r="H83" s="3" t="str">
        <f t="shared" si="27"/>
        <v>.</v>
      </c>
      <c r="I83" s="3">
        <f>I82+1</f>
        <v>2</v>
      </c>
      <c r="J83" t="str">
        <f t="shared" si="24"/>
        <v>5.1.2</v>
      </c>
      <c r="K83" t="str">
        <f t="shared" si="18"/>
        <v>5_1_2</v>
      </c>
      <c r="L83" t="str">
        <f t="shared" si="19"/>
        <v/>
      </c>
      <c r="M83" t="str">
        <f t="shared" si="20"/>
        <v/>
      </c>
      <c r="N83" s="5" t="str">
        <f t="shared" si="21"/>
        <v/>
      </c>
      <c r="O83" t="str">
        <f t="shared" si="22"/>
        <v/>
      </c>
    </row>
    <row r="84" spans="1:16" x14ac:dyDescent="0.2">
      <c r="C84" s="2" t="s">
        <v>96</v>
      </c>
      <c r="D84">
        <v>69</v>
      </c>
      <c r="E84" s="3">
        <f t="shared" si="31"/>
        <v>5</v>
      </c>
      <c r="F84" s="3" t="str">
        <f t="shared" si="26"/>
        <v>.</v>
      </c>
      <c r="G84" s="3">
        <f t="shared" si="32"/>
        <v>1</v>
      </c>
      <c r="H84" s="3" t="str">
        <f t="shared" si="27"/>
        <v>.</v>
      </c>
      <c r="I84" s="3">
        <f t="shared" ref="I84:I86" si="33">I83+1</f>
        <v>3</v>
      </c>
      <c r="J84" t="str">
        <f t="shared" si="24"/>
        <v>5.1.3</v>
      </c>
      <c r="K84" t="str">
        <f t="shared" si="18"/>
        <v>5_1_3</v>
      </c>
      <c r="L84" t="str">
        <f t="shared" si="19"/>
        <v/>
      </c>
      <c r="M84" t="str">
        <f t="shared" si="20"/>
        <v/>
      </c>
      <c r="N84" s="5" t="str">
        <f t="shared" si="21"/>
        <v/>
      </c>
      <c r="O84" t="str">
        <f t="shared" si="22"/>
        <v/>
      </c>
    </row>
    <row r="85" spans="1:16" x14ac:dyDescent="0.2">
      <c r="C85" s="2" t="s">
        <v>97</v>
      </c>
      <c r="D85">
        <v>72</v>
      </c>
      <c r="E85" s="3">
        <f t="shared" si="31"/>
        <v>5</v>
      </c>
      <c r="F85" s="3" t="str">
        <f t="shared" si="26"/>
        <v>.</v>
      </c>
      <c r="G85" s="3">
        <f t="shared" si="32"/>
        <v>1</v>
      </c>
      <c r="H85" s="3" t="str">
        <f t="shared" si="27"/>
        <v>.</v>
      </c>
      <c r="I85" s="3">
        <f t="shared" si="33"/>
        <v>4</v>
      </c>
      <c r="J85" t="str">
        <f t="shared" si="24"/>
        <v>5.1.4</v>
      </c>
      <c r="K85" t="str">
        <f t="shared" si="18"/>
        <v>5_1_4</v>
      </c>
      <c r="L85" t="str">
        <f t="shared" si="19"/>
        <v/>
      </c>
      <c r="M85" t="str">
        <f t="shared" si="20"/>
        <v/>
      </c>
      <c r="N85" s="5" t="str">
        <f t="shared" si="21"/>
        <v/>
      </c>
      <c r="O85" t="str">
        <f t="shared" si="22"/>
        <v/>
      </c>
    </row>
    <row r="86" spans="1:16" x14ac:dyDescent="0.2">
      <c r="C86" s="2" t="s">
        <v>98</v>
      </c>
      <c r="D86">
        <v>73</v>
      </c>
      <c r="E86" s="3">
        <f t="shared" si="31"/>
        <v>5</v>
      </c>
      <c r="F86" s="3" t="str">
        <f t="shared" si="26"/>
        <v>.</v>
      </c>
      <c r="G86" s="3">
        <f t="shared" si="32"/>
        <v>1</v>
      </c>
      <c r="H86" s="3" t="str">
        <f t="shared" si="27"/>
        <v>.</v>
      </c>
      <c r="I86" s="3">
        <f t="shared" si="33"/>
        <v>5</v>
      </c>
      <c r="J86" t="str">
        <f t="shared" si="24"/>
        <v>5.1.5</v>
      </c>
      <c r="K86" t="str">
        <f t="shared" si="18"/>
        <v>5_1_5</v>
      </c>
      <c r="L86" t="str">
        <f t="shared" si="19"/>
        <v/>
      </c>
      <c r="M86" t="str">
        <f t="shared" si="20"/>
        <v/>
      </c>
      <c r="N86" s="5" t="str">
        <f t="shared" si="21"/>
        <v/>
      </c>
      <c r="O86" t="str">
        <f t="shared" si="22"/>
        <v/>
      </c>
    </row>
    <row r="87" spans="1:16" x14ac:dyDescent="0.2">
      <c r="B87" s="1" t="s">
        <v>85</v>
      </c>
      <c r="D87">
        <v>73</v>
      </c>
      <c r="E87" s="3">
        <f t="shared" si="31"/>
        <v>5</v>
      </c>
      <c r="F87" s="3" t="str">
        <f t="shared" si="26"/>
        <v>.</v>
      </c>
      <c r="G87" s="3">
        <v>2</v>
      </c>
      <c r="H87" s="3" t="str">
        <f t="shared" si="27"/>
        <v/>
      </c>
      <c r="J87" t="str">
        <f t="shared" si="24"/>
        <v>5.2</v>
      </c>
      <c r="K87" t="str">
        <f t="shared" si="18"/>
        <v>5_2</v>
      </c>
      <c r="L87" t="str">
        <f t="shared" si="19"/>
        <v/>
      </c>
      <c r="M87" t="str">
        <f t="shared" si="20"/>
        <v/>
      </c>
      <c r="N87" s="5" t="str">
        <f t="shared" si="21"/>
        <v/>
      </c>
      <c r="O87" t="str">
        <f t="shared" si="22"/>
        <v/>
      </c>
    </row>
    <row r="88" spans="1:16" x14ac:dyDescent="0.2">
      <c r="C88" s="2" t="s">
        <v>99</v>
      </c>
      <c r="D88">
        <v>74</v>
      </c>
      <c r="E88" s="3">
        <f t="shared" si="31"/>
        <v>5</v>
      </c>
      <c r="F88" s="3" t="str">
        <f t="shared" si="26"/>
        <v>.</v>
      </c>
      <c r="G88" s="3">
        <f t="shared" si="32"/>
        <v>2</v>
      </c>
      <c r="H88" s="3" t="str">
        <f t="shared" si="27"/>
        <v>.</v>
      </c>
      <c r="I88" s="3">
        <v>1</v>
      </c>
      <c r="J88" t="str">
        <f t="shared" si="24"/>
        <v>5.2.1</v>
      </c>
      <c r="K88" t="str">
        <f t="shared" si="18"/>
        <v>5_2_1</v>
      </c>
      <c r="L88" t="str">
        <f t="shared" si="19"/>
        <v/>
      </c>
      <c r="M88" t="str">
        <f t="shared" si="20"/>
        <v/>
      </c>
      <c r="N88" s="5" t="str">
        <f t="shared" si="21"/>
        <v/>
      </c>
      <c r="O88" t="str">
        <f t="shared" si="22"/>
        <v/>
      </c>
    </row>
    <row r="89" spans="1:16" x14ac:dyDescent="0.2">
      <c r="C89" s="2" t="s">
        <v>100</v>
      </c>
      <c r="D89">
        <v>75</v>
      </c>
      <c r="E89" s="3">
        <f t="shared" si="31"/>
        <v>5</v>
      </c>
      <c r="F89" s="3" t="str">
        <f t="shared" si="26"/>
        <v>.</v>
      </c>
      <c r="G89" s="3">
        <f t="shared" si="32"/>
        <v>2</v>
      </c>
      <c r="H89" s="3" t="str">
        <f t="shared" si="27"/>
        <v>.</v>
      </c>
      <c r="I89" s="3">
        <f>I88+1</f>
        <v>2</v>
      </c>
      <c r="J89" t="str">
        <f t="shared" si="24"/>
        <v>5.2.2</v>
      </c>
      <c r="K89" t="str">
        <f t="shared" si="18"/>
        <v>5_2_2</v>
      </c>
      <c r="L89" t="str">
        <f t="shared" si="19"/>
        <v/>
      </c>
      <c r="M89" t="str">
        <f t="shared" si="20"/>
        <v/>
      </c>
      <c r="N89" s="5" t="str">
        <f t="shared" si="21"/>
        <v/>
      </c>
      <c r="O89" t="str">
        <f t="shared" si="22"/>
        <v/>
      </c>
    </row>
    <row r="90" spans="1:16" x14ac:dyDescent="0.2">
      <c r="A90" s="1" t="s">
        <v>5</v>
      </c>
      <c r="D90">
        <v>83</v>
      </c>
      <c r="E90" s="3">
        <v>6</v>
      </c>
      <c r="F90" s="3" t="str">
        <f t="shared" si="26"/>
        <v/>
      </c>
      <c r="H90" s="3" t="str">
        <f t="shared" si="27"/>
        <v/>
      </c>
      <c r="J90" t="str">
        <f t="shared" si="24"/>
        <v>6</v>
      </c>
      <c r="K90" t="str">
        <f t="shared" si="18"/>
        <v>6</v>
      </c>
      <c r="L90" t="str">
        <f t="shared" si="19"/>
        <v>6 Lunger og luftveje</v>
      </c>
      <c r="M90" t="str">
        <f t="shared" si="20"/>
        <v>Lunger_og_luftveje</v>
      </c>
      <c r="N90" s="5" t="str">
        <f t="shared" si="21"/>
        <v>6_Lunger_og_luftveje</v>
      </c>
      <c r="O90" t="str">
        <f t="shared" si="22"/>
        <v>Lunger_og_luftveje</v>
      </c>
      <c r="P90" s="5" t="str">
        <f>IF(O90="","",CONCATENATE(K90,"_",O90))</f>
        <v>6_Lunger_og_luftveje</v>
      </c>
    </row>
    <row r="91" spans="1:16" x14ac:dyDescent="0.2">
      <c r="B91" s="1" t="s">
        <v>93</v>
      </c>
      <c r="D91">
        <v>83</v>
      </c>
      <c r="E91" s="3">
        <f t="shared" si="31"/>
        <v>6</v>
      </c>
      <c r="F91" s="3" t="str">
        <f t="shared" si="26"/>
        <v>.</v>
      </c>
      <c r="G91" s="3">
        <v>1</v>
      </c>
      <c r="H91" s="3" t="str">
        <f t="shared" si="27"/>
        <v/>
      </c>
      <c r="J91" t="str">
        <f t="shared" si="24"/>
        <v>6.1</v>
      </c>
      <c r="K91" t="str">
        <f t="shared" si="18"/>
        <v>6_1</v>
      </c>
      <c r="L91" t="str">
        <f t="shared" si="19"/>
        <v/>
      </c>
      <c r="M91" t="str">
        <f t="shared" si="20"/>
        <v/>
      </c>
      <c r="N91" s="5" t="str">
        <f t="shared" si="21"/>
        <v/>
      </c>
      <c r="O91" t="str">
        <f t="shared" si="22"/>
        <v/>
      </c>
    </row>
    <row r="92" spans="1:16" x14ac:dyDescent="0.2">
      <c r="C92" s="2" t="s">
        <v>95</v>
      </c>
      <c r="D92">
        <v>84</v>
      </c>
      <c r="E92" s="3">
        <f t="shared" si="31"/>
        <v>6</v>
      </c>
      <c r="F92" s="3" t="str">
        <f t="shared" si="26"/>
        <v>.</v>
      </c>
      <c r="G92" s="3">
        <f>G91</f>
        <v>1</v>
      </c>
      <c r="H92" s="3" t="str">
        <f t="shared" si="27"/>
        <v>.</v>
      </c>
      <c r="I92" s="3">
        <v>1</v>
      </c>
      <c r="J92" t="str">
        <f t="shared" si="24"/>
        <v>6.1.1</v>
      </c>
      <c r="K92" t="str">
        <f t="shared" si="18"/>
        <v>6_1_1</v>
      </c>
      <c r="L92" t="str">
        <f t="shared" si="19"/>
        <v/>
      </c>
      <c r="M92" t="str">
        <f t="shared" si="20"/>
        <v/>
      </c>
      <c r="N92" s="5" t="str">
        <f t="shared" si="21"/>
        <v/>
      </c>
      <c r="O92" t="str">
        <f t="shared" si="22"/>
        <v/>
      </c>
    </row>
    <row r="93" spans="1:16" x14ac:dyDescent="0.2">
      <c r="C93" s="2" t="s">
        <v>101</v>
      </c>
      <c r="D93">
        <v>85</v>
      </c>
      <c r="E93" s="3">
        <f t="shared" si="31"/>
        <v>6</v>
      </c>
      <c r="F93" s="3" t="str">
        <f t="shared" si="26"/>
        <v>.</v>
      </c>
      <c r="G93" s="3">
        <f t="shared" ref="G93:G101" si="34">G92</f>
        <v>1</v>
      </c>
      <c r="H93" s="3" t="str">
        <f t="shared" si="27"/>
        <v>.</v>
      </c>
      <c r="I93" s="3">
        <f>I92+1</f>
        <v>2</v>
      </c>
      <c r="J93" t="str">
        <f t="shared" si="24"/>
        <v>6.1.2</v>
      </c>
      <c r="K93" t="str">
        <f t="shared" si="18"/>
        <v>6_1_2</v>
      </c>
      <c r="L93" t="str">
        <f t="shared" si="19"/>
        <v/>
      </c>
      <c r="M93" t="str">
        <f t="shared" si="20"/>
        <v/>
      </c>
      <c r="N93" s="5" t="str">
        <f t="shared" si="21"/>
        <v/>
      </c>
      <c r="O93" t="str">
        <f t="shared" si="22"/>
        <v/>
      </c>
    </row>
    <row r="94" spans="1:16" x14ac:dyDescent="0.2">
      <c r="C94" s="2" t="s">
        <v>102</v>
      </c>
      <c r="D94">
        <v>85</v>
      </c>
      <c r="E94" s="3">
        <f t="shared" si="31"/>
        <v>6</v>
      </c>
      <c r="F94" s="3" t="str">
        <f t="shared" si="26"/>
        <v>.</v>
      </c>
      <c r="G94" s="3">
        <f t="shared" si="34"/>
        <v>1</v>
      </c>
      <c r="H94" s="3" t="str">
        <f t="shared" si="27"/>
        <v>.</v>
      </c>
      <c r="I94" s="3">
        <f t="shared" ref="I94:I96" si="35">I93+1</f>
        <v>3</v>
      </c>
      <c r="J94" t="str">
        <f t="shared" si="24"/>
        <v>6.1.3</v>
      </c>
      <c r="K94" t="str">
        <f t="shared" si="18"/>
        <v>6_1_3</v>
      </c>
      <c r="L94" t="str">
        <f t="shared" si="19"/>
        <v/>
      </c>
      <c r="M94" t="str">
        <f t="shared" si="20"/>
        <v/>
      </c>
      <c r="N94" s="5" t="str">
        <f t="shared" si="21"/>
        <v/>
      </c>
      <c r="O94" t="str">
        <f t="shared" si="22"/>
        <v/>
      </c>
    </row>
    <row r="95" spans="1:16" x14ac:dyDescent="0.2">
      <c r="C95" s="2" t="s">
        <v>103</v>
      </c>
      <c r="D95">
        <v>86</v>
      </c>
      <c r="E95" s="3">
        <f t="shared" si="31"/>
        <v>6</v>
      </c>
      <c r="F95" s="3" t="str">
        <f t="shared" si="26"/>
        <v>.</v>
      </c>
      <c r="G95" s="3">
        <f t="shared" si="34"/>
        <v>1</v>
      </c>
      <c r="H95" s="3" t="str">
        <f t="shared" si="27"/>
        <v>.</v>
      </c>
      <c r="I95" s="3">
        <f t="shared" si="35"/>
        <v>4</v>
      </c>
      <c r="J95" t="str">
        <f t="shared" si="24"/>
        <v>6.1.4</v>
      </c>
      <c r="K95" t="str">
        <f t="shared" si="18"/>
        <v>6_1_4</v>
      </c>
      <c r="L95" t="str">
        <f t="shared" si="19"/>
        <v/>
      </c>
      <c r="M95" t="str">
        <f t="shared" si="20"/>
        <v/>
      </c>
      <c r="N95" s="5" t="str">
        <f t="shared" si="21"/>
        <v/>
      </c>
      <c r="O95" t="str">
        <f t="shared" si="22"/>
        <v/>
      </c>
    </row>
    <row r="96" spans="1:16" x14ac:dyDescent="0.2">
      <c r="C96" s="2" t="s">
        <v>104</v>
      </c>
      <c r="D96">
        <v>87</v>
      </c>
      <c r="E96" s="3">
        <f t="shared" si="31"/>
        <v>6</v>
      </c>
      <c r="F96" s="3" t="str">
        <f t="shared" si="26"/>
        <v>.</v>
      </c>
      <c r="G96" s="3">
        <f t="shared" si="34"/>
        <v>1</v>
      </c>
      <c r="H96" s="3" t="str">
        <f t="shared" si="27"/>
        <v>.</v>
      </c>
      <c r="I96" s="3">
        <f t="shared" si="35"/>
        <v>5</v>
      </c>
      <c r="J96" t="str">
        <f t="shared" si="24"/>
        <v>6.1.5</v>
      </c>
      <c r="K96" t="str">
        <f t="shared" si="18"/>
        <v>6_1_5</v>
      </c>
      <c r="L96" t="str">
        <f t="shared" si="19"/>
        <v/>
      </c>
      <c r="M96" t="str">
        <f t="shared" si="20"/>
        <v/>
      </c>
      <c r="N96" s="5" t="str">
        <f t="shared" si="21"/>
        <v/>
      </c>
      <c r="O96" t="str">
        <f t="shared" si="22"/>
        <v/>
      </c>
    </row>
    <row r="97" spans="1:16" x14ac:dyDescent="0.2">
      <c r="B97" s="1" t="s">
        <v>85</v>
      </c>
      <c r="D97">
        <v>89</v>
      </c>
      <c r="E97" s="3">
        <f t="shared" si="31"/>
        <v>6</v>
      </c>
      <c r="F97" s="3" t="str">
        <f t="shared" si="26"/>
        <v>.</v>
      </c>
      <c r="G97" s="3">
        <v>2</v>
      </c>
      <c r="H97" s="3" t="str">
        <f t="shared" si="27"/>
        <v/>
      </c>
      <c r="J97" t="str">
        <f t="shared" si="24"/>
        <v>6.2</v>
      </c>
      <c r="K97" t="str">
        <f t="shared" si="18"/>
        <v>6_2</v>
      </c>
      <c r="L97" t="str">
        <f t="shared" si="19"/>
        <v/>
      </c>
      <c r="M97" t="str">
        <f t="shared" si="20"/>
        <v/>
      </c>
      <c r="N97" s="5" t="str">
        <f t="shared" si="21"/>
        <v/>
      </c>
      <c r="O97" t="str">
        <f t="shared" si="22"/>
        <v/>
      </c>
    </row>
    <row r="98" spans="1:16" x14ac:dyDescent="0.2">
      <c r="C98" s="2" t="s">
        <v>105</v>
      </c>
      <c r="D98">
        <v>91</v>
      </c>
      <c r="E98" s="3">
        <f t="shared" si="31"/>
        <v>6</v>
      </c>
      <c r="F98" s="3" t="str">
        <f t="shared" si="26"/>
        <v>.</v>
      </c>
      <c r="G98" s="3">
        <f t="shared" si="34"/>
        <v>2</v>
      </c>
      <c r="H98" s="3" t="str">
        <f t="shared" si="27"/>
        <v>.</v>
      </c>
      <c r="I98" s="3">
        <v>1</v>
      </c>
      <c r="J98" t="str">
        <f t="shared" si="24"/>
        <v>6.2.1</v>
      </c>
      <c r="K98" t="str">
        <f t="shared" si="18"/>
        <v>6_2_1</v>
      </c>
      <c r="L98" t="str">
        <f t="shared" si="19"/>
        <v/>
      </c>
      <c r="M98" t="str">
        <f t="shared" si="20"/>
        <v/>
      </c>
      <c r="N98" s="5" t="str">
        <f t="shared" si="21"/>
        <v/>
      </c>
      <c r="O98" t="str">
        <f t="shared" si="22"/>
        <v/>
      </c>
    </row>
    <row r="99" spans="1:16" x14ac:dyDescent="0.2">
      <c r="C99" s="2" t="s">
        <v>106</v>
      </c>
      <c r="D99">
        <v>92</v>
      </c>
      <c r="E99" s="3">
        <f t="shared" si="31"/>
        <v>6</v>
      </c>
      <c r="F99" s="3" t="str">
        <f t="shared" si="26"/>
        <v>.</v>
      </c>
      <c r="G99" s="3">
        <f t="shared" si="34"/>
        <v>2</v>
      </c>
      <c r="H99" s="3" t="str">
        <f t="shared" si="27"/>
        <v>.</v>
      </c>
      <c r="I99" s="3">
        <f>I98+1</f>
        <v>2</v>
      </c>
      <c r="J99" t="str">
        <f t="shared" si="24"/>
        <v>6.2.2</v>
      </c>
      <c r="K99" t="str">
        <f t="shared" si="18"/>
        <v>6_2_2</v>
      </c>
      <c r="L99" t="str">
        <f t="shared" si="19"/>
        <v/>
      </c>
      <c r="M99" t="str">
        <f t="shared" si="20"/>
        <v/>
      </c>
      <c r="N99" s="5" t="str">
        <f t="shared" si="21"/>
        <v/>
      </c>
      <c r="O99" t="str">
        <f t="shared" si="22"/>
        <v/>
      </c>
    </row>
    <row r="100" spans="1:16" x14ac:dyDescent="0.2">
      <c r="C100" s="2" t="s">
        <v>107</v>
      </c>
      <c r="D100">
        <v>92</v>
      </c>
      <c r="E100" s="3">
        <f t="shared" si="31"/>
        <v>6</v>
      </c>
      <c r="F100" s="3" t="str">
        <f t="shared" si="26"/>
        <v>.</v>
      </c>
      <c r="G100" s="3">
        <f t="shared" si="34"/>
        <v>2</v>
      </c>
      <c r="H100" s="3" t="str">
        <f t="shared" si="27"/>
        <v>.</v>
      </c>
      <c r="I100" s="3">
        <f t="shared" ref="I100:I101" si="36">I99+1</f>
        <v>3</v>
      </c>
      <c r="J100" t="str">
        <f t="shared" si="24"/>
        <v>6.2.3</v>
      </c>
      <c r="K100" t="str">
        <f t="shared" si="18"/>
        <v>6_2_3</v>
      </c>
      <c r="L100" t="str">
        <f t="shared" si="19"/>
        <v/>
      </c>
      <c r="M100" t="str">
        <f t="shared" si="20"/>
        <v/>
      </c>
      <c r="N100" s="5" t="str">
        <f t="shared" si="21"/>
        <v/>
      </c>
      <c r="O100" t="str">
        <f t="shared" si="22"/>
        <v/>
      </c>
    </row>
    <row r="101" spans="1:16" x14ac:dyDescent="0.2">
      <c r="C101" s="2" t="s">
        <v>108</v>
      </c>
      <c r="D101">
        <v>94</v>
      </c>
      <c r="E101" s="3">
        <f t="shared" si="31"/>
        <v>6</v>
      </c>
      <c r="F101" s="3" t="str">
        <f t="shared" si="26"/>
        <v>.</v>
      </c>
      <c r="G101" s="3">
        <f t="shared" si="34"/>
        <v>2</v>
      </c>
      <c r="H101" s="3" t="str">
        <f t="shared" si="27"/>
        <v>.</v>
      </c>
      <c r="I101" s="3">
        <f t="shared" si="36"/>
        <v>4</v>
      </c>
      <c r="J101" t="str">
        <f t="shared" si="24"/>
        <v>6.2.4</v>
      </c>
      <c r="K101" t="str">
        <f t="shared" si="18"/>
        <v>6_2_4</v>
      </c>
      <c r="L101" t="str">
        <f t="shared" si="19"/>
        <v/>
      </c>
      <c r="M101" t="str">
        <f t="shared" si="20"/>
        <v/>
      </c>
      <c r="N101" s="5" t="str">
        <f t="shared" si="21"/>
        <v/>
      </c>
      <c r="O101" t="str">
        <f t="shared" si="22"/>
        <v/>
      </c>
    </row>
    <row r="102" spans="1:16" x14ac:dyDescent="0.2">
      <c r="A102" s="1" t="s">
        <v>6</v>
      </c>
      <c r="D102">
        <v>97</v>
      </c>
      <c r="E102" s="3">
        <v>7</v>
      </c>
      <c r="F102" s="3" t="str">
        <f t="shared" si="26"/>
        <v/>
      </c>
      <c r="H102" s="3" t="str">
        <f t="shared" si="27"/>
        <v/>
      </c>
      <c r="J102" t="str">
        <f t="shared" si="24"/>
        <v>7</v>
      </c>
      <c r="K102" t="str">
        <f t="shared" si="18"/>
        <v>7</v>
      </c>
      <c r="L102" t="str">
        <f t="shared" si="19"/>
        <v>7 Mave-tarm-systemet</v>
      </c>
      <c r="M102" t="str">
        <f t="shared" si="20"/>
        <v>Mave-tarm-systemet</v>
      </c>
      <c r="N102" s="5" t="str">
        <f t="shared" si="21"/>
        <v>7_Mave-tarm-systemet</v>
      </c>
      <c r="O102" t="str">
        <f t="shared" si="22"/>
        <v>Mave-tarm-systemet</v>
      </c>
      <c r="P102" s="5" t="str">
        <f>IF(O102="","",CONCATENATE(K102,"_",O102))</f>
        <v>7_Mave-tarm-systemet</v>
      </c>
    </row>
    <row r="103" spans="1:16" x14ac:dyDescent="0.2">
      <c r="B103" s="1" t="s">
        <v>93</v>
      </c>
      <c r="D103">
        <v>97</v>
      </c>
      <c r="E103" s="3">
        <f t="shared" si="31"/>
        <v>7</v>
      </c>
      <c r="F103" s="3" t="str">
        <f t="shared" si="26"/>
        <v>.</v>
      </c>
      <c r="G103" s="3">
        <v>1</v>
      </c>
      <c r="H103" s="3" t="str">
        <f t="shared" si="27"/>
        <v/>
      </c>
      <c r="J103" t="str">
        <f t="shared" si="24"/>
        <v>7.1</v>
      </c>
      <c r="K103" t="str">
        <f t="shared" si="18"/>
        <v>7_1</v>
      </c>
      <c r="L103" t="str">
        <f t="shared" si="19"/>
        <v/>
      </c>
      <c r="M103" t="str">
        <f t="shared" si="20"/>
        <v/>
      </c>
      <c r="N103" s="5" t="str">
        <f t="shared" si="21"/>
        <v/>
      </c>
      <c r="O103" t="str">
        <f t="shared" si="22"/>
        <v/>
      </c>
    </row>
    <row r="104" spans="1:16" x14ac:dyDescent="0.2">
      <c r="C104" s="2" t="s">
        <v>109</v>
      </c>
      <c r="D104">
        <v>98</v>
      </c>
      <c r="E104" s="3">
        <f t="shared" si="31"/>
        <v>7</v>
      </c>
      <c r="F104" s="3" t="str">
        <f t="shared" si="26"/>
        <v>.</v>
      </c>
      <c r="G104" s="3">
        <f>G103</f>
        <v>1</v>
      </c>
      <c r="H104" s="3" t="str">
        <f t="shared" si="27"/>
        <v>.</v>
      </c>
      <c r="I104" s="3">
        <v>1</v>
      </c>
      <c r="J104" t="str">
        <f t="shared" si="24"/>
        <v>7.1.1</v>
      </c>
      <c r="K104" t="str">
        <f t="shared" si="18"/>
        <v>7_1_1</v>
      </c>
      <c r="L104" t="str">
        <f t="shared" si="19"/>
        <v/>
      </c>
      <c r="M104" t="str">
        <f t="shared" si="20"/>
        <v/>
      </c>
      <c r="N104" s="5" t="str">
        <f t="shared" si="21"/>
        <v/>
      </c>
      <c r="O104" t="str">
        <f t="shared" si="22"/>
        <v/>
      </c>
    </row>
    <row r="105" spans="1:16" x14ac:dyDescent="0.2">
      <c r="C105" s="2" t="s">
        <v>110</v>
      </c>
      <c r="D105">
        <v>98</v>
      </c>
      <c r="E105" s="3">
        <f t="shared" si="31"/>
        <v>7</v>
      </c>
      <c r="F105" s="3" t="str">
        <f t="shared" si="26"/>
        <v>.</v>
      </c>
      <c r="G105" s="3">
        <f>G104</f>
        <v>1</v>
      </c>
      <c r="H105" s="3" t="str">
        <f t="shared" si="27"/>
        <v>.</v>
      </c>
      <c r="I105" s="3">
        <f>I104+1</f>
        <v>2</v>
      </c>
      <c r="J105" t="str">
        <f t="shared" si="24"/>
        <v>7.1.2</v>
      </c>
      <c r="K105" t="str">
        <f t="shared" si="18"/>
        <v>7_1_2</v>
      </c>
      <c r="L105" t="str">
        <f t="shared" si="19"/>
        <v/>
      </c>
      <c r="M105" t="str">
        <f t="shared" si="20"/>
        <v/>
      </c>
      <c r="N105" s="5" t="str">
        <f t="shared" si="21"/>
        <v/>
      </c>
      <c r="O105" t="str">
        <f t="shared" si="22"/>
        <v/>
      </c>
    </row>
    <row r="106" spans="1:16" x14ac:dyDescent="0.2">
      <c r="C106" s="2" t="s">
        <v>111</v>
      </c>
      <c r="D106">
        <v>99</v>
      </c>
      <c r="E106" s="3">
        <f t="shared" si="31"/>
        <v>7</v>
      </c>
      <c r="F106" s="3" t="str">
        <f t="shared" si="26"/>
        <v>.</v>
      </c>
      <c r="G106" s="3">
        <f t="shared" ref="G106:G114" si="37">G105</f>
        <v>1</v>
      </c>
      <c r="H106" s="3" t="str">
        <f t="shared" si="27"/>
        <v>.</v>
      </c>
      <c r="I106" s="3">
        <f t="shared" ref="I106:I109" si="38">I105+1</f>
        <v>3</v>
      </c>
      <c r="J106" t="str">
        <f t="shared" si="24"/>
        <v>7.1.3</v>
      </c>
      <c r="K106" t="str">
        <f t="shared" si="18"/>
        <v>7_1_3</v>
      </c>
      <c r="L106" t="str">
        <f t="shared" si="19"/>
        <v/>
      </c>
      <c r="M106" t="str">
        <f t="shared" si="20"/>
        <v/>
      </c>
      <c r="N106" s="5" t="str">
        <f t="shared" si="21"/>
        <v/>
      </c>
      <c r="O106" t="str">
        <f t="shared" si="22"/>
        <v/>
      </c>
    </row>
    <row r="107" spans="1:16" x14ac:dyDescent="0.2">
      <c r="C107" s="2" t="s">
        <v>112</v>
      </c>
      <c r="D107">
        <v>99</v>
      </c>
      <c r="E107" s="3">
        <f t="shared" si="31"/>
        <v>7</v>
      </c>
      <c r="F107" s="3" t="str">
        <f t="shared" si="26"/>
        <v>.</v>
      </c>
      <c r="G107" s="3">
        <f t="shared" si="37"/>
        <v>1</v>
      </c>
      <c r="H107" s="3" t="str">
        <f t="shared" si="27"/>
        <v>.</v>
      </c>
      <c r="I107" s="3">
        <f t="shared" si="38"/>
        <v>4</v>
      </c>
      <c r="J107" t="str">
        <f t="shared" si="24"/>
        <v>7.1.4</v>
      </c>
      <c r="K107" t="str">
        <f t="shared" si="18"/>
        <v>7_1_4</v>
      </c>
      <c r="L107" t="str">
        <f t="shared" si="19"/>
        <v/>
      </c>
      <c r="M107" t="str">
        <f t="shared" si="20"/>
        <v/>
      </c>
      <c r="N107" s="5" t="str">
        <f t="shared" si="21"/>
        <v/>
      </c>
      <c r="O107" t="str">
        <f t="shared" si="22"/>
        <v/>
      </c>
    </row>
    <row r="108" spans="1:16" x14ac:dyDescent="0.2">
      <c r="C108" s="2" t="s">
        <v>113</v>
      </c>
      <c r="D108">
        <v>101</v>
      </c>
      <c r="E108" s="3">
        <f t="shared" si="31"/>
        <v>7</v>
      </c>
      <c r="F108" s="3" t="str">
        <f t="shared" si="26"/>
        <v>.</v>
      </c>
      <c r="G108" s="3">
        <f t="shared" si="37"/>
        <v>1</v>
      </c>
      <c r="H108" s="3" t="str">
        <f t="shared" si="27"/>
        <v>.</v>
      </c>
      <c r="I108" s="3">
        <f t="shared" si="38"/>
        <v>5</v>
      </c>
      <c r="J108" t="str">
        <f t="shared" si="24"/>
        <v>7.1.5</v>
      </c>
      <c r="K108" t="str">
        <f t="shared" si="18"/>
        <v>7_1_5</v>
      </c>
      <c r="L108" t="str">
        <f t="shared" si="19"/>
        <v/>
      </c>
      <c r="M108" t="str">
        <f t="shared" si="20"/>
        <v/>
      </c>
      <c r="N108" s="5" t="str">
        <f t="shared" si="21"/>
        <v/>
      </c>
      <c r="O108" t="str">
        <f t="shared" si="22"/>
        <v/>
      </c>
    </row>
    <row r="109" spans="1:16" x14ac:dyDescent="0.2">
      <c r="C109" s="2" t="s">
        <v>114</v>
      </c>
      <c r="D109">
        <v>103</v>
      </c>
      <c r="E109" s="3">
        <f t="shared" si="31"/>
        <v>7</v>
      </c>
      <c r="F109" s="3" t="str">
        <f t="shared" si="26"/>
        <v>.</v>
      </c>
      <c r="G109" s="3">
        <f t="shared" si="37"/>
        <v>1</v>
      </c>
      <c r="H109" s="3" t="str">
        <f t="shared" si="27"/>
        <v>.</v>
      </c>
      <c r="I109" s="3">
        <f t="shared" si="38"/>
        <v>6</v>
      </c>
      <c r="J109" t="str">
        <f t="shared" si="24"/>
        <v>7.1.6</v>
      </c>
      <c r="K109" t="str">
        <f t="shared" si="18"/>
        <v>7_1_6</v>
      </c>
      <c r="L109" t="str">
        <f t="shared" si="19"/>
        <v/>
      </c>
      <c r="M109" t="str">
        <f t="shared" si="20"/>
        <v/>
      </c>
      <c r="N109" s="5" t="str">
        <f t="shared" si="21"/>
        <v/>
      </c>
      <c r="O109" t="str">
        <f t="shared" si="22"/>
        <v/>
      </c>
    </row>
    <row r="110" spans="1:16" x14ac:dyDescent="0.2">
      <c r="B110" s="1" t="s">
        <v>85</v>
      </c>
      <c r="D110">
        <v>103</v>
      </c>
      <c r="E110" s="3">
        <f t="shared" si="31"/>
        <v>7</v>
      </c>
      <c r="F110" s="3" t="str">
        <f t="shared" si="26"/>
        <v>.</v>
      </c>
      <c r="G110" s="3">
        <v>2</v>
      </c>
      <c r="H110" s="3" t="str">
        <f t="shared" si="27"/>
        <v/>
      </c>
      <c r="J110" t="str">
        <f t="shared" si="24"/>
        <v>7.2</v>
      </c>
      <c r="K110" t="str">
        <f t="shared" si="18"/>
        <v>7_2</v>
      </c>
      <c r="L110" t="str">
        <f t="shared" si="19"/>
        <v/>
      </c>
      <c r="M110" t="str">
        <f t="shared" si="20"/>
        <v/>
      </c>
      <c r="N110" s="5" t="str">
        <f t="shared" si="21"/>
        <v/>
      </c>
      <c r="O110" t="str">
        <f t="shared" si="22"/>
        <v/>
      </c>
    </row>
    <row r="111" spans="1:16" x14ac:dyDescent="0.2">
      <c r="C111" s="2" t="s">
        <v>115</v>
      </c>
      <c r="D111">
        <v>104</v>
      </c>
      <c r="E111" s="3">
        <f t="shared" si="31"/>
        <v>7</v>
      </c>
      <c r="F111" s="3" t="str">
        <f t="shared" si="26"/>
        <v>.</v>
      </c>
      <c r="G111" s="3">
        <f t="shared" si="37"/>
        <v>2</v>
      </c>
      <c r="H111" s="3" t="str">
        <f t="shared" si="27"/>
        <v>.</v>
      </c>
      <c r="I111" s="3">
        <v>1</v>
      </c>
      <c r="J111" t="str">
        <f t="shared" si="24"/>
        <v>7.2.1</v>
      </c>
      <c r="K111" t="str">
        <f t="shared" si="18"/>
        <v>7_2_1</v>
      </c>
      <c r="L111" t="str">
        <f t="shared" si="19"/>
        <v/>
      </c>
      <c r="M111" t="str">
        <f t="shared" si="20"/>
        <v/>
      </c>
      <c r="N111" s="5" t="str">
        <f t="shared" si="21"/>
        <v/>
      </c>
      <c r="O111" t="str">
        <f t="shared" si="22"/>
        <v/>
      </c>
    </row>
    <row r="112" spans="1:16" x14ac:dyDescent="0.2">
      <c r="C112" s="2" t="s">
        <v>67</v>
      </c>
      <c r="D112">
        <v>105</v>
      </c>
      <c r="E112" s="3">
        <f t="shared" si="31"/>
        <v>7</v>
      </c>
      <c r="F112" s="3" t="str">
        <f t="shared" si="26"/>
        <v>.</v>
      </c>
      <c r="G112" s="3">
        <f t="shared" si="37"/>
        <v>2</v>
      </c>
      <c r="H112" s="3" t="str">
        <f t="shared" si="27"/>
        <v>.</v>
      </c>
      <c r="I112" s="3">
        <f>I111+1</f>
        <v>2</v>
      </c>
      <c r="J112" t="str">
        <f t="shared" si="24"/>
        <v>7.2.2</v>
      </c>
      <c r="K112" t="str">
        <f t="shared" si="18"/>
        <v>7_2_2</v>
      </c>
      <c r="L112" t="str">
        <f t="shared" si="19"/>
        <v/>
      </c>
      <c r="M112" t="str">
        <f t="shared" si="20"/>
        <v/>
      </c>
      <c r="N112" s="5" t="str">
        <f t="shared" si="21"/>
        <v/>
      </c>
      <c r="O112" t="str">
        <f t="shared" si="22"/>
        <v/>
      </c>
    </row>
    <row r="113" spans="1:16" x14ac:dyDescent="0.2">
      <c r="C113" s="2" t="s">
        <v>116</v>
      </c>
      <c r="D113">
        <v>112</v>
      </c>
      <c r="E113" s="3">
        <f t="shared" si="31"/>
        <v>7</v>
      </c>
      <c r="F113" s="3" t="str">
        <f t="shared" si="26"/>
        <v>.</v>
      </c>
      <c r="G113" s="3">
        <f t="shared" si="37"/>
        <v>2</v>
      </c>
      <c r="H113" s="3" t="str">
        <f t="shared" si="27"/>
        <v>.</v>
      </c>
      <c r="I113" s="3">
        <f t="shared" ref="I113:I114" si="39">I112+1</f>
        <v>3</v>
      </c>
      <c r="J113" t="str">
        <f t="shared" si="24"/>
        <v>7.2.3</v>
      </c>
      <c r="K113" t="str">
        <f t="shared" si="18"/>
        <v>7_2_3</v>
      </c>
      <c r="L113" t="str">
        <f t="shared" si="19"/>
        <v/>
      </c>
      <c r="M113" t="str">
        <f t="shared" si="20"/>
        <v/>
      </c>
      <c r="N113" s="5" t="str">
        <f t="shared" si="21"/>
        <v/>
      </c>
      <c r="O113" t="str">
        <f t="shared" si="22"/>
        <v/>
      </c>
    </row>
    <row r="114" spans="1:16" x14ac:dyDescent="0.2">
      <c r="C114" s="2" t="s">
        <v>117</v>
      </c>
      <c r="D114">
        <v>113</v>
      </c>
      <c r="E114" s="3">
        <f t="shared" si="31"/>
        <v>7</v>
      </c>
      <c r="F114" s="3" t="str">
        <f t="shared" si="26"/>
        <v>.</v>
      </c>
      <c r="G114" s="3">
        <f t="shared" si="37"/>
        <v>2</v>
      </c>
      <c r="H114" s="3" t="str">
        <f t="shared" si="27"/>
        <v>.</v>
      </c>
      <c r="I114" s="3">
        <f t="shared" si="39"/>
        <v>4</v>
      </c>
      <c r="J114" t="str">
        <f t="shared" si="24"/>
        <v>7.2.4</v>
      </c>
      <c r="K114" t="str">
        <f t="shared" si="18"/>
        <v>7_2_4</v>
      </c>
      <c r="L114" t="str">
        <f t="shared" si="19"/>
        <v/>
      </c>
      <c r="M114" t="str">
        <f t="shared" si="20"/>
        <v/>
      </c>
      <c r="N114" s="5" t="str">
        <f t="shared" si="21"/>
        <v/>
      </c>
      <c r="O114" t="str">
        <f t="shared" si="22"/>
        <v/>
      </c>
    </row>
    <row r="115" spans="1:16" x14ac:dyDescent="0.2">
      <c r="A115" s="1" t="s">
        <v>7</v>
      </c>
      <c r="D115">
        <v>116</v>
      </c>
      <c r="E115" s="3">
        <v>8</v>
      </c>
      <c r="F115" s="3" t="str">
        <f t="shared" si="26"/>
        <v/>
      </c>
      <c r="H115" s="3" t="str">
        <f t="shared" si="27"/>
        <v/>
      </c>
      <c r="J115" t="str">
        <f t="shared" si="24"/>
        <v>8</v>
      </c>
      <c r="K115" t="str">
        <f t="shared" si="18"/>
        <v>8</v>
      </c>
      <c r="L115" t="str">
        <f t="shared" si="19"/>
        <v>8 Nyrer, urinveje og mandlige kønsorganer</v>
      </c>
      <c r="M115" t="str">
        <f t="shared" si="20"/>
        <v>Nyrer_urinveje_og_mandlige_kønsorganer</v>
      </c>
      <c r="N115" s="5" t="str">
        <f t="shared" si="21"/>
        <v>8_Nyrer_urinveje_og_mandlige_kønsorganer</v>
      </c>
      <c r="O115" t="str">
        <f t="shared" si="22"/>
        <v>Nyrer_urinveje_og_mandlige_koensorganer</v>
      </c>
      <c r="P115" s="5" t="str">
        <f>IF(O115="","",CONCATENATE(K115,"_",O115))</f>
        <v>8_Nyrer_urinveje_og_mandlige_koensorganer</v>
      </c>
    </row>
    <row r="116" spans="1:16" x14ac:dyDescent="0.2">
      <c r="B116" s="1" t="s">
        <v>118</v>
      </c>
      <c r="D116">
        <v>116</v>
      </c>
      <c r="E116" s="3">
        <f t="shared" si="31"/>
        <v>8</v>
      </c>
      <c r="F116" s="3" t="str">
        <f t="shared" si="26"/>
        <v>.</v>
      </c>
      <c r="G116" s="3">
        <v>1</v>
      </c>
      <c r="H116" s="3" t="str">
        <f t="shared" si="27"/>
        <v>.</v>
      </c>
      <c r="I116" s="3">
        <v>1</v>
      </c>
      <c r="J116" t="str">
        <f t="shared" si="24"/>
        <v>8.1.1</v>
      </c>
      <c r="K116" t="str">
        <f t="shared" si="18"/>
        <v>8_1_1</v>
      </c>
      <c r="L116" t="str">
        <f t="shared" si="19"/>
        <v/>
      </c>
      <c r="M116" t="str">
        <f t="shared" si="20"/>
        <v/>
      </c>
      <c r="N116" s="5" t="str">
        <f t="shared" si="21"/>
        <v/>
      </c>
      <c r="O116" t="str">
        <f t="shared" si="22"/>
        <v/>
      </c>
    </row>
    <row r="117" spans="1:16" x14ac:dyDescent="0.2">
      <c r="C117" s="2" t="s">
        <v>119</v>
      </c>
      <c r="D117">
        <v>117</v>
      </c>
      <c r="E117" s="3">
        <f t="shared" si="31"/>
        <v>8</v>
      </c>
      <c r="F117" s="3" t="str">
        <f t="shared" si="26"/>
        <v>.</v>
      </c>
      <c r="G117" s="3">
        <f>G116</f>
        <v>1</v>
      </c>
      <c r="H117" s="3" t="str">
        <f t="shared" si="27"/>
        <v>.</v>
      </c>
      <c r="I117" s="3">
        <f>I116+1</f>
        <v>2</v>
      </c>
      <c r="J117" t="str">
        <f t="shared" si="24"/>
        <v>8.1.2</v>
      </c>
      <c r="K117" t="str">
        <f t="shared" si="18"/>
        <v>8_1_2</v>
      </c>
      <c r="L117" t="str">
        <f t="shared" si="19"/>
        <v/>
      </c>
      <c r="M117" t="str">
        <f t="shared" si="20"/>
        <v/>
      </c>
      <c r="N117" s="5" t="str">
        <f t="shared" si="21"/>
        <v/>
      </c>
      <c r="O117" t="str">
        <f t="shared" si="22"/>
        <v/>
      </c>
    </row>
    <row r="118" spans="1:16" x14ac:dyDescent="0.2">
      <c r="C118" s="2" t="s">
        <v>120</v>
      </c>
      <c r="D118">
        <v>118</v>
      </c>
      <c r="E118" s="3">
        <f t="shared" si="31"/>
        <v>8</v>
      </c>
      <c r="F118" s="3" t="str">
        <f t="shared" si="26"/>
        <v>.</v>
      </c>
      <c r="G118" s="3">
        <f>G117</f>
        <v>1</v>
      </c>
      <c r="H118" s="3" t="str">
        <f t="shared" si="27"/>
        <v>.</v>
      </c>
      <c r="I118" s="3">
        <f t="shared" ref="I118:I126" si="40">I117+1</f>
        <v>3</v>
      </c>
      <c r="J118" t="str">
        <f t="shared" si="24"/>
        <v>8.1.3</v>
      </c>
      <c r="K118" t="str">
        <f t="shared" si="18"/>
        <v>8_1_3</v>
      </c>
      <c r="L118" t="str">
        <f t="shared" si="19"/>
        <v/>
      </c>
      <c r="M118" t="str">
        <f t="shared" si="20"/>
        <v/>
      </c>
      <c r="N118" s="5" t="str">
        <f t="shared" si="21"/>
        <v/>
      </c>
      <c r="O118" t="str">
        <f t="shared" si="22"/>
        <v/>
      </c>
    </row>
    <row r="119" spans="1:16" x14ac:dyDescent="0.2">
      <c r="C119" s="2" t="s">
        <v>121</v>
      </c>
      <c r="D119">
        <v>119</v>
      </c>
      <c r="E119" s="3">
        <f t="shared" si="31"/>
        <v>8</v>
      </c>
      <c r="F119" s="3" t="str">
        <f t="shared" si="26"/>
        <v>.</v>
      </c>
      <c r="G119" s="3">
        <f t="shared" ref="G119:G126" si="41">G118</f>
        <v>1</v>
      </c>
      <c r="H119" s="3" t="str">
        <f t="shared" si="27"/>
        <v>.</v>
      </c>
      <c r="I119" s="3">
        <f t="shared" si="40"/>
        <v>4</v>
      </c>
      <c r="J119" t="str">
        <f t="shared" si="24"/>
        <v>8.1.4</v>
      </c>
      <c r="K119" t="str">
        <f t="shared" si="18"/>
        <v>8_1_4</v>
      </c>
      <c r="L119" t="str">
        <f t="shared" si="19"/>
        <v/>
      </c>
      <c r="M119" t="str">
        <f t="shared" si="20"/>
        <v/>
      </c>
      <c r="N119" s="5" t="str">
        <f t="shared" si="21"/>
        <v/>
      </c>
      <c r="O119" t="str">
        <f t="shared" si="22"/>
        <v/>
      </c>
    </row>
    <row r="120" spans="1:16" x14ac:dyDescent="0.2">
      <c r="C120" s="2" t="s">
        <v>122</v>
      </c>
      <c r="D120">
        <v>119</v>
      </c>
      <c r="E120" s="3">
        <f t="shared" si="31"/>
        <v>8</v>
      </c>
      <c r="F120" s="3" t="str">
        <f t="shared" si="26"/>
        <v>.</v>
      </c>
      <c r="G120" s="3">
        <f t="shared" si="41"/>
        <v>1</v>
      </c>
      <c r="H120" s="3" t="str">
        <f t="shared" si="27"/>
        <v>.</v>
      </c>
      <c r="I120" s="3">
        <f t="shared" si="40"/>
        <v>5</v>
      </c>
      <c r="J120" t="str">
        <f t="shared" si="24"/>
        <v>8.1.5</v>
      </c>
      <c r="K120" t="str">
        <f t="shared" si="18"/>
        <v>8_1_5</v>
      </c>
      <c r="L120" t="str">
        <f t="shared" si="19"/>
        <v/>
      </c>
      <c r="M120" t="str">
        <f t="shared" si="20"/>
        <v/>
      </c>
      <c r="N120" s="5" t="str">
        <f t="shared" si="21"/>
        <v/>
      </c>
      <c r="O120" t="str">
        <f t="shared" si="22"/>
        <v/>
      </c>
    </row>
    <row r="121" spans="1:16" x14ac:dyDescent="0.2">
      <c r="C121" s="2" t="s">
        <v>123</v>
      </c>
      <c r="D121">
        <v>120</v>
      </c>
      <c r="E121" s="3">
        <f t="shared" si="31"/>
        <v>8</v>
      </c>
      <c r="F121" s="3" t="str">
        <f t="shared" si="26"/>
        <v>.</v>
      </c>
      <c r="G121" s="3">
        <f t="shared" si="41"/>
        <v>1</v>
      </c>
      <c r="H121" s="3" t="str">
        <f t="shared" si="27"/>
        <v>.</v>
      </c>
      <c r="I121" s="3">
        <f t="shared" si="40"/>
        <v>6</v>
      </c>
      <c r="J121" t="str">
        <f t="shared" si="24"/>
        <v>8.1.6</v>
      </c>
      <c r="K121" t="str">
        <f t="shared" si="18"/>
        <v>8_1_6</v>
      </c>
      <c r="L121" t="str">
        <f t="shared" si="19"/>
        <v/>
      </c>
      <c r="M121" t="str">
        <f t="shared" si="20"/>
        <v/>
      </c>
      <c r="N121" s="5" t="str">
        <f t="shared" si="21"/>
        <v/>
      </c>
      <c r="O121" t="str">
        <f t="shared" si="22"/>
        <v/>
      </c>
    </row>
    <row r="122" spans="1:16" x14ac:dyDescent="0.2">
      <c r="C122" s="2" t="s">
        <v>124</v>
      </c>
      <c r="D122">
        <v>120</v>
      </c>
      <c r="E122" s="3">
        <f t="shared" si="31"/>
        <v>8</v>
      </c>
      <c r="F122" s="3" t="str">
        <f t="shared" si="26"/>
        <v>.</v>
      </c>
      <c r="G122" s="3">
        <f t="shared" si="41"/>
        <v>1</v>
      </c>
      <c r="H122" s="3" t="str">
        <f t="shared" si="27"/>
        <v>.</v>
      </c>
      <c r="I122" s="3">
        <f t="shared" si="40"/>
        <v>7</v>
      </c>
      <c r="J122" t="str">
        <f t="shared" si="24"/>
        <v>8.1.7</v>
      </c>
      <c r="K122" t="str">
        <f t="shared" si="18"/>
        <v>8_1_7</v>
      </c>
      <c r="L122" t="str">
        <f t="shared" si="19"/>
        <v/>
      </c>
      <c r="M122" t="str">
        <f t="shared" si="20"/>
        <v/>
      </c>
      <c r="N122" s="5" t="str">
        <f t="shared" si="21"/>
        <v/>
      </c>
      <c r="O122" t="str">
        <f t="shared" si="22"/>
        <v/>
      </c>
    </row>
    <row r="123" spans="1:16" x14ac:dyDescent="0.2">
      <c r="C123" s="2" t="s">
        <v>125</v>
      </c>
      <c r="D123">
        <v>122</v>
      </c>
      <c r="E123" s="3">
        <f t="shared" si="31"/>
        <v>8</v>
      </c>
      <c r="F123" s="3" t="str">
        <f t="shared" si="26"/>
        <v>.</v>
      </c>
      <c r="G123" s="3">
        <f t="shared" si="41"/>
        <v>1</v>
      </c>
      <c r="H123" s="3" t="str">
        <f t="shared" si="27"/>
        <v>.</v>
      </c>
      <c r="I123" s="3">
        <f t="shared" si="40"/>
        <v>8</v>
      </c>
      <c r="J123" t="str">
        <f t="shared" si="24"/>
        <v>8.1.8</v>
      </c>
      <c r="K123" t="str">
        <f t="shared" si="18"/>
        <v>8_1_8</v>
      </c>
      <c r="L123" t="str">
        <f t="shared" si="19"/>
        <v/>
      </c>
      <c r="M123" t="str">
        <f t="shared" si="20"/>
        <v/>
      </c>
      <c r="N123" s="5" t="str">
        <f t="shared" si="21"/>
        <v/>
      </c>
      <c r="O123" t="str">
        <f t="shared" si="22"/>
        <v/>
      </c>
    </row>
    <row r="124" spans="1:16" x14ac:dyDescent="0.2">
      <c r="B124" s="1" t="s">
        <v>85</v>
      </c>
      <c r="D124">
        <v>122</v>
      </c>
      <c r="E124" s="3">
        <f t="shared" si="31"/>
        <v>8</v>
      </c>
      <c r="F124" s="3" t="str">
        <f t="shared" si="26"/>
        <v>.</v>
      </c>
      <c r="G124" s="3">
        <v>2</v>
      </c>
      <c r="H124" s="3" t="str">
        <f t="shared" si="27"/>
        <v/>
      </c>
      <c r="J124" t="str">
        <f t="shared" si="24"/>
        <v>8.2</v>
      </c>
      <c r="K124" t="str">
        <f t="shared" si="18"/>
        <v>8_2</v>
      </c>
      <c r="L124" t="str">
        <f t="shared" si="19"/>
        <v/>
      </c>
      <c r="M124" t="str">
        <f t="shared" si="20"/>
        <v/>
      </c>
      <c r="N124" s="5" t="str">
        <f t="shared" si="21"/>
        <v/>
      </c>
      <c r="O124" t="str">
        <f t="shared" si="22"/>
        <v/>
      </c>
    </row>
    <row r="125" spans="1:16" x14ac:dyDescent="0.2">
      <c r="C125" s="2" t="s">
        <v>69</v>
      </c>
      <c r="D125">
        <v>122</v>
      </c>
      <c r="E125" s="3">
        <f t="shared" si="31"/>
        <v>8</v>
      </c>
      <c r="F125" s="3" t="str">
        <f t="shared" si="26"/>
        <v>.</v>
      </c>
      <c r="G125" s="3">
        <f t="shared" si="41"/>
        <v>2</v>
      </c>
      <c r="H125" s="3" t="str">
        <f t="shared" si="27"/>
        <v>.</v>
      </c>
      <c r="I125" s="3">
        <v>1</v>
      </c>
      <c r="J125" t="str">
        <f t="shared" si="24"/>
        <v>8.2.1</v>
      </c>
      <c r="K125" t="str">
        <f t="shared" si="18"/>
        <v>8_2_1</v>
      </c>
      <c r="L125" t="str">
        <f t="shared" si="19"/>
        <v/>
      </c>
      <c r="M125" t="str">
        <f t="shared" si="20"/>
        <v/>
      </c>
      <c r="N125" s="5" t="str">
        <f t="shared" si="21"/>
        <v/>
      </c>
      <c r="O125" t="str">
        <f t="shared" si="22"/>
        <v/>
      </c>
    </row>
    <row r="126" spans="1:16" x14ac:dyDescent="0.2">
      <c r="C126" s="2" t="s">
        <v>126</v>
      </c>
      <c r="D126">
        <v>125</v>
      </c>
      <c r="E126" s="3">
        <f t="shared" si="31"/>
        <v>8</v>
      </c>
      <c r="F126" s="3" t="str">
        <f t="shared" si="26"/>
        <v>.</v>
      </c>
      <c r="G126" s="3">
        <f t="shared" si="41"/>
        <v>2</v>
      </c>
      <c r="H126" s="3" t="str">
        <f t="shared" si="27"/>
        <v>.</v>
      </c>
      <c r="I126" s="3">
        <f t="shared" si="40"/>
        <v>2</v>
      </c>
      <c r="J126" t="str">
        <f t="shared" si="24"/>
        <v>8.2.2</v>
      </c>
      <c r="K126" t="str">
        <f t="shared" si="18"/>
        <v>8_2_2</v>
      </c>
      <c r="L126" t="str">
        <f t="shared" si="19"/>
        <v/>
      </c>
      <c r="M126" t="str">
        <f t="shared" si="20"/>
        <v/>
      </c>
      <c r="N126" s="5" t="str">
        <f t="shared" si="21"/>
        <v/>
      </c>
      <c r="O126" t="str">
        <f t="shared" si="22"/>
        <v/>
      </c>
    </row>
    <row r="127" spans="1:16" x14ac:dyDescent="0.2">
      <c r="A127" s="1" t="s">
        <v>8</v>
      </c>
      <c r="D127">
        <v>127</v>
      </c>
      <c r="E127" s="3">
        <v>9</v>
      </c>
      <c r="F127" s="3" t="str">
        <f t="shared" si="26"/>
        <v/>
      </c>
      <c r="H127" s="3" t="str">
        <f t="shared" si="27"/>
        <v/>
      </c>
      <c r="J127" t="str">
        <f t="shared" si="24"/>
        <v>9</v>
      </c>
      <c r="K127" t="str">
        <f t="shared" si="18"/>
        <v>9</v>
      </c>
      <c r="L127" t="str">
        <f t="shared" si="19"/>
        <v>9 Kvindelige kønsorganer</v>
      </c>
      <c r="M127" t="str">
        <f t="shared" si="20"/>
        <v>Kvindelige_kønsorganer</v>
      </c>
      <c r="N127" s="5" t="str">
        <f t="shared" si="21"/>
        <v>9_Kvindelige_kønsorganer</v>
      </c>
      <c r="O127" t="str">
        <f t="shared" si="22"/>
        <v>Kvindelige_koensorganer</v>
      </c>
      <c r="P127" s="5" t="str">
        <f>IF(O127="","",CONCATENATE(K127,"_",O127))</f>
        <v>9_Kvindelige_koensorganer</v>
      </c>
    </row>
    <row r="128" spans="1:16" x14ac:dyDescent="0.2">
      <c r="B128" s="1" t="s">
        <v>93</v>
      </c>
      <c r="D128">
        <v>127</v>
      </c>
      <c r="E128" s="3">
        <f t="shared" si="31"/>
        <v>9</v>
      </c>
      <c r="F128" s="3" t="str">
        <f t="shared" si="26"/>
        <v>.</v>
      </c>
      <c r="G128" s="3">
        <v>1</v>
      </c>
      <c r="H128" s="3" t="str">
        <f t="shared" si="27"/>
        <v/>
      </c>
      <c r="J128" t="str">
        <f t="shared" si="24"/>
        <v>9.1</v>
      </c>
      <c r="K128" t="str">
        <f t="shared" si="18"/>
        <v>9_1</v>
      </c>
      <c r="L128" t="str">
        <f t="shared" si="19"/>
        <v/>
      </c>
      <c r="M128" t="str">
        <f t="shared" si="20"/>
        <v/>
      </c>
      <c r="N128" s="5" t="str">
        <f t="shared" si="21"/>
        <v/>
      </c>
      <c r="O128" t="str">
        <f t="shared" si="22"/>
        <v/>
      </c>
    </row>
    <row r="129" spans="1:16" x14ac:dyDescent="0.2">
      <c r="C129" s="2" t="s">
        <v>127</v>
      </c>
      <c r="D129">
        <v>128</v>
      </c>
      <c r="E129" s="3">
        <f t="shared" si="31"/>
        <v>9</v>
      </c>
      <c r="F129" s="3" t="str">
        <f t="shared" si="26"/>
        <v>.</v>
      </c>
      <c r="G129" s="3">
        <f>G128</f>
        <v>1</v>
      </c>
      <c r="H129" s="3" t="str">
        <f t="shared" si="27"/>
        <v>.</v>
      </c>
      <c r="I129" s="3">
        <v>1</v>
      </c>
      <c r="J129" t="str">
        <f t="shared" si="24"/>
        <v>9.1.1</v>
      </c>
      <c r="K129" t="str">
        <f t="shared" si="18"/>
        <v>9_1_1</v>
      </c>
      <c r="L129" t="str">
        <f t="shared" si="19"/>
        <v/>
      </c>
      <c r="M129" t="str">
        <f t="shared" si="20"/>
        <v/>
      </c>
      <c r="N129" s="5" t="str">
        <f t="shared" si="21"/>
        <v/>
      </c>
      <c r="O129" t="str">
        <f t="shared" si="22"/>
        <v/>
      </c>
    </row>
    <row r="130" spans="1:16" x14ac:dyDescent="0.2">
      <c r="C130" s="2" t="s">
        <v>128</v>
      </c>
      <c r="D130">
        <v>129</v>
      </c>
      <c r="E130" s="3">
        <f t="shared" si="31"/>
        <v>9</v>
      </c>
      <c r="F130" s="3" t="str">
        <f t="shared" si="26"/>
        <v>.</v>
      </c>
      <c r="G130" s="3">
        <f>G129</f>
        <v>1</v>
      </c>
      <c r="H130" s="3" t="str">
        <f t="shared" si="27"/>
        <v>.</v>
      </c>
      <c r="I130" s="3">
        <f>I129+1</f>
        <v>2</v>
      </c>
      <c r="J130" t="str">
        <f t="shared" si="24"/>
        <v>9.1.2</v>
      </c>
      <c r="K130" t="str">
        <f t="shared" si="18"/>
        <v>9_1_2</v>
      </c>
      <c r="L130" t="str">
        <f t="shared" si="19"/>
        <v/>
      </c>
      <c r="M130" t="str">
        <f t="shared" si="20"/>
        <v/>
      </c>
      <c r="N130" s="5" t="str">
        <f t="shared" si="21"/>
        <v/>
      </c>
      <c r="O130" t="str">
        <f t="shared" si="22"/>
        <v/>
      </c>
    </row>
    <row r="131" spans="1:16" x14ac:dyDescent="0.2">
      <c r="C131" s="2" t="s">
        <v>129</v>
      </c>
      <c r="D131">
        <v>129</v>
      </c>
      <c r="E131" s="3">
        <f t="shared" si="31"/>
        <v>9</v>
      </c>
      <c r="F131" s="3" t="str">
        <f t="shared" si="26"/>
        <v>.</v>
      </c>
      <c r="G131" s="3">
        <f t="shared" ref="G131:G133" si="42">G130</f>
        <v>1</v>
      </c>
      <c r="H131" s="3" t="str">
        <f t="shared" si="27"/>
        <v>.</v>
      </c>
      <c r="I131" s="3">
        <f>I130+1</f>
        <v>3</v>
      </c>
      <c r="J131" t="str">
        <f t="shared" si="24"/>
        <v>9.1.3</v>
      </c>
      <c r="K131" t="str">
        <f t="shared" ref="K131:K194" si="43">SUBSTITUTE(J131,".","_")</f>
        <v>9_1_3</v>
      </c>
      <c r="L131" t="str">
        <f t="shared" ref="L131:L194" si="44">IF(M131="","",CONCATENATE(J131," ",A131))</f>
        <v/>
      </c>
      <c r="M131" t="str">
        <f t="shared" ref="M131:M194" si="45">SUBSTITUTE(SUBSTITUTE(A131," ","_"),",","")</f>
        <v/>
      </c>
      <c r="N131" s="5" t="str">
        <f t="shared" ref="N131:N194" si="46">IF(M131="","",CONCATENATE(K131,"_",M131))</f>
        <v/>
      </c>
      <c r="O131" t="str">
        <f t="shared" ref="O131:O194" si="47">SUBSTITUTE(SUBSTITUTE(SUBSTITUTE(SUBSTITUTE(A131," ","_"),"ø","oe"),"æ","ae"),",","")</f>
        <v/>
      </c>
    </row>
    <row r="132" spans="1:16" x14ac:dyDescent="0.2">
      <c r="C132" s="2" t="s">
        <v>130</v>
      </c>
      <c r="D132">
        <v>130</v>
      </c>
      <c r="E132" s="3">
        <f t="shared" si="31"/>
        <v>9</v>
      </c>
      <c r="F132" s="3" t="str">
        <f t="shared" si="26"/>
        <v>.</v>
      </c>
      <c r="G132" s="3">
        <f t="shared" si="42"/>
        <v>1</v>
      </c>
      <c r="H132" s="3" t="str">
        <f t="shared" si="27"/>
        <v>.</v>
      </c>
      <c r="I132" s="3">
        <f>I131+1</f>
        <v>4</v>
      </c>
      <c r="J132" t="str">
        <f t="shared" si="24"/>
        <v>9.1.4</v>
      </c>
      <c r="K132" t="str">
        <f t="shared" si="43"/>
        <v>9_1_4</v>
      </c>
      <c r="L132" t="str">
        <f t="shared" si="44"/>
        <v/>
      </c>
      <c r="M132" t="str">
        <f t="shared" si="45"/>
        <v/>
      </c>
      <c r="N132" s="5" t="str">
        <f t="shared" si="46"/>
        <v/>
      </c>
      <c r="O132" t="str">
        <f t="shared" si="47"/>
        <v/>
      </c>
    </row>
    <row r="133" spans="1:16" x14ac:dyDescent="0.2">
      <c r="C133" s="2" t="s">
        <v>131</v>
      </c>
      <c r="D133">
        <v>130</v>
      </c>
      <c r="E133" s="3">
        <f t="shared" si="31"/>
        <v>9</v>
      </c>
      <c r="F133" s="3" t="str">
        <f t="shared" si="26"/>
        <v>.</v>
      </c>
      <c r="G133" s="3">
        <f t="shared" si="42"/>
        <v>1</v>
      </c>
      <c r="H133" s="3" t="str">
        <f t="shared" si="27"/>
        <v>.</v>
      </c>
      <c r="I133" s="3">
        <f>I132+1</f>
        <v>5</v>
      </c>
      <c r="J133" t="str">
        <f t="shared" si="24"/>
        <v>9.1.5</v>
      </c>
      <c r="K133" t="str">
        <f t="shared" si="43"/>
        <v>9_1_5</v>
      </c>
      <c r="L133" t="str">
        <f t="shared" si="44"/>
        <v/>
      </c>
      <c r="M133" t="str">
        <f t="shared" si="45"/>
        <v/>
      </c>
      <c r="N133" s="5" t="str">
        <f t="shared" si="46"/>
        <v/>
      </c>
      <c r="O133" t="str">
        <f t="shared" si="47"/>
        <v/>
      </c>
    </row>
    <row r="134" spans="1:16" x14ac:dyDescent="0.2">
      <c r="B134" s="1" t="s">
        <v>55</v>
      </c>
      <c r="D134">
        <v>131</v>
      </c>
      <c r="E134" s="3">
        <f t="shared" si="31"/>
        <v>9</v>
      </c>
      <c r="F134" s="3" t="str">
        <f t="shared" si="26"/>
        <v>.</v>
      </c>
      <c r="G134" s="3">
        <v>2</v>
      </c>
      <c r="H134" s="3" t="str">
        <f t="shared" si="27"/>
        <v/>
      </c>
      <c r="J134" t="str">
        <f t="shared" ref="J134:J197" si="48">_xlfn.CONCAT(E134:I134)</f>
        <v>9.2</v>
      </c>
      <c r="K134" t="str">
        <f t="shared" si="43"/>
        <v>9_2</v>
      </c>
      <c r="L134" t="str">
        <f t="shared" si="44"/>
        <v/>
      </c>
      <c r="M134" t="str">
        <f t="shared" si="45"/>
        <v/>
      </c>
      <c r="N134" s="5" t="str">
        <f t="shared" si="46"/>
        <v/>
      </c>
      <c r="O134" t="str">
        <f t="shared" si="47"/>
        <v/>
      </c>
    </row>
    <row r="135" spans="1:16" x14ac:dyDescent="0.2">
      <c r="C135" s="2" t="s">
        <v>132</v>
      </c>
      <c r="D135">
        <v>131</v>
      </c>
      <c r="E135" s="3">
        <f t="shared" si="31"/>
        <v>9</v>
      </c>
      <c r="F135" s="3" t="str">
        <f t="shared" ref="F135:F198" si="49">IF(G135="","",".")</f>
        <v>.</v>
      </c>
      <c r="G135" s="3">
        <f>G134</f>
        <v>2</v>
      </c>
      <c r="H135" s="3" t="str">
        <f t="shared" ref="H135:H198" si="50">IF(I135="","",".")</f>
        <v>.</v>
      </c>
      <c r="I135" s="3">
        <v>1</v>
      </c>
      <c r="J135" t="str">
        <f t="shared" si="48"/>
        <v>9.2.1</v>
      </c>
      <c r="K135" t="str">
        <f t="shared" si="43"/>
        <v>9_2_1</v>
      </c>
      <c r="L135" t="str">
        <f t="shared" si="44"/>
        <v/>
      </c>
      <c r="M135" t="str">
        <f t="shared" si="45"/>
        <v/>
      </c>
      <c r="N135" s="5" t="str">
        <f t="shared" si="46"/>
        <v/>
      </c>
      <c r="O135" t="str">
        <f t="shared" si="47"/>
        <v/>
      </c>
    </row>
    <row r="136" spans="1:16" x14ac:dyDescent="0.2">
      <c r="A136" s="1" t="s">
        <v>9</v>
      </c>
      <c r="D136">
        <v>136</v>
      </c>
      <c r="E136" s="3">
        <v>10</v>
      </c>
      <c r="F136" s="3" t="str">
        <f t="shared" si="49"/>
        <v/>
      </c>
      <c r="H136" s="3" t="str">
        <f t="shared" si="50"/>
        <v/>
      </c>
      <c r="J136" t="str">
        <f t="shared" si="48"/>
        <v>10</v>
      </c>
      <c r="K136" t="str">
        <f t="shared" si="43"/>
        <v>10</v>
      </c>
      <c r="L136" t="str">
        <f t="shared" si="44"/>
        <v>10 Bevægeapparatet</v>
      </c>
      <c r="M136" t="str">
        <f t="shared" si="45"/>
        <v>Bevægeapparatet</v>
      </c>
      <c r="N136" s="5" t="str">
        <f t="shared" si="46"/>
        <v>10_Bevægeapparatet</v>
      </c>
      <c r="O136" t="str">
        <f t="shared" si="47"/>
        <v>Bevaegeapparatet</v>
      </c>
      <c r="P136" s="5" t="str">
        <f>IF(O136="","",CONCATENATE(K136,"_",O136))</f>
        <v>10_Bevaegeapparatet</v>
      </c>
    </row>
    <row r="137" spans="1:16" x14ac:dyDescent="0.2">
      <c r="B137" s="1" t="s">
        <v>93</v>
      </c>
      <c r="D137">
        <v>136</v>
      </c>
      <c r="E137" s="3">
        <f t="shared" si="31"/>
        <v>10</v>
      </c>
      <c r="F137" s="3" t="str">
        <f t="shared" si="49"/>
        <v>.</v>
      </c>
      <c r="G137" s="3">
        <v>1</v>
      </c>
      <c r="H137" s="3" t="str">
        <f t="shared" si="50"/>
        <v/>
      </c>
      <c r="J137" t="str">
        <f t="shared" si="48"/>
        <v>10.1</v>
      </c>
      <c r="K137" t="str">
        <f t="shared" si="43"/>
        <v>10_1</v>
      </c>
      <c r="L137" t="str">
        <f t="shared" si="44"/>
        <v/>
      </c>
      <c r="M137" t="str">
        <f t="shared" si="45"/>
        <v/>
      </c>
      <c r="N137" s="5" t="str">
        <f t="shared" si="46"/>
        <v/>
      </c>
      <c r="O137" t="str">
        <f t="shared" si="47"/>
        <v/>
      </c>
    </row>
    <row r="138" spans="1:16" x14ac:dyDescent="0.2">
      <c r="C138" s="2" t="s">
        <v>119</v>
      </c>
      <c r="D138">
        <v>137</v>
      </c>
      <c r="E138" s="3">
        <f t="shared" si="31"/>
        <v>10</v>
      </c>
      <c r="F138" s="3" t="str">
        <f t="shared" si="49"/>
        <v>.</v>
      </c>
      <c r="G138" s="3">
        <f>G137</f>
        <v>1</v>
      </c>
      <c r="H138" s="3" t="str">
        <f t="shared" si="50"/>
        <v>.</v>
      </c>
      <c r="I138" s="3">
        <v>1</v>
      </c>
      <c r="J138" t="str">
        <f t="shared" si="48"/>
        <v>10.1.1</v>
      </c>
      <c r="K138" t="str">
        <f t="shared" si="43"/>
        <v>10_1_1</v>
      </c>
      <c r="L138" t="str">
        <f t="shared" si="44"/>
        <v/>
      </c>
      <c r="M138" t="str">
        <f t="shared" si="45"/>
        <v/>
      </c>
      <c r="N138" s="5" t="str">
        <f t="shared" si="46"/>
        <v/>
      </c>
      <c r="O138" t="str">
        <f t="shared" si="47"/>
        <v/>
      </c>
    </row>
    <row r="139" spans="1:16" x14ac:dyDescent="0.2">
      <c r="C139" s="2" t="s">
        <v>133</v>
      </c>
      <c r="D139">
        <v>138</v>
      </c>
      <c r="E139" s="3">
        <f t="shared" si="31"/>
        <v>10</v>
      </c>
      <c r="F139" s="3" t="str">
        <f t="shared" si="49"/>
        <v>.</v>
      </c>
      <c r="G139" s="3">
        <f>G138</f>
        <v>1</v>
      </c>
      <c r="H139" s="3" t="str">
        <f t="shared" si="50"/>
        <v>.</v>
      </c>
      <c r="I139" s="3">
        <f>I138+1</f>
        <v>2</v>
      </c>
      <c r="J139" t="str">
        <f t="shared" si="48"/>
        <v>10.1.2</v>
      </c>
      <c r="K139" t="str">
        <f t="shared" si="43"/>
        <v>10_1_2</v>
      </c>
      <c r="L139" t="str">
        <f t="shared" si="44"/>
        <v/>
      </c>
      <c r="M139" t="str">
        <f t="shared" si="45"/>
        <v/>
      </c>
      <c r="N139" s="5" t="str">
        <f t="shared" si="46"/>
        <v/>
      </c>
      <c r="O139" t="str">
        <f t="shared" si="47"/>
        <v/>
      </c>
    </row>
    <row r="140" spans="1:16" x14ac:dyDescent="0.2">
      <c r="C140" s="2" t="s">
        <v>134</v>
      </c>
      <c r="D140">
        <v>139</v>
      </c>
      <c r="E140" s="3">
        <f t="shared" si="31"/>
        <v>10</v>
      </c>
      <c r="F140" s="3" t="str">
        <f t="shared" si="49"/>
        <v>.</v>
      </c>
      <c r="G140" s="3">
        <f t="shared" ref="G140:G141" si="51">G139</f>
        <v>1</v>
      </c>
      <c r="H140" s="3" t="str">
        <f t="shared" si="50"/>
        <v>.</v>
      </c>
      <c r="I140" s="3">
        <f>I139+1</f>
        <v>3</v>
      </c>
      <c r="J140" t="str">
        <f t="shared" si="48"/>
        <v>10.1.3</v>
      </c>
      <c r="K140" t="str">
        <f t="shared" si="43"/>
        <v>10_1_3</v>
      </c>
      <c r="L140" t="str">
        <f t="shared" si="44"/>
        <v/>
      </c>
      <c r="M140" t="str">
        <f t="shared" si="45"/>
        <v/>
      </c>
      <c r="N140" s="5" t="str">
        <f t="shared" si="46"/>
        <v/>
      </c>
      <c r="O140" t="str">
        <f t="shared" si="47"/>
        <v/>
      </c>
    </row>
    <row r="141" spans="1:16" x14ac:dyDescent="0.2">
      <c r="C141" s="2" t="s">
        <v>135</v>
      </c>
      <c r="D141">
        <v>139</v>
      </c>
      <c r="E141" s="3">
        <f t="shared" si="31"/>
        <v>10</v>
      </c>
      <c r="F141" s="3" t="str">
        <f t="shared" si="49"/>
        <v>.</v>
      </c>
      <c r="G141" s="3">
        <f t="shared" si="51"/>
        <v>1</v>
      </c>
      <c r="H141" s="3" t="str">
        <f t="shared" si="50"/>
        <v>.</v>
      </c>
      <c r="I141" s="3">
        <f>I140+1</f>
        <v>4</v>
      </c>
      <c r="J141" t="str">
        <f t="shared" si="48"/>
        <v>10.1.4</v>
      </c>
      <c r="K141" t="str">
        <f t="shared" si="43"/>
        <v>10_1_4</v>
      </c>
      <c r="L141" t="str">
        <f t="shared" si="44"/>
        <v/>
      </c>
      <c r="M141" t="str">
        <f t="shared" si="45"/>
        <v/>
      </c>
      <c r="N141" s="5" t="str">
        <f t="shared" si="46"/>
        <v/>
      </c>
      <c r="O141" t="str">
        <f t="shared" si="47"/>
        <v/>
      </c>
    </row>
    <row r="142" spans="1:16" x14ac:dyDescent="0.2">
      <c r="B142" s="1" t="s">
        <v>85</v>
      </c>
      <c r="D142">
        <v>140</v>
      </c>
      <c r="E142" s="3">
        <f t="shared" si="31"/>
        <v>10</v>
      </c>
      <c r="F142" s="3" t="str">
        <f t="shared" si="49"/>
        <v>.</v>
      </c>
      <c r="G142" s="3">
        <v>2</v>
      </c>
      <c r="H142" s="3" t="str">
        <f t="shared" si="50"/>
        <v/>
      </c>
      <c r="J142" t="str">
        <f t="shared" si="48"/>
        <v>10.2</v>
      </c>
      <c r="K142" t="str">
        <f t="shared" si="43"/>
        <v>10_2</v>
      </c>
      <c r="L142" t="str">
        <f t="shared" si="44"/>
        <v/>
      </c>
      <c r="M142" t="str">
        <f t="shared" si="45"/>
        <v/>
      </c>
      <c r="N142" s="5" t="str">
        <f t="shared" si="46"/>
        <v/>
      </c>
      <c r="O142" t="str">
        <f t="shared" si="47"/>
        <v/>
      </c>
    </row>
    <row r="143" spans="1:16" x14ac:dyDescent="0.2">
      <c r="C143" s="2" t="s">
        <v>136</v>
      </c>
      <c r="D143">
        <v>140</v>
      </c>
      <c r="E143" s="3">
        <f t="shared" si="31"/>
        <v>10</v>
      </c>
      <c r="F143" s="3" t="str">
        <f t="shared" si="49"/>
        <v>.</v>
      </c>
      <c r="G143" s="3">
        <f>G142</f>
        <v>2</v>
      </c>
      <c r="H143" s="3" t="str">
        <f t="shared" si="50"/>
        <v>.</v>
      </c>
      <c r="I143" s="3">
        <v>1</v>
      </c>
      <c r="J143" t="str">
        <f t="shared" si="48"/>
        <v>10.2.1</v>
      </c>
      <c r="K143" t="str">
        <f t="shared" si="43"/>
        <v>10_2_1</v>
      </c>
      <c r="L143" t="str">
        <f t="shared" si="44"/>
        <v/>
      </c>
      <c r="M143" t="str">
        <f t="shared" si="45"/>
        <v/>
      </c>
      <c r="N143" s="5" t="str">
        <f t="shared" si="46"/>
        <v/>
      </c>
      <c r="O143" t="str">
        <f t="shared" si="47"/>
        <v/>
      </c>
    </row>
    <row r="144" spans="1:16" x14ac:dyDescent="0.2">
      <c r="C144" s="2" t="s">
        <v>105</v>
      </c>
      <c r="D144">
        <v>140</v>
      </c>
      <c r="E144" s="3">
        <f t="shared" si="31"/>
        <v>10</v>
      </c>
      <c r="F144" s="3" t="str">
        <f t="shared" si="49"/>
        <v>.</v>
      </c>
      <c r="G144" s="3">
        <f>G143</f>
        <v>2</v>
      </c>
      <c r="H144" s="3" t="str">
        <f t="shared" si="50"/>
        <v>.</v>
      </c>
      <c r="I144" s="3">
        <f>I143+1</f>
        <v>2</v>
      </c>
      <c r="J144" t="str">
        <f t="shared" si="48"/>
        <v>10.2.2</v>
      </c>
      <c r="K144" t="str">
        <f t="shared" si="43"/>
        <v>10_2_2</v>
      </c>
      <c r="L144" t="str">
        <f t="shared" si="44"/>
        <v/>
      </c>
      <c r="M144" t="str">
        <f t="shared" si="45"/>
        <v/>
      </c>
      <c r="N144" s="5" t="str">
        <f t="shared" si="46"/>
        <v/>
      </c>
      <c r="O144" t="str">
        <f t="shared" si="47"/>
        <v/>
      </c>
    </row>
    <row r="145" spans="1:15" x14ac:dyDescent="0.2">
      <c r="C145" s="2" t="s">
        <v>106</v>
      </c>
      <c r="D145">
        <v>141</v>
      </c>
      <c r="E145" s="3">
        <f t="shared" si="31"/>
        <v>10</v>
      </c>
      <c r="F145" s="3" t="str">
        <f t="shared" si="49"/>
        <v>.</v>
      </c>
      <c r="G145" s="3">
        <f t="shared" ref="G145:G155" si="52">G144</f>
        <v>2</v>
      </c>
      <c r="H145" s="3" t="str">
        <f t="shared" si="50"/>
        <v>.</v>
      </c>
      <c r="I145" s="3">
        <f>I144+1</f>
        <v>3</v>
      </c>
      <c r="J145" t="str">
        <f t="shared" si="48"/>
        <v>10.2.3</v>
      </c>
      <c r="K145" t="str">
        <f t="shared" si="43"/>
        <v>10_2_3</v>
      </c>
      <c r="L145" t="str">
        <f t="shared" si="44"/>
        <v/>
      </c>
      <c r="M145" t="str">
        <f t="shared" si="45"/>
        <v/>
      </c>
      <c r="N145" s="5" t="str">
        <f t="shared" si="46"/>
        <v/>
      </c>
      <c r="O145" t="str">
        <f t="shared" si="47"/>
        <v/>
      </c>
    </row>
    <row r="146" spans="1:15" x14ac:dyDescent="0.2">
      <c r="C146" s="2" t="s">
        <v>137</v>
      </c>
      <c r="D146">
        <v>141</v>
      </c>
      <c r="E146" s="3">
        <f t="shared" ref="E146:E209" si="53">E145</f>
        <v>10</v>
      </c>
      <c r="F146" s="3" t="str">
        <f t="shared" si="49"/>
        <v>.</v>
      </c>
      <c r="G146" s="3">
        <f t="shared" si="52"/>
        <v>2</v>
      </c>
      <c r="H146" s="3" t="str">
        <f t="shared" si="50"/>
        <v>.</v>
      </c>
      <c r="I146" s="3">
        <f t="shared" ref="I146:I155" si="54">I145+1</f>
        <v>4</v>
      </c>
      <c r="J146" t="str">
        <f t="shared" si="48"/>
        <v>10.2.4</v>
      </c>
      <c r="K146" t="str">
        <f t="shared" si="43"/>
        <v>10_2_4</v>
      </c>
      <c r="L146" t="str">
        <f t="shared" si="44"/>
        <v/>
      </c>
      <c r="M146" t="str">
        <f t="shared" si="45"/>
        <v/>
      </c>
      <c r="N146" s="5" t="str">
        <f t="shared" si="46"/>
        <v/>
      </c>
      <c r="O146" t="str">
        <f t="shared" si="47"/>
        <v/>
      </c>
    </row>
    <row r="147" spans="1:15" x14ac:dyDescent="0.2">
      <c r="C147" s="2" t="s">
        <v>138</v>
      </c>
      <c r="D147">
        <v>142</v>
      </c>
      <c r="E147" s="3">
        <f t="shared" si="53"/>
        <v>10</v>
      </c>
      <c r="F147" s="3" t="str">
        <f t="shared" si="49"/>
        <v>.</v>
      </c>
      <c r="G147" s="3">
        <f t="shared" si="52"/>
        <v>2</v>
      </c>
      <c r="H147" s="3" t="str">
        <f t="shared" si="50"/>
        <v>.</v>
      </c>
      <c r="I147" s="3">
        <f t="shared" si="54"/>
        <v>5</v>
      </c>
      <c r="J147" t="str">
        <f t="shared" si="48"/>
        <v>10.2.5</v>
      </c>
      <c r="K147" t="str">
        <f t="shared" si="43"/>
        <v>10_2_5</v>
      </c>
      <c r="L147" t="str">
        <f t="shared" si="44"/>
        <v/>
      </c>
      <c r="M147" t="str">
        <f t="shared" si="45"/>
        <v/>
      </c>
      <c r="N147" s="5" t="str">
        <f t="shared" si="46"/>
        <v/>
      </c>
      <c r="O147" t="str">
        <f t="shared" si="47"/>
        <v/>
      </c>
    </row>
    <row r="148" spans="1:15" x14ac:dyDescent="0.2">
      <c r="C148" s="2" t="s">
        <v>64</v>
      </c>
      <c r="D148">
        <v>142</v>
      </c>
      <c r="E148" s="3">
        <f t="shared" si="53"/>
        <v>10</v>
      </c>
      <c r="F148" s="3" t="str">
        <f t="shared" si="49"/>
        <v>.</v>
      </c>
      <c r="G148" s="3">
        <f t="shared" si="52"/>
        <v>2</v>
      </c>
      <c r="H148" s="3" t="str">
        <f t="shared" si="50"/>
        <v>.</v>
      </c>
      <c r="I148" s="3">
        <f t="shared" si="54"/>
        <v>6</v>
      </c>
      <c r="J148" t="str">
        <f t="shared" si="48"/>
        <v>10.2.6</v>
      </c>
      <c r="K148" t="str">
        <f t="shared" si="43"/>
        <v>10_2_6</v>
      </c>
      <c r="L148" t="str">
        <f t="shared" si="44"/>
        <v/>
      </c>
      <c r="M148" t="str">
        <f t="shared" si="45"/>
        <v/>
      </c>
      <c r="N148" s="5" t="str">
        <f t="shared" si="46"/>
        <v/>
      </c>
      <c r="O148" t="str">
        <f t="shared" si="47"/>
        <v/>
      </c>
    </row>
    <row r="149" spans="1:15" x14ac:dyDescent="0.2">
      <c r="C149" s="2" t="s">
        <v>139</v>
      </c>
      <c r="D149">
        <v>145</v>
      </c>
      <c r="E149" s="3">
        <f t="shared" si="53"/>
        <v>10</v>
      </c>
      <c r="F149" s="3" t="str">
        <f t="shared" si="49"/>
        <v>.</v>
      </c>
      <c r="G149" s="3">
        <f t="shared" si="52"/>
        <v>2</v>
      </c>
      <c r="H149" s="3" t="str">
        <f t="shared" si="50"/>
        <v>.</v>
      </c>
      <c r="I149" s="3">
        <f t="shared" si="54"/>
        <v>7</v>
      </c>
      <c r="J149" t="str">
        <f t="shared" si="48"/>
        <v>10.2.7</v>
      </c>
      <c r="K149" t="str">
        <f t="shared" si="43"/>
        <v>10_2_7</v>
      </c>
      <c r="L149" t="str">
        <f t="shared" si="44"/>
        <v/>
      </c>
      <c r="M149" t="str">
        <f t="shared" si="45"/>
        <v/>
      </c>
      <c r="N149" s="5" t="str">
        <f t="shared" si="46"/>
        <v/>
      </c>
      <c r="O149" t="str">
        <f t="shared" si="47"/>
        <v/>
      </c>
    </row>
    <row r="150" spans="1:15" x14ac:dyDescent="0.2">
      <c r="C150" s="2" t="s">
        <v>140</v>
      </c>
      <c r="D150">
        <v>147</v>
      </c>
      <c r="E150" s="3">
        <f t="shared" si="53"/>
        <v>10</v>
      </c>
      <c r="F150" s="3" t="str">
        <f t="shared" si="49"/>
        <v>.</v>
      </c>
      <c r="G150" s="3">
        <f t="shared" si="52"/>
        <v>2</v>
      </c>
      <c r="H150" s="3" t="str">
        <f t="shared" si="50"/>
        <v>.</v>
      </c>
      <c r="I150" s="3">
        <f t="shared" si="54"/>
        <v>8</v>
      </c>
      <c r="J150" t="str">
        <f t="shared" si="48"/>
        <v>10.2.8</v>
      </c>
      <c r="K150" t="str">
        <f t="shared" si="43"/>
        <v>10_2_8</v>
      </c>
      <c r="L150" t="str">
        <f t="shared" si="44"/>
        <v/>
      </c>
      <c r="M150" t="str">
        <f t="shared" si="45"/>
        <v/>
      </c>
      <c r="N150" s="5" t="str">
        <f t="shared" si="46"/>
        <v/>
      </c>
      <c r="O150" t="str">
        <f t="shared" si="47"/>
        <v/>
      </c>
    </row>
    <row r="151" spans="1:15" x14ac:dyDescent="0.2">
      <c r="C151" s="2" t="s">
        <v>141</v>
      </c>
      <c r="D151">
        <v>148</v>
      </c>
      <c r="E151" s="3">
        <f t="shared" si="53"/>
        <v>10</v>
      </c>
      <c r="F151" s="3" t="str">
        <f t="shared" si="49"/>
        <v>.</v>
      </c>
      <c r="G151" s="3">
        <f t="shared" si="52"/>
        <v>2</v>
      </c>
      <c r="H151" s="3" t="str">
        <f t="shared" si="50"/>
        <v>.</v>
      </c>
      <c r="I151" s="3">
        <f t="shared" si="54"/>
        <v>9</v>
      </c>
      <c r="J151" t="str">
        <f t="shared" si="48"/>
        <v>10.2.9</v>
      </c>
      <c r="K151" t="str">
        <f t="shared" si="43"/>
        <v>10_2_9</v>
      </c>
      <c r="L151" t="str">
        <f t="shared" si="44"/>
        <v/>
      </c>
      <c r="M151" t="str">
        <f t="shared" si="45"/>
        <v/>
      </c>
      <c r="N151" s="5" t="str">
        <f t="shared" si="46"/>
        <v/>
      </c>
      <c r="O151" t="str">
        <f t="shared" si="47"/>
        <v/>
      </c>
    </row>
    <row r="152" spans="1:15" x14ac:dyDescent="0.2">
      <c r="C152" s="2" t="s">
        <v>142</v>
      </c>
      <c r="D152">
        <v>148</v>
      </c>
      <c r="E152" s="3">
        <f t="shared" si="53"/>
        <v>10</v>
      </c>
      <c r="F152" s="3" t="str">
        <f t="shared" si="49"/>
        <v>.</v>
      </c>
      <c r="G152" s="3">
        <f t="shared" si="52"/>
        <v>2</v>
      </c>
      <c r="H152" s="3" t="str">
        <f t="shared" si="50"/>
        <v>.</v>
      </c>
      <c r="I152" s="3">
        <f t="shared" si="54"/>
        <v>10</v>
      </c>
      <c r="J152" t="str">
        <f t="shared" si="48"/>
        <v>10.2.10</v>
      </c>
      <c r="K152" t="str">
        <f t="shared" si="43"/>
        <v>10_2_10</v>
      </c>
      <c r="L152" t="str">
        <f t="shared" si="44"/>
        <v/>
      </c>
      <c r="M152" t="str">
        <f t="shared" si="45"/>
        <v/>
      </c>
      <c r="N152" s="5" t="str">
        <f t="shared" si="46"/>
        <v/>
      </c>
      <c r="O152" t="str">
        <f t="shared" si="47"/>
        <v/>
      </c>
    </row>
    <row r="153" spans="1:15" x14ac:dyDescent="0.2">
      <c r="C153" s="2" t="s">
        <v>143</v>
      </c>
      <c r="D153">
        <v>151</v>
      </c>
      <c r="E153" s="3">
        <f t="shared" si="53"/>
        <v>10</v>
      </c>
      <c r="F153" s="3" t="str">
        <f t="shared" si="49"/>
        <v>.</v>
      </c>
      <c r="G153" s="3">
        <f t="shared" si="52"/>
        <v>2</v>
      </c>
      <c r="H153" s="3" t="str">
        <f t="shared" si="50"/>
        <v>.</v>
      </c>
      <c r="I153" s="3">
        <f t="shared" si="54"/>
        <v>11</v>
      </c>
      <c r="J153" t="str">
        <f t="shared" si="48"/>
        <v>10.2.11</v>
      </c>
      <c r="K153" t="str">
        <f t="shared" si="43"/>
        <v>10_2_11</v>
      </c>
      <c r="L153" t="str">
        <f t="shared" si="44"/>
        <v/>
      </c>
      <c r="M153" t="str">
        <f t="shared" si="45"/>
        <v/>
      </c>
      <c r="N153" s="5" t="str">
        <f t="shared" si="46"/>
        <v/>
      </c>
      <c r="O153" t="str">
        <f t="shared" si="47"/>
        <v/>
      </c>
    </row>
    <row r="154" spans="1:15" x14ac:dyDescent="0.2">
      <c r="C154" s="2" t="s">
        <v>144</v>
      </c>
      <c r="D154">
        <v>152</v>
      </c>
      <c r="E154" s="3">
        <f t="shared" si="53"/>
        <v>10</v>
      </c>
      <c r="F154" s="3" t="str">
        <f t="shared" si="49"/>
        <v>.</v>
      </c>
      <c r="G154" s="3">
        <f t="shared" si="52"/>
        <v>2</v>
      </c>
      <c r="H154" s="3" t="str">
        <f t="shared" si="50"/>
        <v>.</v>
      </c>
      <c r="I154" s="3">
        <f t="shared" si="54"/>
        <v>12</v>
      </c>
      <c r="J154" t="str">
        <f t="shared" si="48"/>
        <v>10.2.12</v>
      </c>
      <c r="K154" t="str">
        <f t="shared" si="43"/>
        <v>10_2_12</v>
      </c>
      <c r="L154" t="str">
        <f t="shared" si="44"/>
        <v/>
      </c>
      <c r="M154" t="str">
        <f t="shared" si="45"/>
        <v/>
      </c>
      <c r="N154" s="5" t="str">
        <f t="shared" si="46"/>
        <v/>
      </c>
      <c r="O154" t="str">
        <f t="shared" si="47"/>
        <v/>
      </c>
    </row>
    <row r="155" spans="1:15" x14ac:dyDescent="0.2">
      <c r="C155" s="2" t="s">
        <v>145</v>
      </c>
      <c r="D155">
        <v>153</v>
      </c>
      <c r="E155" s="3">
        <f t="shared" si="53"/>
        <v>10</v>
      </c>
      <c r="F155" s="3" t="str">
        <f t="shared" si="49"/>
        <v>.</v>
      </c>
      <c r="G155" s="3">
        <f t="shared" si="52"/>
        <v>2</v>
      </c>
      <c r="H155" s="3" t="str">
        <f t="shared" si="50"/>
        <v>.</v>
      </c>
      <c r="I155" s="3">
        <f t="shared" si="54"/>
        <v>13</v>
      </c>
      <c r="J155" t="str">
        <f t="shared" si="48"/>
        <v>10.2.13</v>
      </c>
      <c r="K155" t="str">
        <f t="shared" si="43"/>
        <v>10_2_13</v>
      </c>
      <c r="L155" t="str">
        <f t="shared" si="44"/>
        <v/>
      </c>
      <c r="M155" t="str">
        <f t="shared" si="45"/>
        <v/>
      </c>
      <c r="N155" s="5" t="str">
        <f t="shared" si="46"/>
        <v/>
      </c>
      <c r="O155" t="str">
        <f t="shared" si="47"/>
        <v/>
      </c>
    </row>
    <row r="156" spans="1:15" x14ac:dyDescent="0.2">
      <c r="A156" s="1" t="s">
        <v>10</v>
      </c>
      <c r="D156">
        <v>154</v>
      </c>
      <c r="E156" s="3">
        <v>11</v>
      </c>
      <c r="F156" s="3" t="str">
        <f t="shared" si="49"/>
        <v/>
      </c>
      <c r="H156" s="3" t="str">
        <f t="shared" si="50"/>
        <v/>
      </c>
      <c r="J156" t="str">
        <f t="shared" si="48"/>
        <v>11</v>
      </c>
      <c r="K156" t="str">
        <f t="shared" si="43"/>
        <v>11</v>
      </c>
      <c r="L156" t="str">
        <f t="shared" si="44"/>
        <v>11 Centralnervesystemet</v>
      </c>
      <c r="M156" t="str">
        <f t="shared" si="45"/>
        <v>Centralnervesystemet</v>
      </c>
      <c r="N156" s="5" t="str">
        <f t="shared" si="46"/>
        <v>11_Centralnervesystemet</v>
      </c>
      <c r="O156" t="str">
        <f t="shared" si="47"/>
        <v>Centralnervesystemet</v>
      </c>
    </row>
    <row r="157" spans="1:15" x14ac:dyDescent="0.2">
      <c r="B157" s="1" t="s">
        <v>93</v>
      </c>
      <c r="D157">
        <v>154</v>
      </c>
      <c r="E157" s="3">
        <f t="shared" si="53"/>
        <v>11</v>
      </c>
      <c r="F157" s="3" t="str">
        <f t="shared" si="49"/>
        <v>.</v>
      </c>
      <c r="G157" s="3">
        <v>1</v>
      </c>
      <c r="H157" s="3" t="str">
        <f t="shared" si="50"/>
        <v/>
      </c>
      <c r="J157" t="str">
        <f t="shared" si="48"/>
        <v>11.1</v>
      </c>
      <c r="K157" t="str">
        <f t="shared" si="43"/>
        <v>11_1</v>
      </c>
      <c r="L157" t="str">
        <f t="shared" si="44"/>
        <v/>
      </c>
      <c r="M157" t="str">
        <f t="shared" si="45"/>
        <v/>
      </c>
      <c r="N157" s="5" t="str">
        <f t="shared" si="46"/>
        <v/>
      </c>
      <c r="O157" t="str">
        <f t="shared" si="47"/>
        <v/>
      </c>
    </row>
    <row r="158" spans="1:15" x14ac:dyDescent="0.2">
      <c r="C158" s="2" t="s">
        <v>147</v>
      </c>
      <c r="D158">
        <v>155</v>
      </c>
      <c r="E158" s="3">
        <f t="shared" si="53"/>
        <v>11</v>
      </c>
      <c r="F158" s="3" t="str">
        <f t="shared" si="49"/>
        <v>.</v>
      </c>
      <c r="G158" s="3">
        <f>G157</f>
        <v>1</v>
      </c>
      <c r="H158" s="3" t="str">
        <f t="shared" si="50"/>
        <v>.</v>
      </c>
      <c r="I158" s="3">
        <v>1</v>
      </c>
      <c r="J158" t="str">
        <f t="shared" si="48"/>
        <v>11.1.1</v>
      </c>
      <c r="K158" t="str">
        <f t="shared" si="43"/>
        <v>11_1_1</v>
      </c>
      <c r="L158" t="str">
        <f t="shared" si="44"/>
        <v/>
      </c>
      <c r="M158" t="str">
        <f t="shared" si="45"/>
        <v/>
      </c>
      <c r="N158" s="5" t="str">
        <f t="shared" si="46"/>
        <v/>
      </c>
      <c r="O158" t="str">
        <f t="shared" si="47"/>
        <v/>
      </c>
    </row>
    <row r="159" spans="1:15" x14ac:dyDescent="0.2">
      <c r="C159" s="2" t="s">
        <v>148</v>
      </c>
      <c r="D159">
        <v>156</v>
      </c>
      <c r="E159" s="3">
        <f t="shared" si="53"/>
        <v>11</v>
      </c>
      <c r="F159" s="3" t="str">
        <f t="shared" si="49"/>
        <v>.</v>
      </c>
      <c r="G159" s="3">
        <f>G158</f>
        <v>1</v>
      </c>
      <c r="H159" s="3" t="str">
        <f t="shared" si="50"/>
        <v>.</v>
      </c>
      <c r="I159" s="3">
        <f>I158+1</f>
        <v>2</v>
      </c>
      <c r="J159" t="str">
        <f t="shared" si="48"/>
        <v>11.1.2</v>
      </c>
      <c r="K159" t="str">
        <f t="shared" si="43"/>
        <v>11_1_2</v>
      </c>
      <c r="L159" t="str">
        <f t="shared" si="44"/>
        <v/>
      </c>
      <c r="M159" t="str">
        <f t="shared" si="45"/>
        <v/>
      </c>
      <c r="N159" s="5" t="str">
        <f t="shared" si="46"/>
        <v/>
      </c>
      <c r="O159" t="str">
        <f t="shared" si="47"/>
        <v/>
      </c>
    </row>
    <row r="160" spans="1:15" x14ac:dyDescent="0.2">
      <c r="C160" s="2" t="s">
        <v>149</v>
      </c>
      <c r="D160">
        <v>156</v>
      </c>
      <c r="E160" s="3">
        <f t="shared" si="53"/>
        <v>11</v>
      </c>
      <c r="F160" s="3" t="str">
        <f t="shared" si="49"/>
        <v>.</v>
      </c>
      <c r="G160" s="3">
        <f t="shared" ref="G160:G167" si="55">G159</f>
        <v>1</v>
      </c>
      <c r="H160" s="3" t="str">
        <f t="shared" si="50"/>
        <v>.</v>
      </c>
      <c r="I160" s="3">
        <f>I159+1</f>
        <v>3</v>
      </c>
      <c r="J160" t="str">
        <f t="shared" si="48"/>
        <v>11.1.3</v>
      </c>
      <c r="K160" t="str">
        <f t="shared" si="43"/>
        <v>11_1_3</v>
      </c>
      <c r="L160" t="str">
        <f t="shared" si="44"/>
        <v/>
      </c>
      <c r="M160" t="str">
        <f t="shared" si="45"/>
        <v/>
      </c>
      <c r="N160" s="5" t="str">
        <f t="shared" si="46"/>
        <v/>
      </c>
      <c r="O160" t="str">
        <f t="shared" si="47"/>
        <v/>
      </c>
    </row>
    <row r="161" spans="1:16" x14ac:dyDescent="0.2">
      <c r="C161" s="2" t="s">
        <v>150</v>
      </c>
      <c r="D161">
        <v>158</v>
      </c>
      <c r="E161" s="3">
        <f t="shared" si="53"/>
        <v>11</v>
      </c>
      <c r="F161" s="3" t="str">
        <f t="shared" si="49"/>
        <v>.</v>
      </c>
      <c r="G161" s="3">
        <f t="shared" si="55"/>
        <v>1</v>
      </c>
      <c r="H161" s="3" t="str">
        <f t="shared" si="50"/>
        <v>.</v>
      </c>
      <c r="I161" s="3">
        <f t="shared" ref="I161:I167" si="56">I160+1</f>
        <v>4</v>
      </c>
      <c r="J161" t="str">
        <f t="shared" si="48"/>
        <v>11.1.4</v>
      </c>
      <c r="K161" t="str">
        <f t="shared" si="43"/>
        <v>11_1_4</v>
      </c>
      <c r="L161" t="str">
        <f t="shared" si="44"/>
        <v/>
      </c>
      <c r="M161" t="str">
        <f t="shared" si="45"/>
        <v/>
      </c>
      <c r="N161" s="5" t="str">
        <f t="shared" si="46"/>
        <v/>
      </c>
      <c r="O161" t="str">
        <f t="shared" si="47"/>
        <v/>
      </c>
    </row>
    <row r="162" spans="1:16" x14ac:dyDescent="0.2">
      <c r="C162" s="2" t="s">
        <v>151</v>
      </c>
      <c r="D162">
        <v>159</v>
      </c>
      <c r="E162" s="3">
        <f t="shared" si="53"/>
        <v>11</v>
      </c>
      <c r="F162" s="3" t="str">
        <f t="shared" si="49"/>
        <v>.</v>
      </c>
      <c r="G162" s="3">
        <f t="shared" si="55"/>
        <v>1</v>
      </c>
      <c r="H162" s="3" t="str">
        <f t="shared" si="50"/>
        <v>.</v>
      </c>
      <c r="I162" s="3">
        <f t="shared" si="56"/>
        <v>5</v>
      </c>
      <c r="J162" t="str">
        <f t="shared" si="48"/>
        <v>11.1.5</v>
      </c>
      <c r="K162" t="str">
        <f t="shared" si="43"/>
        <v>11_1_5</v>
      </c>
      <c r="L162" t="str">
        <f t="shared" si="44"/>
        <v/>
      </c>
      <c r="M162" t="str">
        <f t="shared" si="45"/>
        <v/>
      </c>
      <c r="N162" s="5" t="str">
        <f t="shared" si="46"/>
        <v/>
      </c>
      <c r="O162" t="str">
        <f t="shared" si="47"/>
        <v/>
      </c>
    </row>
    <row r="163" spans="1:16" x14ac:dyDescent="0.2">
      <c r="C163" s="2" t="s">
        <v>152</v>
      </c>
      <c r="D163">
        <v>160</v>
      </c>
      <c r="E163" s="3">
        <f t="shared" si="53"/>
        <v>11</v>
      </c>
      <c r="F163" s="3" t="str">
        <f t="shared" si="49"/>
        <v>.</v>
      </c>
      <c r="G163" s="3">
        <f t="shared" si="55"/>
        <v>1</v>
      </c>
      <c r="H163" s="3" t="str">
        <f t="shared" si="50"/>
        <v>.</v>
      </c>
      <c r="I163" s="3">
        <f t="shared" si="56"/>
        <v>6</v>
      </c>
      <c r="J163" t="str">
        <f t="shared" si="48"/>
        <v>11.1.6</v>
      </c>
      <c r="K163" t="str">
        <f t="shared" si="43"/>
        <v>11_1_6</v>
      </c>
      <c r="L163" t="str">
        <f t="shared" si="44"/>
        <v/>
      </c>
      <c r="M163" t="str">
        <f t="shared" si="45"/>
        <v/>
      </c>
      <c r="N163" s="5" t="str">
        <f t="shared" si="46"/>
        <v/>
      </c>
      <c r="O163" t="str">
        <f t="shared" si="47"/>
        <v/>
      </c>
    </row>
    <row r="164" spans="1:16" x14ac:dyDescent="0.2">
      <c r="C164" s="2" t="s">
        <v>153</v>
      </c>
      <c r="D164">
        <v>160</v>
      </c>
      <c r="E164" s="3">
        <f t="shared" si="53"/>
        <v>11</v>
      </c>
      <c r="F164" s="3" t="str">
        <f t="shared" si="49"/>
        <v>.</v>
      </c>
      <c r="G164" s="3">
        <f t="shared" si="55"/>
        <v>1</v>
      </c>
      <c r="H164" s="3" t="str">
        <f t="shared" si="50"/>
        <v>.</v>
      </c>
      <c r="I164" s="3">
        <f t="shared" si="56"/>
        <v>7</v>
      </c>
      <c r="J164" t="str">
        <f t="shared" si="48"/>
        <v>11.1.7</v>
      </c>
      <c r="K164" t="str">
        <f t="shared" si="43"/>
        <v>11_1_7</v>
      </c>
      <c r="L164" t="str">
        <f t="shared" si="44"/>
        <v/>
      </c>
      <c r="M164" t="str">
        <f t="shared" si="45"/>
        <v/>
      </c>
      <c r="N164" s="5" t="str">
        <f t="shared" si="46"/>
        <v/>
      </c>
      <c r="O164" t="str">
        <f t="shared" si="47"/>
        <v/>
      </c>
    </row>
    <row r="165" spans="1:16" x14ac:dyDescent="0.2">
      <c r="C165" s="2" t="s">
        <v>154</v>
      </c>
      <c r="D165">
        <v>161</v>
      </c>
      <c r="E165" s="3">
        <f t="shared" si="53"/>
        <v>11</v>
      </c>
      <c r="F165" s="3" t="str">
        <f t="shared" si="49"/>
        <v>.</v>
      </c>
      <c r="G165" s="3">
        <f t="shared" si="55"/>
        <v>1</v>
      </c>
      <c r="H165" s="3" t="str">
        <f t="shared" si="50"/>
        <v>.</v>
      </c>
      <c r="I165" s="3">
        <f t="shared" si="56"/>
        <v>8</v>
      </c>
      <c r="J165" t="str">
        <f t="shared" si="48"/>
        <v>11.1.8</v>
      </c>
      <c r="K165" t="str">
        <f t="shared" si="43"/>
        <v>11_1_8</v>
      </c>
      <c r="L165" t="str">
        <f t="shared" si="44"/>
        <v/>
      </c>
      <c r="M165" t="str">
        <f t="shared" si="45"/>
        <v/>
      </c>
      <c r="N165" s="5" t="str">
        <f t="shared" si="46"/>
        <v/>
      </c>
      <c r="O165" t="str">
        <f t="shared" si="47"/>
        <v/>
      </c>
    </row>
    <row r="166" spans="1:16" x14ac:dyDescent="0.2">
      <c r="C166" s="2" t="s">
        <v>155</v>
      </c>
      <c r="D166">
        <v>161</v>
      </c>
      <c r="E166" s="3">
        <f t="shared" si="53"/>
        <v>11</v>
      </c>
      <c r="F166" s="3" t="str">
        <f t="shared" si="49"/>
        <v>.</v>
      </c>
      <c r="G166" s="3">
        <f t="shared" si="55"/>
        <v>1</v>
      </c>
      <c r="H166" s="3" t="str">
        <f t="shared" si="50"/>
        <v>.</v>
      </c>
      <c r="I166" s="3">
        <f t="shared" si="56"/>
        <v>9</v>
      </c>
      <c r="J166" t="str">
        <f t="shared" si="48"/>
        <v>11.1.9</v>
      </c>
      <c r="K166" t="str">
        <f t="shared" si="43"/>
        <v>11_1_9</v>
      </c>
      <c r="L166" t="str">
        <f t="shared" si="44"/>
        <v/>
      </c>
      <c r="M166" t="str">
        <f t="shared" si="45"/>
        <v/>
      </c>
      <c r="N166" s="5" t="str">
        <f t="shared" si="46"/>
        <v/>
      </c>
      <c r="O166" t="str">
        <f t="shared" si="47"/>
        <v/>
      </c>
    </row>
    <row r="167" spans="1:16" x14ac:dyDescent="0.2">
      <c r="C167" s="2" t="s">
        <v>156</v>
      </c>
      <c r="D167">
        <v>161</v>
      </c>
      <c r="E167" s="3">
        <f t="shared" si="53"/>
        <v>11</v>
      </c>
      <c r="F167" s="3" t="str">
        <f t="shared" si="49"/>
        <v>.</v>
      </c>
      <c r="G167" s="3">
        <f t="shared" si="55"/>
        <v>1</v>
      </c>
      <c r="H167" s="3" t="str">
        <f t="shared" si="50"/>
        <v>.</v>
      </c>
      <c r="I167" s="3">
        <f t="shared" si="56"/>
        <v>10</v>
      </c>
      <c r="J167" t="str">
        <f t="shared" si="48"/>
        <v>11.1.10</v>
      </c>
      <c r="K167" t="str">
        <f t="shared" si="43"/>
        <v>11_1_10</v>
      </c>
      <c r="L167" t="str">
        <f t="shared" si="44"/>
        <v/>
      </c>
      <c r="M167" t="str">
        <f t="shared" si="45"/>
        <v/>
      </c>
      <c r="N167" s="5" t="str">
        <f t="shared" si="46"/>
        <v/>
      </c>
      <c r="O167" t="str">
        <f t="shared" si="47"/>
        <v/>
      </c>
    </row>
    <row r="168" spans="1:16" x14ac:dyDescent="0.2">
      <c r="B168" s="1" t="s">
        <v>85</v>
      </c>
      <c r="D168">
        <v>162</v>
      </c>
      <c r="E168" s="3">
        <f t="shared" si="53"/>
        <v>11</v>
      </c>
      <c r="F168" s="3" t="str">
        <f t="shared" si="49"/>
        <v>.</v>
      </c>
      <c r="G168" s="3">
        <v>2</v>
      </c>
      <c r="H168" s="3" t="str">
        <f t="shared" si="50"/>
        <v/>
      </c>
      <c r="J168" t="str">
        <f t="shared" si="48"/>
        <v>11.2</v>
      </c>
      <c r="K168" t="str">
        <f t="shared" si="43"/>
        <v>11_2</v>
      </c>
      <c r="L168" t="str">
        <f t="shared" si="44"/>
        <v/>
      </c>
      <c r="M168" t="str">
        <f t="shared" si="45"/>
        <v/>
      </c>
      <c r="N168" s="5" t="str">
        <f t="shared" si="46"/>
        <v/>
      </c>
      <c r="O168" t="str">
        <f t="shared" si="47"/>
        <v/>
      </c>
    </row>
    <row r="169" spans="1:16" x14ac:dyDescent="0.2">
      <c r="C169" s="2" t="s">
        <v>157</v>
      </c>
      <c r="D169">
        <v>162</v>
      </c>
      <c r="E169" s="3">
        <f t="shared" si="53"/>
        <v>11</v>
      </c>
      <c r="F169" s="3" t="str">
        <f t="shared" si="49"/>
        <v>.</v>
      </c>
      <c r="G169" s="3">
        <f>G168</f>
        <v>2</v>
      </c>
      <c r="H169" s="3" t="str">
        <f t="shared" si="50"/>
        <v>.</v>
      </c>
      <c r="I169" s="3">
        <v>1</v>
      </c>
      <c r="J169" t="str">
        <f t="shared" si="48"/>
        <v>11.2.1</v>
      </c>
      <c r="K169" t="str">
        <f t="shared" si="43"/>
        <v>11_2_1</v>
      </c>
      <c r="L169" t="str">
        <f t="shared" si="44"/>
        <v/>
      </c>
      <c r="M169" t="str">
        <f t="shared" si="45"/>
        <v/>
      </c>
      <c r="N169" s="5" t="str">
        <f t="shared" si="46"/>
        <v/>
      </c>
      <c r="O169" t="str">
        <f t="shared" si="47"/>
        <v/>
      </c>
    </row>
    <row r="170" spans="1:16" x14ac:dyDescent="0.2">
      <c r="C170" s="2" t="s">
        <v>158</v>
      </c>
      <c r="D170">
        <v>163</v>
      </c>
      <c r="E170" s="3">
        <f t="shared" si="53"/>
        <v>11</v>
      </c>
      <c r="F170" s="3" t="str">
        <f t="shared" si="49"/>
        <v>.</v>
      </c>
      <c r="G170" s="3">
        <f>G169</f>
        <v>2</v>
      </c>
      <c r="H170" s="3" t="str">
        <f t="shared" si="50"/>
        <v>.</v>
      </c>
      <c r="I170" s="3">
        <f>I169+1</f>
        <v>2</v>
      </c>
      <c r="J170" t="str">
        <f t="shared" si="48"/>
        <v>11.2.2</v>
      </c>
      <c r="K170" t="str">
        <f t="shared" si="43"/>
        <v>11_2_2</v>
      </c>
      <c r="L170" t="str">
        <f t="shared" si="44"/>
        <v/>
      </c>
      <c r="M170" t="str">
        <f t="shared" si="45"/>
        <v/>
      </c>
      <c r="N170" s="5" t="str">
        <f t="shared" si="46"/>
        <v/>
      </c>
      <c r="O170" t="str">
        <f t="shared" si="47"/>
        <v/>
      </c>
    </row>
    <row r="171" spans="1:16" x14ac:dyDescent="0.2">
      <c r="C171" s="2" t="s">
        <v>159</v>
      </c>
      <c r="D171">
        <v>164</v>
      </c>
      <c r="E171" s="3">
        <f t="shared" si="53"/>
        <v>11</v>
      </c>
      <c r="F171" s="3" t="str">
        <f t="shared" si="49"/>
        <v>.</v>
      </c>
      <c r="G171" s="3">
        <f t="shared" ref="G171:G175" si="57">G170</f>
        <v>2</v>
      </c>
      <c r="H171" s="3" t="str">
        <f t="shared" si="50"/>
        <v>.</v>
      </c>
      <c r="I171" s="3">
        <f>I170+1</f>
        <v>3</v>
      </c>
      <c r="J171" t="str">
        <f t="shared" si="48"/>
        <v>11.2.3</v>
      </c>
      <c r="K171" t="str">
        <f t="shared" si="43"/>
        <v>11_2_3</v>
      </c>
      <c r="L171" t="str">
        <f t="shared" si="44"/>
        <v/>
      </c>
      <c r="M171" t="str">
        <f t="shared" si="45"/>
        <v/>
      </c>
      <c r="N171" s="5" t="str">
        <f t="shared" si="46"/>
        <v/>
      </c>
      <c r="O171" t="str">
        <f t="shared" si="47"/>
        <v/>
      </c>
    </row>
    <row r="172" spans="1:16" x14ac:dyDescent="0.2">
      <c r="C172" s="2" t="s">
        <v>146</v>
      </c>
      <c r="D172">
        <v>165</v>
      </c>
      <c r="E172" s="3">
        <f t="shared" si="53"/>
        <v>11</v>
      </c>
      <c r="F172" s="3" t="str">
        <f t="shared" si="49"/>
        <v>.</v>
      </c>
      <c r="G172" s="3">
        <f t="shared" si="57"/>
        <v>2</v>
      </c>
      <c r="H172" s="3" t="str">
        <f t="shared" si="50"/>
        <v>.</v>
      </c>
      <c r="I172" s="3">
        <f>I171+1</f>
        <v>4</v>
      </c>
      <c r="J172" t="str">
        <f t="shared" si="48"/>
        <v>11.2.4</v>
      </c>
      <c r="K172" t="str">
        <f t="shared" si="43"/>
        <v>11_2_4</v>
      </c>
      <c r="L172" t="str">
        <f t="shared" si="44"/>
        <v/>
      </c>
      <c r="M172" t="str">
        <f t="shared" si="45"/>
        <v/>
      </c>
      <c r="N172" s="5" t="str">
        <f t="shared" si="46"/>
        <v/>
      </c>
      <c r="O172" t="str">
        <f t="shared" si="47"/>
        <v/>
      </c>
    </row>
    <row r="173" spans="1:16" x14ac:dyDescent="0.2">
      <c r="C173" s="2" t="s">
        <v>160</v>
      </c>
      <c r="D173">
        <v>166</v>
      </c>
      <c r="E173" s="3">
        <f t="shared" si="53"/>
        <v>11</v>
      </c>
      <c r="F173" s="3" t="str">
        <f t="shared" si="49"/>
        <v>.</v>
      </c>
      <c r="G173" s="3">
        <f t="shared" si="57"/>
        <v>2</v>
      </c>
      <c r="H173" s="3" t="str">
        <f t="shared" si="50"/>
        <v>.</v>
      </c>
      <c r="I173" s="3">
        <f t="shared" ref="I173:I175" si="58">I172+1</f>
        <v>5</v>
      </c>
      <c r="J173" t="str">
        <f t="shared" si="48"/>
        <v>11.2.5</v>
      </c>
      <c r="K173" t="str">
        <f t="shared" si="43"/>
        <v>11_2_5</v>
      </c>
      <c r="L173" t="str">
        <f t="shared" si="44"/>
        <v/>
      </c>
      <c r="M173" t="str">
        <f t="shared" si="45"/>
        <v/>
      </c>
      <c r="N173" s="5" t="str">
        <f t="shared" si="46"/>
        <v/>
      </c>
      <c r="O173" t="str">
        <f t="shared" si="47"/>
        <v/>
      </c>
    </row>
    <row r="174" spans="1:16" x14ac:dyDescent="0.2">
      <c r="C174" s="2" t="s">
        <v>161</v>
      </c>
      <c r="D174">
        <v>169</v>
      </c>
      <c r="E174" s="3">
        <f t="shared" si="53"/>
        <v>11</v>
      </c>
      <c r="F174" s="3" t="str">
        <f t="shared" si="49"/>
        <v>.</v>
      </c>
      <c r="G174" s="3">
        <f t="shared" si="57"/>
        <v>2</v>
      </c>
      <c r="H174" s="3" t="str">
        <f t="shared" si="50"/>
        <v>.</v>
      </c>
      <c r="I174" s="3">
        <f t="shared" si="58"/>
        <v>6</v>
      </c>
      <c r="J174" t="str">
        <f t="shared" si="48"/>
        <v>11.2.6</v>
      </c>
      <c r="K174" t="str">
        <f t="shared" si="43"/>
        <v>11_2_6</v>
      </c>
      <c r="L174" t="str">
        <f t="shared" si="44"/>
        <v/>
      </c>
      <c r="M174" t="str">
        <f t="shared" si="45"/>
        <v/>
      </c>
      <c r="N174" s="5" t="str">
        <f t="shared" si="46"/>
        <v/>
      </c>
      <c r="O174" t="str">
        <f t="shared" si="47"/>
        <v/>
      </c>
    </row>
    <row r="175" spans="1:16" x14ac:dyDescent="0.2">
      <c r="C175" s="2" t="s">
        <v>162</v>
      </c>
      <c r="D175">
        <v>174</v>
      </c>
      <c r="E175" s="3">
        <f t="shared" si="53"/>
        <v>11</v>
      </c>
      <c r="F175" s="3" t="str">
        <f t="shared" si="49"/>
        <v>.</v>
      </c>
      <c r="G175" s="3">
        <f t="shared" si="57"/>
        <v>2</v>
      </c>
      <c r="H175" s="3" t="str">
        <f t="shared" si="50"/>
        <v>.</v>
      </c>
      <c r="I175" s="3">
        <f t="shared" si="58"/>
        <v>7</v>
      </c>
      <c r="J175" t="str">
        <f t="shared" si="48"/>
        <v>11.2.7</v>
      </c>
      <c r="K175" t="str">
        <f t="shared" si="43"/>
        <v>11_2_7</v>
      </c>
      <c r="L175" t="str">
        <f t="shared" si="44"/>
        <v/>
      </c>
      <c r="M175" t="str">
        <f t="shared" si="45"/>
        <v/>
      </c>
      <c r="N175" s="5" t="str">
        <f t="shared" si="46"/>
        <v/>
      </c>
      <c r="O175" t="str">
        <f t="shared" si="47"/>
        <v/>
      </c>
    </row>
    <row r="176" spans="1:16" x14ac:dyDescent="0.2">
      <c r="A176" s="1" t="s">
        <v>11</v>
      </c>
      <c r="D176">
        <v>178</v>
      </c>
      <c r="E176" s="3">
        <v>12</v>
      </c>
      <c r="F176" s="3" t="str">
        <f t="shared" si="49"/>
        <v/>
      </c>
      <c r="H176" s="3" t="str">
        <f t="shared" si="50"/>
        <v/>
      </c>
      <c r="J176" t="str">
        <f t="shared" si="48"/>
        <v>12</v>
      </c>
      <c r="K176" t="str">
        <f t="shared" si="43"/>
        <v>12</v>
      </c>
      <c r="L176" t="str">
        <f t="shared" si="44"/>
        <v>12 Det perifere karsystem</v>
      </c>
      <c r="M176" t="str">
        <f t="shared" si="45"/>
        <v>Det_perifere_karsystem</v>
      </c>
      <c r="N176" s="5" t="str">
        <f t="shared" si="46"/>
        <v>12_Det_perifere_karsystem</v>
      </c>
      <c r="O176" t="str">
        <f t="shared" si="47"/>
        <v>Det_perifere_karsystem</v>
      </c>
      <c r="P176" s="5" t="str">
        <f>IF(O176="","",CONCATENATE(K176,"_",O176))</f>
        <v>12_Det_perifere_karsystem</v>
      </c>
    </row>
    <row r="177" spans="1:16" x14ac:dyDescent="0.2">
      <c r="B177" s="1" t="s">
        <v>93</v>
      </c>
      <c r="D177">
        <v>179</v>
      </c>
      <c r="E177" s="3">
        <f t="shared" si="53"/>
        <v>12</v>
      </c>
      <c r="F177" s="3" t="str">
        <f t="shared" si="49"/>
        <v>.</v>
      </c>
      <c r="G177" s="3">
        <v>1</v>
      </c>
      <c r="H177" s="3" t="str">
        <f t="shared" si="50"/>
        <v/>
      </c>
      <c r="J177" t="str">
        <f t="shared" si="48"/>
        <v>12.1</v>
      </c>
      <c r="K177" t="str">
        <f t="shared" si="43"/>
        <v>12_1</v>
      </c>
      <c r="L177" t="str">
        <f t="shared" si="44"/>
        <v/>
      </c>
      <c r="M177" t="str">
        <f t="shared" si="45"/>
        <v/>
      </c>
      <c r="N177" s="5" t="str">
        <f t="shared" si="46"/>
        <v/>
      </c>
      <c r="O177" t="str">
        <f t="shared" si="47"/>
        <v/>
      </c>
    </row>
    <row r="178" spans="1:16" x14ac:dyDescent="0.2">
      <c r="C178" s="2" t="s">
        <v>163</v>
      </c>
      <c r="D178">
        <v>180</v>
      </c>
      <c r="E178" s="3">
        <f t="shared" si="53"/>
        <v>12</v>
      </c>
      <c r="F178" s="3" t="str">
        <f t="shared" si="49"/>
        <v>.</v>
      </c>
      <c r="G178" s="3">
        <f>G177</f>
        <v>1</v>
      </c>
      <c r="H178" s="3" t="str">
        <f t="shared" si="50"/>
        <v>.</v>
      </c>
      <c r="I178" s="3">
        <v>1</v>
      </c>
      <c r="J178" t="str">
        <f t="shared" si="48"/>
        <v>12.1.1</v>
      </c>
      <c r="K178" t="str">
        <f t="shared" si="43"/>
        <v>12_1_1</v>
      </c>
      <c r="L178" t="str">
        <f t="shared" si="44"/>
        <v/>
      </c>
      <c r="M178" t="str">
        <f t="shared" si="45"/>
        <v/>
      </c>
      <c r="N178" s="5" t="str">
        <f t="shared" si="46"/>
        <v/>
      </c>
      <c r="O178" t="str">
        <f t="shared" si="47"/>
        <v/>
      </c>
    </row>
    <row r="179" spans="1:16" x14ac:dyDescent="0.2">
      <c r="C179" s="2" t="s">
        <v>164</v>
      </c>
      <c r="D179">
        <v>181</v>
      </c>
      <c r="E179" s="3">
        <f t="shared" si="53"/>
        <v>12</v>
      </c>
      <c r="F179" s="3" t="str">
        <f t="shared" si="49"/>
        <v>.</v>
      </c>
      <c r="G179" s="3">
        <f>G178</f>
        <v>1</v>
      </c>
      <c r="H179" s="3" t="str">
        <f t="shared" si="50"/>
        <v>.</v>
      </c>
      <c r="I179" s="3">
        <f>I178+1</f>
        <v>2</v>
      </c>
      <c r="J179" t="str">
        <f t="shared" si="48"/>
        <v>12.1.2</v>
      </c>
      <c r="K179" t="str">
        <f t="shared" si="43"/>
        <v>12_1_2</v>
      </c>
      <c r="L179" t="str">
        <f t="shared" si="44"/>
        <v/>
      </c>
      <c r="M179" t="str">
        <f t="shared" si="45"/>
        <v/>
      </c>
      <c r="N179" s="5" t="str">
        <f t="shared" si="46"/>
        <v/>
      </c>
      <c r="O179" t="str">
        <f t="shared" si="47"/>
        <v/>
      </c>
    </row>
    <row r="180" spans="1:16" x14ac:dyDescent="0.2">
      <c r="C180" s="2" t="s">
        <v>165</v>
      </c>
      <c r="D180">
        <v>181</v>
      </c>
      <c r="E180" s="3">
        <f t="shared" si="53"/>
        <v>12</v>
      </c>
      <c r="F180" s="3" t="str">
        <f t="shared" si="49"/>
        <v>.</v>
      </c>
      <c r="G180" s="3">
        <f t="shared" ref="G180:G181" si="59">G179</f>
        <v>1</v>
      </c>
      <c r="H180" s="3" t="str">
        <f t="shared" si="50"/>
        <v>.</v>
      </c>
      <c r="I180" s="3">
        <f>I179+1</f>
        <v>3</v>
      </c>
      <c r="J180" t="str">
        <f t="shared" si="48"/>
        <v>12.1.3</v>
      </c>
      <c r="K180" t="str">
        <f t="shared" si="43"/>
        <v>12_1_3</v>
      </c>
      <c r="L180" t="str">
        <f t="shared" si="44"/>
        <v/>
      </c>
      <c r="M180" t="str">
        <f t="shared" si="45"/>
        <v/>
      </c>
      <c r="N180" s="5" t="str">
        <f t="shared" si="46"/>
        <v/>
      </c>
      <c r="O180" t="str">
        <f t="shared" si="47"/>
        <v/>
      </c>
    </row>
    <row r="181" spans="1:16" x14ac:dyDescent="0.2">
      <c r="C181" s="2" t="s">
        <v>166</v>
      </c>
      <c r="D181">
        <v>182</v>
      </c>
      <c r="E181" s="3">
        <f t="shared" si="53"/>
        <v>12</v>
      </c>
      <c r="F181" s="3" t="str">
        <f t="shared" si="49"/>
        <v>.</v>
      </c>
      <c r="G181" s="3">
        <f t="shared" si="59"/>
        <v>1</v>
      </c>
      <c r="H181" s="3" t="str">
        <f t="shared" si="50"/>
        <v>.</v>
      </c>
      <c r="I181" s="3">
        <f>I180+1</f>
        <v>4</v>
      </c>
      <c r="J181" t="str">
        <f t="shared" si="48"/>
        <v>12.1.4</v>
      </c>
      <c r="K181" t="str">
        <f t="shared" si="43"/>
        <v>12_1_4</v>
      </c>
      <c r="L181" t="str">
        <f t="shared" si="44"/>
        <v/>
      </c>
      <c r="M181" t="str">
        <f t="shared" si="45"/>
        <v/>
      </c>
      <c r="N181" s="5" t="str">
        <f t="shared" si="46"/>
        <v/>
      </c>
      <c r="O181" t="str">
        <f t="shared" si="47"/>
        <v/>
      </c>
    </row>
    <row r="182" spans="1:16" x14ac:dyDescent="0.2">
      <c r="B182" s="1" t="s">
        <v>85</v>
      </c>
      <c r="D182">
        <v>182</v>
      </c>
      <c r="E182" s="3">
        <f t="shared" si="53"/>
        <v>12</v>
      </c>
      <c r="F182" s="3" t="str">
        <f t="shared" si="49"/>
        <v>.</v>
      </c>
      <c r="G182" s="3">
        <v>2</v>
      </c>
      <c r="H182" s="3" t="str">
        <f t="shared" si="50"/>
        <v/>
      </c>
      <c r="J182" t="str">
        <f t="shared" si="48"/>
        <v>12.2</v>
      </c>
      <c r="K182" t="str">
        <f t="shared" si="43"/>
        <v>12_2</v>
      </c>
      <c r="L182" t="str">
        <f t="shared" si="44"/>
        <v/>
      </c>
      <c r="M182" t="str">
        <f t="shared" si="45"/>
        <v/>
      </c>
      <c r="N182" s="5" t="str">
        <f t="shared" si="46"/>
        <v/>
      </c>
      <c r="O182" t="str">
        <f t="shared" si="47"/>
        <v/>
      </c>
    </row>
    <row r="183" spans="1:16" x14ac:dyDescent="0.2">
      <c r="C183" s="2" t="s">
        <v>105</v>
      </c>
      <c r="D183">
        <v>183</v>
      </c>
      <c r="E183" s="3">
        <f t="shared" si="53"/>
        <v>12</v>
      </c>
      <c r="F183" s="3" t="str">
        <f t="shared" si="49"/>
        <v>.</v>
      </c>
      <c r="G183" s="3">
        <f>G182</f>
        <v>2</v>
      </c>
      <c r="H183" s="3" t="str">
        <f t="shared" si="50"/>
        <v>.</v>
      </c>
      <c r="I183" s="3">
        <v>1</v>
      </c>
      <c r="J183" t="str">
        <f t="shared" si="48"/>
        <v>12.2.1</v>
      </c>
      <c r="K183" t="str">
        <f t="shared" si="43"/>
        <v>12_2_1</v>
      </c>
      <c r="L183" t="str">
        <f t="shared" si="44"/>
        <v/>
      </c>
      <c r="M183" t="str">
        <f t="shared" si="45"/>
        <v/>
      </c>
      <c r="N183" s="5" t="str">
        <f t="shared" si="46"/>
        <v/>
      </c>
      <c r="O183" t="str">
        <f t="shared" si="47"/>
        <v/>
      </c>
    </row>
    <row r="184" spans="1:16" x14ac:dyDescent="0.2">
      <c r="C184" s="2" t="s">
        <v>167</v>
      </c>
      <c r="D184">
        <v>185</v>
      </c>
      <c r="E184" s="3">
        <f t="shared" si="53"/>
        <v>12</v>
      </c>
      <c r="F184" s="3" t="str">
        <f t="shared" si="49"/>
        <v>.</v>
      </c>
      <c r="G184" s="3">
        <f>G183</f>
        <v>2</v>
      </c>
      <c r="H184" s="3" t="str">
        <f t="shared" si="50"/>
        <v>.</v>
      </c>
      <c r="I184" s="3">
        <f>I183+1</f>
        <v>2</v>
      </c>
      <c r="J184" t="str">
        <f t="shared" si="48"/>
        <v>12.2.2</v>
      </c>
      <c r="K184" t="str">
        <f t="shared" si="43"/>
        <v>12_2_2</v>
      </c>
      <c r="L184" t="str">
        <f t="shared" si="44"/>
        <v/>
      </c>
      <c r="M184" t="str">
        <f t="shared" si="45"/>
        <v/>
      </c>
      <c r="N184" s="5" t="str">
        <f t="shared" si="46"/>
        <v/>
      </c>
      <c r="O184" t="str">
        <f t="shared" si="47"/>
        <v/>
      </c>
    </row>
    <row r="185" spans="1:16" x14ac:dyDescent="0.2">
      <c r="C185" s="2" t="s">
        <v>106</v>
      </c>
      <c r="D185">
        <v>195</v>
      </c>
      <c r="E185" s="3">
        <f t="shared" si="53"/>
        <v>12</v>
      </c>
      <c r="F185" s="3" t="str">
        <f t="shared" si="49"/>
        <v>.</v>
      </c>
      <c r="G185" s="3">
        <f t="shared" ref="G185" si="60">G184</f>
        <v>2</v>
      </c>
      <c r="H185" s="3" t="str">
        <f t="shared" si="50"/>
        <v>.</v>
      </c>
      <c r="I185" s="3">
        <f>I184+1</f>
        <v>3</v>
      </c>
      <c r="J185" t="str">
        <f t="shared" si="48"/>
        <v>12.2.3</v>
      </c>
      <c r="K185" t="str">
        <f t="shared" si="43"/>
        <v>12_2_3</v>
      </c>
      <c r="L185" t="str">
        <f t="shared" si="44"/>
        <v/>
      </c>
      <c r="M185" t="str">
        <f t="shared" si="45"/>
        <v/>
      </c>
      <c r="N185" s="5" t="str">
        <f t="shared" si="46"/>
        <v/>
      </c>
      <c r="O185" t="str">
        <f t="shared" si="47"/>
        <v/>
      </c>
    </row>
    <row r="186" spans="1:16" x14ac:dyDescent="0.2">
      <c r="A186" s="1" t="s">
        <v>12</v>
      </c>
      <c r="D186">
        <v>187</v>
      </c>
      <c r="E186" s="3">
        <v>13</v>
      </c>
      <c r="F186" s="3" t="str">
        <f t="shared" si="49"/>
        <v/>
      </c>
      <c r="H186" s="3" t="str">
        <f t="shared" si="50"/>
        <v/>
      </c>
      <c r="J186" t="str">
        <f t="shared" si="48"/>
        <v>13</v>
      </c>
      <c r="K186" t="str">
        <f t="shared" si="43"/>
        <v>13</v>
      </c>
      <c r="L186" t="str">
        <f t="shared" si="44"/>
        <v>13 Kirtler</v>
      </c>
      <c r="M186" t="str">
        <f t="shared" si="45"/>
        <v>Kirtler</v>
      </c>
      <c r="N186" s="5" t="str">
        <f t="shared" si="46"/>
        <v>13_Kirtler</v>
      </c>
      <c r="O186" t="str">
        <f t="shared" si="47"/>
        <v>Kirtler</v>
      </c>
      <c r="P186" s="5" t="str">
        <f>IF(O186="","",CONCATENATE(K186,"_",O186))</f>
        <v>13_Kirtler</v>
      </c>
    </row>
    <row r="187" spans="1:16" x14ac:dyDescent="0.2">
      <c r="B187" s="4" t="s">
        <v>168</v>
      </c>
      <c r="D187">
        <v>187</v>
      </c>
      <c r="E187" s="3">
        <f t="shared" si="53"/>
        <v>13</v>
      </c>
      <c r="F187" s="3" t="str">
        <f t="shared" si="49"/>
        <v>.</v>
      </c>
      <c r="G187" s="3">
        <v>1</v>
      </c>
      <c r="H187" s="3" t="str">
        <f t="shared" si="50"/>
        <v/>
      </c>
      <c r="J187" t="str">
        <f t="shared" si="48"/>
        <v>13.1</v>
      </c>
      <c r="K187" t="str">
        <f t="shared" si="43"/>
        <v>13_1</v>
      </c>
      <c r="L187" t="str">
        <f t="shared" si="44"/>
        <v/>
      </c>
      <c r="M187" t="str">
        <f t="shared" si="45"/>
        <v/>
      </c>
      <c r="N187" s="5" t="str">
        <f t="shared" si="46"/>
        <v/>
      </c>
      <c r="O187" t="str">
        <f t="shared" si="47"/>
        <v/>
      </c>
    </row>
    <row r="188" spans="1:16" x14ac:dyDescent="0.2">
      <c r="B188" s="1" t="s">
        <v>186</v>
      </c>
      <c r="D188">
        <v>187</v>
      </c>
      <c r="E188" s="3">
        <f t="shared" si="53"/>
        <v>13</v>
      </c>
      <c r="F188" s="3" t="str">
        <f t="shared" si="49"/>
        <v>.</v>
      </c>
      <c r="G188" s="3">
        <v>2</v>
      </c>
      <c r="H188" s="3" t="str">
        <f t="shared" si="50"/>
        <v/>
      </c>
      <c r="J188" t="str">
        <f t="shared" si="48"/>
        <v>13.2</v>
      </c>
      <c r="K188" t="str">
        <f t="shared" si="43"/>
        <v>13_2</v>
      </c>
      <c r="L188" t="str">
        <f t="shared" si="44"/>
        <v/>
      </c>
      <c r="M188" t="str">
        <f t="shared" si="45"/>
        <v/>
      </c>
      <c r="N188" s="5" t="str">
        <f t="shared" si="46"/>
        <v/>
      </c>
      <c r="O188" t="str">
        <f t="shared" si="47"/>
        <v/>
      </c>
    </row>
    <row r="189" spans="1:16" x14ac:dyDescent="0.2">
      <c r="C189" s="2" t="s">
        <v>169</v>
      </c>
      <c r="D189">
        <v>187</v>
      </c>
      <c r="E189" s="3">
        <f t="shared" si="53"/>
        <v>13</v>
      </c>
      <c r="F189" s="3" t="str">
        <f t="shared" si="49"/>
        <v>.</v>
      </c>
      <c r="G189" s="3">
        <f>G188</f>
        <v>2</v>
      </c>
      <c r="H189" s="3" t="str">
        <f t="shared" si="50"/>
        <v>.</v>
      </c>
      <c r="I189" s="3">
        <v>1</v>
      </c>
      <c r="J189" t="str">
        <f t="shared" si="48"/>
        <v>13.2.1</v>
      </c>
      <c r="K189" t="str">
        <f t="shared" si="43"/>
        <v>13_2_1</v>
      </c>
      <c r="L189" t="str">
        <f t="shared" si="44"/>
        <v/>
      </c>
      <c r="M189" t="str">
        <f t="shared" si="45"/>
        <v/>
      </c>
      <c r="N189" s="5" t="str">
        <f t="shared" si="46"/>
        <v/>
      </c>
      <c r="O189" t="str">
        <f t="shared" si="47"/>
        <v/>
      </c>
    </row>
    <row r="190" spans="1:16" x14ac:dyDescent="0.2">
      <c r="C190" s="2" t="s">
        <v>170</v>
      </c>
      <c r="D190">
        <v>188</v>
      </c>
      <c r="E190" s="3">
        <f t="shared" si="53"/>
        <v>13</v>
      </c>
      <c r="F190" s="3" t="str">
        <f t="shared" si="49"/>
        <v>.</v>
      </c>
      <c r="G190" s="3">
        <f t="shared" ref="G190:G191" si="61">G189</f>
        <v>2</v>
      </c>
      <c r="H190" s="3" t="str">
        <f t="shared" si="50"/>
        <v>.</v>
      </c>
      <c r="I190" s="3">
        <f>I189+1</f>
        <v>2</v>
      </c>
      <c r="J190" t="str">
        <f t="shared" si="48"/>
        <v>13.2.2</v>
      </c>
      <c r="K190" t="str">
        <f t="shared" si="43"/>
        <v>13_2_2</v>
      </c>
      <c r="L190" t="str">
        <f t="shared" si="44"/>
        <v/>
      </c>
      <c r="M190" t="str">
        <f t="shared" si="45"/>
        <v/>
      </c>
      <c r="N190" s="5" t="str">
        <f t="shared" si="46"/>
        <v/>
      </c>
      <c r="O190" t="str">
        <f t="shared" si="47"/>
        <v/>
      </c>
    </row>
    <row r="191" spans="1:16" x14ac:dyDescent="0.2">
      <c r="C191" s="2" t="s">
        <v>171</v>
      </c>
      <c r="D191">
        <v>188</v>
      </c>
      <c r="E191" s="3">
        <f t="shared" si="53"/>
        <v>13</v>
      </c>
      <c r="F191" s="3" t="str">
        <f t="shared" si="49"/>
        <v>.</v>
      </c>
      <c r="G191" s="3">
        <f t="shared" si="61"/>
        <v>2</v>
      </c>
      <c r="H191" s="3" t="str">
        <f t="shared" si="50"/>
        <v>.</v>
      </c>
      <c r="I191" s="3">
        <f>I190+1</f>
        <v>3</v>
      </c>
      <c r="J191" t="str">
        <f t="shared" si="48"/>
        <v>13.2.3</v>
      </c>
      <c r="K191" t="str">
        <f t="shared" si="43"/>
        <v>13_2_3</v>
      </c>
      <c r="L191" t="str">
        <f t="shared" si="44"/>
        <v/>
      </c>
      <c r="M191" t="str">
        <f t="shared" si="45"/>
        <v/>
      </c>
      <c r="N191" s="5" t="str">
        <f t="shared" si="46"/>
        <v/>
      </c>
      <c r="O191" t="str">
        <f t="shared" si="47"/>
        <v/>
      </c>
    </row>
    <row r="192" spans="1:16" x14ac:dyDescent="0.2">
      <c r="B192" s="1" t="s">
        <v>187</v>
      </c>
      <c r="D192">
        <v>189</v>
      </c>
      <c r="E192" s="3">
        <f t="shared" si="53"/>
        <v>13</v>
      </c>
      <c r="F192" s="3" t="str">
        <f t="shared" si="49"/>
        <v>.</v>
      </c>
      <c r="G192" s="3">
        <v>3</v>
      </c>
      <c r="H192" s="3" t="str">
        <f t="shared" si="50"/>
        <v/>
      </c>
      <c r="J192" t="str">
        <f t="shared" si="48"/>
        <v>13.3</v>
      </c>
      <c r="K192" t="str">
        <f t="shared" si="43"/>
        <v>13_3</v>
      </c>
      <c r="L192" t="str">
        <f t="shared" si="44"/>
        <v/>
      </c>
      <c r="M192" t="str">
        <f t="shared" si="45"/>
        <v/>
      </c>
      <c r="N192" s="5" t="str">
        <f t="shared" si="46"/>
        <v/>
      </c>
      <c r="O192" t="str">
        <f t="shared" si="47"/>
        <v/>
      </c>
    </row>
    <row r="193" spans="1:16" x14ac:dyDescent="0.2">
      <c r="C193" s="2" t="s">
        <v>105</v>
      </c>
      <c r="D193">
        <v>189</v>
      </c>
      <c r="E193" s="3">
        <f t="shared" si="53"/>
        <v>13</v>
      </c>
      <c r="F193" s="3" t="str">
        <f t="shared" si="49"/>
        <v>.</v>
      </c>
      <c r="G193" s="3">
        <f>G192</f>
        <v>3</v>
      </c>
      <c r="H193" s="3" t="str">
        <f t="shared" si="50"/>
        <v>.</v>
      </c>
      <c r="I193" s="3">
        <v>1</v>
      </c>
      <c r="J193" t="str">
        <f t="shared" si="48"/>
        <v>13.3.1</v>
      </c>
      <c r="K193" t="str">
        <f t="shared" si="43"/>
        <v>13_3_1</v>
      </c>
      <c r="L193" t="str">
        <f t="shared" si="44"/>
        <v/>
      </c>
      <c r="M193" t="str">
        <f t="shared" si="45"/>
        <v/>
      </c>
      <c r="N193" s="5" t="str">
        <f t="shared" si="46"/>
        <v/>
      </c>
      <c r="O193" t="str">
        <f t="shared" si="47"/>
        <v/>
      </c>
    </row>
    <row r="194" spans="1:16" x14ac:dyDescent="0.2">
      <c r="C194" s="2" t="s">
        <v>106</v>
      </c>
      <c r="D194">
        <v>189</v>
      </c>
      <c r="E194" s="3">
        <f t="shared" si="53"/>
        <v>13</v>
      </c>
      <c r="F194" s="3" t="str">
        <f t="shared" si="49"/>
        <v>.</v>
      </c>
      <c r="G194" s="3">
        <f>G193</f>
        <v>3</v>
      </c>
      <c r="H194" s="3" t="str">
        <f t="shared" si="50"/>
        <v>.</v>
      </c>
      <c r="I194" s="3">
        <f>I193+1</f>
        <v>2</v>
      </c>
      <c r="J194" t="str">
        <f t="shared" si="48"/>
        <v>13.3.2</v>
      </c>
      <c r="K194" t="str">
        <f t="shared" si="43"/>
        <v>13_3_2</v>
      </c>
      <c r="L194" t="str">
        <f t="shared" si="44"/>
        <v/>
      </c>
      <c r="M194" t="str">
        <f t="shared" si="45"/>
        <v/>
      </c>
      <c r="N194" s="5" t="str">
        <f t="shared" si="46"/>
        <v/>
      </c>
      <c r="O194" t="str">
        <f t="shared" si="47"/>
        <v/>
      </c>
    </row>
    <row r="195" spans="1:16" x14ac:dyDescent="0.2">
      <c r="B195" s="4" t="s">
        <v>172</v>
      </c>
      <c r="D195">
        <v>190</v>
      </c>
      <c r="E195" s="3">
        <f t="shared" si="53"/>
        <v>13</v>
      </c>
      <c r="F195" s="3" t="str">
        <f t="shared" si="49"/>
        <v>.</v>
      </c>
      <c r="G195" s="3">
        <v>4</v>
      </c>
      <c r="H195" s="3" t="str">
        <f t="shared" si="50"/>
        <v/>
      </c>
      <c r="J195" t="str">
        <f t="shared" si="48"/>
        <v>13.4</v>
      </c>
      <c r="K195" t="str">
        <f t="shared" ref="K195:K220" si="62">SUBSTITUTE(J195,".","_")</f>
        <v>13_4</v>
      </c>
      <c r="L195" t="str">
        <f t="shared" ref="L195:L220" si="63">IF(M195="","",CONCATENATE(J195," ",A195))</f>
        <v/>
      </c>
      <c r="M195" t="str">
        <f t="shared" ref="M195:M220" si="64">SUBSTITUTE(SUBSTITUTE(A195," ","_"),",","")</f>
        <v/>
      </c>
      <c r="N195" s="5" t="str">
        <f t="shared" ref="N195:N220" si="65">IF(M195="","",CONCATENATE(K195,"_",M195))</f>
        <v/>
      </c>
      <c r="O195" t="str">
        <f t="shared" ref="O195:O220" si="66">SUBSTITUTE(SUBSTITUTE(SUBSTITUTE(SUBSTITUTE(A195," ","_"),"ø","oe"),"æ","ae"),",","")</f>
        <v/>
      </c>
    </row>
    <row r="196" spans="1:16" x14ac:dyDescent="0.2">
      <c r="B196" s="1" t="s">
        <v>188</v>
      </c>
      <c r="D196">
        <v>190</v>
      </c>
      <c r="E196" s="3">
        <f t="shared" si="53"/>
        <v>13</v>
      </c>
      <c r="F196" s="3" t="str">
        <f t="shared" si="49"/>
        <v>.</v>
      </c>
      <c r="G196" s="3">
        <v>5</v>
      </c>
      <c r="H196" s="3" t="str">
        <f t="shared" si="50"/>
        <v/>
      </c>
      <c r="J196" t="str">
        <f t="shared" si="48"/>
        <v>13.5</v>
      </c>
      <c r="K196" t="str">
        <f t="shared" si="62"/>
        <v>13_5</v>
      </c>
      <c r="L196" t="str">
        <f t="shared" si="63"/>
        <v/>
      </c>
      <c r="M196" t="str">
        <f t="shared" si="64"/>
        <v/>
      </c>
      <c r="N196" s="5" t="str">
        <f t="shared" si="65"/>
        <v/>
      </c>
      <c r="O196" t="str">
        <f t="shared" si="66"/>
        <v/>
      </c>
    </row>
    <row r="197" spans="1:16" x14ac:dyDescent="0.2">
      <c r="C197" s="2" t="s">
        <v>173</v>
      </c>
      <c r="D197">
        <v>190</v>
      </c>
      <c r="E197" s="3">
        <f t="shared" si="53"/>
        <v>13</v>
      </c>
      <c r="F197" s="3" t="str">
        <f t="shared" si="49"/>
        <v>.</v>
      </c>
      <c r="G197" s="3">
        <f t="shared" ref="G197:G200" si="67">G196</f>
        <v>5</v>
      </c>
      <c r="H197" s="3" t="str">
        <f t="shared" si="50"/>
        <v>.</v>
      </c>
      <c r="I197" s="3">
        <v>1</v>
      </c>
      <c r="J197" t="str">
        <f t="shared" si="48"/>
        <v>13.5.1</v>
      </c>
      <c r="K197" t="str">
        <f t="shared" si="62"/>
        <v>13_5_1</v>
      </c>
      <c r="L197" t="str">
        <f t="shared" si="63"/>
        <v/>
      </c>
      <c r="M197" t="str">
        <f t="shared" si="64"/>
        <v/>
      </c>
      <c r="N197" s="5" t="str">
        <f t="shared" si="65"/>
        <v/>
      </c>
      <c r="O197" t="str">
        <f t="shared" si="66"/>
        <v/>
      </c>
    </row>
    <row r="198" spans="1:16" x14ac:dyDescent="0.2">
      <c r="C198" s="2" t="s">
        <v>174</v>
      </c>
      <c r="D198">
        <v>190</v>
      </c>
      <c r="E198" s="3">
        <f t="shared" si="53"/>
        <v>13</v>
      </c>
      <c r="F198" s="3" t="str">
        <f t="shared" si="49"/>
        <v>.</v>
      </c>
      <c r="G198" s="3">
        <f t="shared" si="67"/>
        <v>5</v>
      </c>
      <c r="H198" s="3" t="str">
        <f t="shared" si="50"/>
        <v>.</v>
      </c>
      <c r="I198" s="3">
        <f>I197+1</f>
        <v>2</v>
      </c>
      <c r="J198" t="str">
        <f t="shared" ref="J198:J220" si="68">_xlfn.CONCAT(E198:I198)</f>
        <v>13.5.2</v>
      </c>
      <c r="K198" t="str">
        <f t="shared" si="62"/>
        <v>13_5_2</v>
      </c>
      <c r="L198" t="str">
        <f t="shared" si="63"/>
        <v/>
      </c>
      <c r="M198" t="str">
        <f t="shared" si="64"/>
        <v/>
      </c>
      <c r="N198" s="5" t="str">
        <f t="shared" si="65"/>
        <v/>
      </c>
      <c r="O198" t="str">
        <f t="shared" si="66"/>
        <v/>
      </c>
    </row>
    <row r="199" spans="1:16" x14ac:dyDescent="0.2">
      <c r="C199" s="2" t="s">
        <v>175</v>
      </c>
      <c r="D199">
        <v>191</v>
      </c>
      <c r="E199" s="3">
        <f t="shared" si="53"/>
        <v>13</v>
      </c>
      <c r="F199" s="3" t="str">
        <f t="shared" ref="F199:F220" si="69">IF(G199="","",".")</f>
        <v>.</v>
      </c>
      <c r="G199" s="3">
        <f t="shared" si="67"/>
        <v>5</v>
      </c>
      <c r="H199" s="3" t="str">
        <f t="shared" ref="H199:H220" si="70">IF(I199="","",".")</f>
        <v>.</v>
      </c>
      <c r="I199" s="3">
        <f>I198+1</f>
        <v>3</v>
      </c>
      <c r="J199" t="str">
        <f t="shared" si="68"/>
        <v>13.5.3</v>
      </c>
      <c r="K199" t="str">
        <f t="shared" si="62"/>
        <v>13_5_3</v>
      </c>
      <c r="L199" t="str">
        <f t="shared" si="63"/>
        <v/>
      </c>
      <c r="M199" t="str">
        <f t="shared" si="64"/>
        <v/>
      </c>
      <c r="N199" s="5" t="str">
        <f t="shared" si="65"/>
        <v/>
      </c>
      <c r="O199" t="str">
        <f t="shared" si="66"/>
        <v/>
      </c>
    </row>
    <row r="200" spans="1:16" x14ac:dyDescent="0.2">
      <c r="C200" s="2" t="s">
        <v>176</v>
      </c>
      <c r="D200">
        <v>191</v>
      </c>
      <c r="E200" s="3">
        <f t="shared" si="53"/>
        <v>13</v>
      </c>
      <c r="F200" s="3" t="str">
        <f t="shared" si="69"/>
        <v>.</v>
      </c>
      <c r="G200" s="3">
        <f t="shared" si="67"/>
        <v>5</v>
      </c>
      <c r="H200" s="3" t="str">
        <f t="shared" si="70"/>
        <v>.</v>
      </c>
      <c r="I200" s="3">
        <f>I199+1</f>
        <v>4</v>
      </c>
      <c r="J200" t="str">
        <f t="shared" si="68"/>
        <v>13.5.4</v>
      </c>
      <c r="K200" t="str">
        <f t="shared" si="62"/>
        <v>13_5_4</v>
      </c>
      <c r="L200" t="str">
        <f t="shared" si="63"/>
        <v/>
      </c>
      <c r="M200" t="str">
        <f t="shared" si="64"/>
        <v/>
      </c>
      <c r="N200" s="5" t="str">
        <f t="shared" si="65"/>
        <v/>
      </c>
      <c r="O200" t="str">
        <f t="shared" si="66"/>
        <v/>
      </c>
    </row>
    <row r="201" spans="1:16" x14ac:dyDescent="0.2">
      <c r="B201" s="1" t="s">
        <v>189</v>
      </c>
      <c r="D201">
        <v>191</v>
      </c>
      <c r="E201" s="3">
        <f t="shared" si="53"/>
        <v>13</v>
      </c>
      <c r="F201" s="3" t="str">
        <f t="shared" si="69"/>
        <v>.</v>
      </c>
      <c r="G201" s="3">
        <v>6</v>
      </c>
      <c r="H201" s="3" t="str">
        <f t="shared" si="70"/>
        <v/>
      </c>
      <c r="J201" t="str">
        <f t="shared" si="68"/>
        <v>13.6</v>
      </c>
      <c r="K201" t="str">
        <f t="shared" si="62"/>
        <v>13_6</v>
      </c>
      <c r="L201" t="str">
        <f t="shared" si="63"/>
        <v/>
      </c>
      <c r="M201" t="str">
        <f t="shared" si="64"/>
        <v/>
      </c>
      <c r="N201" s="5" t="str">
        <f t="shared" si="65"/>
        <v/>
      </c>
      <c r="O201" t="str">
        <f t="shared" si="66"/>
        <v/>
      </c>
    </row>
    <row r="202" spans="1:16" x14ac:dyDescent="0.2">
      <c r="C202" s="2" t="s">
        <v>105</v>
      </c>
      <c r="D202">
        <v>192</v>
      </c>
      <c r="E202" s="3">
        <f t="shared" si="53"/>
        <v>13</v>
      </c>
      <c r="F202" s="3" t="str">
        <f t="shared" si="69"/>
        <v>.</v>
      </c>
      <c r="G202" s="3">
        <f>G201</f>
        <v>6</v>
      </c>
      <c r="H202" s="3" t="str">
        <f t="shared" si="70"/>
        <v>.</v>
      </c>
      <c r="I202" s="3">
        <v>1</v>
      </c>
      <c r="J202" t="str">
        <f t="shared" si="68"/>
        <v>13.6.1</v>
      </c>
      <c r="K202" t="str">
        <f t="shared" si="62"/>
        <v>13_6_1</v>
      </c>
      <c r="L202" t="str">
        <f t="shared" si="63"/>
        <v/>
      </c>
      <c r="M202" t="str">
        <f t="shared" si="64"/>
        <v/>
      </c>
      <c r="N202" s="5" t="str">
        <f t="shared" si="65"/>
        <v/>
      </c>
      <c r="O202" t="str">
        <f t="shared" si="66"/>
        <v/>
      </c>
    </row>
    <row r="203" spans="1:16" x14ac:dyDescent="0.2">
      <c r="C203" s="2" t="s">
        <v>106</v>
      </c>
      <c r="D203">
        <v>192</v>
      </c>
      <c r="E203" s="3">
        <f t="shared" si="53"/>
        <v>13</v>
      </c>
      <c r="F203" s="3" t="str">
        <f t="shared" si="69"/>
        <v>.</v>
      </c>
      <c r="G203" s="3">
        <f>G202</f>
        <v>6</v>
      </c>
      <c r="H203" s="3" t="str">
        <f t="shared" si="70"/>
        <v>.</v>
      </c>
      <c r="I203" s="3">
        <f>I202+1</f>
        <v>2</v>
      </c>
      <c r="J203" t="str">
        <f t="shared" si="68"/>
        <v>13.6.2</v>
      </c>
      <c r="K203" t="str">
        <f t="shared" si="62"/>
        <v>13_6_2</v>
      </c>
      <c r="L203" t="str">
        <f t="shared" si="63"/>
        <v/>
      </c>
      <c r="M203" t="str">
        <f t="shared" si="64"/>
        <v/>
      </c>
      <c r="N203" s="5" t="str">
        <f t="shared" si="65"/>
        <v/>
      </c>
      <c r="O203" t="str">
        <f t="shared" si="66"/>
        <v/>
      </c>
    </row>
    <row r="204" spans="1:16" x14ac:dyDescent="0.2">
      <c r="A204" s="1" t="s">
        <v>13</v>
      </c>
      <c r="D204">
        <v>194</v>
      </c>
      <c r="E204" s="3">
        <v>14</v>
      </c>
      <c r="F204" s="3" t="str">
        <f t="shared" si="69"/>
        <v/>
      </c>
      <c r="H204" s="3" t="str">
        <f t="shared" si="70"/>
        <v/>
      </c>
      <c r="J204" t="str">
        <f t="shared" si="68"/>
        <v>14</v>
      </c>
      <c r="K204" t="str">
        <f t="shared" si="62"/>
        <v>14</v>
      </c>
      <c r="L204" t="str">
        <f t="shared" si="63"/>
        <v>14 Hud</v>
      </c>
      <c r="M204" t="str">
        <f t="shared" si="64"/>
        <v>Hud</v>
      </c>
      <c r="N204" s="5" t="str">
        <f t="shared" si="65"/>
        <v>14_Hud</v>
      </c>
      <c r="O204" t="str">
        <f t="shared" si="66"/>
        <v>Hud</v>
      </c>
      <c r="P204" s="5" t="str">
        <f>IF(O204="","",CONCATENATE(K204,"_",O204))</f>
        <v>14_Hud</v>
      </c>
    </row>
    <row r="205" spans="1:16" x14ac:dyDescent="0.2">
      <c r="B205" s="1" t="s">
        <v>93</v>
      </c>
      <c r="D205">
        <v>194</v>
      </c>
      <c r="E205" s="3">
        <f t="shared" si="53"/>
        <v>14</v>
      </c>
      <c r="F205" s="3" t="str">
        <f t="shared" si="69"/>
        <v>.</v>
      </c>
      <c r="G205" s="3">
        <v>1</v>
      </c>
      <c r="H205" s="3" t="str">
        <f t="shared" si="70"/>
        <v/>
      </c>
      <c r="J205" t="str">
        <f t="shared" si="68"/>
        <v>14.1</v>
      </c>
      <c r="K205" t="str">
        <f t="shared" si="62"/>
        <v>14_1</v>
      </c>
      <c r="L205" t="str">
        <f t="shared" si="63"/>
        <v/>
      </c>
      <c r="M205" t="str">
        <f t="shared" si="64"/>
        <v/>
      </c>
      <c r="N205" s="5" t="str">
        <f t="shared" si="65"/>
        <v/>
      </c>
      <c r="O205" t="str">
        <f t="shared" si="66"/>
        <v/>
      </c>
    </row>
    <row r="206" spans="1:16" x14ac:dyDescent="0.2">
      <c r="C206" s="2" t="s">
        <v>177</v>
      </c>
      <c r="D206">
        <v>194</v>
      </c>
      <c r="E206" s="3">
        <f t="shared" si="53"/>
        <v>14</v>
      </c>
      <c r="F206" s="3" t="str">
        <f t="shared" si="69"/>
        <v>.</v>
      </c>
      <c r="G206" s="3">
        <f>G205</f>
        <v>1</v>
      </c>
      <c r="H206" s="3" t="str">
        <f t="shared" si="70"/>
        <v>.</v>
      </c>
      <c r="I206" s="3">
        <v>1</v>
      </c>
      <c r="J206" t="str">
        <f t="shared" si="68"/>
        <v>14.1.1</v>
      </c>
      <c r="K206" t="str">
        <f t="shared" si="62"/>
        <v>14_1_1</v>
      </c>
      <c r="L206" t="str">
        <f t="shared" si="63"/>
        <v/>
      </c>
      <c r="M206" t="str">
        <f t="shared" si="64"/>
        <v/>
      </c>
      <c r="N206" s="5" t="str">
        <f t="shared" si="65"/>
        <v/>
      </c>
      <c r="O206" t="str">
        <f t="shared" si="66"/>
        <v/>
      </c>
    </row>
    <row r="207" spans="1:16" x14ac:dyDescent="0.2">
      <c r="C207" s="2" t="s">
        <v>178</v>
      </c>
      <c r="D207">
        <v>195</v>
      </c>
      <c r="E207" s="3">
        <f t="shared" si="53"/>
        <v>14</v>
      </c>
      <c r="F207" s="3" t="str">
        <f t="shared" si="69"/>
        <v>.</v>
      </c>
      <c r="G207" s="3">
        <f>G206</f>
        <v>1</v>
      </c>
      <c r="H207" s="3" t="str">
        <f t="shared" si="70"/>
        <v>.</v>
      </c>
      <c r="I207" s="3">
        <f>I206+1</f>
        <v>2</v>
      </c>
      <c r="J207" t="str">
        <f t="shared" si="68"/>
        <v>14.1.2</v>
      </c>
      <c r="K207" t="str">
        <f t="shared" si="62"/>
        <v>14_1_2</v>
      </c>
      <c r="L207" t="str">
        <f t="shared" si="63"/>
        <v/>
      </c>
      <c r="M207" t="str">
        <f t="shared" si="64"/>
        <v/>
      </c>
      <c r="N207" s="5" t="str">
        <f t="shared" si="65"/>
        <v/>
      </c>
      <c r="O207" t="str">
        <f t="shared" si="66"/>
        <v/>
      </c>
    </row>
    <row r="208" spans="1:16" x14ac:dyDescent="0.2">
      <c r="C208" s="2" t="s">
        <v>179</v>
      </c>
      <c r="D208">
        <v>195</v>
      </c>
      <c r="E208" s="3">
        <f t="shared" si="53"/>
        <v>14</v>
      </c>
      <c r="F208" s="3" t="str">
        <f t="shared" si="69"/>
        <v>.</v>
      </c>
      <c r="G208" s="3">
        <f t="shared" ref="G208:G210" si="71">G207</f>
        <v>1</v>
      </c>
      <c r="H208" s="3" t="str">
        <f t="shared" si="70"/>
        <v>.</v>
      </c>
      <c r="I208" s="3">
        <f>I207+1</f>
        <v>3</v>
      </c>
      <c r="J208" t="str">
        <f t="shared" si="68"/>
        <v>14.1.3</v>
      </c>
      <c r="K208" t="str">
        <f t="shared" si="62"/>
        <v>14_1_3</v>
      </c>
      <c r="L208" t="str">
        <f t="shared" si="63"/>
        <v/>
      </c>
      <c r="M208" t="str">
        <f t="shared" si="64"/>
        <v/>
      </c>
      <c r="N208" s="5" t="str">
        <f t="shared" si="65"/>
        <v/>
      </c>
      <c r="O208" t="str">
        <f t="shared" si="66"/>
        <v/>
      </c>
    </row>
    <row r="209" spans="1:16" x14ac:dyDescent="0.2">
      <c r="B209" s="1" t="s">
        <v>85</v>
      </c>
      <c r="D209">
        <v>195</v>
      </c>
      <c r="E209" s="3">
        <f t="shared" si="53"/>
        <v>14</v>
      </c>
      <c r="F209" s="3" t="str">
        <f t="shared" si="69"/>
        <v>.</v>
      </c>
      <c r="G209" s="3">
        <v>2</v>
      </c>
      <c r="H209" s="3" t="str">
        <f t="shared" si="70"/>
        <v/>
      </c>
      <c r="J209" t="str">
        <f t="shared" si="68"/>
        <v>14.2</v>
      </c>
      <c r="K209" t="str">
        <f t="shared" si="62"/>
        <v>14_2</v>
      </c>
      <c r="L209" t="str">
        <f t="shared" si="63"/>
        <v/>
      </c>
      <c r="M209" t="str">
        <f t="shared" si="64"/>
        <v/>
      </c>
      <c r="N209" s="5" t="str">
        <f t="shared" si="65"/>
        <v/>
      </c>
      <c r="O209" t="str">
        <f t="shared" si="66"/>
        <v/>
      </c>
    </row>
    <row r="210" spans="1:16" x14ac:dyDescent="0.2">
      <c r="C210" s="2" t="s">
        <v>180</v>
      </c>
      <c r="D210">
        <v>196</v>
      </c>
      <c r="E210" s="3">
        <f t="shared" ref="E210:E219" si="72">E209</f>
        <v>14</v>
      </c>
      <c r="F210" s="3" t="str">
        <f t="shared" si="69"/>
        <v>.</v>
      </c>
      <c r="G210" s="3">
        <f t="shared" si="71"/>
        <v>2</v>
      </c>
      <c r="H210" s="3" t="str">
        <f t="shared" si="70"/>
        <v>.</v>
      </c>
      <c r="I210" s="3">
        <v>1</v>
      </c>
      <c r="J210" t="str">
        <f t="shared" si="68"/>
        <v>14.2.1</v>
      </c>
      <c r="K210" t="str">
        <f t="shared" si="62"/>
        <v>14_2_1</v>
      </c>
      <c r="L210" t="str">
        <f t="shared" si="63"/>
        <v/>
      </c>
      <c r="M210" t="str">
        <f t="shared" si="64"/>
        <v/>
      </c>
      <c r="N210" s="5" t="str">
        <f t="shared" si="65"/>
        <v/>
      </c>
      <c r="O210" t="str">
        <f t="shared" si="66"/>
        <v/>
      </c>
    </row>
    <row r="211" spans="1:16" x14ac:dyDescent="0.2">
      <c r="A211" s="1" t="s">
        <v>14</v>
      </c>
      <c r="D211">
        <v>201</v>
      </c>
      <c r="E211" s="3">
        <v>15</v>
      </c>
      <c r="F211" s="3" t="str">
        <f t="shared" si="69"/>
        <v/>
      </c>
      <c r="H211" s="3" t="str">
        <f t="shared" si="70"/>
        <v/>
      </c>
      <c r="J211" t="str">
        <f t="shared" si="68"/>
        <v>15</v>
      </c>
      <c r="K211" t="str">
        <f t="shared" si="62"/>
        <v>15</v>
      </c>
      <c r="L211" t="str">
        <f t="shared" si="63"/>
        <v>15 Sanseorganer</v>
      </c>
      <c r="M211" t="str">
        <f t="shared" si="64"/>
        <v>Sanseorganer</v>
      </c>
      <c r="N211" s="5" t="str">
        <f t="shared" si="65"/>
        <v>15_Sanseorganer</v>
      </c>
      <c r="O211" t="str">
        <f t="shared" si="66"/>
        <v>Sanseorganer</v>
      </c>
      <c r="P211" s="5" t="str">
        <f>IF(O211="","",CONCATENATE(K211,"_",O211))</f>
        <v>15_Sanseorganer</v>
      </c>
    </row>
    <row r="212" spans="1:16" x14ac:dyDescent="0.2">
      <c r="B212" s="1" t="s">
        <v>93</v>
      </c>
      <c r="D212">
        <v>201</v>
      </c>
      <c r="E212" s="3">
        <f t="shared" si="72"/>
        <v>15</v>
      </c>
      <c r="F212" s="3" t="str">
        <f t="shared" si="69"/>
        <v>.</v>
      </c>
      <c r="G212" s="3">
        <v>1</v>
      </c>
      <c r="H212" s="3" t="str">
        <f t="shared" si="70"/>
        <v/>
      </c>
      <c r="J212" t="str">
        <f t="shared" si="68"/>
        <v>15.1</v>
      </c>
      <c r="K212" t="str">
        <f t="shared" si="62"/>
        <v>15_1</v>
      </c>
      <c r="L212" t="str">
        <f t="shared" si="63"/>
        <v/>
      </c>
      <c r="M212" t="str">
        <f t="shared" si="64"/>
        <v/>
      </c>
      <c r="N212" s="5" t="str">
        <f t="shared" si="65"/>
        <v/>
      </c>
      <c r="O212" t="str">
        <f t="shared" si="66"/>
        <v/>
      </c>
    </row>
    <row r="213" spans="1:16" x14ac:dyDescent="0.2">
      <c r="C213" s="2" t="s">
        <v>181</v>
      </c>
      <c r="D213">
        <v>201</v>
      </c>
      <c r="E213" s="3">
        <f t="shared" si="72"/>
        <v>15</v>
      </c>
      <c r="F213" s="3" t="str">
        <f t="shared" si="69"/>
        <v>.</v>
      </c>
      <c r="G213" s="3">
        <f>G212</f>
        <v>1</v>
      </c>
      <c r="H213" s="3" t="str">
        <f t="shared" si="70"/>
        <v>.</v>
      </c>
      <c r="I213" s="3">
        <v>1</v>
      </c>
      <c r="J213" t="str">
        <f t="shared" si="68"/>
        <v>15.1.1</v>
      </c>
      <c r="K213" t="str">
        <f t="shared" si="62"/>
        <v>15_1_1</v>
      </c>
      <c r="L213" t="str">
        <f t="shared" si="63"/>
        <v/>
      </c>
      <c r="M213" t="str">
        <f t="shared" si="64"/>
        <v/>
      </c>
      <c r="N213" s="5" t="str">
        <f t="shared" si="65"/>
        <v/>
      </c>
      <c r="O213" t="str">
        <f t="shared" si="66"/>
        <v/>
      </c>
    </row>
    <row r="214" spans="1:16" x14ac:dyDescent="0.2">
      <c r="C214" s="2" t="s">
        <v>182</v>
      </c>
      <c r="D214">
        <v>202</v>
      </c>
      <c r="E214" s="3">
        <f t="shared" si="72"/>
        <v>15</v>
      </c>
      <c r="F214" s="3" t="str">
        <f t="shared" si="69"/>
        <v>.</v>
      </c>
      <c r="G214" s="3">
        <f>G213</f>
        <v>1</v>
      </c>
      <c r="H214" s="3" t="str">
        <f t="shared" si="70"/>
        <v>.</v>
      </c>
      <c r="I214" s="3">
        <f>I213+1</f>
        <v>2</v>
      </c>
      <c r="J214" t="str">
        <f t="shared" si="68"/>
        <v>15.1.2</v>
      </c>
      <c r="K214" t="str">
        <f t="shared" si="62"/>
        <v>15_1_2</v>
      </c>
      <c r="L214" t="str">
        <f t="shared" si="63"/>
        <v/>
      </c>
      <c r="M214" t="str">
        <f t="shared" si="64"/>
        <v/>
      </c>
      <c r="N214" s="5" t="str">
        <f t="shared" si="65"/>
        <v/>
      </c>
      <c r="O214" t="str">
        <f t="shared" si="66"/>
        <v/>
      </c>
    </row>
    <row r="215" spans="1:16" x14ac:dyDescent="0.2">
      <c r="C215" s="2" t="s">
        <v>148</v>
      </c>
      <c r="D215">
        <v>202</v>
      </c>
      <c r="E215" s="3">
        <f t="shared" si="72"/>
        <v>15</v>
      </c>
      <c r="F215" s="3" t="str">
        <f t="shared" si="69"/>
        <v>.</v>
      </c>
      <c r="G215" s="3">
        <f t="shared" ref="G215:G219" si="73">G214</f>
        <v>1</v>
      </c>
      <c r="H215" s="3" t="str">
        <f t="shared" si="70"/>
        <v>.</v>
      </c>
      <c r="I215" s="3">
        <f>I214+1</f>
        <v>3</v>
      </c>
      <c r="J215" t="str">
        <f t="shared" si="68"/>
        <v>15.1.3</v>
      </c>
      <c r="K215" t="str">
        <f t="shared" si="62"/>
        <v>15_1_3</v>
      </c>
      <c r="L215" t="str">
        <f t="shared" si="63"/>
        <v/>
      </c>
      <c r="M215" t="str">
        <f t="shared" si="64"/>
        <v/>
      </c>
      <c r="N215" s="5" t="str">
        <f t="shared" si="65"/>
        <v/>
      </c>
      <c r="O215" t="str">
        <f t="shared" si="66"/>
        <v/>
      </c>
    </row>
    <row r="216" spans="1:16" x14ac:dyDescent="0.2">
      <c r="C216" s="2" t="s">
        <v>183</v>
      </c>
      <c r="D216">
        <v>203</v>
      </c>
      <c r="E216" s="3">
        <f t="shared" si="72"/>
        <v>15</v>
      </c>
      <c r="F216" s="3" t="str">
        <f t="shared" si="69"/>
        <v>.</v>
      </c>
      <c r="G216" s="3">
        <f t="shared" si="73"/>
        <v>1</v>
      </c>
      <c r="H216" s="3" t="str">
        <f t="shared" si="70"/>
        <v>.</v>
      </c>
      <c r="I216" s="3">
        <f>I215+1</f>
        <v>4</v>
      </c>
      <c r="J216" t="str">
        <f t="shared" si="68"/>
        <v>15.1.4</v>
      </c>
      <c r="K216" t="str">
        <f t="shared" si="62"/>
        <v>15_1_4</v>
      </c>
      <c r="L216" t="str">
        <f t="shared" si="63"/>
        <v/>
      </c>
      <c r="M216" t="str">
        <f t="shared" si="64"/>
        <v/>
      </c>
      <c r="N216" s="5" t="str">
        <f t="shared" si="65"/>
        <v/>
      </c>
      <c r="O216" t="str">
        <f t="shared" si="66"/>
        <v/>
      </c>
    </row>
    <row r="217" spans="1:16" x14ac:dyDescent="0.2">
      <c r="B217" s="1" t="s">
        <v>85</v>
      </c>
      <c r="D217">
        <v>203</v>
      </c>
      <c r="E217" s="3">
        <f t="shared" si="72"/>
        <v>15</v>
      </c>
      <c r="F217" s="3" t="str">
        <f t="shared" si="69"/>
        <v>.</v>
      </c>
      <c r="G217" s="3">
        <v>2</v>
      </c>
      <c r="H217" s="3" t="str">
        <f t="shared" si="70"/>
        <v/>
      </c>
      <c r="J217" t="str">
        <f t="shared" si="68"/>
        <v>15.2</v>
      </c>
      <c r="K217" t="str">
        <f t="shared" si="62"/>
        <v>15_2</v>
      </c>
      <c r="L217" t="str">
        <f t="shared" si="63"/>
        <v/>
      </c>
      <c r="M217" t="str">
        <f t="shared" si="64"/>
        <v/>
      </c>
      <c r="N217" s="5" t="str">
        <f t="shared" si="65"/>
        <v/>
      </c>
      <c r="O217" t="str">
        <f t="shared" si="66"/>
        <v/>
      </c>
    </row>
    <row r="218" spans="1:16" x14ac:dyDescent="0.2">
      <c r="C218" s="2" t="s">
        <v>184</v>
      </c>
      <c r="D218">
        <v>203</v>
      </c>
      <c r="E218" s="3">
        <f t="shared" si="72"/>
        <v>15</v>
      </c>
      <c r="F218" s="3" t="str">
        <f t="shared" si="69"/>
        <v>.</v>
      </c>
      <c r="G218" s="3">
        <f t="shared" si="73"/>
        <v>2</v>
      </c>
      <c r="H218" s="3" t="str">
        <f t="shared" si="70"/>
        <v>.</v>
      </c>
      <c r="I218" s="3">
        <v>1</v>
      </c>
      <c r="J218" t="str">
        <f t="shared" si="68"/>
        <v>15.2.1</v>
      </c>
      <c r="K218" t="str">
        <f t="shared" si="62"/>
        <v>15_2_1</v>
      </c>
      <c r="L218" t="str">
        <f t="shared" si="63"/>
        <v/>
      </c>
      <c r="M218" t="str">
        <f t="shared" si="64"/>
        <v/>
      </c>
      <c r="N218" s="5" t="str">
        <f t="shared" si="65"/>
        <v/>
      </c>
      <c r="O218" t="str">
        <f t="shared" si="66"/>
        <v/>
      </c>
    </row>
    <row r="219" spans="1:16" x14ac:dyDescent="0.2">
      <c r="C219" s="2" t="s">
        <v>59</v>
      </c>
      <c r="D219">
        <v>204</v>
      </c>
      <c r="E219" s="3">
        <f t="shared" si="72"/>
        <v>15</v>
      </c>
      <c r="F219" s="3" t="str">
        <f t="shared" si="69"/>
        <v>.</v>
      </c>
      <c r="G219" s="3">
        <f t="shared" si="73"/>
        <v>2</v>
      </c>
      <c r="H219" s="3" t="str">
        <f t="shared" si="70"/>
        <v>.</v>
      </c>
      <c r="I219" s="3">
        <f>I218+1</f>
        <v>2</v>
      </c>
      <c r="J219" t="str">
        <f t="shared" si="68"/>
        <v>15.2.2</v>
      </c>
      <c r="K219" t="str">
        <f t="shared" si="62"/>
        <v>15_2_2</v>
      </c>
      <c r="L219" t="str">
        <f t="shared" si="63"/>
        <v/>
      </c>
      <c r="M219" t="str">
        <f t="shared" si="64"/>
        <v/>
      </c>
      <c r="N219" s="5" t="str">
        <f t="shared" si="65"/>
        <v/>
      </c>
      <c r="O219" t="str">
        <f t="shared" si="66"/>
        <v/>
      </c>
    </row>
    <row r="220" spans="1:16" x14ac:dyDescent="0.2">
      <c r="A220" s="1" t="s">
        <v>185</v>
      </c>
      <c r="D220">
        <v>207</v>
      </c>
      <c r="E220" s="3">
        <v>16</v>
      </c>
      <c r="F220" s="3" t="str">
        <f t="shared" si="69"/>
        <v/>
      </c>
      <c r="H220" s="3" t="str">
        <f t="shared" si="70"/>
        <v/>
      </c>
      <c r="J220" t="str">
        <f t="shared" si="68"/>
        <v>16</v>
      </c>
      <c r="K220" t="str">
        <f t="shared" si="62"/>
        <v>16</v>
      </c>
      <c r="L220" t="str">
        <f t="shared" si="63"/>
        <v>16 Stikordsregister</v>
      </c>
      <c r="M220" t="str">
        <f t="shared" si="64"/>
        <v>Stikordsregister</v>
      </c>
      <c r="N220" s="5" t="str">
        <f t="shared" si="65"/>
        <v>16_Stikordsregister</v>
      </c>
      <c r="O220" t="str">
        <f t="shared" si="66"/>
        <v>Stikordsregister</v>
      </c>
      <c r="P220" s="5" t="str">
        <f>IF(O220="","",CONCATENATE(K220,"_",O220))</f>
        <v>16_Stikordsregister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D912-FB3D-A540-9B81-CC99B84FAB3E}">
  <dimension ref="A1:A217"/>
  <sheetViews>
    <sheetView workbookViewId="0">
      <selection activeCell="A218" sqref="A218:A219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>
        <v>1</v>
      </c>
    </row>
    <row r="3" spans="1:1" x14ac:dyDescent="0.2">
      <c r="A3">
        <f>A2+1</f>
        <v>2</v>
      </c>
    </row>
    <row r="4" spans="1:1" x14ac:dyDescent="0.2">
      <c r="A4">
        <f t="shared" ref="A4:A67" si="0">A3+1</f>
        <v>3</v>
      </c>
    </row>
    <row r="5" spans="1:1" x14ac:dyDescent="0.2">
      <c r="A5">
        <f t="shared" si="0"/>
        <v>4</v>
      </c>
    </row>
    <row r="6" spans="1:1" x14ac:dyDescent="0.2">
      <c r="A6">
        <f t="shared" si="0"/>
        <v>5</v>
      </c>
    </row>
    <row r="7" spans="1:1" x14ac:dyDescent="0.2">
      <c r="A7">
        <f t="shared" si="0"/>
        <v>6</v>
      </c>
    </row>
    <row r="8" spans="1:1" x14ac:dyDescent="0.2">
      <c r="A8">
        <f t="shared" si="0"/>
        <v>7</v>
      </c>
    </row>
    <row r="9" spans="1:1" x14ac:dyDescent="0.2">
      <c r="A9">
        <f t="shared" si="0"/>
        <v>8</v>
      </c>
    </row>
    <row r="10" spans="1:1" x14ac:dyDescent="0.2">
      <c r="A10">
        <f t="shared" si="0"/>
        <v>9</v>
      </c>
    </row>
    <row r="11" spans="1:1" x14ac:dyDescent="0.2">
      <c r="A11">
        <f t="shared" si="0"/>
        <v>10</v>
      </c>
    </row>
    <row r="12" spans="1:1" x14ac:dyDescent="0.2">
      <c r="A12">
        <f t="shared" si="0"/>
        <v>11</v>
      </c>
    </row>
    <row r="13" spans="1:1" x14ac:dyDescent="0.2">
      <c r="A13">
        <f t="shared" si="0"/>
        <v>12</v>
      </c>
    </row>
    <row r="14" spans="1:1" x14ac:dyDescent="0.2">
      <c r="A14">
        <f t="shared" si="0"/>
        <v>13</v>
      </c>
    </row>
    <row r="15" spans="1:1" x14ac:dyDescent="0.2">
      <c r="A15">
        <f t="shared" si="0"/>
        <v>14</v>
      </c>
    </row>
    <row r="16" spans="1:1" x14ac:dyDescent="0.2">
      <c r="A16">
        <f t="shared" si="0"/>
        <v>15</v>
      </c>
    </row>
    <row r="17" spans="1:1" x14ac:dyDescent="0.2">
      <c r="A17">
        <f t="shared" si="0"/>
        <v>16</v>
      </c>
    </row>
    <row r="18" spans="1:1" x14ac:dyDescent="0.2">
      <c r="A18">
        <f t="shared" si="0"/>
        <v>17</v>
      </c>
    </row>
    <row r="19" spans="1:1" x14ac:dyDescent="0.2">
      <c r="A19">
        <f t="shared" si="0"/>
        <v>18</v>
      </c>
    </row>
    <row r="20" spans="1:1" x14ac:dyDescent="0.2">
      <c r="A20">
        <f t="shared" si="0"/>
        <v>19</v>
      </c>
    </row>
    <row r="21" spans="1:1" x14ac:dyDescent="0.2">
      <c r="A21">
        <f t="shared" si="0"/>
        <v>20</v>
      </c>
    </row>
    <row r="22" spans="1:1" x14ac:dyDescent="0.2">
      <c r="A22">
        <f t="shared" si="0"/>
        <v>21</v>
      </c>
    </row>
    <row r="23" spans="1:1" x14ac:dyDescent="0.2">
      <c r="A23">
        <f t="shared" si="0"/>
        <v>22</v>
      </c>
    </row>
    <row r="24" spans="1:1" x14ac:dyDescent="0.2">
      <c r="A24">
        <f t="shared" si="0"/>
        <v>23</v>
      </c>
    </row>
    <row r="25" spans="1:1" x14ac:dyDescent="0.2">
      <c r="A25">
        <f t="shared" si="0"/>
        <v>24</v>
      </c>
    </row>
    <row r="26" spans="1:1" x14ac:dyDescent="0.2">
      <c r="A26">
        <f t="shared" si="0"/>
        <v>25</v>
      </c>
    </row>
    <row r="27" spans="1:1" x14ac:dyDescent="0.2">
      <c r="A27">
        <f t="shared" si="0"/>
        <v>26</v>
      </c>
    </row>
    <row r="28" spans="1:1" x14ac:dyDescent="0.2">
      <c r="A28">
        <f t="shared" si="0"/>
        <v>27</v>
      </c>
    </row>
    <row r="29" spans="1:1" x14ac:dyDescent="0.2">
      <c r="A29">
        <f t="shared" si="0"/>
        <v>28</v>
      </c>
    </row>
    <row r="30" spans="1:1" x14ac:dyDescent="0.2">
      <c r="A30">
        <f t="shared" si="0"/>
        <v>29</v>
      </c>
    </row>
    <row r="31" spans="1:1" x14ac:dyDescent="0.2">
      <c r="A31">
        <f t="shared" si="0"/>
        <v>30</v>
      </c>
    </row>
    <row r="32" spans="1:1" x14ac:dyDescent="0.2">
      <c r="A32">
        <f t="shared" si="0"/>
        <v>31</v>
      </c>
    </row>
    <row r="33" spans="1:1" x14ac:dyDescent="0.2">
      <c r="A33">
        <f t="shared" si="0"/>
        <v>32</v>
      </c>
    </row>
    <row r="34" spans="1:1" x14ac:dyDescent="0.2">
      <c r="A34">
        <f t="shared" si="0"/>
        <v>33</v>
      </c>
    </row>
    <row r="35" spans="1:1" x14ac:dyDescent="0.2">
      <c r="A35">
        <f t="shared" si="0"/>
        <v>34</v>
      </c>
    </row>
    <row r="36" spans="1:1" x14ac:dyDescent="0.2">
      <c r="A36">
        <f t="shared" si="0"/>
        <v>35</v>
      </c>
    </row>
    <row r="37" spans="1:1" x14ac:dyDescent="0.2">
      <c r="A37">
        <f t="shared" si="0"/>
        <v>36</v>
      </c>
    </row>
    <row r="38" spans="1:1" x14ac:dyDescent="0.2">
      <c r="A38">
        <f t="shared" si="0"/>
        <v>37</v>
      </c>
    </row>
    <row r="39" spans="1:1" x14ac:dyDescent="0.2">
      <c r="A39">
        <f t="shared" si="0"/>
        <v>38</v>
      </c>
    </row>
    <row r="40" spans="1:1" x14ac:dyDescent="0.2">
      <c r="A40">
        <f t="shared" si="0"/>
        <v>39</v>
      </c>
    </row>
    <row r="41" spans="1:1" x14ac:dyDescent="0.2">
      <c r="A41">
        <f t="shared" si="0"/>
        <v>40</v>
      </c>
    </row>
    <row r="42" spans="1:1" x14ac:dyDescent="0.2">
      <c r="A42">
        <f t="shared" si="0"/>
        <v>41</v>
      </c>
    </row>
    <row r="43" spans="1:1" x14ac:dyDescent="0.2">
      <c r="A43">
        <f t="shared" si="0"/>
        <v>42</v>
      </c>
    </row>
    <row r="44" spans="1:1" x14ac:dyDescent="0.2">
      <c r="A44">
        <f t="shared" si="0"/>
        <v>43</v>
      </c>
    </row>
    <row r="45" spans="1:1" x14ac:dyDescent="0.2">
      <c r="A45">
        <f t="shared" si="0"/>
        <v>44</v>
      </c>
    </row>
    <row r="46" spans="1:1" x14ac:dyDescent="0.2">
      <c r="A46">
        <f t="shared" si="0"/>
        <v>45</v>
      </c>
    </row>
    <row r="47" spans="1:1" x14ac:dyDescent="0.2">
      <c r="A47">
        <f t="shared" si="0"/>
        <v>46</v>
      </c>
    </row>
    <row r="48" spans="1:1" x14ac:dyDescent="0.2">
      <c r="A48">
        <f t="shared" si="0"/>
        <v>47</v>
      </c>
    </row>
    <row r="49" spans="1:1" x14ac:dyDescent="0.2">
      <c r="A49">
        <f t="shared" si="0"/>
        <v>48</v>
      </c>
    </row>
    <row r="50" spans="1:1" x14ac:dyDescent="0.2">
      <c r="A50">
        <f t="shared" si="0"/>
        <v>49</v>
      </c>
    </row>
    <row r="51" spans="1:1" x14ac:dyDescent="0.2">
      <c r="A51">
        <f t="shared" si="0"/>
        <v>50</v>
      </c>
    </row>
    <row r="52" spans="1:1" x14ac:dyDescent="0.2">
      <c r="A52">
        <f t="shared" si="0"/>
        <v>51</v>
      </c>
    </row>
    <row r="53" spans="1:1" x14ac:dyDescent="0.2">
      <c r="A53">
        <f t="shared" si="0"/>
        <v>52</v>
      </c>
    </row>
    <row r="54" spans="1:1" x14ac:dyDescent="0.2">
      <c r="A54">
        <f t="shared" si="0"/>
        <v>53</v>
      </c>
    </row>
    <row r="55" spans="1:1" x14ac:dyDescent="0.2">
      <c r="A55">
        <f t="shared" si="0"/>
        <v>54</v>
      </c>
    </row>
    <row r="56" spans="1:1" x14ac:dyDescent="0.2">
      <c r="A56">
        <f t="shared" si="0"/>
        <v>55</v>
      </c>
    </row>
    <row r="57" spans="1:1" x14ac:dyDescent="0.2">
      <c r="A57">
        <f t="shared" si="0"/>
        <v>56</v>
      </c>
    </row>
    <row r="58" spans="1:1" x14ac:dyDescent="0.2">
      <c r="A58">
        <f t="shared" si="0"/>
        <v>57</v>
      </c>
    </row>
    <row r="59" spans="1:1" x14ac:dyDescent="0.2">
      <c r="A59">
        <f t="shared" si="0"/>
        <v>58</v>
      </c>
    </row>
    <row r="60" spans="1:1" x14ac:dyDescent="0.2">
      <c r="A60">
        <f t="shared" si="0"/>
        <v>59</v>
      </c>
    </row>
    <row r="61" spans="1:1" x14ac:dyDescent="0.2">
      <c r="A61">
        <f t="shared" si="0"/>
        <v>60</v>
      </c>
    </row>
    <row r="62" spans="1:1" x14ac:dyDescent="0.2">
      <c r="A62">
        <f t="shared" si="0"/>
        <v>61</v>
      </c>
    </row>
    <row r="63" spans="1:1" x14ac:dyDescent="0.2">
      <c r="A63">
        <f t="shared" si="0"/>
        <v>62</v>
      </c>
    </row>
    <row r="64" spans="1:1" x14ac:dyDescent="0.2">
      <c r="A64">
        <f t="shared" si="0"/>
        <v>63</v>
      </c>
    </row>
    <row r="65" spans="1:1" x14ac:dyDescent="0.2">
      <c r="A65">
        <f t="shared" si="0"/>
        <v>64</v>
      </c>
    </row>
    <row r="66" spans="1:1" x14ac:dyDescent="0.2">
      <c r="A66">
        <f t="shared" si="0"/>
        <v>65</v>
      </c>
    </row>
    <row r="67" spans="1:1" x14ac:dyDescent="0.2">
      <c r="A67">
        <f t="shared" si="0"/>
        <v>66</v>
      </c>
    </row>
    <row r="68" spans="1:1" x14ac:dyDescent="0.2">
      <c r="A68">
        <f t="shared" ref="A68:A131" si="1">A67+1</f>
        <v>67</v>
      </c>
    </row>
    <row r="69" spans="1:1" x14ac:dyDescent="0.2">
      <c r="A69">
        <f t="shared" si="1"/>
        <v>68</v>
      </c>
    </row>
    <row r="70" spans="1:1" x14ac:dyDescent="0.2">
      <c r="A70">
        <f t="shared" si="1"/>
        <v>69</v>
      </c>
    </row>
    <row r="71" spans="1:1" x14ac:dyDescent="0.2">
      <c r="A71">
        <f t="shared" si="1"/>
        <v>70</v>
      </c>
    </row>
    <row r="72" spans="1:1" x14ac:dyDescent="0.2">
      <c r="A72">
        <f t="shared" si="1"/>
        <v>71</v>
      </c>
    </row>
    <row r="73" spans="1:1" x14ac:dyDescent="0.2">
      <c r="A73">
        <f t="shared" si="1"/>
        <v>72</v>
      </c>
    </row>
    <row r="74" spans="1:1" x14ac:dyDescent="0.2">
      <c r="A74">
        <f t="shared" si="1"/>
        <v>73</v>
      </c>
    </row>
    <row r="75" spans="1:1" x14ac:dyDescent="0.2">
      <c r="A75">
        <f t="shared" si="1"/>
        <v>74</v>
      </c>
    </row>
    <row r="76" spans="1:1" x14ac:dyDescent="0.2">
      <c r="A76">
        <f t="shared" si="1"/>
        <v>75</v>
      </c>
    </row>
    <row r="77" spans="1:1" x14ac:dyDescent="0.2">
      <c r="A77">
        <f t="shared" si="1"/>
        <v>76</v>
      </c>
    </row>
    <row r="78" spans="1:1" x14ac:dyDescent="0.2">
      <c r="A78">
        <f t="shared" si="1"/>
        <v>77</v>
      </c>
    </row>
    <row r="79" spans="1:1" x14ac:dyDescent="0.2">
      <c r="A79">
        <f t="shared" si="1"/>
        <v>78</v>
      </c>
    </row>
    <row r="80" spans="1:1" x14ac:dyDescent="0.2">
      <c r="A80">
        <f t="shared" si="1"/>
        <v>79</v>
      </c>
    </row>
    <row r="81" spans="1:1" x14ac:dyDescent="0.2">
      <c r="A81">
        <f t="shared" si="1"/>
        <v>80</v>
      </c>
    </row>
    <row r="82" spans="1:1" x14ac:dyDescent="0.2">
      <c r="A82">
        <f t="shared" si="1"/>
        <v>81</v>
      </c>
    </row>
    <row r="83" spans="1:1" x14ac:dyDescent="0.2">
      <c r="A83">
        <f t="shared" si="1"/>
        <v>82</v>
      </c>
    </row>
    <row r="84" spans="1:1" x14ac:dyDescent="0.2">
      <c r="A84">
        <f t="shared" si="1"/>
        <v>83</v>
      </c>
    </row>
    <row r="85" spans="1:1" x14ac:dyDescent="0.2">
      <c r="A85">
        <f t="shared" si="1"/>
        <v>84</v>
      </c>
    </row>
    <row r="86" spans="1:1" x14ac:dyDescent="0.2">
      <c r="A86">
        <f t="shared" si="1"/>
        <v>85</v>
      </c>
    </row>
    <row r="87" spans="1:1" x14ac:dyDescent="0.2">
      <c r="A87">
        <f t="shared" si="1"/>
        <v>86</v>
      </c>
    </row>
    <row r="88" spans="1:1" x14ac:dyDescent="0.2">
      <c r="A88">
        <f t="shared" si="1"/>
        <v>87</v>
      </c>
    </row>
    <row r="89" spans="1:1" x14ac:dyDescent="0.2">
      <c r="A89">
        <f t="shared" si="1"/>
        <v>88</v>
      </c>
    </row>
    <row r="90" spans="1:1" x14ac:dyDescent="0.2">
      <c r="A90">
        <f t="shared" si="1"/>
        <v>89</v>
      </c>
    </row>
    <row r="91" spans="1:1" x14ac:dyDescent="0.2">
      <c r="A91">
        <f t="shared" si="1"/>
        <v>90</v>
      </c>
    </row>
    <row r="92" spans="1:1" x14ac:dyDescent="0.2">
      <c r="A92">
        <f t="shared" si="1"/>
        <v>91</v>
      </c>
    </row>
    <row r="93" spans="1:1" x14ac:dyDescent="0.2">
      <c r="A93">
        <f t="shared" si="1"/>
        <v>92</v>
      </c>
    </row>
    <row r="94" spans="1:1" x14ac:dyDescent="0.2">
      <c r="A94">
        <f t="shared" si="1"/>
        <v>93</v>
      </c>
    </row>
    <row r="95" spans="1:1" x14ac:dyDescent="0.2">
      <c r="A95">
        <f t="shared" si="1"/>
        <v>94</v>
      </c>
    </row>
    <row r="96" spans="1:1" x14ac:dyDescent="0.2">
      <c r="A96">
        <f t="shared" si="1"/>
        <v>95</v>
      </c>
    </row>
    <row r="97" spans="1:1" x14ac:dyDescent="0.2">
      <c r="A97">
        <f t="shared" si="1"/>
        <v>96</v>
      </c>
    </row>
    <row r="98" spans="1:1" x14ac:dyDescent="0.2">
      <c r="A98">
        <f t="shared" si="1"/>
        <v>97</v>
      </c>
    </row>
    <row r="99" spans="1:1" x14ac:dyDescent="0.2">
      <c r="A99">
        <f t="shared" si="1"/>
        <v>98</v>
      </c>
    </row>
    <row r="100" spans="1:1" x14ac:dyDescent="0.2">
      <c r="A100">
        <f t="shared" si="1"/>
        <v>99</v>
      </c>
    </row>
    <row r="101" spans="1:1" x14ac:dyDescent="0.2">
      <c r="A101">
        <f t="shared" si="1"/>
        <v>100</v>
      </c>
    </row>
    <row r="102" spans="1:1" x14ac:dyDescent="0.2">
      <c r="A102">
        <f t="shared" si="1"/>
        <v>101</v>
      </c>
    </row>
    <row r="103" spans="1:1" x14ac:dyDescent="0.2">
      <c r="A103">
        <f t="shared" si="1"/>
        <v>102</v>
      </c>
    </row>
    <row r="104" spans="1:1" x14ac:dyDescent="0.2">
      <c r="A104">
        <f t="shared" si="1"/>
        <v>103</v>
      </c>
    </row>
    <row r="105" spans="1:1" x14ac:dyDescent="0.2">
      <c r="A105">
        <f t="shared" si="1"/>
        <v>104</v>
      </c>
    </row>
    <row r="106" spans="1:1" x14ac:dyDescent="0.2">
      <c r="A106">
        <f t="shared" si="1"/>
        <v>105</v>
      </c>
    </row>
    <row r="107" spans="1:1" x14ac:dyDescent="0.2">
      <c r="A107">
        <f t="shared" si="1"/>
        <v>106</v>
      </c>
    </row>
    <row r="108" spans="1:1" x14ac:dyDescent="0.2">
      <c r="A108">
        <f t="shared" si="1"/>
        <v>107</v>
      </c>
    </row>
    <row r="109" spans="1:1" x14ac:dyDescent="0.2">
      <c r="A109">
        <f t="shared" si="1"/>
        <v>108</v>
      </c>
    </row>
    <row r="110" spans="1:1" x14ac:dyDescent="0.2">
      <c r="A110">
        <f t="shared" si="1"/>
        <v>109</v>
      </c>
    </row>
    <row r="111" spans="1:1" x14ac:dyDescent="0.2">
      <c r="A111">
        <f t="shared" si="1"/>
        <v>110</v>
      </c>
    </row>
    <row r="112" spans="1:1" x14ac:dyDescent="0.2">
      <c r="A112">
        <f t="shared" si="1"/>
        <v>111</v>
      </c>
    </row>
    <row r="113" spans="1:1" x14ac:dyDescent="0.2">
      <c r="A113">
        <f t="shared" si="1"/>
        <v>112</v>
      </c>
    </row>
    <row r="114" spans="1:1" x14ac:dyDescent="0.2">
      <c r="A114">
        <f t="shared" si="1"/>
        <v>113</v>
      </c>
    </row>
    <row r="115" spans="1:1" x14ac:dyDescent="0.2">
      <c r="A115">
        <f t="shared" si="1"/>
        <v>114</v>
      </c>
    </row>
    <row r="116" spans="1:1" x14ac:dyDescent="0.2">
      <c r="A116">
        <f t="shared" si="1"/>
        <v>115</v>
      </c>
    </row>
    <row r="117" spans="1:1" x14ac:dyDescent="0.2">
      <c r="A117">
        <f t="shared" si="1"/>
        <v>116</v>
      </c>
    </row>
    <row r="118" spans="1:1" x14ac:dyDescent="0.2">
      <c r="A118">
        <f t="shared" si="1"/>
        <v>117</v>
      </c>
    </row>
    <row r="119" spans="1:1" x14ac:dyDescent="0.2">
      <c r="A119">
        <f t="shared" si="1"/>
        <v>118</v>
      </c>
    </row>
    <row r="120" spans="1:1" x14ac:dyDescent="0.2">
      <c r="A120">
        <f t="shared" si="1"/>
        <v>119</v>
      </c>
    </row>
    <row r="121" spans="1:1" x14ac:dyDescent="0.2">
      <c r="A121">
        <f t="shared" si="1"/>
        <v>120</v>
      </c>
    </row>
    <row r="122" spans="1:1" x14ac:dyDescent="0.2">
      <c r="A122">
        <f t="shared" si="1"/>
        <v>121</v>
      </c>
    </row>
    <row r="123" spans="1:1" x14ac:dyDescent="0.2">
      <c r="A123">
        <f t="shared" si="1"/>
        <v>122</v>
      </c>
    </row>
    <row r="124" spans="1:1" x14ac:dyDescent="0.2">
      <c r="A124">
        <f t="shared" si="1"/>
        <v>123</v>
      </c>
    </row>
    <row r="125" spans="1:1" x14ac:dyDescent="0.2">
      <c r="A125">
        <f t="shared" si="1"/>
        <v>124</v>
      </c>
    </row>
    <row r="126" spans="1:1" x14ac:dyDescent="0.2">
      <c r="A126">
        <f t="shared" si="1"/>
        <v>125</v>
      </c>
    </row>
    <row r="127" spans="1:1" x14ac:dyDescent="0.2">
      <c r="A127">
        <f t="shared" si="1"/>
        <v>126</v>
      </c>
    </row>
    <row r="128" spans="1:1" x14ac:dyDescent="0.2">
      <c r="A128">
        <f t="shared" si="1"/>
        <v>127</v>
      </c>
    </row>
    <row r="129" spans="1:1" x14ac:dyDescent="0.2">
      <c r="A129">
        <f t="shared" si="1"/>
        <v>128</v>
      </c>
    </row>
    <row r="130" spans="1:1" x14ac:dyDescent="0.2">
      <c r="A130">
        <f t="shared" si="1"/>
        <v>129</v>
      </c>
    </row>
    <row r="131" spans="1:1" x14ac:dyDescent="0.2">
      <c r="A131">
        <f t="shared" si="1"/>
        <v>130</v>
      </c>
    </row>
    <row r="132" spans="1:1" x14ac:dyDescent="0.2">
      <c r="A132">
        <f t="shared" ref="A132:A195" si="2">A131+1</f>
        <v>131</v>
      </c>
    </row>
    <row r="133" spans="1:1" x14ac:dyDescent="0.2">
      <c r="A133">
        <f t="shared" si="2"/>
        <v>132</v>
      </c>
    </row>
    <row r="134" spans="1:1" x14ac:dyDescent="0.2">
      <c r="A134">
        <f t="shared" si="2"/>
        <v>133</v>
      </c>
    </row>
    <row r="135" spans="1:1" x14ac:dyDescent="0.2">
      <c r="A135">
        <f t="shared" si="2"/>
        <v>134</v>
      </c>
    </row>
    <row r="136" spans="1:1" x14ac:dyDescent="0.2">
      <c r="A136">
        <f t="shared" si="2"/>
        <v>135</v>
      </c>
    </row>
    <row r="137" spans="1:1" x14ac:dyDescent="0.2">
      <c r="A137">
        <f t="shared" si="2"/>
        <v>136</v>
      </c>
    </row>
    <row r="138" spans="1:1" x14ac:dyDescent="0.2">
      <c r="A138">
        <f t="shared" si="2"/>
        <v>137</v>
      </c>
    </row>
    <row r="139" spans="1:1" x14ac:dyDescent="0.2">
      <c r="A139">
        <f t="shared" si="2"/>
        <v>138</v>
      </c>
    </row>
    <row r="140" spans="1:1" x14ac:dyDescent="0.2">
      <c r="A140">
        <f t="shared" si="2"/>
        <v>139</v>
      </c>
    </row>
    <row r="141" spans="1:1" x14ac:dyDescent="0.2">
      <c r="A141">
        <f t="shared" si="2"/>
        <v>140</v>
      </c>
    </row>
    <row r="142" spans="1:1" x14ac:dyDescent="0.2">
      <c r="A142">
        <f t="shared" si="2"/>
        <v>141</v>
      </c>
    </row>
    <row r="143" spans="1:1" x14ac:dyDescent="0.2">
      <c r="A143">
        <f t="shared" si="2"/>
        <v>142</v>
      </c>
    </row>
    <row r="144" spans="1:1" x14ac:dyDescent="0.2">
      <c r="A144">
        <f t="shared" si="2"/>
        <v>143</v>
      </c>
    </row>
    <row r="145" spans="1:1" x14ac:dyDescent="0.2">
      <c r="A145">
        <f t="shared" si="2"/>
        <v>144</v>
      </c>
    </row>
    <row r="146" spans="1:1" x14ac:dyDescent="0.2">
      <c r="A146">
        <f t="shared" si="2"/>
        <v>145</v>
      </c>
    </row>
    <row r="147" spans="1:1" x14ac:dyDescent="0.2">
      <c r="A147">
        <f t="shared" si="2"/>
        <v>146</v>
      </c>
    </row>
    <row r="148" spans="1:1" x14ac:dyDescent="0.2">
      <c r="A148">
        <f t="shared" si="2"/>
        <v>147</v>
      </c>
    </row>
    <row r="149" spans="1:1" x14ac:dyDescent="0.2">
      <c r="A149">
        <f t="shared" si="2"/>
        <v>148</v>
      </c>
    </row>
    <row r="150" spans="1:1" x14ac:dyDescent="0.2">
      <c r="A150">
        <f t="shared" si="2"/>
        <v>149</v>
      </c>
    </row>
    <row r="151" spans="1:1" x14ac:dyDescent="0.2">
      <c r="A151">
        <f t="shared" si="2"/>
        <v>150</v>
      </c>
    </row>
    <row r="152" spans="1:1" x14ac:dyDescent="0.2">
      <c r="A152">
        <f t="shared" si="2"/>
        <v>151</v>
      </c>
    </row>
    <row r="153" spans="1:1" x14ac:dyDescent="0.2">
      <c r="A153">
        <f t="shared" si="2"/>
        <v>152</v>
      </c>
    </row>
    <row r="154" spans="1:1" x14ac:dyDescent="0.2">
      <c r="A154">
        <f t="shared" si="2"/>
        <v>153</v>
      </c>
    </row>
    <row r="155" spans="1:1" x14ac:dyDescent="0.2">
      <c r="A155">
        <f t="shared" si="2"/>
        <v>154</v>
      </c>
    </row>
    <row r="156" spans="1:1" x14ac:dyDescent="0.2">
      <c r="A156">
        <f t="shared" si="2"/>
        <v>155</v>
      </c>
    </row>
    <row r="157" spans="1:1" x14ac:dyDescent="0.2">
      <c r="A157">
        <f t="shared" si="2"/>
        <v>156</v>
      </c>
    </row>
    <row r="158" spans="1:1" x14ac:dyDescent="0.2">
      <c r="A158">
        <f t="shared" si="2"/>
        <v>157</v>
      </c>
    </row>
    <row r="159" spans="1:1" x14ac:dyDescent="0.2">
      <c r="A159">
        <f t="shared" si="2"/>
        <v>158</v>
      </c>
    </row>
    <row r="160" spans="1:1" x14ac:dyDescent="0.2">
      <c r="A160">
        <f t="shared" si="2"/>
        <v>159</v>
      </c>
    </row>
    <row r="161" spans="1:1" x14ac:dyDescent="0.2">
      <c r="A161">
        <f t="shared" si="2"/>
        <v>160</v>
      </c>
    </row>
    <row r="162" spans="1:1" x14ac:dyDescent="0.2">
      <c r="A162">
        <f t="shared" si="2"/>
        <v>161</v>
      </c>
    </row>
    <row r="163" spans="1:1" x14ac:dyDescent="0.2">
      <c r="A163">
        <f t="shared" si="2"/>
        <v>162</v>
      </c>
    </row>
    <row r="164" spans="1:1" x14ac:dyDescent="0.2">
      <c r="A164">
        <f t="shared" si="2"/>
        <v>163</v>
      </c>
    </row>
    <row r="165" spans="1:1" x14ac:dyDescent="0.2">
      <c r="A165">
        <f t="shared" si="2"/>
        <v>164</v>
      </c>
    </row>
    <row r="166" spans="1:1" x14ac:dyDescent="0.2">
      <c r="A166">
        <f t="shared" si="2"/>
        <v>165</v>
      </c>
    </row>
    <row r="167" spans="1:1" x14ac:dyDescent="0.2">
      <c r="A167">
        <f t="shared" si="2"/>
        <v>166</v>
      </c>
    </row>
    <row r="168" spans="1:1" x14ac:dyDescent="0.2">
      <c r="A168">
        <f t="shared" si="2"/>
        <v>167</v>
      </c>
    </row>
    <row r="169" spans="1:1" x14ac:dyDescent="0.2">
      <c r="A169">
        <f t="shared" si="2"/>
        <v>168</v>
      </c>
    </row>
    <row r="170" spans="1:1" x14ac:dyDescent="0.2">
      <c r="A170">
        <f t="shared" si="2"/>
        <v>169</v>
      </c>
    </row>
    <row r="171" spans="1:1" x14ac:dyDescent="0.2">
      <c r="A171">
        <f t="shared" si="2"/>
        <v>170</v>
      </c>
    </row>
    <row r="172" spans="1:1" x14ac:dyDescent="0.2">
      <c r="A172">
        <f t="shared" si="2"/>
        <v>171</v>
      </c>
    </row>
    <row r="173" spans="1:1" x14ac:dyDescent="0.2">
      <c r="A173">
        <f t="shared" si="2"/>
        <v>172</v>
      </c>
    </row>
    <row r="174" spans="1:1" x14ac:dyDescent="0.2">
      <c r="A174">
        <f t="shared" si="2"/>
        <v>173</v>
      </c>
    </row>
    <row r="175" spans="1:1" x14ac:dyDescent="0.2">
      <c r="A175">
        <f t="shared" si="2"/>
        <v>174</v>
      </c>
    </row>
    <row r="176" spans="1:1" x14ac:dyDescent="0.2">
      <c r="A176">
        <f t="shared" si="2"/>
        <v>175</v>
      </c>
    </row>
    <row r="177" spans="1:1" x14ac:dyDescent="0.2">
      <c r="A177">
        <f t="shared" si="2"/>
        <v>176</v>
      </c>
    </row>
    <row r="178" spans="1:1" x14ac:dyDescent="0.2">
      <c r="A178">
        <f t="shared" si="2"/>
        <v>177</v>
      </c>
    </row>
    <row r="179" spans="1:1" x14ac:dyDescent="0.2">
      <c r="A179">
        <f t="shared" si="2"/>
        <v>178</v>
      </c>
    </row>
    <row r="180" spans="1:1" x14ac:dyDescent="0.2">
      <c r="A180">
        <f t="shared" si="2"/>
        <v>179</v>
      </c>
    </row>
    <row r="181" spans="1:1" x14ac:dyDescent="0.2">
      <c r="A181">
        <f t="shared" si="2"/>
        <v>180</v>
      </c>
    </row>
    <row r="182" spans="1:1" x14ac:dyDescent="0.2">
      <c r="A182">
        <f t="shared" si="2"/>
        <v>181</v>
      </c>
    </row>
    <row r="183" spans="1:1" x14ac:dyDescent="0.2">
      <c r="A183">
        <f t="shared" si="2"/>
        <v>182</v>
      </c>
    </row>
    <row r="184" spans="1:1" x14ac:dyDescent="0.2">
      <c r="A184">
        <f t="shared" si="2"/>
        <v>183</v>
      </c>
    </row>
    <row r="185" spans="1:1" x14ac:dyDescent="0.2">
      <c r="A185">
        <f t="shared" si="2"/>
        <v>184</v>
      </c>
    </row>
    <row r="186" spans="1:1" x14ac:dyDescent="0.2">
      <c r="A186">
        <f t="shared" si="2"/>
        <v>185</v>
      </c>
    </row>
    <row r="187" spans="1:1" x14ac:dyDescent="0.2">
      <c r="A187">
        <f t="shared" si="2"/>
        <v>186</v>
      </c>
    </row>
    <row r="188" spans="1:1" x14ac:dyDescent="0.2">
      <c r="A188">
        <f t="shared" si="2"/>
        <v>187</v>
      </c>
    </row>
    <row r="189" spans="1:1" x14ac:dyDescent="0.2">
      <c r="A189">
        <f t="shared" si="2"/>
        <v>188</v>
      </c>
    </row>
    <row r="190" spans="1:1" x14ac:dyDescent="0.2">
      <c r="A190">
        <f t="shared" si="2"/>
        <v>189</v>
      </c>
    </row>
    <row r="191" spans="1:1" x14ac:dyDescent="0.2">
      <c r="A191">
        <f t="shared" si="2"/>
        <v>190</v>
      </c>
    </row>
    <row r="192" spans="1:1" x14ac:dyDescent="0.2">
      <c r="A192">
        <f t="shared" si="2"/>
        <v>191</v>
      </c>
    </row>
    <row r="193" spans="1:1" x14ac:dyDescent="0.2">
      <c r="A193">
        <f t="shared" si="2"/>
        <v>192</v>
      </c>
    </row>
    <row r="194" spans="1:1" x14ac:dyDescent="0.2">
      <c r="A194">
        <f t="shared" si="2"/>
        <v>193</v>
      </c>
    </row>
    <row r="195" spans="1:1" x14ac:dyDescent="0.2">
      <c r="A195">
        <f t="shared" si="2"/>
        <v>194</v>
      </c>
    </row>
    <row r="196" spans="1:1" x14ac:dyDescent="0.2">
      <c r="A196">
        <f t="shared" ref="A196:A259" si="3">A195+1</f>
        <v>195</v>
      </c>
    </row>
    <row r="197" spans="1:1" x14ac:dyDescent="0.2">
      <c r="A197">
        <f t="shared" si="3"/>
        <v>196</v>
      </c>
    </row>
    <row r="198" spans="1:1" x14ac:dyDescent="0.2">
      <c r="A198">
        <f t="shared" si="3"/>
        <v>197</v>
      </c>
    </row>
    <row r="199" spans="1:1" x14ac:dyDescent="0.2">
      <c r="A199">
        <f t="shared" si="3"/>
        <v>198</v>
      </c>
    </row>
    <row r="200" spans="1:1" x14ac:dyDescent="0.2">
      <c r="A200">
        <f t="shared" si="3"/>
        <v>199</v>
      </c>
    </row>
    <row r="201" spans="1:1" x14ac:dyDescent="0.2">
      <c r="A201">
        <f t="shared" si="3"/>
        <v>200</v>
      </c>
    </row>
    <row r="202" spans="1:1" x14ac:dyDescent="0.2">
      <c r="A202">
        <f t="shared" si="3"/>
        <v>201</v>
      </c>
    </row>
    <row r="203" spans="1:1" x14ac:dyDescent="0.2">
      <c r="A203">
        <f t="shared" si="3"/>
        <v>202</v>
      </c>
    </row>
    <row r="204" spans="1:1" x14ac:dyDescent="0.2">
      <c r="A204">
        <f t="shared" si="3"/>
        <v>203</v>
      </c>
    </row>
    <row r="205" spans="1:1" x14ac:dyDescent="0.2">
      <c r="A205">
        <f t="shared" si="3"/>
        <v>204</v>
      </c>
    </row>
    <row r="206" spans="1:1" x14ac:dyDescent="0.2">
      <c r="A206">
        <f t="shared" si="3"/>
        <v>205</v>
      </c>
    </row>
    <row r="207" spans="1:1" x14ac:dyDescent="0.2">
      <c r="A207">
        <f t="shared" si="3"/>
        <v>206</v>
      </c>
    </row>
    <row r="208" spans="1:1" x14ac:dyDescent="0.2">
      <c r="A208">
        <f t="shared" si="3"/>
        <v>207</v>
      </c>
    </row>
    <row r="209" spans="1:1" x14ac:dyDescent="0.2">
      <c r="A209">
        <f t="shared" si="3"/>
        <v>208</v>
      </c>
    </row>
    <row r="210" spans="1:1" x14ac:dyDescent="0.2">
      <c r="A210">
        <f t="shared" si="3"/>
        <v>209</v>
      </c>
    </row>
    <row r="211" spans="1:1" x14ac:dyDescent="0.2">
      <c r="A211">
        <f t="shared" si="3"/>
        <v>210</v>
      </c>
    </row>
    <row r="212" spans="1:1" x14ac:dyDescent="0.2">
      <c r="A212">
        <f t="shared" si="3"/>
        <v>211</v>
      </c>
    </row>
    <row r="213" spans="1:1" x14ac:dyDescent="0.2">
      <c r="A213">
        <f t="shared" si="3"/>
        <v>212</v>
      </c>
    </row>
    <row r="214" spans="1:1" x14ac:dyDescent="0.2">
      <c r="A214">
        <f t="shared" si="3"/>
        <v>213</v>
      </c>
    </row>
    <row r="215" spans="1:1" x14ac:dyDescent="0.2">
      <c r="A215">
        <f t="shared" si="3"/>
        <v>214</v>
      </c>
    </row>
    <row r="216" spans="1:1" x14ac:dyDescent="0.2">
      <c r="A216">
        <f t="shared" si="3"/>
        <v>215</v>
      </c>
    </row>
    <row r="217" spans="1:1" x14ac:dyDescent="0.2">
      <c r="A217">
        <f t="shared" si="3"/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B2D6-1357-EF4F-B237-AF77DB97A715}">
  <dimension ref="A1:I459"/>
  <sheetViews>
    <sheetView topLeftCell="A435" workbookViewId="0">
      <selection activeCell="L6" sqref="L6"/>
    </sheetView>
  </sheetViews>
  <sheetFormatPr baseColWidth="10" defaultRowHeight="16" x14ac:dyDescent="0.2"/>
  <sheetData>
    <row r="1" spans="1:9" x14ac:dyDescent="0.2">
      <c r="B1" s="6" t="s">
        <v>199</v>
      </c>
      <c r="C1" s="6" t="s">
        <v>200</v>
      </c>
      <c r="D1" s="6" t="s">
        <v>201</v>
      </c>
      <c r="E1" s="6" t="s">
        <v>202</v>
      </c>
      <c r="F1" s="6" t="s">
        <v>203</v>
      </c>
      <c r="G1" s="6" t="s">
        <v>204</v>
      </c>
      <c r="H1" s="6" t="s">
        <v>16</v>
      </c>
      <c r="I1" s="6" t="s">
        <v>205</v>
      </c>
    </row>
    <row r="2" spans="1:9" x14ac:dyDescent="0.2">
      <c r="A2" s="6">
        <v>0</v>
      </c>
      <c r="B2" t="s">
        <v>206</v>
      </c>
      <c r="C2" t="s">
        <v>207</v>
      </c>
      <c r="D2" t="s">
        <v>190</v>
      </c>
      <c r="E2" t="s">
        <v>206</v>
      </c>
    </row>
    <row r="3" spans="1:9" x14ac:dyDescent="0.2">
      <c r="A3" s="6">
        <v>1</v>
      </c>
      <c r="B3" t="s">
        <v>208</v>
      </c>
      <c r="C3" t="s">
        <v>209</v>
      </c>
      <c r="D3" t="s">
        <v>190</v>
      </c>
      <c r="E3" t="s">
        <v>208</v>
      </c>
    </row>
    <row r="4" spans="1:9" x14ac:dyDescent="0.2">
      <c r="A4" s="6">
        <v>2</v>
      </c>
      <c r="B4" t="s">
        <v>210</v>
      </c>
      <c r="C4" t="s">
        <v>211</v>
      </c>
      <c r="D4" t="s">
        <v>190</v>
      </c>
      <c r="E4" t="s">
        <v>210</v>
      </c>
    </row>
    <row r="5" spans="1:9" x14ac:dyDescent="0.2">
      <c r="A5" s="6">
        <v>3</v>
      </c>
      <c r="B5" t="s">
        <v>212</v>
      </c>
      <c r="C5" t="s">
        <v>213</v>
      </c>
      <c r="D5" t="s">
        <v>204</v>
      </c>
      <c r="E5" t="s">
        <v>214</v>
      </c>
      <c r="F5" t="s">
        <v>215</v>
      </c>
      <c r="G5" t="s">
        <v>216</v>
      </c>
      <c r="H5" t="s">
        <v>217</v>
      </c>
    </row>
    <row r="6" spans="1:9" x14ac:dyDescent="0.2">
      <c r="A6" s="6">
        <v>4</v>
      </c>
      <c r="B6" t="s">
        <v>218</v>
      </c>
      <c r="C6" t="s">
        <v>219</v>
      </c>
      <c r="D6" t="s">
        <v>204</v>
      </c>
      <c r="E6" t="s">
        <v>214</v>
      </c>
      <c r="F6" t="s">
        <v>220</v>
      </c>
      <c r="G6" t="s">
        <v>216</v>
      </c>
      <c r="H6" t="s">
        <v>217</v>
      </c>
      <c r="I6" t="s">
        <v>221</v>
      </c>
    </row>
    <row r="7" spans="1:9" x14ac:dyDescent="0.2">
      <c r="A7" s="6">
        <v>5</v>
      </c>
      <c r="B7" t="s">
        <v>222</v>
      </c>
      <c r="C7" t="s">
        <v>223</v>
      </c>
      <c r="D7" t="s">
        <v>204</v>
      </c>
      <c r="E7" t="s">
        <v>214</v>
      </c>
      <c r="F7" t="s">
        <v>224</v>
      </c>
      <c r="G7" t="s">
        <v>216</v>
      </c>
      <c r="H7" t="s">
        <v>225</v>
      </c>
    </row>
    <row r="8" spans="1:9" x14ac:dyDescent="0.2">
      <c r="A8" s="6">
        <v>6</v>
      </c>
      <c r="B8" t="s">
        <v>226</v>
      </c>
      <c r="C8" t="s">
        <v>227</v>
      </c>
      <c r="D8" t="s">
        <v>204</v>
      </c>
      <c r="E8" t="s">
        <v>214</v>
      </c>
      <c r="F8" t="s">
        <v>228</v>
      </c>
      <c r="G8" t="s">
        <v>216</v>
      </c>
      <c r="H8" t="s">
        <v>225</v>
      </c>
      <c r="I8" t="s">
        <v>221</v>
      </c>
    </row>
    <row r="9" spans="1:9" x14ac:dyDescent="0.2">
      <c r="A9" s="6">
        <v>7</v>
      </c>
      <c r="B9" t="s">
        <v>229</v>
      </c>
      <c r="C9" t="s">
        <v>230</v>
      </c>
      <c r="D9" t="s">
        <v>204</v>
      </c>
      <c r="E9" t="s">
        <v>214</v>
      </c>
      <c r="F9" t="s">
        <v>231</v>
      </c>
      <c r="G9" t="s">
        <v>216</v>
      </c>
      <c r="H9" t="s">
        <v>232</v>
      </c>
    </row>
    <row r="10" spans="1:9" x14ac:dyDescent="0.2">
      <c r="A10" s="6">
        <v>8</v>
      </c>
      <c r="B10" t="s">
        <v>233</v>
      </c>
      <c r="C10" t="s">
        <v>234</v>
      </c>
      <c r="D10" t="s">
        <v>204</v>
      </c>
      <c r="E10" t="s">
        <v>214</v>
      </c>
      <c r="F10" t="s">
        <v>235</v>
      </c>
      <c r="G10" t="s">
        <v>216</v>
      </c>
      <c r="H10" t="s">
        <v>236</v>
      </c>
    </row>
    <row r="11" spans="1:9" x14ac:dyDescent="0.2">
      <c r="A11" s="6">
        <v>9</v>
      </c>
      <c r="B11" t="s">
        <v>237</v>
      </c>
      <c r="C11" t="s">
        <v>238</v>
      </c>
      <c r="D11" t="s">
        <v>204</v>
      </c>
      <c r="E11" t="s">
        <v>214</v>
      </c>
      <c r="F11" t="s">
        <v>239</v>
      </c>
      <c r="G11" t="s">
        <v>216</v>
      </c>
      <c r="H11" t="s">
        <v>240</v>
      </c>
    </row>
    <row r="12" spans="1:9" x14ac:dyDescent="0.2">
      <c r="A12" s="6">
        <v>10</v>
      </c>
      <c r="B12" t="s">
        <v>241</v>
      </c>
      <c r="C12" t="s">
        <v>242</v>
      </c>
      <c r="D12" t="s">
        <v>204</v>
      </c>
      <c r="E12" t="s">
        <v>214</v>
      </c>
      <c r="F12" t="s">
        <v>243</v>
      </c>
      <c r="G12" t="s">
        <v>216</v>
      </c>
      <c r="H12" t="s">
        <v>240</v>
      </c>
      <c r="I12" t="s">
        <v>221</v>
      </c>
    </row>
    <row r="13" spans="1:9" x14ac:dyDescent="0.2">
      <c r="A13" s="6">
        <v>11</v>
      </c>
      <c r="B13" t="s">
        <v>244</v>
      </c>
      <c r="C13" t="s">
        <v>245</v>
      </c>
      <c r="D13" t="s">
        <v>204</v>
      </c>
      <c r="E13" t="s">
        <v>214</v>
      </c>
      <c r="F13" t="s">
        <v>246</v>
      </c>
      <c r="G13" t="s">
        <v>216</v>
      </c>
      <c r="H13" t="s">
        <v>240</v>
      </c>
      <c r="I13" t="s">
        <v>247</v>
      </c>
    </row>
    <row r="14" spans="1:9" x14ac:dyDescent="0.2">
      <c r="A14" s="6">
        <v>12</v>
      </c>
      <c r="B14" t="s">
        <v>248</v>
      </c>
      <c r="C14" t="s">
        <v>249</v>
      </c>
      <c r="D14" t="s">
        <v>204</v>
      </c>
      <c r="E14" t="s">
        <v>214</v>
      </c>
      <c r="F14" t="s">
        <v>250</v>
      </c>
      <c r="G14" t="s">
        <v>216</v>
      </c>
      <c r="H14" t="s">
        <v>251</v>
      </c>
    </row>
    <row r="15" spans="1:9" x14ac:dyDescent="0.2">
      <c r="A15" s="6">
        <v>13</v>
      </c>
      <c r="B15" t="s">
        <v>252</v>
      </c>
      <c r="C15" t="s">
        <v>253</v>
      </c>
      <c r="D15" t="s">
        <v>204</v>
      </c>
      <c r="E15" t="s">
        <v>214</v>
      </c>
      <c r="F15" t="s">
        <v>254</v>
      </c>
      <c r="G15" t="s">
        <v>216</v>
      </c>
      <c r="H15" t="s">
        <v>255</v>
      </c>
    </row>
    <row r="16" spans="1:9" x14ac:dyDescent="0.2">
      <c r="A16" s="6">
        <v>14</v>
      </c>
      <c r="B16" t="s">
        <v>256</v>
      </c>
      <c r="C16" t="s">
        <v>257</v>
      </c>
      <c r="D16" t="s">
        <v>204</v>
      </c>
      <c r="E16" t="s">
        <v>214</v>
      </c>
      <c r="F16" t="s">
        <v>258</v>
      </c>
      <c r="G16" t="s">
        <v>216</v>
      </c>
      <c r="H16" t="s">
        <v>255</v>
      </c>
      <c r="I16" t="s">
        <v>221</v>
      </c>
    </row>
    <row r="17" spans="1:9" x14ac:dyDescent="0.2">
      <c r="A17" s="6">
        <v>15</v>
      </c>
      <c r="B17" t="s">
        <v>259</v>
      </c>
      <c r="C17" t="s">
        <v>260</v>
      </c>
      <c r="D17" t="s">
        <v>204</v>
      </c>
      <c r="E17" t="s">
        <v>214</v>
      </c>
      <c r="F17" t="s">
        <v>261</v>
      </c>
      <c r="G17" t="s">
        <v>216</v>
      </c>
      <c r="H17" t="s">
        <v>255</v>
      </c>
      <c r="I17" t="s">
        <v>247</v>
      </c>
    </row>
    <row r="18" spans="1:9" x14ac:dyDescent="0.2">
      <c r="A18" s="6">
        <v>16</v>
      </c>
      <c r="B18" t="s">
        <v>262</v>
      </c>
      <c r="C18" t="s">
        <v>263</v>
      </c>
      <c r="D18" t="s">
        <v>204</v>
      </c>
      <c r="E18" t="s">
        <v>214</v>
      </c>
      <c r="F18" t="s">
        <v>264</v>
      </c>
      <c r="G18" t="s">
        <v>216</v>
      </c>
      <c r="H18" t="s">
        <v>265</v>
      </c>
    </row>
    <row r="19" spans="1:9" x14ac:dyDescent="0.2">
      <c r="A19" s="6">
        <v>17</v>
      </c>
      <c r="B19" t="s">
        <v>266</v>
      </c>
      <c r="C19" t="s">
        <v>267</v>
      </c>
      <c r="D19" t="s">
        <v>204</v>
      </c>
      <c r="E19" t="s">
        <v>214</v>
      </c>
      <c r="F19" t="s">
        <v>268</v>
      </c>
      <c r="G19" t="s">
        <v>221</v>
      </c>
      <c r="H19" t="s">
        <v>269</v>
      </c>
    </row>
    <row r="20" spans="1:9" x14ac:dyDescent="0.2">
      <c r="A20" s="6">
        <v>18</v>
      </c>
      <c r="B20" t="s">
        <v>270</v>
      </c>
      <c r="C20" t="s">
        <v>271</v>
      </c>
      <c r="D20" t="s">
        <v>204</v>
      </c>
      <c r="E20" t="s">
        <v>214</v>
      </c>
      <c r="F20" t="s">
        <v>272</v>
      </c>
      <c r="G20" t="s">
        <v>221</v>
      </c>
      <c r="H20" t="s">
        <v>269</v>
      </c>
      <c r="I20" t="s">
        <v>221</v>
      </c>
    </row>
    <row r="21" spans="1:9" x14ac:dyDescent="0.2">
      <c r="A21" s="6">
        <v>19</v>
      </c>
      <c r="B21" t="s">
        <v>273</v>
      </c>
      <c r="C21" t="s">
        <v>274</v>
      </c>
      <c r="D21" t="s">
        <v>204</v>
      </c>
      <c r="E21" t="s">
        <v>214</v>
      </c>
      <c r="F21" t="s">
        <v>275</v>
      </c>
      <c r="G21" t="s">
        <v>221</v>
      </c>
      <c r="H21" t="s">
        <v>276</v>
      </c>
    </row>
    <row r="22" spans="1:9" x14ac:dyDescent="0.2">
      <c r="A22" s="6">
        <v>20</v>
      </c>
      <c r="B22" t="s">
        <v>277</v>
      </c>
      <c r="C22" t="s">
        <v>278</v>
      </c>
      <c r="D22" t="s">
        <v>204</v>
      </c>
      <c r="E22" t="s">
        <v>214</v>
      </c>
      <c r="F22" t="s">
        <v>279</v>
      </c>
      <c r="G22" t="s">
        <v>221</v>
      </c>
      <c r="H22" t="s">
        <v>276</v>
      </c>
      <c r="I22" t="s">
        <v>221</v>
      </c>
    </row>
    <row r="23" spans="1:9" x14ac:dyDescent="0.2">
      <c r="A23" s="6">
        <v>21</v>
      </c>
      <c r="B23" t="s">
        <v>280</v>
      </c>
      <c r="C23" t="s">
        <v>281</v>
      </c>
      <c r="D23" t="s">
        <v>204</v>
      </c>
      <c r="E23" t="s">
        <v>214</v>
      </c>
      <c r="F23" t="s">
        <v>282</v>
      </c>
      <c r="G23" t="s">
        <v>221</v>
      </c>
      <c r="H23" t="s">
        <v>283</v>
      </c>
    </row>
    <row r="24" spans="1:9" x14ac:dyDescent="0.2">
      <c r="A24" s="6">
        <v>22</v>
      </c>
      <c r="B24" t="s">
        <v>284</v>
      </c>
      <c r="C24" t="s">
        <v>285</v>
      </c>
      <c r="D24" t="s">
        <v>204</v>
      </c>
      <c r="E24" t="s">
        <v>214</v>
      </c>
      <c r="F24" t="s">
        <v>286</v>
      </c>
      <c r="G24" t="s">
        <v>247</v>
      </c>
      <c r="H24" t="s">
        <v>287</v>
      </c>
    </row>
    <row r="25" spans="1:9" x14ac:dyDescent="0.2">
      <c r="A25" s="6">
        <v>23</v>
      </c>
      <c r="B25" t="s">
        <v>288</v>
      </c>
      <c r="C25" t="s">
        <v>289</v>
      </c>
      <c r="D25" t="s">
        <v>204</v>
      </c>
      <c r="E25" t="s">
        <v>214</v>
      </c>
      <c r="F25" t="s">
        <v>290</v>
      </c>
      <c r="G25" t="s">
        <v>247</v>
      </c>
      <c r="H25" t="s">
        <v>287</v>
      </c>
      <c r="I25" t="s">
        <v>221</v>
      </c>
    </row>
    <row r="26" spans="1:9" x14ac:dyDescent="0.2">
      <c r="A26" s="6">
        <v>24</v>
      </c>
      <c r="B26" t="s">
        <v>291</v>
      </c>
      <c r="C26" t="s">
        <v>292</v>
      </c>
      <c r="D26" t="s">
        <v>204</v>
      </c>
      <c r="E26" t="s">
        <v>214</v>
      </c>
      <c r="F26" t="s">
        <v>293</v>
      </c>
      <c r="G26" t="s">
        <v>247</v>
      </c>
      <c r="H26" t="s">
        <v>287</v>
      </c>
      <c r="I26" t="s">
        <v>247</v>
      </c>
    </row>
    <row r="27" spans="1:9" x14ac:dyDescent="0.2">
      <c r="A27" s="6">
        <v>25</v>
      </c>
      <c r="B27" t="s">
        <v>294</v>
      </c>
      <c r="C27" t="s">
        <v>295</v>
      </c>
      <c r="D27" t="s">
        <v>204</v>
      </c>
      <c r="E27" t="s">
        <v>214</v>
      </c>
      <c r="F27" t="s">
        <v>296</v>
      </c>
      <c r="G27" t="s">
        <v>247</v>
      </c>
      <c r="H27" t="s">
        <v>297</v>
      </c>
    </row>
    <row r="28" spans="1:9" x14ac:dyDescent="0.2">
      <c r="A28" s="6">
        <v>26</v>
      </c>
      <c r="B28" t="s">
        <v>298</v>
      </c>
      <c r="C28" t="s">
        <v>299</v>
      </c>
      <c r="D28" t="s">
        <v>204</v>
      </c>
      <c r="E28" t="s">
        <v>214</v>
      </c>
      <c r="F28" t="s">
        <v>300</v>
      </c>
      <c r="G28" t="s">
        <v>247</v>
      </c>
      <c r="H28" t="s">
        <v>297</v>
      </c>
      <c r="I28" t="s">
        <v>221</v>
      </c>
    </row>
    <row r="29" spans="1:9" x14ac:dyDescent="0.2">
      <c r="A29" s="6">
        <v>27</v>
      </c>
      <c r="B29" t="s">
        <v>301</v>
      </c>
      <c r="C29" t="s">
        <v>302</v>
      </c>
      <c r="D29" t="s">
        <v>204</v>
      </c>
      <c r="E29" t="s">
        <v>214</v>
      </c>
      <c r="F29" t="s">
        <v>303</v>
      </c>
      <c r="G29" t="s">
        <v>247</v>
      </c>
      <c r="H29" t="s">
        <v>304</v>
      </c>
    </row>
    <row r="30" spans="1:9" x14ac:dyDescent="0.2">
      <c r="A30" s="6">
        <v>28</v>
      </c>
      <c r="B30" t="s">
        <v>305</v>
      </c>
      <c r="C30" t="s">
        <v>306</v>
      </c>
      <c r="D30" t="s">
        <v>204</v>
      </c>
      <c r="E30" t="s">
        <v>214</v>
      </c>
      <c r="F30" t="s">
        <v>307</v>
      </c>
      <c r="G30" t="s">
        <v>247</v>
      </c>
      <c r="H30" t="s">
        <v>308</v>
      </c>
    </row>
    <row r="31" spans="1:9" x14ac:dyDescent="0.2">
      <c r="A31" s="6">
        <v>29</v>
      </c>
      <c r="B31" t="s">
        <v>309</v>
      </c>
      <c r="C31" t="s">
        <v>310</v>
      </c>
      <c r="D31" t="s">
        <v>204</v>
      </c>
      <c r="E31" t="s">
        <v>214</v>
      </c>
      <c r="F31" t="s">
        <v>311</v>
      </c>
      <c r="G31" t="s">
        <v>247</v>
      </c>
      <c r="H31" t="s">
        <v>312</v>
      </c>
    </row>
    <row r="32" spans="1:9" x14ac:dyDescent="0.2">
      <c r="A32" s="6">
        <v>30</v>
      </c>
      <c r="B32" t="s">
        <v>313</v>
      </c>
      <c r="C32" t="s">
        <v>314</v>
      </c>
      <c r="D32" t="s">
        <v>204</v>
      </c>
      <c r="E32" t="s">
        <v>315</v>
      </c>
      <c r="F32" t="s">
        <v>316</v>
      </c>
      <c r="G32" t="s">
        <v>247</v>
      </c>
      <c r="H32" t="s">
        <v>317</v>
      </c>
    </row>
    <row r="33" spans="1:9" x14ac:dyDescent="0.2">
      <c r="A33" s="6">
        <v>31</v>
      </c>
      <c r="B33" t="s">
        <v>318</v>
      </c>
      <c r="C33" t="s">
        <v>319</v>
      </c>
      <c r="D33" t="s">
        <v>204</v>
      </c>
      <c r="E33" t="s">
        <v>214</v>
      </c>
      <c r="F33" t="s">
        <v>320</v>
      </c>
      <c r="G33" t="s">
        <v>247</v>
      </c>
      <c r="H33" t="s">
        <v>321</v>
      </c>
    </row>
    <row r="34" spans="1:9" x14ac:dyDescent="0.2">
      <c r="A34" s="6">
        <v>32</v>
      </c>
      <c r="B34" t="s">
        <v>322</v>
      </c>
      <c r="C34" t="s">
        <v>323</v>
      </c>
      <c r="D34" t="s">
        <v>204</v>
      </c>
      <c r="E34" t="s">
        <v>214</v>
      </c>
      <c r="F34" t="s">
        <v>324</v>
      </c>
      <c r="G34" t="s">
        <v>247</v>
      </c>
      <c r="H34" t="s">
        <v>325</v>
      </c>
    </row>
    <row r="35" spans="1:9" x14ac:dyDescent="0.2">
      <c r="A35" s="6">
        <v>33</v>
      </c>
      <c r="B35" t="s">
        <v>326</v>
      </c>
      <c r="C35" t="s">
        <v>327</v>
      </c>
      <c r="D35" t="s">
        <v>204</v>
      </c>
      <c r="E35" t="s">
        <v>214</v>
      </c>
      <c r="F35" t="s">
        <v>328</v>
      </c>
      <c r="G35" t="s">
        <v>247</v>
      </c>
      <c r="H35" t="s">
        <v>329</v>
      </c>
    </row>
    <row r="36" spans="1:9" x14ac:dyDescent="0.2">
      <c r="A36" s="6">
        <v>34</v>
      </c>
      <c r="B36" t="s">
        <v>330</v>
      </c>
      <c r="C36" t="s">
        <v>331</v>
      </c>
      <c r="D36" t="s">
        <v>204</v>
      </c>
      <c r="E36" t="s">
        <v>214</v>
      </c>
      <c r="F36" t="s">
        <v>332</v>
      </c>
      <c r="G36" t="s">
        <v>247</v>
      </c>
      <c r="H36" t="s">
        <v>329</v>
      </c>
      <c r="I36" t="s">
        <v>221</v>
      </c>
    </row>
    <row r="37" spans="1:9" x14ac:dyDescent="0.2">
      <c r="A37" s="6">
        <v>35</v>
      </c>
      <c r="B37" t="s">
        <v>333</v>
      </c>
      <c r="C37" t="s">
        <v>334</v>
      </c>
      <c r="D37" t="s">
        <v>204</v>
      </c>
      <c r="E37" t="s">
        <v>214</v>
      </c>
      <c r="F37" t="s">
        <v>335</v>
      </c>
      <c r="G37" t="s">
        <v>247</v>
      </c>
      <c r="H37" t="s">
        <v>336</v>
      </c>
    </row>
    <row r="38" spans="1:9" x14ac:dyDescent="0.2">
      <c r="A38" s="6">
        <v>36</v>
      </c>
      <c r="B38" t="s">
        <v>337</v>
      </c>
      <c r="C38" t="s">
        <v>338</v>
      </c>
      <c r="D38" t="s">
        <v>204</v>
      </c>
      <c r="E38" t="s">
        <v>214</v>
      </c>
      <c r="F38" t="s">
        <v>339</v>
      </c>
      <c r="G38" t="s">
        <v>247</v>
      </c>
      <c r="H38" t="s">
        <v>340</v>
      </c>
    </row>
    <row r="39" spans="1:9" x14ac:dyDescent="0.2">
      <c r="A39" s="6">
        <v>37</v>
      </c>
      <c r="B39" t="s">
        <v>341</v>
      </c>
      <c r="C39" t="s">
        <v>342</v>
      </c>
      <c r="D39" t="s">
        <v>204</v>
      </c>
      <c r="E39" t="s">
        <v>214</v>
      </c>
      <c r="F39" t="s">
        <v>343</v>
      </c>
      <c r="G39" t="s">
        <v>247</v>
      </c>
      <c r="H39" t="s">
        <v>344</v>
      </c>
    </row>
    <row r="40" spans="1:9" x14ac:dyDescent="0.2">
      <c r="A40" s="6">
        <v>38</v>
      </c>
      <c r="B40" t="s">
        <v>345</v>
      </c>
      <c r="C40" t="s">
        <v>346</v>
      </c>
      <c r="D40" t="s">
        <v>204</v>
      </c>
      <c r="E40" t="s">
        <v>214</v>
      </c>
      <c r="F40" t="s">
        <v>347</v>
      </c>
      <c r="G40" t="s">
        <v>247</v>
      </c>
      <c r="H40" t="s">
        <v>344</v>
      </c>
      <c r="I40" t="s">
        <v>221</v>
      </c>
    </row>
    <row r="41" spans="1:9" x14ac:dyDescent="0.2">
      <c r="A41" s="6">
        <v>39</v>
      </c>
      <c r="B41" t="s">
        <v>348</v>
      </c>
      <c r="C41" t="s">
        <v>349</v>
      </c>
      <c r="D41" t="s">
        <v>204</v>
      </c>
      <c r="E41" t="s">
        <v>214</v>
      </c>
      <c r="F41" t="s">
        <v>350</v>
      </c>
      <c r="G41" t="s">
        <v>247</v>
      </c>
      <c r="H41" t="s">
        <v>344</v>
      </c>
      <c r="I41" t="s">
        <v>247</v>
      </c>
    </row>
    <row r="42" spans="1:9" x14ac:dyDescent="0.2">
      <c r="A42" s="6">
        <v>40</v>
      </c>
      <c r="B42" t="s">
        <v>351</v>
      </c>
      <c r="C42" t="s">
        <v>352</v>
      </c>
      <c r="D42" t="s">
        <v>204</v>
      </c>
      <c r="E42" t="s">
        <v>214</v>
      </c>
      <c r="F42" t="s">
        <v>353</v>
      </c>
      <c r="G42" t="s">
        <v>247</v>
      </c>
      <c r="H42" t="s">
        <v>354</v>
      </c>
    </row>
    <row r="43" spans="1:9" x14ac:dyDescent="0.2">
      <c r="A43" s="6">
        <v>41</v>
      </c>
      <c r="B43" t="s">
        <v>355</v>
      </c>
      <c r="C43" t="s">
        <v>356</v>
      </c>
      <c r="D43" t="s">
        <v>204</v>
      </c>
      <c r="E43" t="s">
        <v>214</v>
      </c>
      <c r="F43" t="s">
        <v>357</v>
      </c>
      <c r="G43" t="s">
        <v>247</v>
      </c>
      <c r="H43" t="s">
        <v>354</v>
      </c>
      <c r="I43" t="s">
        <v>221</v>
      </c>
    </row>
    <row r="44" spans="1:9" x14ac:dyDescent="0.2">
      <c r="A44" s="6">
        <v>42</v>
      </c>
      <c r="B44" t="s">
        <v>358</v>
      </c>
      <c r="C44" t="s">
        <v>359</v>
      </c>
      <c r="D44" t="s">
        <v>204</v>
      </c>
      <c r="E44" t="s">
        <v>214</v>
      </c>
      <c r="F44" t="s">
        <v>360</v>
      </c>
      <c r="G44" t="s">
        <v>247</v>
      </c>
      <c r="H44" t="s">
        <v>354</v>
      </c>
      <c r="I44" t="s">
        <v>247</v>
      </c>
    </row>
    <row r="45" spans="1:9" x14ac:dyDescent="0.2">
      <c r="A45" s="6">
        <v>43</v>
      </c>
      <c r="B45" t="s">
        <v>361</v>
      </c>
      <c r="C45" t="s">
        <v>362</v>
      </c>
      <c r="D45" t="s">
        <v>204</v>
      </c>
      <c r="E45" t="s">
        <v>214</v>
      </c>
      <c r="F45" t="s">
        <v>363</v>
      </c>
      <c r="G45" t="s">
        <v>247</v>
      </c>
      <c r="H45" t="s">
        <v>354</v>
      </c>
      <c r="I45" t="s">
        <v>364</v>
      </c>
    </row>
    <row r="46" spans="1:9" x14ac:dyDescent="0.2">
      <c r="A46" s="6">
        <v>44</v>
      </c>
      <c r="B46" t="s">
        <v>365</v>
      </c>
      <c r="C46" t="s">
        <v>366</v>
      </c>
      <c r="D46" t="s">
        <v>204</v>
      </c>
      <c r="E46" t="s">
        <v>214</v>
      </c>
      <c r="F46" t="s">
        <v>367</v>
      </c>
      <c r="G46" t="s">
        <v>247</v>
      </c>
      <c r="H46" t="s">
        <v>368</v>
      </c>
    </row>
    <row r="47" spans="1:9" x14ac:dyDescent="0.2">
      <c r="A47" s="6">
        <v>45</v>
      </c>
      <c r="B47" t="s">
        <v>369</v>
      </c>
      <c r="C47" t="s">
        <v>370</v>
      </c>
      <c r="D47" t="s">
        <v>204</v>
      </c>
      <c r="E47" t="s">
        <v>214</v>
      </c>
      <c r="F47" t="s">
        <v>371</v>
      </c>
      <c r="G47" t="s">
        <v>247</v>
      </c>
      <c r="H47" t="s">
        <v>368</v>
      </c>
      <c r="I47" t="s">
        <v>221</v>
      </c>
    </row>
    <row r="48" spans="1:9" x14ac:dyDescent="0.2">
      <c r="A48" s="6">
        <v>46</v>
      </c>
      <c r="B48" t="s">
        <v>372</v>
      </c>
      <c r="C48" t="s">
        <v>373</v>
      </c>
      <c r="D48" t="s">
        <v>204</v>
      </c>
      <c r="E48" t="s">
        <v>214</v>
      </c>
      <c r="F48" t="s">
        <v>374</v>
      </c>
      <c r="G48" t="s">
        <v>247</v>
      </c>
      <c r="H48" t="s">
        <v>368</v>
      </c>
      <c r="I48" t="s">
        <v>247</v>
      </c>
    </row>
    <row r="49" spans="1:9" x14ac:dyDescent="0.2">
      <c r="A49" s="6">
        <v>47</v>
      </c>
      <c r="B49" t="s">
        <v>375</v>
      </c>
      <c r="C49" t="s">
        <v>376</v>
      </c>
      <c r="D49" t="s">
        <v>204</v>
      </c>
      <c r="E49" t="s">
        <v>214</v>
      </c>
      <c r="F49" t="s">
        <v>377</v>
      </c>
      <c r="G49" t="s">
        <v>247</v>
      </c>
      <c r="H49" t="s">
        <v>378</v>
      </c>
    </row>
    <row r="50" spans="1:9" x14ac:dyDescent="0.2">
      <c r="A50" s="6">
        <v>48</v>
      </c>
      <c r="B50" t="s">
        <v>379</v>
      </c>
      <c r="C50" t="s">
        <v>380</v>
      </c>
      <c r="D50" t="s">
        <v>204</v>
      </c>
      <c r="E50" t="s">
        <v>214</v>
      </c>
      <c r="F50" t="s">
        <v>381</v>
      </c>
      <c r="G50" t="s">
        <v>247</v>
      </c>
      <c r="H50" t="s">
        <v>378</v>
      </c>
      <c r="I50" t="s">
        <v>221</v>
      </c>
    </row>
    <row r="51" spans="1:9" x14ac:dyDescent="0.2">
      <c r="A51" s="6">
        <v>49</v>
      </c>
      <c r="B51" t="s">
        <v>382</v>
      </c>
      <c r="C51" t="s">
        <v>383</v>
      </c>
      <c r="D51" t="s">
        <v>204</v>
      </c>
      <c r="E51" t="s">
        <v>214</v>
      </c>
      <c r="F51" t="s">
        <v>384</v>
      </c>
      <c r="G51" t="s">
        <v>247</v>
      </c>
      <c r="H51" t="s">
        <v>385</v>
      </c>
    </row>
    <row r="52" spans="1:9" x14ac:dyDescent="0.2">
      <c r="A52" s="6">
        <v>50</v>
      </c>
      <c r="B52" t="s">
        <v>386</v>
      </c>
      <c r="C52" t="s">
        <v>387</v>
      </c>
      <c r="D52" t="s">
        <v>204</v>
      </c>
      <c r="E52" t="s">
        <v>214</v>
      </c>
      <c r="F52" t="s">
        <v>388</v>
      </c>
      <c r="G52" t="s">
        <v>247</v>
      </c>
      <c r="H52" t="s">
        <v>389</v>
      </c>
    </row>
    <row r="53" spans="1:9" x14ac:dyDescent="0.2">
      <c r="A53" s="6">
        <v>51</v>
      </c>
      <c r="B53" t="s">
        <v>390</v>
      </c>
      <c r="C53" t="s">
        <v>391</v>
      </c>
      <c r="D53" t="s">
        <v>204</v>
      </c>
      <c r="E53" t="s">
        <v>214</v>
      </c>
      <c r="F53" t="s">
        <v>392</v>
      </c>
      <c r="G53" t="s">
        <v>247</v>
      </c>
      <c r="H53" t="s">
        <v>389</v>
      </c>
      <c r="I53" t="s">
        <v>221</v>
      </c>
    </row>
    <row r="54" spans="1:9" x14ac:dyDescent="0.2">
      <c r="A54" s="6">
        <v>52</v>
      </c>
      <c r="B54" t="s">
        <v>393</v>
      </c>
      <c r="C54" t="s">
        <v>394</v>
      </c>
      <c r="D54" t="s">
        <v>204</v>
      </c>
      <c r="E54" t="s">
        <v>214</v>
      </c>
      <c r="F54" t="s">
        <v>395</v>
      </c>
      <c r="G54" t="s">
        <v>247</v>
      </c>
      <c r="H54" t="s">
        <v>389</v>
      </c>
      <c r="I54" t="s">
        <v>247</v>
      </c>
    </row>
    <row r="55" spans="1:9" x14ac:dyDescent="0.2">
      <c r="A55" s="6">
        <v>53</v>
      </c>
      <c r="B55" t="s">
        <v>396</v>
      </c>
      <c r="C55" t="s">
        <v>397</v>
      </c>
      <c r="D55" t="s">
        <v>204</v>
      </c>
      <c r="E55" t="s">
        <v>214</v>
      </c>
      <c r="F55" t="s">
        <v>398</v>
      </c>
      <c r="G55" t="s">
        <v>247</v>
      </c>
      <c r="H55" t="s">
        <v>399</v>
      </c>
    </row>
    <row r="56" spans="1:9" x14ac:dyDescent="0.2">
      <c r="A56" s="6">
        <v>54</v>
      </c>
      <c r="B56" t="s">
        <v>400</v>
      </c>
      <c r="C56" t="s">
        <v>401</v>
      </c>
      <c r="D56" t="s">
        <v>204</v>
      </c>
      <c r="E56" t="s">
        <v>214</v>
      </c>
      <c r="F56" t="s">
        <v>402</v>
      </c>
      <c r="G56" t="s">
        <v>247</v>
      </c>
      <c r="H56" t="s">
        <v>399</v>
      </c>
      <c r="I56" t="s">
        <v>221</v>
      </c>
    </row>
    <row r="57" spans="1:9" x14ac:dyDescent="0.2">
      <c r="A57" s="6">
        <v>55</v>
      </c>
      <c r="B57" t="s">
        <v>403</v>
      </c>
      <c r="C57" t="s">
        <v>404</v>
      </c>
      <c r="D57" t="s">
        <v>204</v>
      </c>
      <c r="E57" t="s">
        <v>214</v>
      </c>
      <c r="F57" t="s">
        <v>405</v>
      </c>
      <c r="G57" t="s">
        <v>247</v>
      </c>
      <c r="H57" t="s">
        <v>406</v>
      </c>
    </row>
    <row r="58" spans="1:9" x14ac:dyDescent="0.2">
      <c r="A58" s="6">
        <v>56</v>
      </c>
      <c r="B58" t="s">
        <v>407</v>
      </c>
      <c r="C58" t="s">
        <v>408</v>
      </c>
      <c r="D58" t="s">
        <v>204</v>
      </c>
      <c r="E58" t="s">
        <v>214</v>
      </c>
      <c r="F58" t="s">
        <v>409</v>
      </c>
      <c r="G58" t="s">
        <v>247</v>
      </c>
      <c r="H58" t="s">
        <v>410</v>
      </c>
    </row>
    <row r="59" spans="1:9" x14ac:dyDescent="0.2">
      <c r="A59" s="6">
        <v>57</v>
      </c>
      <c r="B59" t="s">
        <v>411</v>
      </c>
      <c r="C59" t="s">
        <v>412</v>
      </c>
      <c r="D59" t="s">
        <v>204</v>
      </c>
      <c r="E59" t="s">
        <v>214</v>
      </c>
      <c r="F59" t="s">
        <v>413</v>
      </c>
      <c r="G59" t="s">
        <v>247</v>
      </c>
      <c r="H59" t="s">
        <v>410</v>
      </c>
      <c r="I59" t="s">
        <v>221</v>
      </c>
    </row>
    <row r="60" spans="1:9" x14ac:dyDescent="0.2">
      <c r="A60" s="6">
        <v>58</v>
      </c>
      <c r="B60" t="s">
        <v>414</v>
      </c>
      <c r="C60" t="s">
        <v>415</v>
      </c>
      <c r="D60" t="s">
        <v>204</v>
      </c>
      <c r="E60" t="s">
        <v>214</v>
      </c>
      <c r="F60" t="s">
        <v>416</v>
      </c>
      <c r="G60" t="s">
        <v>247</v>
      </c>
      <c r="H60" t="s">
        <v>417</v>
      </c>
    </row>
    <row r="61" spans="1:9" x14ac:dyDescent="0.2">
      <c r="A61" s="6">
        <v>59</v>
      </c>
      <c r="B61" t="s">
        <v>418</v>
      </c>
      <c r="C61" t="s">
        <v>419</v>
      </c>
      <c r="D61" t="s">
        <v>204</v>
      </c>
      <c r="E61" t="s">
        <v>214</v>
      </c>
      <c r="F61" t="s">
        <v>420</v>
      </c>
      <c r="G61" t="s">
        <v>247</v>
      </c>
      <c r="H61" t="s">
        <v>417</v>
      </c>
      <c r="I61" t="s">
        <v>221</v>
      </c>
    </row>
    <row r="62" spans="1:9" x14ac:dyDescent="0.2">
      <c r="A62" s="6">
        <v>60</v>
      </c>
      <c r="B62" t="s">
        <v>421</v>
      </c>
      <c r="C62" t="s">
        <v>422</v>
      </c>
      <c r="D62" t="s">
        <v>204</v>
      </c>
      <c r="E62" t="s">
        <v>214</v>
      </c>
      <c r="F62" t="s">
        <v>423</v>
      </c>
      <c r="G62" t="s">
        <v>247</v>
      </c>
      <c r="H62" t="s">
        <v>424</v>
      </c>
    </row>
    <row r="63" spans="1:9" x14ac:dyDescent="0.2">
      <c r="A63" s="6">
        <v>61</v>
      </c>
      <c r="B63" t="s">
        <v>425</v>
      </c>
      <c r="C63" t="s">
        <v>426</v>
      </c>
      <c r="D63" t="s">
        <v>204</v>
      </c>
      <c r="E63" t="s">
        <v>214</v>
      </c>
      <c r="F63" t="s">
        <v>427</v>
      </c>
      <c r="G63" t="s">
        <v>364</v>
      </c>
      <c r="H63" t="s">
        <v>428</v>
      </c>
    </row>
    <row r="64" spans="1:9" x14ac:dyDescent="0.2">
      <c r="A64" s="6">
        <v>62</v>
      </c>
      <c r="B64" t="s">
        <v>429</v>
      </c>
      <c r="C64" t="s">
        <v>430</v>
      </c>
      <c r="D64" t="s">
        <v>204</v>
      </c>
      <c r="E64" t="s">
        <v>214</v>
      </c>
      <c r="F64" t="s">
        <v>431</v>
      </c>
      <c r="G64" t="s">
        <v>364</v>
      </c>
      <c r="H64" t="s">
        <v>428</v>
      </c>
      <c r="I64" t="s">
        <v>221</v>
      </c>
    </row>
    <row r="65" spans="1:9" x14ac:dyDescent="0.2">
      <c r="A65" s="6">
        <v>63</v>
      </c>
      <c r="B65" t="s">
        <v>432</v>
      </c>
      <c r="C65" t="s">
        <v>433</v>
      </c>
      <c r="D65" t="s">
        <v>204</v>
      </c>
      <c r="E65" t="s">
        <v>214</v>
      </c>
      <c r="F65" t="s">
        <v>434</v>
      </c>
      <c r="G65" t="s">
        <v>364</v>
      </c>
      <c r="H65" t="s">
        <v>435</v>
      </c>
    </row>
    <row r="66" spans="1:9" x14ac:dyDescent="0.2">
      <c r="A66" s="6">
        <v>64</v>
      </c>
      <c r="B66" t="s">
        <v>436</v>
      </c>
      <c r="C66" t="s">
        <v>437</v>
      </c>
      <c r="D66" t="s">
        <v>204</v>
      </c>
      <c r="E66" t="s">
        <v>214</v>
      </c>
      <c r="F66" t="s">
        <v>438</v>
      </c>
      <c r="G66" t="s">
        <v>364</v>
      </c>
      <c r="H66" t="s">
        <v>439</v>
      </c>
    </row>
    <row r="67" spans="1:9" x14ac:dyDescent="0.2">
      <c r="A67" s="6">
        <v>65</v>
      </c>
      <c r="B67" t="s">
        <v>440</v>
      </c>
      <c r="C67" t="s">
        <v>441</v>
      </c>
      <c r="D67" t="s">
        <v>204</v>
      </c>
      <c r="E67" t="s">
        <v>214</v>
      </c>
      <c r="F67" t="s">
        <v>442</v>
      </c>
      <c r="G67" t="s">
        <v>364</v>
      </c>
      <c r="H67" t="s">
        <v>443</v>
      </c>
    </row>
    <row r="68" spans="1:9" x14ac:dyDescent="0.2">
      <c r="A68" s="6">
        <v>66</v>
      </c>
      <c r="B68" t="s">
        <v>444</v>
      </c>
      <c r="C68" t="s">
        <v>445</v>
      </c>
      <c r="D68" t="s">
        <v>204</v>
      </c>
      <c r="E68" t="s">
        <v>214</v>
      </c>
      <c r="F68" t="s">
        <v>446</v>
      </c>
      <c r="G68" t="s">
        <v>364</v>
      </c>
      <c r="H68" t="s">
        <v>443</v>
      </c>
      <c r="I68" t="s">
        <v>221</v>
      </c>
    </row>
    <row r="69" spans="1:9" x14ac:dyDescent="0.2">
      <c r="A69" s="6">
        <v>67</v>
      </c>
      <c r="B69" t="s">
        <v>447</v>
      </c>
      <c r="C69" t="s">
        <v>448</v>
      </c>
      <c r="D69" t="s">
        <v>204</v>
      </c>
      <c r="E69" t="s">
        <v>214</v>
      </c>
      <c r="F69" t="s">
        <v>449</v>
      </c>
      <c r="G69" t="s">
        <v>364</v>
      </c>
      <c r="H69" t="s">
        <v>450</v>
      </c>
    </row>
    <row r="70" spans="1:9" x14ac:dyDescent="0.2">
      <c r="A70" s="6">
        <v>68</v>
      </c>
      <c r="B70" t="s">
        <v>451</v>
      </c>
      <c r="C70" t="s">
        <v>452</v>
      </c>
      <c r="D70" t="s">
        <v>204</v>
      </c>
      <c r="E70" t="s">
        <v>214</v>
      </c>
      <c r="F70" t="s">
        <v>453</v>
      </c>
      <c r="G70" t="s">
        <v>364</v>
      </c>
      <c r="H70" t="s">
        <v>454</v>
      </c>
    </row>
    <row r="71" spans="1:9" x14ac:dyDescent="0.2">
      <c r="A71" s="6">
        <v>69</v>
      </c>
      <c r="B71" t="s">
        <v>455</v>
      </c>
      <c r="C71" t="s">
        <v>456</v>
      </c>
      <c r="D71" t="s">
        <v>204</v>
      </c>
      <c r="E71" t="s">
        <v>214</v>
      </c>
      <c r="F71" t="s">
        <v>457</v>
      </c>
      <c r="G71" t="s">
        <v>364</v>
      </c>
      <c r="H71" t="s">
        <v>454</v>
      </c>
      <c r="I71" t="s">
        <v>221</v>
      </c>
    </row>
    <row r="72" spans="1:9" x14ac:dyDescent="0.2">
      <c r="A72" s="6">
        <v>70</v>
      </c>
      <c r="B72" t="s">
        <v>458</v>
      </c>
      <c r="C72" t="s">
        <v>459</v>
      </c>
      <c r="D72" t="s">
        <v>204</v>
      </c>
      <c r="E72" t="s">
        <v>214</v>
      </c>
      <c r="F72" t="s">
        <v>460</v>
      </c>
      <c r="G72" t="s">
        <v>364</v>
      </c>
      <c r="H72" t="s">
        <v>461</v>
      </c>
    </row>
    <row r="73" spans="1:9" x14ac:dyDescent="0.2">
      <c r="A73" s="6">
        <v>71</v>
      </c>
      <c r="B73" t="s">
        <v>462</v>
      </c>
      <c r="C73" t="s">
        <v>463</v>
      </c>
      <c r="D73" t="s">
        <v>204</v>
      </c>
      <c r="E73" t="s">
        <v>214</v>
      </c>
      <c r="F73" t="s">
        <v>464</v>
      </c>
      <c r="G73" t="s">
        <v>364</v>
      </c>
      <c r="H73" t="s">
        <v>465</v>
      </c>
    </row>
    <row r="74" spans="1:9" x14ac:dyDescent="0.2">
      <c r="A74" s="6">
        <v>72</v>
      </c>
      <c r="B74" t="s">
        <v>466</v>
      </c>
      <c r="C74" t="s">
        <v>467</v>
      </c>
      <c r="D74" t="s">
        <v>204</v>
      </c>
      <c r="E74" t="s">
        <v>214</v>
      </c>
      <c r="F74" t="s">
        <v>468</v>
      </c>
      <c r="G74" t="s">
        <v>364</v>
      </c>
      <c r="H74" t="s">
        <v>465</v>
      </c>
      <c r="I74" t="s">
        <v>221</v>
      </c>
    </row>
    <row r="75" spans="1:9" x14ac:dyDescent="0.2">
      <c r="A75" s="6">
        <v>73</v>
      </c>
      <c r="B75" t="s">
        <v>469</v>
      </c>
      <c r="C75" t="s">
        <v>470</v>
      </c>
      <c r="D75" t="s">
        <v>204</v>
      </c>
      <c r="E75" t="s">
        <v>214</v>
      </c>
      <c r="F75" t="s">
        <v>471</v>
      </c>
      <c r="G75" t="s">
        <v>364</v>
      </c>
      <c r="H75" t="s">
        <v>465</v>
      </c>
      <c r="I75" t="s">
        <v>247</v>
      </c>
    </row>
    <row r="76" spans="1:9" x14ac:dyDescent="0.2">
      <c r="A76" s="6">
        <v>74</v>
      </c>
      <c r="B76" t="s">
        <v>472</v>
      </c>
      <c r="C76" t="s">
        <v>473</v>
      </c>
      <c r="D76" t="s">
        <v>204</v>
      </c>
      <c r="E76" t="s">
        <v>214</v>
      </c>
      <c r="F76" t="s">
        <v>474</v>
      </c>
      <c r="G76" t="s">
        <v>364</v>
      </c>
      <c r="H76" t="s">
        <v>475</v>
      </c>
    </row>
    <row r="77" spans="1:9" x14ac:dyDescent="0.2">
      <c r="A77" s="6">
        <v>75</v>
      </c>
      <c r="B77" t="s">
        <v>476</v>
      </c>
      <c r="C77" t="s">
        <v>477</v>
      </c>
      <c r="D77" t="s">
        <v>204</v>
      </c>
      <c r="E77" t="s">
        <v>214</v>
      </c>
      <c r="F77" t="s">
        <v>478</v>
      </c>
      <c r="G77" t="s">
        <v>364</v>
      </c>
      <c r="H77" t="s">
        <v>479</v>
      </c>
    </row>
    <row r="78" spans="1:9" x14ac:dyDescent="0.2">
      <c r="A78" s="6">
        <v>76</v>
      </c>
      <c r="B78" t="s">
        <v>480</v>
      </c>
      <c r="C78" t="s">
        <v>481</v>
      </c>
      <c r="D78" t="s">
        <v>204</v>
      </c>
      <c r="E78" t="s">
        <v>214</v>
      </c>
      <c r="F78" t="s">
        <v>482</v>
      </c>
      <c r="G78" t="s">
        <v>483</v>
      </c>
      <c r="H78" t="s">
        <v>484</v>
      </c>
    </row>
    <row r="79" spans="1:9" x14ac:dyDescent="0.2">
      <c r="A79" s="6">
        <v>77</v>
      </c>
      <c r="B79" t="s">
        <v>485</v>
      </c>
      <c r="C79" t="s">
        <v>486</v>
      </c>
      <c r="D79" t="s">
        <v>204</v>
      </c>
      <c r="E79" t="s">
        <v>214</v>
      </c>
      <c r="F79" t="s">
        <v>487</v>
      </c>
      <c r="G79" t="s">
        <v>483</v>
      </c>
      <c r="H79" t="s">
        <v>484</v>
      </c>
      <c r="I79" t="s">
        <v>221</v>
      </c>
    </row>
    <row r="80" spans="1:9" x14ac:dyDescent="0.2">
      <c r="A80" s="6">
        <v>78</v>
      </c>
      <c r="B80" t="s">
        <v>488</v>
      </c>
      <c r="C80" t="s">
        <v>489</v>
      </c>
      <c r="D80" t="s">
        <v>204</v>
      </c>
      <c r="E80" t="s">
        <v>214</v>
      </c>
      <c r="F80" t="s">
        <v>490</v>
      </c>
      <c r="G80" t="s">
        <v>483</v>
      </c>
      <c r="H80" t="s">
        <v>491</v>
      </c>
    </row>
    <row r="81" spans="1:9" x14ac:dyDescent="0.2">
      <c r="A81" s="6">
        <v>79</v>
      </c>
      <c r="B81" t="s">
        <v>492</v>
      </c>
      <c r="C81" t="s">
        <v>493</v>
      </c>
      <c r="D81" t="s">
        <v>204</v>
      </c>
      <c r="E81" t="s">
        <v>214</v>
      </c>
      <c r="F81" t="s">
        <v>494</v>
      </c>
      <c r="G81" t="s">
        <v>483</v>
      </c>
      <c r="H81" t="s">
        <v>491</v>
      </c>
      <c r="I81" t="s">
        <v>221</v>
      </c>
    </row>
    <row r="82" spans="1:9" x14ac:dyDescent="0.2">
      <c r="A82" s="6">
        <v>80</v>
      </c>
      <c r="B82" t="s">
        <v>495</v>
      </c>
      <c r="C82" t="s">
        <v>496</v>
      </c>
      <c r="D82" t="s">
        <v>204</v>
      </c>
      <c r="E82" t="s">
        <v>214</v>
      </c>
      <c r="F82" t="s">
        <v>497</v>
      </c>
      <c r="G82" t="s">
        <v>483</v>
      </c>
      <c r="H82" t="s">
        <v>491</v>
      </c>
      <c r="I82" t="s">
        <v>247</v>
      </c>
    </row>
    <row r="83" spans="1:9" x14ac:dyDescent="0.2">
      <c r="A83" s="6">
        <v>81</v>
      </c>
      <c r="B83" t="s">
        <v>498</v>
      </c>
      <c r="C83" t="s">
        <v>499</v>
      </c>
      <c r="D83" t="s">
        <v>204</v>
      </c>
      <c r="E83" t="s">
        <v>214</v>
      </c>
      <c r="F83" t="s">
        <v>500</v>
      </c>
      <c r="G83" t="s">
        <v>483</v>
      </c>
      <c r="H83" t="s">
        <v>501</v>
      </c>
    </row>
    <row r="84" spans="1:9" x14ac:dyDescent="0.2">
      <c r="A84" s="6">
        <v>82</v>
      </c>
      <c r="B84" t="s">
        <v>502</v>
      </c>
      <c r="C84" t="s">
        <v>503</v>
      </c>
      <c r="D84" t="s">
        <v>204</v>
      </c>
      <c r="E84" t="s">
        <v>214</v>
      </c>
      <c r="F84" t="s">
        <v>504</v>
      </c>
      <c r="G84" t="s">
        <v>483</v>
      </c>
      <c r="H84" t="s">
        <v>505</v>
      </c>
    </row>
    <row r="85" spans="1:9" x14ac:dyDescent="0.2">
      <c r="A85" s="6">
        <v>83</v>
      </c>
      <c r="B85" t="s">
        <v>506</v>
      </c>
      <c r="C85" t="s">
        <v>507</v>
      </c>
      <c r="D85" t="s">
        <v>204</v>
      </c>
      <c r="E85" t="s">
        <v>214</v>
      </c>
      <c r="F85" t="s">
        <v>508</v>
      </c>
      <c r="G85" t="s">
        <v>483</v>
      </c>
      <c r="H85" t="s">
        <v>505</v>
      </c>
      <c r="I85" t="s">
        <v>221</v>
      </c>
    </row>
    <row r="86" spans="1:9" x14ac:dyDescent="0.2">
      <c r="A86" s="6">
        <v>84</v>
      </c>
      <c r="B86" t="s">
        <v>509</v>
      </c>
      <c r="C86" t="s">
        <v>510</v>
      </c>
      <c r="D86" t="s">
        <v>204</v>
      </c>
      <c r="E86" t="s">
        <v>214</v>
      </c>
      <c r="F86" t="s">
        <v>511</v>
      </c>
      <c r="G86" t="s">
        <v>483</v>
      </c>
      <c r="H86" t="s">
        <v>512</v>
      </c>
    </row>
    <row r="87" spans="1:9" x14ac:dyDescent="0.2">
      <c r="A87" s="6">
        <v>85</v>
      </c>
      <c r="B87" t="s">
        <v>513</v>
      </c>
      <c r="C87" t="s">
        <v>514</v>
      </c>
      <c r="D87" t="s">
        <v>204</v>
      </c>
      <c r="E87" t="s">
        <v>214</v>
      </c>
      <c r="F87" t="s">
        <v>515</v>
      </c>
      <c r="G87" t="s">
        <v>483</v>
      </c>
      <c r="H87" t="s">
        <v>516</v>
      </c>
    </row>
    <row r="88" spans="1:9" x14ac:dyDescent="0.2">
      <c r="A88" s="6">
        <v>86</v>
      </c>
      <c r="B88" t="s">
        <v>517</v>
      </c>
      <c r="C88" t="s">
        <v>518</v>
      </c>
      <c r="D88" t="s">
        <v>204</v>
      </c>
      <c r="E88" t="s">
        <v>315</v>
      </c>
      <c r="F88" t="s">
        <v>519</v>
      </c>
      <c r="G88" t="s">
        <v>483</v>
      </c>
      <c r="H88" t="s">
        <v>520</v>
      </c>
    </row>
    <row r="89" spans="1:9" x14ac:dyDescent="0.2">
      <c r="A89" s="6">
        <v>87</v>
      </c>
      <c r="B89" t="s">
        <v>521</v>
      </c>
      <c r="C89" t="s">
        <v>522</v>
      </c>
      <c r="D89" t="s">
        <v>204</v>
      </c>
      <c r="E89" t="s">
        <v>214</v>
      </c>
      <c r="F89" t="s">
        <v>523</v>
      </c>
      <c r="G89" t="s">
        <v>483</v>
      </c>
      <c r="H89" t="s">
        <v>524</v>
      </c>
    </row>
    <row r="90" spans="1:9" x14ac:dyDescent="0.2">
      <c r="A90" s="6">
        <v>88</v>
      </c>
      <c r="B90" t="s">
        <v>525</v>
      </c>
      <c r="C90" t="s">
        <v>526</v>
      </c>
      <c r="D90" t="s">
        <v>204</v>
      </c>
      <c r="E90" t="s">
        <v>214</v>
      </c>
      <c r="F90" t="s">
        <v>527</v>
      </c>
      <c r="G90" t="s">
        <v>483</v>
      </c>
      <c r="H90" t="s">
        <v>524</v>
      </c>
      <c r="I90" t="s">
        <v>221</v>
      </c>
    </row>
    <row r="91" spans="1:9" x14ac:dyDescent="0.2">
      <c r="A91" s="6">
        <v>89</v>
      </c>
      <c r="B91" t="s">
        <v>528</v>
      </c>
      <c r="C91" t="s">
        <v>529</v>
      </c>
      <c r="D91" t="s">
        <v>204</v>
      </c>
      <c r="E91" t="s">
        <v>214</v>
      </c>
      <c r="F91" t="s">
        <v>530</v>
      </c>
      <c r="G91" t="s">
        <v>531</v>
      </c>
      <c r="H91" t="s">
        <v>532</v>
      </c>
    </row>
    <row r="92" spans="1:9" x14ac:dyDescent="0.2">
      <c r="A92" s="6">
        <v>90</v>
      </c>
      <c r="B92" t="s">
        <v>533</v>
      </c>
      <c r="C92" t="s">
        <v>534</v>
      </c>
      <c r="D92" t="s">
        <v>204</v>
      </c>
      <c r="E92" t="s">
        <v>214</v>
      </c>
      <c r="F92" t="s">
        <v>535</v>
      </c>
      <c r="G92" t="s">
        <v>531</v>
      </c>
      <c r="H92" t="s">
        <v>532</v>
      </c>
      <c r="I92" t="s">
        <v>221</v>
      </c>
    </row>
    <row r="93" spans="1:9" x14ac:dyDescent="0.2">
      <c r="A93" s="6">
        <v>91</v>
      </c>
      <c r="B93" t="s">
        <v>536</v>
      </c>
      <c r="C93" t="s">
        <v>537</v>
      </c>
      <c r="D93" t="s">
        <v>204</v>
      </c>
      <c r="E93" t="s">
        <v>214</v>
      </c>
      <c r="F93" t="s">
        <v>538</v>
      </c>
      <c r="G93" t="s">
        <v>531</v>
      </c>
      <c r="H93" t="s">
        <v>539</v>
      </c>
    </row>
    <row r="94" spans="1:9" x14ac:dyDescent="0.2">
      <c r="A94" s="6">
        <v>92</v>
      </c>
      <c r="B94" t="s">
        <v>540</v>
      </c>
      <c r="C94" t="s">
        <v>541</v>
      </c>
      <c r="D94" t="s">
        <v>204</v>
      </c>
      <c r="E94" t="s">
        <v>214</v>
      </c>
      <c r="F94" t="s">
        <v>542</v>
      </c>
      <c r="G94" t="s">
        <v>531</v>
      </c>
      <c r="H94" t="s">
        <v>543</v>
      </c>
    </row>
    <row r="95" spans="1:9" x14ac:dyDescent="0.2">
      <c r="A95" s="6">
        <v>93</v>
      </c>
      <c r="B95" t="s">
        <v>544</v>
      </c>
      <c r="C95" t="s">
        <v>545</v>
      </c>
      <c r="D95" t="s">
        <v>204</v>
      </c>
      <c r="E95" t="s">
        <v>214</v>
      </c>
      <c r="F95" t="s">
        <v>546</v>
      </c>
      <c r="G95" t="s">
        <v>531</v>
      </c>
      <c r="H95" t="s">
        <v>543</v>
      </c>
      <c r="I95" t="s">
        <v>221</v>
      </c>
    </row>
    <row r="96" spans="1:9" x14ac:dyDescent="0.2">
      <c r="A96" s="6">
        <v>94</v>
      </c>
      <c r="B96" t="s">
        <v>547</v>
      </c>
      <c r="C96" t="s">
        <v>548</v>
      </c>
      <c r="D96" t="s">
        <v>204</v>
      </c>
      <c r="E96" t="s">
        <v>214</v>
      </c>
      <c r="F96" t="s">
        <v>549</v>
      </c>
      <c r="G96" t="s">
        <v>531</v>
      </c>
      <c r="H96" t="s">
        <v>550</v>
      </c>
    </row>
    <row r="97" spans="1:9" x14ac:dyDescent="0.2">
      <c r="A97" s="6">
        <v>95</v>
      </c>
      <c r="B97" t="s">
        <v>551</v>
      </c>
      <c r="C97" t="s">
        <v>552</v>
      </c>
      <c r="D97" t="s">
        <v>204</v>
      </c>
      <c r="E97" t="s">
        <v>214</v>
      </c>
      <c r="F97" t="s">
        <v>553</v>
      </c>
      <c r="G97" t="s">
        <v>531</v>
      </c>
      <c r="H97" t="s">
        <v>554</v>
      </c>
    </row>
    <row r="98" spans="1:9" x14ac:dyDescent="0.2">
      <c r="A98" s="6">
        <v>96</v>
      </c>
      <c r="B98" t="s">
        <v>555</v>
      </c>
      <c r="C98" t="s">
        <v>556</v>
      </c>
      <c r="D98" t="s">
        <v>204</v>
      </c>
      <c r="E98" t="s">
        <v>214</v>
      </c>
      <c r="F98" t="s">
        <v>557</v>
      </c>
      <c r="G98" t="s">
        <v>531</v>
      </c>
      <c r="H98" t="s">
        <v>558</v>
      </c>
    </row>
    <row r="99" spans="1:9" x14ac:dyDescent="0.2">
      <c r="A99" s="6">
        <v>97</v>
      </c>
      <c r="B99" t="s">
        <v>559</v>
      </c>
      <c r="C99" t="s">
        <v>560</v>
      </c>
      <c r="D99" t="s">
        <v>204</v>
      </c>
      <c r="E99" t="s">
        <v>214</v>
      </c>
      <c r="F99" t="s">
        <v>561</v>
      </c>
      <c r="G99" t="s">
        <v>531</v>
      </c>
      <c r="H99" t="s">
        <v>562</v>
      </c>
    </row>
    <row r="100" spans="1:9" x14ac:dyDescent="0.2">
      <c r="A100" s="6">
        <v>98</v>
      </c>
      <c r="B100" t="s">
        <v>563</v>
      </c>
      <c r="C100" t="s">
        <v>564</v>
      </c>
      <c r="D100" t="s">
        <v>204</v>
      </c>
      <c r="E100" t="s">
        <v>214</v>
      </c>
      <c r="F100" t="s">
        <v>565</v>
      </c>
      <c r="G100" t="s">
        <v>531</v>
      </c>
      <c r="H100" t="s">
        <v>566</v>
      </c>
    </row>
    <row r="101" spans="1:9" x14ac:dyDescent="0.2">
      <c r="A101" s="6">
        <v>99</v>
      </c>
      <c r="B101" t="s">
        <v>567</v>
      </c>
      <c r="C101" t="s">
        <v>568</v>
      </c>
      <c r="D101" t="s">
        <v>204</v>
      </c>
      <c r="E101" t="s">
        <v>214</v>
      </c>
      <c r="F101" t="s">
        <v>569</v>
      </c>
      <c r="G101" t="s">
        <v>531</v>
      </c>
      <c r="H101" t="s">
        <v>566</v>
      </c>
      <c r="I101" t="s">
        <v>221</v>
      </c>
    </row>
    <row r="102" spans="1:9" x14ac:dyDescent="0.2">
      <c r="A102" s="6">
        <v>100</v>
      </c>
      <c r="B102" t="s">
        <v>570</v>
      </c>
      <c r="C102" t="s">
        <v>571</v>
      </c>
      <c r="D102" t="s">
        <v>204</v>
      </c>
      <c r="E102" t="s">
        <v>214</v>
      </c>
      <c r="F102" t="s">
        <v>572</v>
      </c>
      <c r="G102" t="s">
        <v>531</v>
      </c>
      <c r="H102" t="s">
        <v>573</v>
      </c>
    </row>
    <row r="103" spans="1:9" x14ac:dyDescent="0.2">
      <c r="A103" s="6">
        <v>101</v>
      </c>
      <c r="B103" t="s">
        <v>574</v>
      </c>
      <c r="C103" t="s">
        <v>575</v>
      </c>
      <c r="D103" t="s">
        <v>204</v>
      </c>
      <c r="E103" t="s">
        <v>214</v>
      </c>
      <c r="F103" t="s">
        <v>576</v>
      </c>
      <c r="G103" t="s">
        <v>577</v>
      </c>
      <c r="H103" t="s">
        <v>578</v>
      </c>
    </row>
    <row r="104" spans="1:9" x14ac:dyDescent="0.2">
      <c r="A104" s="6">
        <v>102</v>
      </c>
      <c r="B104" t="s">
        <v>579</v>
      </c>
      <c r="C104" t="s">
        <v>580</v>
      </c>
      <c r="D104" t="s">
        <v>204</v>
      </c>
      <c r="E104" t="s">
        <v>214</v>
      </c>
      <c r="F104" t="s">
        <v>581</v>
      </c>
      <c r="G104" t="s">
        <v>577</v>
      </c>
      <c r="H104" t="s">
        <v>582</v>
      </c>
    </row>
    <row r="105" spans="1:9" x14ac:dyDescent="0.2">
      <c r="A105" s="6">
        <v>103</v>
      </c>
      <c r="B105" t="s">
        <v>583</v>
      </c>
      <c r="C105" t="s">
        <v>584</v>
      </c>
      <c r="D105" t="s">
        <v>204</v>
      </c>
      <c r="E105" t="s">
        <v>214</v>
      </c>
      <c r="F105" t="s">
        <v>585</v>
      </c>
      <c r="G105" t="s">
        <v>577</v>
      </c>
      <c r="H105" t="s">
        <v>582</v>
      </c>
      <c r="I105" t="s">
        <v>221</v>
      </c>
    </row>
    <row r="106" spans="1:9" x14ac:dyDescent="0.2">
      <c r="A106" s="6">
        <v>104</v>
      </c>
      <c r="B106" t="s">
        <v>586</v>
      </c>
      <c r="C106" t="s">
        <v>587</v>
      </c>
      <c r="D106" t="s">
        <v>204</v>
      </c>
      <c r="E106" t="s">
        <v>214</v>
      </c>
      <c r="F106" t="s">
        <v>588</v>
      </c>
      <c r="G106" t="s">
        <v>577</v>
      </c>
      <c r="H106" t="s">
        <v>589</v>
      </c>
    </row>
    <row r="107" spans="1:9" x14ac:dyDescent="0.2">
      <c r="A107" s="6">
        <v>105</v>
      </c>
      <c r="B107" t="s">
        <v>590</v>
      </c>
      <c r="C107" t="s">
        <v>591</v>
      </c>
      <c r="D107" t="s">
        <v>204</v>
      </c>
      <c r="E107" t="s">
        <v>214</v>
      </c>
      <c r="F107" t="s">
        <v>592</v>
      </c>
      <c r="G107" t="s">
        <v>577</v>
      </c>
      <c r="H107" t="s">
        <v>593</v>
      </c>
    </row>
    <row r="108" spans="1:9" x14ac:dyDescent="0.2">
      <c r="A108" s="6">
        <v>106</v>
      </c>
      <c r="B108" t="s">
        <v>594</v>
      </c>
      <c r="C108" t="s">
        <v>595</v>
      </c>
      <c r="D108" t="s">
        <v>204</v>
      </c>
      <c r="E108" t="s">
        <v>214</v>
      </c>
      <c r="F108" t="s">
        <v>596</v>
      </c>
      <c r="G108" t="s">
        <v>577</v>
      </c>
      <c r="H108" t="s">
        <v>597</v>
      </c>
    </row>
    <row r="109" spans="1:9" x14ac:dyDescent="0.2">
      <c r="A109" s="6">
        <v>107</v>
      </c>
      <c r="B109" t="s">
        <v>598</v>
      </c>
      <c r="C109" t="s">
        <v>599</v>
      </c>
      <c r="D109" t="s">
        <v>204</v>
      </c>
      <c r="E109" t="s">
        <v>214</v>
      </c>
      <c r="F109" t="s">
        <v>600</v>
      </c>
      <c r="G109" t="s">
        <v>577</v>
      </c>
      <c r="H109" t="s">
        <v>601</v>
      </c>
    </row>
    <row r="110" spans="1:9" x14ac:dyDescent="0.2">
      <c r="A110" s="6">
        <v>108</v>
      </c>
      <c r="B110" t="s">
        <v>602</v>
      </c>
      <c r="C110" t="s">
        <v>603</v>
      </c>
      <c r="D110" t="s">
        <v>204</v>
      </c>
      <c r="E110" t="s">
        <v>214</v>
      </c>
      <c r="F110" t="s">
        <v>604</v>
      </c>
      <c r="G110" t="s">
        <v>577</v>
      </c>
      <c r="H110" t="s">
        <v>605</v>
      </c>
    </row>
    <row r="111" spans="1:9" x14ac:dyDescent="0.2">
      <c r="A111" s="6">
        <v>109</v>
      </c>
      <c r="B111" t="s">
        <v>606</v>
      </c>
      <c r="C111" t="s">
        <v>607</v>
      </c>
      <c r="D111" t="s">
        <v>204</v>
      </c>
      <c r="E111" t="s">
        <v>214</v>
      </c>
      <c r="F111" t="s">
        <v>608</v>
      </c>
      <c r="G111" t="s">
        <v>577</v>
      </c>
      <c r="H111" t="s">
        <v>605</v>
      </c>
      <c r="I111" t="s">
        <v>221</v>
      </c>
    </row>
    <row r="112" spans="1:9" x14ac:dyDescent="0.2">
      <c r="A112" s="6">
        <v>110</v>
      </c>
      <c r="B112" t="s">
        <v>609</v>
      </c>
      <c r="C112" t="s">
        <v>610</v>
      </c>
      <c r="D112" t="s">
        <v>204</v>
      </c>
      <c r="E112" t="s">
        <v>214</v>
      </c>
      <c r="F112" t="s">
        <v>611</v>
      </c>
      <c r="G112" t="s">
        <v>577</v>
      </c>
      <c r="H112" t="s">
        <v>612</v>
      </c>
    </row>
    <row r="113" spans="1:9" x14ac:dyDescent="0.2">
      <c r="A113" s="6">
        <v>111</v>
      </c>
      <c r="B113" t="s">
        <v>613</v>
      </c>
      <c r="C113" t="s">
        <v>614</v>
      </c>
      <c r="D113" t="s">
        <v>204</v>
      </c>
      <c r="E113" t="s">
        <v>214</v>
      </c>
      <c r="F113" t="s">
        <v>615</v>
      </c>
      <c r="G113" t="s">
        <v>577</v>
      </c>
      <c r="H113" t="s">
        <v>616</v>
      </c>
    </row>
    <row r="114" spans="1:9" x14ac:dyDescent="0.2">
      <c r="A114" s="6">
        <v>112</v>
      </c>
      <c r="B114" t="s">
        <v>617</v>
      </c>
      <c r="C114" t="s">
        <v>618</v>
      </c>
      <c r="D114" t="s">
        <v>204</v>
      </c>
      <c r="E114" t="s">
        <v>214</v>
      </c>
      <c r="F114" t="s">
        <v>619</v>
      </c>
      <c r="G114" t="s">
        <v>577</v>
      </c>
      <c r="H114" t="s">
        <v>616</v>
      </c>
      <c r="I114" t="s">
        <v>221</v>
      </c>
    </row>
    <row r="115" spans="1:9" x14ac:dyDescent="0.2">
      <c r="A115" s="6">
        <v>113</v>
      </c>
      <c r="B115" t="s">
        <v>620</v>
      </c>
      <c r="C115" t="s">
        <v>621</v>
      </c>
      <c r="D115" t="s">
        <v>204</v>
      </c>
      <c r="E115" t="s">
        <v>214</v>
      </c>
      <c r="F115" t="s">
        <v>622</v>
      </c>
      <c r="G115" t="s">
        <v>577</v>
      </c>
      <c r="H115" t="s">
        <v>623</v>
      </c>
    </row>
    <row r="116" spans="1:9" x14ac:dyDescent="0.2">
      <c r="A116" s="6">
        <v>114</v>
      </c>
      <c r="B116" t="s">
        <v>624</v>
      </c>
      <c r="C116" t="s">
        <v>625</v>
      </c>
      <c r="D116" t="s">
        <v>204</v>
      </c>
      <c r="E116" t="s">
        <v>214</v>
      </c>
      <c r="F116" t="s">
        <v>626</v>
      </c>
      <c r="G116" t="s">
        <v>577</v>
      </c>
      <c r="H116" t="s">
        <v>623</v>
      </c>
      <c r="I116" t="s">
        <v>221</v>
      </c>
    </row>
    <row r="117" spans="1:9" x14ac:dyDescent="0.2">
      <c r="A117" s="6">
        <v>115</v>
      </c>
      <c r="B117" t="s">
        <v>627</v>
      </c>
      <c r="C117" t="s">
        <v>628</v>
      </c>
      <c r="D117" t="s">
        <v>204</v>
      </c>
      <c r="E117" t="s">
        <v>214</v>
      </c>
      <c r="F117" t="s">
        <v>629</v>
      </c>
      <c r="G117" t="s">
        <v>577</v>
      </c>
      <c r="H117" t="s">
        <v>630</v>
      </c>
    </row>
    <row r="118" spans="1:9" x14ac:dyDescent="0.2">
      <c r="A118" s="6">
        <v>116</v>
      </c>
      <c r="B118" t="s">
        <v>631</v>
      </c>
      <c r="C118" t="s">
        <v>632</v>
      </c>
      <c r="D118" t="s">
        <v>204</v>
      </c>
      <c r="E118" t="s">
        <v>214</v>
      </c>
      <c r="F118" t="s">
        <v>633</v>
      </c>
      <c r="G118" t="s">
        <v>577</v>
      </c>
      <c r="H118" t="s">
        <v>630</v>
      </c>
      <c r="I118" t="s">
        <v>221</v>
      </c>
    </row>
    <row r="119" spans="1:9" x14ac:dyDescent="0.2">
      <c r="A119" s="6">
        <v>117</v>
      </c>
      <c r="B119" t="s">
        <v>634</v>
      </c>
      <c r="C119" t="s">
        <v>635</v>
      </c>
      <c r="D119" t="s">
        <v>204</v>
      </c>
      <c r="E119" t="s">
        <v>214</v>
      </c>
      <c r="F119" t="s">
        <v>636</v>
      </c>
      <c r="G119" t="s">
        <v>637</v>
      </c>
      <c r="H119" t="s">
        <v>638</v>
      </c>
    </row>
    <row r="120" spans="1:9" x14ac:dyDescent="0.2">
      <c r="A120" s="6">
        <v>118</v>
      </c>
      <c r="B120" t="s">
        <v>639</v>
      </c>
      <c r="C120" t="s">
        <v>640</v>
      </c>
      <c r="D120" t="s">
        <v>204</v>
      </c>
      <c r="E120" t="s">
        <v>214</v>
      </c>
      <c r="F120" t="s">
        <v>641</v>
      </c>
      <c r="G120" t="s">
        <v>637</v>
      </c>
      <c r="H120" t="s">
        <v>638</v>
      </c>
      <c r="I120" t="s">
        <v>221</v>
      </c>
    </row>
    <row r="121" spans="1:9" x14ac:dyDescent="0.2">
      <c r="A121" s="6">
        <v>119</v>
      </c>
      <c r="B121" t="s">
        <v>642</v>
      </c>
      <c r="C121" t="s">
        <v>643</v>
      </c>
      <c r="D121" t="s">
        <v>204</v>
      </c>
      <c r="E121" t="s">
        <v>214</v>
      </c>
      <c r="F121" t="s">
        <v>644</v>
      </c>
      <c r="G121" t="s">
        <v>637</v>
      </c>
      <c r="H121" t="s">
        <v>645</v>
      </c>
    </row>
    <row r="122" spans="1:9" x14ac:dyDescent="0.2">
      <c r="A122" s="6">
        <v>120</v>
      </c>
      <c r="B122" t="s">
        <v>646</v>
      </c>
      <c r="C122" t="s">
        <v>647</v>
      </c>
      <c r="D122" t="s">
        <v>204</v>
      </c>
      <c r="E122" t="s">
        <v>214</v>
      </c>
      <c r="F122" t="s">
        <v>648</v>
      </c>
      <c r="G122" t="s">
        <v>637</v>
      </c>
      <c r="H122" t="s">
        <v>649</v>
      </c>
    </row>
    <row r="123" spans="1:9" x14ac:dyDescent="0.2">
      <c r="A123" s="6">
        <v>121</v>
      </c>
      <c r="B123" t="s">
        <v>650</v>
      </c>
      <c r="C123" t="s">
        <v>651</v>
      </c>
      <c r="D123" t="s">
        <v>204</v>
      </c>
      <c r="E123" t="s">
        <v>214</v>
      </c>
      <c r="F123" t="s">
        <v>652</v>
      </c>
      <c r="G123" t="s">
        <v>637</v>
      </c>
      <c r="H123" t="s">
        <v>653</v>
      </c>
    </row>
    <row r="124" spans="1:9" x14ac:dyDescent="0.2">
      <c r="A124" s="6">
        <v>122</v>
      </c>
      <c r="B124" t="s">
        <v>654</v>
      </c>
      <c r="C124" t="s">
        <v>655</v>
      </c>
      <c r="D124" t="s">
        <v>204</v>
      </c>
      <c r="E124" t="s">
        <v>214</v>
      </c>
      <c r="F124" t="s">
        <v>656</v>
      </c>
      <c r="G124" t="s">
        <v>637</v>
      </c>
      <c r="H124" t="s">
        <v>653</v>
      </c>
      <c r="I124" t="s">
        <v>221</v>
      </c>
    </row>
    <row r="125" spans="1:9" x14ac:dyDescent="0.2">
      <c r="A125" s="6">
        <v>123</v>
      </c>
      <c r="B125" t="s">
        <v>657</v>
      </c>
      <c r="C125" t="s">
        <v>658</v>
      </c>
      <c r="D125" t="s">
        <v>204</v>
      </c>
      <c r="E125" t="s">
        <v>214</v>
      </c>
      <c r="F125" t="s">
        <v>659</v>
      </c>
      <c r="G125" t="s">
        <v>637</v>
      </c>
      <c r="H125" t="s">
        <v>660</v>
      </c>
    </row>
    <row r="126" spans="1:9" x14ac:dyDescent="0.2">
      <c r="A126" s="6">
        <v>124</v>
      </c>
      <c r="B126" t="s">
        <v>661</v>
      </c>
      <c r="C126" t="s">
        <v>662</v>
      </c>
      <c r="D126" t="s">
        <v>204</v>
      </c>
      <c r="E126" t="s">
        <v>214</v>
      </c>
      <c r="F126" t="s">
        <v>663</v>
      </c>
      <c r="G126" t="s">
        <v>637</v>
      </c>
      <c r="H126" t="s">
        <v>660</v>
      </c>
      <c r="I126" t="s">
        <v>221</v>
      </c>
    </row>
    <row r="127" spans="1:9" x14ac:dyDescent="0.2">
      <c r="A127" s="6">
        <v>125</v>
      </c>
      <c r="B127" t="s">
        <v>664</v>
      </c>
      <c r="C127" t="s">
        <v>665</v>
      </c>
      <c r="D127" t="s">
        <v>204</v>
      </c>
      <c r="E127" t="s">
        <v>214</v>
      </c>
      <c r="F127" t="s">
        <v>666</v>
      </c>
      <c r="G127" t="s">
        <v>637</v>
      </c>
      <c r="H127" t="s">
        <v>667</v>
      </c>
    </row>
    <row r="128" spans="1:9" x14ac:dyDescent="0.2">
      <c r="A128" s="6">
        <v>126</v>
      </c>
      <c r="B128" t="s">
        <v>668</v>
      </c>
      <c r="C128" t="s">
        <v>669</v>
      </c>
      <c r="D128" t="s">
        <v>204</v>
      </c>
      <c r="E128" t="s">
        <v>214</v>
      </c>
      <c r="F128" t="s">
        <v>670</v>
      </c>
      <c r="G128" t="s">
        <v>637</v>
      </c>
      <c r="H128" t="s">
        <v>667</v>
      </c>
      <c r="I128" t="s">
        <v>221</v>
      </c>
    </row>
    <row r="129" spans="1:9" x14ac:dyDescent="0.2">
      <c r="A129" s="6">
        <v>127</v>
      </c>
      <c r="B129" t="s">
        <v>671</v>
      </c>
      <c r="C129" t="s">
        <v>672</v>
      </c>
      <c r="D129" t="s">
        <v>204</v>
      </c>
      <c r="E129" t="s">
        <v>214</v>
      </c>
      <c r="F129" t="s">
        <v>673</v>
      </c>
      <c r="G129" t="s">
        <v>637</v>
      </c>
      <c r="H129" t="s">
        <v>667</v>
      </c>
      <c r="I129" t="s">
        <v>247</v>
      </c>
    </row>
    <row r="130" spans="1:9" x14ac:dyDescent="0.2">
      <c r="A130" s="6">
        <v>128</v>
      </c>
      <c r="B130" t="s">
        <v>674</v>
      </c>
      <c r="C130" t="s">
        <v>675</v>
      </c>
      <c r="D130" t="s">
        <v>204</v>
      </c>
      <c r="E130" t="s">
        <v>214</v>
      </c>
      <c r="F130" t="s">
        <v>676</v>
      </c>
      <c r="G130" t="s">
        <v>637</v>
      </c>
      <c r="H130" t="s">
        <v>677</v>
      </c>
    </row>
    <row r="131" spans="1:9" x14ac:dyDescent="0.2">
      <c r="A131" s="6">
        <v>129</v>
      </c>
      <c r="B131" t="s">
        <v>678</v>
      </c>
      <c r="C131" t="s">
        <v>679</v>
      </c>
      <c r="D131" t="s">
        <v>204</v>
      </c>
      <c r="E131" t="s">
        <v>214</v>
      </c>
      <c r="F131" t="s">
        <v>680</v>
      </c>
      <c r="G131" t="s">
        <v>637</v>
      </c>
      <c r="H131" t="s">
        <v>677</v>
      </c>
      <c r="I131" t="s">
        <v>221</v>
      </c>
    </row>
    <row r="132" spans="1:9" x14ac:dyDescent="0.2">
      <c r="A132" s="6">
        <v>130</v>
      </c>
      <c r="B132" t="s">
        <v>681</v>
      </c>
      <c r="C132" t="s">
        <v>682</v>
      </c>
      <c r="D132" t="s">
        <v>204</v>
      </c>
      <c r="E132" t="s">
        <v>214</v>
      </c>
      <c r="F132" t="s">
        <v>683</v>
      </c>
      <c r="G132" t="s">
        <v>637</v>
      </c>
      <c r="H132" t="s">
        <v>684</v>
      </c>
    </row>
    <row r="133" spans="1:9" x14ac:dyDescent="0.2">
      <c r="A133" s="6">
        <v>131</v>
      </c>
      <c r="B133" t="s">
        <v>685</v>
      </c>
      <c r="C133" t="s">
        <v>686</v>
      </c>
      <c r="D133" t="s">
        <v>204</v>
      </c>
      <c r="E133" t="s">
        <v>214</v>
      </c>
      <c r="F133" t="s">
        <v>687</v>
      </c>
      <c r="G133" t="s">
        <v>688</v>
      </c>
      <c r="H133" t="s">
        <v>689</v>
      </c>
    </row>
    <row r="134" spans="1:9" x14ac:dyDescent="0.2">
      <c r="A134" s="6">
        <v>132</v>
      </c>
      <c r="B134" t="s">
        <v>690</v>
      </c>
      <c r="C134" t="s">
        <v>691</v>
      </c>
      <c r="D134" t="s">
        <v>204</v>
      </c>
      <c r="E134" t="s">
        <v>214</v>
      </c>
      <c r="F134" t="s">
        <v>692</v>
      </c>
      <c r="G134" t="s">
        <v>688</v>
      </c>
      <c r="H134" t="s">
        <v>689</v>
      </c>
      <c r="I134" t="s">
        <v>221</v>
      </c>
    </row>
    <row r="135" spans="1:9" x14ac:dyDescent="0.2">
      <c r="A135" s="6">
        <v>133</v>
      </c>
      <c r="B135" t="s">
        <v>693</v>
      </c>
      <c r="C135" t="s">
        <v>694</v>
      </c>
      <c r="D135" t="s">
        <v>204</v>
      </c>
      <c r="E135" t="s">
        <v>214</v>
      </c>
      <c r="F135" t="s">
        <v>695</v>
      </c>
      <c r="G135" t="s">
        <v>688</v>
      </c>
      <c r="H135" t="s">
        <v>696</v>
      </c>
    </row>
    <row r="136" spans="1:9" x14ac:dyDescent="0.2">
      <c r="A136" s="6">
        <v>134</v>
      </c>
      <c r="B136" t="s">
        <v>697</v>
      </c>
      <c r="C136" t="s">
        <v>698</v>
      </c>
      <c r="D136" t="s">
        <v>204</v>
      </c>
      <c r="E136" t="s">
        <v>214</v>
      </c>
      <c r="F136" t="s">
        <v>699</v>
      </c>
      <c r="G136" t="s">
        <v>688</v>
      </c>
      <c r="H136" t="s">
        <v>700</v>
      </c>
    </row>
    <row r="137" spans="1:9" x14ac:dyDescent="0.2">
      <c r="A137" s="6">
        <v>135</v>
      </c>
      <c r="B137" t="s">
        <v>701</v>
      </c>
      <c r="C137" t="s">
        <v>702</v>
      </c>
      <c r="D137" t="s">
        <v>204</v>
      </c>
      <c r="E137" t="s">
        <v>214</v>
      </c>
      <c r="F137" t="s">
        <v>703</v>
      </c>
      <c r="G137" t="s">
        <v>688</v>
      </c>
      <c r="H137" t="s">
        <v>700</v>
      </c>
      <c r="I137" t="s">
        <v>221</v>
      </c>
    </row>
    <row r="138" spans="1:9" x14ac:dyDescent="0.2">
      <c r="A138" s="6">
        <v>136</v>
      </c>
      <c r="B138" t="s">
        <v>704</v>
      </c>
      <c r="C138" t="s">
        <v>705</v>
      </c>
      <c r="D138" t="s">
        <v>204</v>
      </c>
      <c r="E138" t="s">
        <v>214</v>
      </c>
      <c r="F138" t="s">
        <v>706</v>
      </c>
      <c r="G138" t="s">
        <v>688</v>
      </c>
      <c r="H138" t="s">
        <v>707</v>
      </c>
    </row>
    <row r="139" spans="1:9" x14ac:dyDescent="0.2">
      <c r="A139" s="6">
        <v>137</v>
      </c>
      <c r="B139" t="s">
        <v>708</v>
      </c>
      <c r="C139" t="s">
        <v>709</v>
      </c>
      <c r="D139" t="s">
        <v>204</v>
      </c>
      <c r="E139" t="s">
        <v>214</v>
      </c>
      <c r="F139" t="s">
        <v>710</v>
      </c>
      <c r="G139" t="s">
        <v>688</v>
      </c>
      <c r="H139" t="s">
        <v>707</v>
      </c>
      <c r="I139" t="s">
        <v>221</v>
      </c>
    </row>
    <row r="140" spans="1:9" x14ac:dyDescent="0.2">
      <c r="A140" s="6">
        <v>138</v>
      </c>
      <c r="B140" t="s">
        <v>711</v>
      </c>
      <c r="C140" t="s">
        <v>712</v>
      </c>
      <c r="D140" t="s">
        <v>204</v>
      </c>
      <c r="E140" t="s">
        <v>214</v>
      </c>
      <c r="F140" t="s">
        <v>713</v>
      </c>
      <c r="G140" t="s">
        <v>688</v>
      </c>
      <c r="H140" t="s">
        <v>714</v>
      </c>
    </row>
    <row r="141" spans="1:9" x14ac:dyDescent="0.2">
      <c r="A141" s="6">
        <v>139</v>
      </c>
      <c r="B141" t="s">
        <v>715</v>
      </c>
      <c r="C141" t="s">
        <v>716</v>
      </c>
      <c r="D141" t="s">
        <v>204</v>
      </c>
      <c r="E141" t="s">
        <v>214</v>
      </c>
      <c r="F141" t="s">
        <v>717</v>
      </c>
      <c r="G141" t="s">
        <v>688</v>
      </c>
      <c r="H141" t="s">
        <v>714</v>
      </c>
      <c r="I141" t="s">
        <v>221</v>
      </c>
    </row>
    <row r="142" spans="1:9" x14ac:dyDescent="0.2">
      <c r="A142" s="6">
        <v>140</v>
      </c>
      <c r="B142" t="s">
        <v>718</v>
      </c>
      <c r="C142" t="s">
        <v>719</v>
      </c>
      <c r="D142" t="s">
        <v>204</v>
      </c>
      <c r="E142" t="s">
        <v>214</v>
      </c>
      <c r="F142" t="s">
        <v>720</v>
      </c>
      <c r="G142" t="s">
        <v>688</v>
      </c>
      <c r="H142" t="s">
        <v>721</v>
      </c>
    </row>
    <row r="143" spans="1:9" x14ac:dyDescent="0.2">
      <c r="A143" s="6">
        <v>141</v>
      </c>
      <c r="B143" t="s">
        <v>722</v>
      </c>
      <c r="C143" t="s">
        <v>723</v>
      </c>
      <c r="D143" t="s">
        <v>204</v>
      </c>
      <c r="E143" t="s">
        <v>214</v>
      </c>
      <c r="F143" t="s">
        <v>724</v>
      </c>
      <c r="G143" t="s">
        <v>688</v>
      </c>
      <c r="H143" t="s">
        <v>725</v>
      </c>
    </row>
    <row r="144" spans="1:9" x14ac:dyDescent="0.2">
      <c r="A144" s="6">
        <v>142</v>
      </c>
      <c r="B144" t="s">
        <v>726</v>
      </c>
      <c r="C144" t="s">
        <v>727</v>
      </c>
      <c r="D144" t="s">
        <v>204</v>
      </c>
      <c r="E144" t="s">
        <v>214</v>
      </c>
      <c r="F144" t="s">
        <v>728</v>
      </c>
      <c r="G144" t="s">
        <v>729</v>
      </c>
      <c r="H144" t="s">
        <v>730</v>
      </c>
    </row>
    <row r="145" spans="1:9" x14ac:dyDescent="0.2">
      <c r="A145" s="6">
        <v>143</v>
      </c>
      <c r="B145" t="s">
        <v>731</v>
      </c>
      <c r="C145" t="s">
        <v>732</v>
      </c>
      <c r="D145" t="s">
        <v>204</v>
      </c>
      <c r="E145" t="s">
        <v>315</v>
      </c>
      <c r="F145" t="s">
        <v>733</v>
      </c>
      <c r="G145" t="s">
        <v>729</v>
      </c>
      <c r="H145" t="s">
        <v>730</v>
      </c>
      <c r="I145" t="s">
        <v>221</v>
      </c>
    </row>
    <row r="146" spans="1:9" x14ac:dyDescent="0.2">
      <c r="A146" s="6">
        <v>144</v>
      </c>
      <c r="B146" t="s">
        <v>734</v>
      </c>
      <c r="C146" t="s">
        <v>735</v>
      </c>
      <c r="D146" t="s">
        <v>204</v>
      </c>
      <c r="E146" t="s">
        <v>214</v>
      </c>
      <c r="F146" t="s">
        <v>736</v>
      </c>
      <c r="G146" t="s">
        <v>729</v>
      </c>
      <c r="H146" t="s">
        <v>737</v>
      </c>
    </row>
    <row r="147" spans="1:9" x14ac:dyDescent="0.2">
      <c r="A147" s="6">
        <v>145</v>
      </c>
      <c r="B147" t="s">
        <v>738</v>
      </c>
      <c r="C147" t="s">
        <v>739</v>
      </c>
      <c r="D147" t="s">
        <v>204</v>
      </c>
      <c r="E147" t="s">
        <v>214</v>
      </c>
      <c r="F147" t="s">
        <v>740</v>
      </c>
      <c r="G147" t="s">
        <v>729</v>
      </c>
      <c r="H147" t="s">
        <v>741</v>
      </c>
    </row>
    <row r="148" spans="1:9" x14ac:dyDescent="0.2">
      <c r="A148" s="6">
        <v>146</v>
      </c>
      <c r="B148" t="s">
        <v>742</v>
      </c>
      <c r="C148" t="s">
        <v>743</v>
      </c>
      <c r="D148" t="s">
        <v>204</v>
      </c>
      <c r="E148" t="s">
        <v>214</v>
      </c>
      <c r="F148" t="s">
        <v>744</v>
      </c>
      <c r="G148" t="s">
        <v>729</v>
      </c>
      <c r="H148" t="s">
        <v>745</v>
      </c>
    </row>
    <row r="149" spans="1:9" x14ac:dyDescent="0.2">
      <c r="A149" s="6">
        <v>147</v>
      </c>
      <c r="B149" t="s">
        <v>746</v>
      </c>
      <c r="C149" t="s">
        <v>747</v>
      </c>
      <c r="D149" t="s">
        <v>204</v>
      </c>
      <c r="E149" t="s">
        <v>214</v>
      </c>
      <c r="F149" t="s">
        <v>748</v>
      </c>
      <c r="G149" t="s">
        <v>729</v>
      </c>
      <c r="H149" t="s">
        <v>745</v>
      </c>
      <c r="I149" t="s">
        <v>221</v>
      </c>
    </row>
    <row r="150" spans="1:9" x14ac:dyDescent="0.2">
      <c r="A150" s="6">
        <v>148</v>
      </c>
      <c r="B150" t="s">
        <v>749</v>
      </c>
      <c r="C150" t="s">
        <v>750</v>
      </c>
      <c r="D150" t="s">
        <v>204</v>
      </c>
      <c r="E150" t="s">
        <v>214</v>
      </c>
      <c r="F150" t="s">
        <v>751</v>
      </c>
      <c r="G150" t="s">
        <v>729</v>
      </c>
      <c r="H150" t="s">
        <v>752</v>
      </c>
    </row>
    <row r="151" spans="1:9" x14ac:dyDescent="0.2">
      <c r="A151" s="6">
        <v>149</v>
      </c>
      <c r="B151" t="s">
        <v>753</v>
      </c>
      <c r="C151" t="s">
        <v>754</v>
      </c>
      <c r="D151" t="s">
        <v>204</v>
      </c>
      <c r="E151" t="s">
        <v>214</v>
      </c>
      <c r="F151" t="s">
        <v>755</v>
      </c>
      <c r="G151" t="s">
        <v>729</v>
      </c>
      <c r="H151" t="s">
        <v>752</v>
      </c>
      <c r="I151" t="s">
        <v>221</v>
      </c>
    </row>
    <row r="152" spans="1:9" x14ac:dyDescent="0.2">
      <c r="A152" s="6">
        <v>150</v>
      </c>
      <c r="B152" t="s">
        <v>756</v>
      </c>
      <c r="C152" t="s">
        <v>757</v>
      </c>
      <c r="D152" t="s">
        <v>204</v>
      </c>
      <c r="E152" t="s">
        <v>214</v>
      </c>
      <c r="F152" t="s">
        <v>758</v>
      </c>
      <c r="G152" t="s">
        <v>729</v>
      </c>
      <c r="H152" t="s">
        <v>752</v>
      </c>
      <c r="I152" t="s">
        <v>247</v>
      </c>
    </row>
    <row r="153" spans="1:9" x14ac:dyDescent="0.2">
      <c r="A153" s="6">
        <v>151</v>
      </c>
      <c r="B153" t="s">
        <v>759</v>
      </c>
      <c r="C153" t="s">
        <v>760</v>
      </c>
      <c r="D153" t="s">
        <v>204</v>
      </c>
      <c r="E153" t="s">
        <v>214</v>
      </c>
      <c r="F153" t="s">
        <v>761</v>
      </c>
      <c r="G153" t="s">
        <v>729</v>
      </c>
      <c r="H153" t="s">
        <v>762</v>
      </c>
    </row>
    <row r="154" spans="1:9" x14ac:dyDescent="0.2">
      <c r="A154" s="6">
        <v>152</v>
      </c>
      <c r="B154" t="s">
        <v>763</v>
      </c>
      <c r="C154" t="s">
        <v>764</v>
      </c>
      <c r="D154" t="s">
        <v>204</v>
      </c>
      <c r="E154" t="s">
        <v>214</v>
      </c>
      <c r="F154" t="s">
        <v>765</v>
      </c>
      <c r="G154" t="s">
        <v>729</v>
      </c>
      <c r="H154" t="s">
        <v>762</v>
      </c>
      <c r="I154" t="s">
        <v>221</v>
      </c>
    </row>
    <row r="155" spans="1:9" x14ac:dyDescent="0.2">
      <c r="A155" s="6">
        <v>153</v>
      </c>
      <c r="B155" t="s">
        <v>766</v>
      </c>
      <c r="C155" t="s">
        <v>767</v>
      </c>
      <c r="D155" t="s">
        <v>204</v>
      </c>
      <c r="E155" t="s">
        <v>214</v>
      </c>
      <c r="F155" t="s">
        <v>768</v>
      </c>
      <c r="G155" t="s">
        <v>729</v>
      </c>
      <c r="H155" t="s">
        <v>769</v>
      </c>
    </row>
    <row r="156" spans="1:9" x14ac:dyDescent="0.2">
      <c r="A156" s="6">
        <v>154</v>
      </c>
      <c r="B156" t="s">
        <v>770</v>
      </c>
      <c r="C156" t="s">
        <v>771</v>
      </c>
      <c r="D156" t="s">
        <v>204</v>
      </c>
      <c r="E156" t="s">
        <v>214</v>
      </c>
      <c r="F156" t="s">
        <v>772</v>
      </c>
      <c r="G156" t="s">
        <v>729</v>
      </c>
      <c r="H156" t="s">
        <v>773</v>
      </c>
    </row>
    <row r="157" spans="1:9" x14ac:dyDescent="0.2">
      <c r="A157" s="6">
        <v>155</v>
      </c>
      <c r="B157" t="s">
        <v>774</v>
      </c>
      <c r="C157" t="s">
        <v>775</v>
      </c>
      <c r="D157" t="s">
        <v>204</v>
      </c>
      <c r="E157" t="s">
        <v>214</v>
      </c>
      <c r="F157" t="s">
        <v>776</v>
      </c>
      <c r="G157" t="s">
        <v>729</v>
      </c>
      <c r="H157" t="s">
        <v>777</v>
      </c>
    </row>
    <row r="158" spans="1:9" x14ac:dyDescent="0.2">
      <c r="A158" s="6">
        <v>156</v>
      </c>
      <c r="B158" t="s">
        <v>778</v>
      </c>
      <c r="C158" t="s">
        <v>779</v>
      </c>
      <c r="D158" t="s">
        <v>204</v>
      </c>
      <c r="E158" t="s">
        <v>214</v>
      </c>
      <c r="F158" t="s">
        <v>780</v>
      </c>
      <c r="G158" t="s">
        <v>729</v>
      </c>
      <c r="H158" t="s">
        <v>781</v>
      </c>
    </row>
    <row r="159" spans="1:9" x14ac:dyDescent="0.2">
      <c r="A159" s="6">
        <v>157</v>
      </c>
      <c r="B159" t="s">
        <v>782</v>
      </c>
      <c r="C159" t="s">
        <v>783</v>
      </c>
      <c r="D159" t="s">
        <v>204</v>
      </c>
      <c r="E159" t="s">
        <v>214</v>
      </c>
      <c r="F159" t="s">
        <v>784</v>
      </c>
      <c r="G159" t="s">
        <v>729</v>
      </c>
      <c r="H159" t="s">
        <v>781</v>
      </c>
      <c r="I159" t="s">
        <v>221</v>
      </c>
    </row>
    <row r="160" spans="1:9" x14ac:dyDescent="0.2">
      <c r="A160" s="6">
        <v>158</v>
      </c>
      <c r="B160" t="s">
        <v>785</v>
      </c>
      <c r="C160" t="s">
        <v>786</v>
      </c>
      <c r="D160" t="s">
        <v>204</v>
      </c>
      <c r="E160" t="s">
        <v>214</v>
      </c>
      <c r="F160" t="s">
        <v>787</v>
      </c>
      <c r="G160" t="s">
        <v>729</v>
      </c>
      <c r="H160" t="s">
        <v>788</v>
      </c>
    </row>
    <row r="161" spans="1:9" x14ac:dyDescent="0.2">
      <c r="A161" s="6">
        <v>159</v>
      </c>
      <c r="B161" t="s">
        <v>789</v>
      </c>
      <c r="C161" t="s">
        <v>790</v>
      </c>
      <c r="D161" t="s">
        <v>204</v>
      </c>
      <c r="E161" t="s">
        <v>214</v>
      </c>
      <c r="F161" t="s">
        <v>791</v>
      </c>
      <c r="G161" t="s">
        <v>729</v>
      </c>
      <c r="H161" t="s">
        <v>792</v>
      </c>
    </row>
    <row r="162" spans="1:9" x14ac:dyDescent="0.2">
      <c r="A162" s="6">
        <v>160</v>
      </c>
      <c r="B162" t="s">
        <v>793</v>
      </c>
      <c r="C162" t="s">
        <v>794</v>
      </c>
      <c r="D162" t="s">
        <v>204</v>
      </c>
      <c r="E162" t="s">
        <v>214</v>
      </c>
      <c r="F162" t="s">
        <v>795</v>
      </c>
      <c r="G162" t="s">
        <v>729</v>
      </c>
      <c r="H162" t="s">
        <v>796</v>
      </c>
    </row>
    <row r="163" spans="1:9" x14ac:dyDescent="0.2">
      <c r="A163" s="6">
        <v>161</v>
      </c>
      <c r="B163" t="s">
        <v>797</v>
      </c>
      <c r="C163" t="s">
        <v>798</v>
      </c>
      <c r="D163" t="s">
        <v>204</v>
      </c>
      <c r="E163" t="s">
        <v>214</v>
      </c>
      <c r="F163" t="s">
        <v>799</v>
      </c>
      <c r="G163" t="s">
        <v>800</v>
      </c>
      <c r="H163" t="s">
        <v>801</v>
      </c>
    </row>
    <row r="164" spans="1:9" x14ac:dyDescent="0.2">
      <c r="A164" s="6">
        <v>162</v>
      </c>
      <c r="B164" t="s">
        <v>802</v>
      </c>
      <c r="C164" t="s">
        <v>803</v>
      </c>
      <c r="D164" t="s">
        <v>204</v>
      </c>
      <c r="E164" t="s">
        <v>214</v>
      </c>
      <c r="F164" t="s">
        <v>804</v>
      </c>
      <c r="G164" t="s">
        <v>800</v>
      </c>
      <c r="H164" t="s">
        <v>801</v>
      </c>
      <c r="I164" t="s">
        <v>221</v>
      </c>
    </row>
    <row r="165" spans="1:9" x14ac:dyDescent="0.2">
      <c r="A165" s="6">
        <v>163</v>
      </c>
      <c r="B165" t="s">
        <v>805</v>
      </c>
      <c r="C165" t="s">
        <v>806</v>
      </c>
      <c r="D165" t="s">
        <v>204</v>
      </c>
      <c r="E165" t="s">
        <v>214</v>
      </c>
      <c r="F165" t="s">
        <v>807</v>
      </c>
      <c r="G165" t="s">
        <v>800</v>
      </c>
      <c r="H165" t="s">
        <v>808</v>
      </c>
    </row>
    <row r="166" spans="1:9" x14ac:dyDescent="0.2">
      <c r="A166" s="6">
        <v>164</v>
      </c>
      <c r="B166" t="s">
        <v>809</v>
      </c>
      <c r="C166" t="s">
        <v>810</v>
      </c>
      <c r="D166" t="s">
        <v>204</v>
      </c>
      <c r="E166" t="s">
        <v>214</v>
      </c>
      <c r="F166" t="s">
        <v>811</v>
      </c>
      <c r="G166" t="s">
        <v>800</v>
      </c>
      <c r="H166" t="s">
        <v>812</v>
      </c>
    </row>
    <row r="167" spans="1:9" x14ac:dyDescent="0.2">
      <c r="A167" s="6">
        <v>165</v>
      </c>
      <c r="B167" t="s">
        <v>813</v>
      </c>
      <c r="C167" t="s">
        <v>814</v>
      </c>
      <c r="D167" t="s">
        <v>204</v>
      </c>
      <c r="E167" t="s">
        <v>214</v>
      </c>
      <c r="F167" t="s">
        <v>815</v>
      </c>
      <c r="G167" t="s">
        <v>800</v>
      </c>
      <c r="H167" t="s">
        <v>812</v>
      </c>
      <c r="I167" t="s">
        <v>221</v>
      </c>
    </row>
    <row r="168" spans="1:9" x14ac:dyDescent="0.2">
      <c r="A168" s="6">
        <v>166</v>
      </c>
      <c r="B168" t="s">
        <v>816</v>
      </c>
      <c r="C168" t="s">
        <v>817</v>
      </c>
      <c r="D168" t="s">
        <v>204</v>
      </c>
      <c r="E168" t="s">
        <v>214</v>
      </c>
      <c r="F168" t="s">
        <v>818</v>
      </c>
      <c r="G168" t="s">
        <v>800</v>
      </c>
      <c r="H168" t="s">
        <v>819</v>
      </c>
    </row>
    <row r="169" spans="1:9" x14ac:dyDescent="0.2">
      <c r="A169" s="6">
        <v>167</v>
      </c>
      <c r="B169" t="s">
        <v>820</v>
      </c>
      <c r="C169" t="s">
        <v>821</v>
      </c>
      <c r="D169" t="s">
        <v>204</v>
      </c>
      <c r="E169" t="s">
        <v>214</v>
      </c>
      <c r="F169" t="s">
        <v>822</v>
      </c>
      <c r="G169" t="s">
        <v>800</v>
      </c>
      <c r="H169" t="s">
        <v>823</v>
      </c>
    </row>
    <row r="170" spans="1:9" x14ac:dyDescent="0.2">
      <c r="A170" s="6">
        <v>168</v>
      </c>
      <c r="B170" t="s">
        <v>824</v>
      </c>
      <c r="C170" t="s">
        <v>825</v>
      </c>
      <c r="D170" t="s">
        <v>204</v>
      </c>
      <c r="E170" t="s">
        <v>214</v>
      </c>
      <c r="F170" t="s">
        <v>826</v>
      </c>
      <c r="G170" t="s">
        <v>800</v>
      </c>
      <c r="H170" t="s">
        <v>827</v>
      </c>
    </row>
    <row r="171" spans="1:9" x14ac:dyDescent="0.2">
      <c r="A171" s="6">
        <v>169</v>
      </c>
      <c r="B171" t="s">
        <v>828</v>
      </c>
      <c r="C171" t="s">
        <v>829</v>
      </c>
      <c r="D171" t="s">
        <v>204</v>
      </c>
      <c r="E171" t="s">
        <v>214</v>
      </c>
      <c r="F171" t="s">
        <v>830</v>
      </c>
      <c r="G171" t="s">
        <v>800</v>
      </c>
      <c r="H171" t="s">
        <v>827</v>
      </c>
      <c r="I171" t="s">
        <v>221</v>
      </c>
    </row>
    <row r="172" spans="1:9" x14ac:dyDescent="0.2">
      <c r="A172" s="6">
        <v>170</v>
      </c>
      <c r="B172" t="s">
        <v>831</v>
      </c>
      <c r="C172" t="s">
        <v>832</v>
      </c>
      <c r="D172" t="s">
        <v>204</v>
      </c>
      <c r="E172" t="s">
        <v>214</v>
      </c>
      <c r="F172" t="s">
        <v>833</v>
      </c>
      <c r="G172" t="s">
        <v>800</v>
      </c>
      <c r="H172" t="s">
        <v>834</v>
      </c>
    </row>
    <row r="173" spans="1:9" x14ac:dyDescent="0.2">
      <c r="A173" s="6">
        <v>171</v>
      </c>
      <c r="B173" t="s">
        <v>835</v>
      </c>
      <c r="C173" t="s">
        <v>836</v>
      </c>
      <c r="D173" t="s">
        <v>204</v>
      </c>
      <c r="E173" t="s">
        <v>214</v>
      </c>
      <c r="F173" t="s">
        <v>837</v>
      </c>
      <c r="G173" t="s">
        <v>800</v>
      </c>
      <c r="H173" t="s">
        <v>834</v>
      </c>
      <c r="I173" t="s">
        <v>221</v>
      </c>
    </row>
    <row r="174" spans="1:9" x14ac:dyDescent="0.2">
      <c r="A174" s="6">
        <v>172</v>
      </c>
      <c r="B174" t="s">
        <v>838</v>
      </c>
      <c r="C174" t="s">
        <v>839</v>
      </c>
      <c r="D174" t="s">
        <v>204</v>
      </c>
      <c r="E174" t="s">
        <v>214</v>
      </c>
      <c r="F174" t="s">
        <v>840</v>
      </c>
      <c r="G174" t="s">
        <v>800</v>
      </c>
      <c r="H174" t="s">
        <v>834</v>
      </c>
      <c r="I174" t="s">
        <v>247</v>
      </c>
    </row>
    <row r="175" spans="1:9" x14ac:dyDescent="0.2">
      <c r="A175" s="6">
        <v>173</v>
      </c>
      <c r="B175" t="s">
        <v>841</v>
      </c>
      <c r="C175" t="s">
        <v>842</v>
      </c>
      <c r="D175" t="s">
        <v>204</v>
      </c>
      <c r="E175" t="s">
        <v>214</v>
      </c>
      <c r="F175" t="s">
        <v>843</v>
      </c>
      <c r="G175" t="s">
        <v>800</v>
      </c>
      <c r="H175" t="s">
        <v>844</v>
      </c>
    </row>
    <row r="176" spans="1:9" x14ac:dyDescent="0.2">
      <c r="A176" s="6">
        <v>174</v>
      </c>
      <c r="B176" t="s">
        <v>845</v>
      </c>
      <c r="C176" t="s">
        <v>846</v>
      </c>
      <c r="D176" t="s">
        <v>204</v>
      </c>
      <c r="E176" t="s">
        <v>214</v>
      </c>
      <c r="F176" t="s">
        <v>847</v>
      </c>
      <c r="G176" t="s">
        <v>800</v>
      </c>
      <c r="H176" t="s">
        <v>844</v>
      </c>
      <c r="I176" t="s">
        <v>221</v>
      </c>
    </row>
    <row r="177" spans="1:9" x14ac:dyDescent="0.2">
      <c r="A177" s="6">
        <v>175</v>
      </c>
      <c r="B177" t="s">
        <v>848</v>
      </c>
      <c r="C177" t="s">
        <v>849</v>
      </c>
      <c r="D177" t="s">
        <v>204</v>
      </c>
      <c r="E177" t="s">
        <v>214</v>
      </c>
      <c r="F177" t="s">
        <v>850</v>
      </c>
      <c r="G177" t="s">
        <v>800</v>
      </c>
      <c r="H177" t="s">
        <v>851</v>
      </c>
    </row>
    <row r="178" spans="1:9" x14ac:dyDescent="0.2">
      <c r="A178" s="6">
        <v>176</v>
      </c>
      <c r="B178" t="s">
        <v>852</v>
      </c>
      <c r="C178" t="s">
        <v>853</v>
      </c>
      <c r="D178" t="s">
        <v>204</v>
      </c>
      <c r="E178" t="s">
        <v>214</v>
      </c>
      <c r="F178" t="s">
        <v>854</v>
      </c>
      <c r="G178" t="s">
        <v>800</v>
      </c>
      <c r="H178" t="s">
        <v>855</v>
      </c>
    </row>
    <row r="179" spans="1:9" x14ac:dyDescent="0.2">
      <c r="A179" s="6">
        <v>177</v>
      </c>
      <c r="B179" t="s">
        <v>856</v>
      </c>
      <c r="C179" t="s">
        <v>857</v>
      </c>
      <c r="D179" t="s">
        <v>204</v>
      </c>
      <c r="E179" t="s">
        <v>214</v>
      </c>
      <c r="F179" t="s">
        <v>858</v>
      </c>
      <c r="G179" t="s">
        <v>800</v>
      </c>
      <c r="H179" t="s">
        <v>859</v>
      </c>
    </row>
    <row r="180" spans="1:9" x14ac:dyDescent="0.2">
      <c r="A180" s="6">
        <v>178</v>
      </c>
      <c r="B180" t="s">
        <v>860</v>
      </c>
      <c r="C180" t="s">
        <v>861</v>
      </c>
      <c r="D180" t="s">
        <v>204</v>
      </c>
      <c r="E180" t="s">
        <v>214</v>
      </c>
      <c r="F180" t="s">
        <v>862</v>
      </c>
      <c r="G180" t="s">
        <v>800</v>
      </c>
      <c r="H180" t="s">
        <v>863</v>
      </c>
    </row>
    <row r="181" spans="1:9" x14ac:dyDescent="0.2">
      <c r="A181" s="6">
        <v>179</v>
      </c>
      <c r="B181" t="s">
        <v>864</v>
      </c>
      <c r="C181" t="s">
        <v>865</v>
      </c>
      <c r="D181" t="s">
        <v>204</v>
      </c>
      <c r="E181" t="s">
        <v>214</v>
      </c>
      <c r="F181" t="s">
        <v>866</v>
      </c>
      <c r="G181" t="s">
        <v>800</v>
      </c>
      <c r="H181" t="s">
        <v>867</v>
      </c>
    </row>
    <row r="182" spans="1:9" x14ac:dyDescent="0.2">
      <c r="A182" s="6">
        <v>180</v>
      </c>
      <c r="B182" t="s">
        <v>868</v>
      </c>
      <c r="C182" t="s">
        <v>869</v>
      </c>
      <c r="D182" t="s">
        <v>204</v>
      </c>
      <c r="E182" t="s">
        <v>214</v>
      </c>
      <c r="F182" t="s">
        <v>870</v>
      </c>
      <c r="G182" t="s">
        <v>800</v>
      </c>
      <c r="H182" t="s">
        <v>871</v>
      </c>
    </row>
    <row r="183" spans="1:9" x14ac:dyDescent="0.2">
      <c r="A183" s="6">
        <v>181</v>
      </c>
      <c r="B183" t="s">
        <v>872</v>
      </c>
      <c r="C183" t="s">
        <v>873</v>
      </c>
      <c r="D183" t="s">
        <v>204</v>
      </c>
      <c r="E183" t="s">
        <v>214</v>
      </c>
      <c r="F183" t="s">
        <v>874</v>
      </c>
      <c r="G183" t="s">
        <v>875</v>
      </c>
      <c r="H183" t="s">
        <v>876</v>
      </c>
    </row>
    <row r="184" spans="1:9" x14ac:dyDescent="0.2">
      <c r="A184" s="6">
        <v>182</v>
      </c>
      <c r="B184" t="s">
        <v>877</v>
      </c>
      <c r="C184" t="s">
        <v>878</v>
      </c>
      <c r="D184" t="s">
        <v>204</v>
      </c>
      <c r="E184" t="s">
        <v>214</v>
      </c>
      <c r="F184" t="s">
        <v>879</v>
      </c>
      <c r="G184" t="s">
        <v>875</v>
      </c>
      <c r="H184" t="s">
        <v>880</v>
      </c>
    </row>
    <row r="185" spans="1:9" x14ac:dyDescent="0.2">
      <c r="A185" s="6">
        <v>183</v>
      </c>
      <c r="B185" t="s">
        <v>881</v>
      </c>
      <c r="C185" t="s">
        <v>882</v>
      </c>
      <c r="D185" t="s">
        <v>204</v>
      </c>
      <c r="E185" t="s">
        <v>214</v>
      </c>
      <c r="F185" t="s">
        <v>883</v>
      </c>
      <c r="G185" t="s">
        <v>875</v>
      </c>
      <c r="H185" t="s">
        <v>884</v>
      </c>
    </row>
    <row r="186" spans="1:9" x14ac:dyDescent="0.2">
      <c r="A186" s="6">
        <v>184</v>
      </c>
      <c r="B186" t="s">
        <v>885</v>
      </c>
      <c r="C186" t="s">
        <v>886</v>
      </c>
      <c r="D186" t="s">
        <v>204</v>
      </c>
      <c r="E186" t="s">
        <v>214</v>
      </c>
      <c r="F186" t="s">
        <v>887</v>
      </c>
      <c r="G186" t="s">
        <v>875</v>
      </c>
      <c r="H186" t="s">
        <v>888</v>
      </c>
    </row>
    <row r="187" spans="1:9" x14ac:dyDescent="0.2">
      <c r="A187" s="6">
        <v>185</v>
      </c>
      <c r="B187" t="s">
        <v>889</v>
      </c>
      <c r="C187" t="s">
        <v>890</v>
      </c>
      <c r="D187" t="s">
        <v>204</v>
      </c>
      <c r="E187" t="s">
        <v>214</v>
      </c>
      <c r="F187" t="s">
        <v>891</v>
      </c>
      <c r="G187" t="s">
        <v>875</v>
      </c>
      <c r="H187" t="s">
        <v>888</v>
      </c>
      <c r="I187" t="s">
        <v>221</v>
      </c>
    </row>
    <row r="188" spans="1:9" x14ac:dyDescent="0.2">
      <c r="A188" s="6">
        <v>186</v>
      </c>
      <c r="B188" t="s">
        <v>892</v>
      </c>
      <c r="C188" t="s">
        <v>893</v>
      </c>
      <c r="D188" t="s">
        <v>204</v>
      </c>
      <c r="E188" t="s">
        <v>214</v>
      </c>
      <c r="F188" t="s">
        <v>894</v>
      </c>
      <c r="G188" t="s">
        <v>875</v>
      </c>
      <c r="H188" t="s">
        <v>895</v>
      </c>
    </row>
    <row r="189" spans="1:9" x14ac:dyDescent="0.2">
      <c r="A189" s="6">
        <v>187</v>
      </c>
      <c r="B189" t="s">
        <v>896</v>
      </c>
      <c r="C189" t="s">
        <v>897</v>
      </c>
      <c r="D189" t="s">
        <v>204</v>
      </c>
      <c r="E189" t="s">
        <v>214</v>
      </c>
      <c r="F189" t="s">
        <v>898</v>
      </c>
      <c r="G189" t="s">
        <v>875</v>
      </c>
      <c r="H189" t="s">
        <v>895</v>
      </c>
      <c r="I189" t="s">
        <v>221</v>
      </c>
    </row>
    <row r="190" spans="1:9" x14ac:dyDescent="0.2">
      <c r="A190" s="6">
        <v>188</v>
      </c>
      <c r="B190" t="s">
        <v>899</v>
      </c>
      <c r="C190" t="s">
        <v>900</v>
      </c>
      <c r="D190" t="s">
        <v>204</v>
      </c>
      <c r="E190" t="s">
        <v>214</v>
      </c>
      <c r="F190" t="s">
        <v>901</v>
      </c>
      <c r="G190" t="s">
        <v>875</v>
      </c>
      <c r="H190" t="s">
        <v>902</v>
      </c>
    </row>
    <row r="191" spans="1:9" x14ac:dyDescent="0.2">
      <c r="A191" s="6">
        <v>189</v>
      </c>
      <c r="B191" t="s">
        <v>903</v>
      </c>
      <c r="C191" t="s">
        <v>904</v>
      </c>
      <c r="D191" t="s">
        <v>204</v>
      </c>
      <c r="E191" t="s">
        <v>214</v>
      </c>
      <c r="F191" t="s">
        <v>905</v>
      </c>
      <c r="G191" t="s">
        <v>875</v>
      </c>
      <c r="H191" t="s">
        <v>906</v>
      </c>
    </row>
    <row r="192" spans="1:9" x14ac:dyDescent="0.2">
      <c r="A192" s="6">
        <v>190</v>
      </c>
      <c r="B192" t="s">
        <v>907</v>
      </c>
      <c r="C192" t="s">
        <v>908</v>
      </c>
      <c r="D192" t="s">
        <v>204</v>
      </c>
      <c r="E192" t="s">
        <v>214</v>
      </c>
      <c r="F192" t="s">
        <v>909</v>
      </c>
      <c r="G192" t="s">
        <v>875</v>
      </c>
      <c r="H192" t="s">
        <v>906</v>
      </c>
      <c r="I192" t="s">
        <v>221</v>
      </c>
    </row>
    <row r="193" spans="1:9" x14ac:dyDescent="0.2">
      <c r="A193" s="6">
        <v>191</v>
      </c>
      <c r="B193" t="s">
        <v>910</v>
      </c>
      <c r="C193" t="s">
        <v>911</v>
      </c>
      <c r="D193" t="s">
        <v>204</v>
      </c>
      <c r="E193" t="s">
        <v>214</v>
      </c>
      <c r="F193" t="s">
        <v>912</v>
      </c>
      <c r="G193" t="s">
        <v>913</v>
      </c>
      <c r="H193" t="s">
        <v>914</v>
      </c>
    </row>
    <row r="194" spans="1:9" x14ac:dyDescent="0.2">
      <c r="A194" s="6">
        <v>192</v>
      </c>
      <c r="B194" t="s">
        <v>915</v>
      </c>
      <c r="C194" t="s">
        <v>916</v>
      </c>
      <c r="D194" t="s">
        <v>204</v>
      </c>
      <c r="E194" t="s">
        <v>214</v>
      </c>
      <c r="F194" t="s">
        <v>917</v>
      </c>
      <c r="G194" t="s">
        <v>913</v>
      </c>
      <c r="H194" t="s">
        <v>914</v>
      </c>
      <c r="I194" t="s">
        <v>221</v>
      </c>
    </row>
    <row r="195" spans="1:9" x14ac:dyDescent="0.2">
      <c r="A195" s="6">
        <v>193</v>
      </c>
      <c r="B195" t="s">
        <v>918</v>
      </c>
      <c r="C195" t="s">
        <v>919</v>
      </c>
      <c r="D195" t="s">
        <v>204</v>
      </c>
      <c r="E195" t="s">
        <v>214</v>
      </c>
      <c r="F195" t="s">
        <v>920</v>
      </c>
      <c r="G195" t="s">
        <v>913</v>
      </c>
      <c r="H195" t="s">
        <v>914</v>
      </c>
      <c r="I195" t="s">
        <v>247</v>
      </c>
    </row>
    <row r="196" spans="1:9" x14ac:dyDescent="0.2">
      <c r="A196" s="6">
        <v>194</v>
      </c>
      <c r="B196" t="s">
        <v>921</v>
      </c>
      <c r="C196" t="s">
        <v>922</v>
      </c>
      <c r="D196" t="s">
        <v>204</v>
      </c>
      <c r="E196" t="s">
        <v>214</v>
      </c>
      <c r="F196" t="s">
        <v>923</v>
      </c>
      <c r="G196" t="s">
        <v>913</v>
      </c>
      <c r="H196" t="s">
        <v>924</v>
      </c>
    </row>
    <row r="197" spans="1:9" x14ac:dyDescent="0.2">
      <c r="A197" s="6">
        <v>195</v>
      </c>
      <c r="B197" t="s">
        <v>925</v>
      </c>
      <c r="C197" t="s">
        <v>926</v>
      </c>
      <c r="D197" t="s">
        <v>204</v>
      </c>
      <c r="E197" t="s">
        <v>214</v>
      </c>
      <c r="F197" t="s">
        <v>927</v>
      </c>
      <c r="G197" t="s">
        <v>913</v>
      </c>
      <c r="H197" t="s">
        <v>924</v>
      </c>
      <c r="I197" t="s">
        <v>221</v>
      </c>
    </row>
    <row r="198" spans="1:9" x14ac:dyDescent="0.2">
      <c r="A198" s="6">
        <v>196</v>
      </c>
      <c r="B198" t="s">
        <v>928</v>
      </c>
      <c r="C198" t="s">
        <v>929</v>
      </c>
      <c r="D198" t="s">
        <v>204</v>
      </c>
      <c r="E198" t="s">
        <v>214</v>
      </c>
      <c r="F198" t="s">
        <v>930</v>
      </c>
      <c r="G198" t="s">
        <v>913</v>
      </c>
      <c r="H198" t="s">
        <v>931</v>
      </c>
    </row>
    <row r="199" spans="1:9" x14ac:dyDescent="0.2">
      <c r="A199" s="6">
        <v>197</v>
      </c>
      <c r="B199" t="s">
        <v>932</v>
      </c>
      <c r="C199" t="s">
        <v>933</v>
      </c>
      <c r="D199" t="s">
        <v>204</v>
      </c>
      <c r="E199" t="s">
        <v>214</v>
      </c>
      <c r="F199" t="s">
        <v>934</v>
      </c>
      <c r="G199" t="s">
        <v>913</v>
      </c>
      <c r="H199" t="s">
        <v>931</v>
      </c>
      <c r="I199" t="s">
        <v>221</v>
      </c>
    </row>
    <row r="200" spans="1:9" x14ac:dyDescent="0.2">
      <c r="A200" s="6">
        <v>198</v>
      </c>
      <c r="B200" t="s">
        <v>935</v>
      </c>
      <c r="C200" t="s">
        <v>936</v>
      </c>
      <c r="D200" t="s">
        <v>204</v>
      </c>
      <c r="E200" t="s">
        <v>214</v>
      </c>
      <c r="F200" t="s">
        <v>937</v>
      </c>
      <c r="G200" t="s">
        <v>913</v>
      </c>
      <c r="H200" t="s">
        <v>931</v>
      </c>
      <c r="I200" t="s">
        <v>247</v>
      </c>
    </row>
    <row r="201" spans="1:9" x14ac:dyDescent="0.2">
      <c r="A201" s="6">
        <v>199</v>
      </c>
      <c r="B201" t="s">
        <v>938</v>
      </c>
      <c r="C201" t="s">
        <v>939</v>
      </c>
      <c r="D201" t="s">
        <v>204</v>
      </c>
      <c r="E201" t="s">
        <v>214</v>
      </c>
      <c r="F201" t="s">
        <v>940</v>
      </c>
      <c r="G201" t="s">
        <v>913</v>
      </c>
      <c r="H201" t="s">
        <v>941</v>
      </c>
    </row>
    <row r="202" spans="1:9" x14ac:dyDescent="0.2">
      <c r="A202" s="6">
        <v>200</v>
      </c>
      <c r="B202" t="s">
        <v>942</v>
      </c>
      <c r="C202" t="s">
        <v>943</v>
      </c>
      <c r="D202" t="s">
        <v>204</v>
      </c>
      <c r="E202" t="s">
        <v>214</v>
      </c>
      <c r="F202" t="s">
        <v>944</v>
      </c>
      <c r="G202" t="s">
        <v>913</v>
      </c>
      <c r="H202" t="s">
        <v>941</v>
      </c>
      <c r="I202" t="s">
        <v>221</v>
      </c>
    </row>
    <row r="203" spans="1:9" x14ac:dyDescent="0.2">
      <c r="A203" s="6">
        <v>201</v>
      </c>
      <c r="B203" t="s">
        <v>945</v>
      </c>
      <c r="C203" t="s">
        <v>946</v>
      </c>
      <c r="D203" t="s">
        <v>204</v>
      </c>
      <c r="E203" t="s">
        <v>214</v>
      </c>
      <c r="F203" t="s">
        <v>947</v>
      </c>
      <c r="G203" t="s">
        <v>913</v>
      </c>
      <c r="H203" t="s">
        <v>941</v>
      </c>
      <c r="I203" t="s">
        <v>247</v>
      </c>
    </row>
    <row r="204" spans="1:9" x14ac:dyDescent="0.2">
      <c r="A204" s="6">
        <v>202</v>
      </c>
      <c r="B204" t="s">
        <v>948</v>
      </c>
      <c r="C204" t="s">
        <v>949</v>
      </c>
      <c r="D204" t="s">
        <v>204</v>
      </c>
      <c r="E204" t="s">
        <v>214</v>
      </c>
      <c r="F204" t="s">
        <v>950</v>
      </c>
      <c r="G204" t="s">
        <v>913</v>
      </c>
      <c r="H204" t="s">
        <v>951</v>
      </c>
    </row>
    <row r="205" spans="1:9" x14ac:dyDescent="0.2">
      <c r="A205" s="6">
        <v>203</v>
      </c>
      <c r="B205" t="s">
        <v>952</v>
      </c>
      <c r="C205" t="s">
        <v>953</v>
      </c>
      <c r="D205" t="s">
        <v>204</v>
      </c>
      <c r="E205" t="s">
        <v>214</v>
      </c>
      <c r="F205" t="s">
        <v>954</v>
      </c>
      <c r="G205" t="s">
        <v>913</v>
      </c>
      <c r="H205" t="s">
        <v>951</v>
      </c>
      <c r="I205" t="s">
        <v>221</v>
      </c>
    </row>
    <row r="206" spans="1:9" x14ac:dyDescent="0.2">
      <c r="A206" s="6">
        <v>204</v>
      </c>
      <c r="B206" t="s">
        <v>955</v>
      </c>
      <c r="C206" t="s">
        <v>956</v>
      </c>
      <c r="D206" t="s">
        <v>204</v>
      </c>
      <c r="E206" t="s">
        <v>214</v>
      </c>
      <c r="F206" t="s">
        <v>957</v>
      </c>
      <c r="G206" t="s">
        <v>913</v>
      </c>
      <c r="H206" t="s">
        <v>951</v>
      </c>
      <c r="I206" t="s">
        <v>247</v>
      </c>
    </row>
    <row r="207" spans="1:9" x14ac:dyDescent="0.2">
      <c r="A207" s="6">
        <v>205</v>
      </c>
      <c r="B207" t="s">
        <v>958</v>
      </c>
      <c r="C207" t="s">
        <v>959</v>
      </c>
      <c r="D207" t="s">
        <v>204</v>
      </c>
      <c r="E207" t="s">
        <v>214</v>
      </c>
      <c r="F207" t="s">
        <v>960</v>
      </c>
      <c r="G207" t="s">
        <v>913</v>
      </c>
      <c r="H207" t="s">
        <v>961</v>
      </c>
    </row>
    <row r="208" spans="1:9" x14ac:dyDescent="0.2">
      <c r="A208" s="6">
        <v>206</v>
      </c>
      <c r="B208" t="s">
        <v>962</v>
      </c>
      <c r="C208" t="s">
        <v>963</v>
      </c>
      <c r="D208" t="s">
        <v>204</v>
      </c>
      <c r="E208" t="s">
        <v>214</v>
      </c>
      <c r="F208" t="s">
        <v>964</v>
      </c>
      <c r="G208" t="s">
        <v>913</v>
      </c>
      <c r="H208" t="s">
        <v>961</v>
      </c>
      <c r="I208" t="s">
        <v>221</v>
      </c>
    </row>
    <row r="209" spans="1:9" x14ac:dyDescent="0.2">
      <c r="A209" s="6">
        <v>207</v>
      </c>
      <c r="B209" t="s">
        <v>965</v>
      </c>
      <c r="C209" t="s">
        <v>966</v>
      </c>
      <c r="D209" t="s">
        <v>204</v>
      </c>
      <c r="E209" t="s">
        <v>214</v>
      </c>
      <c r="F209" t="s">
        <v>967</v>
      </c>
      <c r="G209" t="s">
        <v>968</v>
      </c>
      <c r="H209" t="s">
        <v>969</v>
      </c>
    </row>
    <row r="210" spans="1:9" x14ac:dyDescent="0.2">
      <c r="A210" s="6">
        <v>208</v>
      </c>
      <c r="B210" t="s">
        <v>970</v>
      </c>
      <c r="C210" t="s">
        <v>971</v>
      </c>
      <c r="D210" t="s">
        <v>204</v>
      </c>
      <c r="E210" t="s">
        <v>214</v>
      </c>
      <c r="F210" t="s">
        <v>972</v>
      </c>
      <c r="G210" t="s">
        <v>968</v>
      </c>
      <c r="H210" t="s">
        <v>969</v>
      </c>
      <c r="I210" t="s">
        <v>221</v>
      </c>
    </row>
    <row r="211" spans="1:9" x14ac:dyDescent="0.2">
      <c r="A211" s="6">
        <v>209</v>
      </c>
      <c r="B211" t="s">
        <v>973</v>
      </c>
      <c r="C211" t="s">
        <v>974</v>
      </c>
      <c r="D211" t="s">
        <v>204</v>
      </c>
      <c r="E211" t="s">
        <v>214</v>
      </c>
      <c r="F211" t="s">
        <v>975</v>
      </c>
      <c r="G211" t="s">
        <v>968</v>
      </c>
      <c r="H211" t="s">
        <v>969</v>
      </c>
      <c r="I211" t="s">
        <v>247</v>
      </c>
    </row>
    <row r="212" spans="1:9" x14ac:dyDescent="0.2">
      <c r="A212" s="6">
        <v>210</v>
      </c>
      <c r="B212" t="s">
        <v>976</v>
      </c>
      <c r="C212" t="s">
        <v>977</v>
      </c>
      <c r="D212" t="s">
        <v>204</v>
      </c>
      <c r="E212" t="s">
        <v>214</v>
      </c>
      <c r="F212" t="s">
        <v>978</v>
      </c>
      <c r="G212" t="s">
        <v>968</v>
      </c>
      <c r="H212" t="s">
        <v>979</v>
      </c>
    </row>
    <row r="213" spans="1:9" x14ac:dyDescent="0.2">
      <c r="A213" s="6">
        <v>211</v>
      </c>
      <c r="B213" t="s">
        <v>980</v>
      </c>
      <c r="C213" t="s">
        <v>981</v>
      </c>
      <c r="D213" t="s">
        <v>204</v>
      </c>
      <c r="E213" t="s">
        <v>214</v>
      </c>
      <c r="F213" t="s">
        <v>982</v>
      </c>
      <c r="G213" t="s">
        <v>968</v>
      </c>
      <c r="H213" t="s">
        <v>979</v>
      </c>
      <c r="I213" t="s">
        <v>221</v>
      </c>
    </row>
    <row r="214" spans="1:9" x14ac:dyDescent="0.2">
      <c r="A214" s="6">
        <v>212</v>
      </c>
      <c r="B214" t="s">
        <v>983</v>
      </c>
      <c r="C214" t="s">
        <v>984</v>
      </c>
      <c r="D214" t="s">
        <v>204</v>
      </c>
      <c r="E214" t="s">
        <v>214</v>
      </c>
      <c r="F214" t="s">
        <v>985</v>
      </c>
      <c r="G214" t="s">
        <v>968</v>
      </c>
      <c r="H214" t="s">
        <v>979</v>
      </c>
      <c r="I214" t="s">
        <v>247</v>
      </c>
    </row>
    <row r="215" spans="1:9" x14ac:dyDescent="0.2">
      <c r="A215" s="6">
        <v>213</v>
      </c>
      <c r="B215" t="s">
        <v>986</v>
      </c>
      <c r="C215" t="s">
        <v>987</v>
      </c>
      <c r="D215" t="s">
        <v>204</v>
      </c>
      <c r="E215" t="s">
        <v>214</v>
      </c>
      <c r="F215" t="s">
        <v>988</v>
      </c>
      <c r="G215" t="s">
        <v>968</v>
      </c>
      <c r="H215" t="s">
        <v>989</v>
      </c>
    </row>
    <row r="216" spans="1:9" x14ac:dyDescent="0.2">
      <c r="A216" s="6">
        <v>214</v>
      </c>
      <c r="B216" t="s">
        <v>990</v>
      </c>
      <c r="C216" t="s">
        <v>991</v>
      </c>
      <c r="D216" t="s">
        <v>204</v>
      </c>
      <c r="E216" t="s">
        <v>214</v>
      </c>
      <c r="F216" t="s">
        <v>992</v>
      </c>
      <c r="G216" t="s">
        <v>217</v>
      </c>
      <c r="H216" t="s">
        <v>993</v>
      </c>
    </row>
    <row r="217" spans="1:9" x14ac:dyDescent="0.2">
      <c r="A217" s="6">
        <v>215</v>
      </c>
      <c r="B217" t="s">
        <v>994</v>
      </c>
      <c r="C217" t="s">
        <v>995</v>
      </c>
      <c r="D217" t="s">
        <v>204</v>
      </c>
      <c r="E217" t="s">
        <v>214</v>
      </c>
      <c r="F217" t="s">
        <v>996</v>
      </c>
      <c r="G217" t="s">
        <v>217</v>
      </c>
      <c r="H217" t="s">
        <v>993</v>
      </c>
      <c r="I217" t="s">
        <v>221</v>
      </c>
    </row>
    <row r="218" spans="1:9" x14ac:dyDescent="0.2">
      <c r="A218" s="6">
        <v>216</v>
      </c>
      <c r="B218" t="s">
        <v>997</v>
      </c>
      <c r="C218" t="s">
        <v>998</v>
      </c>
      <c r="D218" t="s">
        <v>204</v>
      </c>
      <c r="E218" t="s">
        <v>214</v>
      </c>
      <c r="F218" t="s">
        <v>999</v>
      </c>
      <c r="G218" t="s">
        <v>217</v>
      </c>
      <c r="H218" t="s">
        <v>993</v>
      </c>
      <c r="I218" t="s">
        <v>247</v>
      </c>
    </row>
    <row r="219" spans="1:9" x14ac:dyDescent="0.2">
      <c r="A219" s="6">
        <v>217</v>
      </c>
      <c r="B219" t="s">
        <v>1000</v>
      </c>
      <c r="C219" t="s">
        <v>1001</v>
      </c>
      <c r="D219" t="s">
        <v>204</v>
      </c>
      <c r="E219" t="s">
        <v>214</v>
      </c>
      <c r="F219" t="s">
        <v>1002</v>
      </c>
      <c r="G219" t="s">
        <v>217</v>
      </c>
      <c r="H219" t="s">
        <v>1003</v>
      </c>
    </row>
    <row r="220" spans="1:9" x14ac:dyDescent="0.2">
      <c r="A220" s="6">
        <v>218</v>
      </c>
      <c r="B220" t="s">
        <v>1004</v>
      </c>
      <c r="C220" t="s">
        <v>1005</v>
      </c>
      <c r="D220" t="s">
        <v>204</v>
      </c>
      <c r="E220" t="s">
        <v>214</v>
      </c>
      <c r="F220" t="s">
        <v>1006</v>
      </c>
      <c r="G220" t="s">
        <v>217</v>
      </c>
      <c r="H220" t="s">
        <v>1003</v>
      </c>
      <c r="I220" t="s">
        <v>221</v>
      </c>
    </row>
    <row r="221" spans="1:9" x14ac:dyDescent="0.2">
      <c r="A221" s="6">
        <v>219</v>
      </c>
      <c r="B221" t="s">
        <v>1007</v>
      </c>
      <c r="C221" t="s">
        <v>1008</v>
      </c>
      <c r="D221" t="s">
        <v>204</v>
      </c>
      <c r="E221" t="s">
        <v>214</v>
      </c>
      <c r="F221" t="s">
        <v>1009</v>
      </c>
      <c r="G221" t="s">
        <v>217</v>
      </c>
      <c r="H221" t="s">
        <v>1010</v>
      </c>
    </row>
    <row r="222" spans="1:9" x14ac:dyDescent="0.2">
      <c r="A222" s="6">
        <v>220</v>
      </c>
      <c r="B222" t="s">
        <v>1011</v>
      </c>
      <c r="C222" t="s">
        <v>1012</v>
      </c>
      <c r="D222" t="s">
        <v>204</v>
      </c>
      <c r="E222" t="s">
        <v>214</v>
      </c>
      <c r="F222" t="s">
        <v>1013</v>
      </c>
      <c r="G222" t="s">
        <v>217</v>
      </c>
      <c r="H222" t="s">
        <v>1010</v>
      </c>
      <c r="I222" t="s">
        <v>221</v>
      </c>
    </row>
    <row r="223" spans="1:9" x14ac:dyDescent="0.2">
      <c r="A223" s="6">
        <v>221</v>
      </c>
      <c r="B223" t="s">
        <v>1014</v>
      </c>
      <c r="C223" t="s">
        <v>1015</v>
      </c>
      <c r="D223" t="s">
        <v>204</v>
      </c>
      <c r="E223" t="s">
        <v>214</v>
      </c>
      <c r="F223" t="s">
        <v>1016</v>
      </c>
      <c r="G223" t="s">
        <v>217</v>
      </c>
      <c r="H223" t="s">
        <v>1010</v>
      </c>
      <c r="I223" t="s">
        <v>247</v>
      </c>
    </row>
    <row r="224" spans="1:9" x14ac:dyDescent="0.2">
      <c r="A224" s="6">
        <v>222</v>
      </c>
      <c r="B224" t="s">
        <v>1017</v>
      </c>
      <c r="C224" t="s">
        <v>1018</v>
      </c>
      <c r="D224" t="s">
        <v>204</v>
      </c>
      <c r="E224" t="s">
        <v>214</v>
      </c>
      <c r="F224" t="s">
        <v>1019</v>
      </c>
      <c r="G224" t="s">
        <v>217</v>
      </c>
      <c r="H224" t="s">
        <v>1020</v>
      </c>
    </row>
    <row r="225" spans="1:9" x14ac:dyDescent="0.2">
      <c r="A225" s="6">
        <v>223</v>
      </c>
      <c r="B225" t="s">
        <v>1021</v>
      </c>
      <c r="C225" t="s">
        <v>1022</v>
      </c>
      <c r="D225" t="s">
        <v>1023</v>
      </c>
      <c r="E225" t="s">
        <v>1024</v>
      </c>
      <c r="F225" t="s">
        <v>1025</v>
      </c>
    </row>
    <row r="226" spans="1:9" x14ac:dyDescent="0.2">
      <c r="A226" s="6">
        <v>224</v>
      </c>
      <c r="B226" t="s">
        <v>1026</v>
      </c>
      <c r="C226" t="s">
        <v>1027</v>
      </c>
      <c r="D226" t="s">
        <v>1023</v>
      </c>
      <c r="E226" t="s">
        <v>1024</v>
      </c>
      <c r="F226" t="s">
        <v>251</v>
      </c>
      <c r="H226" t="s">
        <v>251</v>
      </c>
    </row>
    <row r="227" spans="1:9" x14ac:dyDescent="0.2">
      <c r="A227" s="6">
        <v>225</v>
      </c>
      <c r="B227" t="s">
        <v>1028</v>
      </c>
      <c r="C227" t="s">
        <v>1029</v>
      </c>
      <c r="D227" t="s">
        <v>1023</v>
      </c>
      <c r="E227" t="s">
        <v>1024</v>
      </c>
      <c r="F227" t="s">
        <v>1030</v>
      </c>
      <c r="H227" t="s">
        <v>251</v>
      </c>
      <c r="I227" t="s">
        <v>1031</v>
      </c>
    </row>
    <row r="228" spans="1:9" x14ac:dyDescent="0.2">
      <c r="A228" s="6">
        <v>226</v>
      </c>
      <c r="B228" t="s">
        <v>1032</v>
      </c>
      <c r="C228" t="s">
        <v>1033</v>
      </c>
      <c r="D228" t="s">
        <v>1023</v>
      </c>
      <c r="E228" t="s">
        <v>1024</v>
      </c>
      <c r="F228" t="s">
        <v>265</v>
      </c>
      <c r="H228" t="s">
        <v>265</v>
      </c>
    </row>
    <row r="229" spans="1:9" x14ac:dyDescent="0.2">
      <c r="A229" s="6">
        <v>227</v>
      </c>
      <c r="B229" t="s">
        <v>1034</v>
      </c>
      <c r="C229" t="s">
        <v>1035</v>
      </c>
      <c r="D229" t="s">
        <v>1023</v>
      </c>
      <c r="E229" t="s">
        <v>1024</v>
      </c>
      <c r="F229" t="s">
        <v>1036</v>
      </c>
      <c r="H229" t="s">
        <v>1036</v>
      </c>
    </row>
    <row r="230" spans="1:9" x14ac:dyDescent="0.2">
      <c r="A230" s="6">
        <v>228</v>
      </c>
      <c r="B230" t="s">
        <v>1037</v>
      </c>
      <c r="C230" t="s">
        <v>1038</v>
      </c>
      <c r="D230" t="s">
        <v>1023</v>
      </c>
      <c r="E230" t="s">
        <v>1024</v>
      </c>
      <c r="F230" t="s">
        <v>1039</v>
      </c>
      <c r="H230" t="s">
        <v>1036</v>
      </c>
      <c r="I230" t="s">
        <v>1031</v>
      </c>
    </row>
    <row r="231" spans="1:9" x14ac:dyDescent="0.2">
      <c r="A231" s="6">
        <v>229</v>
      </c>
      <c r="B231" t="s">
        <v>1040</v>
      </c>
      <c r="C231" t="s">
        <v>1041</v>
      </c>
      <c r="D231" t="s">
        <v>1023</v>
      </c>
      <c r="E231" t="s">
        <v>1024</v>
      </c>
      <c r="F231" t="s">
        <v>1042</v>
      </c>
      <c r="H231" t="s">
        <v>1042</v>
      </c>
    </row>
    <row r="232" spans="1:9" x14ac:dyDescent="0.2">
      <c r="A232" s="6">
        <v>230</v>
      </c>
      <c r="B232" t="s">
        <v>1043</v>
      </c>
      <c r="C232" t="s">
        <v>1044</v>
      </c>
      <c r="D232" t="s">
        <v>1023</v>
      </c>
      <c r="E232" t="s">
        <v>1024</v>
      </c>
      <c r="F232" t="s">
        <v>1045</v>
      </c>
      <c r="H232" t="s">
        <v>1045</v>
      </c>
    </row>
    <row r="233" spans="1:9" x14ac:dyDescent="0.2">
      <c r="A233" s="6">
        <v>231</v>
      </c>
      <c r="B233" t="s">
        <v>1046</v>
      </c>
      <c r="C233" t="s">
        <v>1047</v>
      </c>
      <c r="D233" t="s">
        <v>1023</v>
      </c>
      <c r="E233" t="s">
        <v>1024</v>
      </c>
      <c r="F233" t="s">
        <v>317</v>
      </c>
      <c r="H233" t="s">
        <v>317</v>
      </c>
    </row>
    <row r="234" spans="1:9" x14ac:dyDescent="0.2">
      <c r="A234" s="6">
        <v>232</v>
      </c>
      <c r="B234" t="s">
        <v>1048</v>
      </c>
      <c r="C234" t="s">
        <v>1049</v>
      </c>
      <c r="D234" t="s">
        <v>1023</v>
      </c>
      <c r="E234" t="s">
        <v>1024</v>
      </c>
      <c r="F234" t="s">
        <v>321</v>
      </c>
      <c r="H234" t="s">
        <v>321</v>
      </c>
    </row>
    <row r="235" spans="1:9" x14ac:dyDescent="0.2">
      <c r="A235" s="6">
        <v>233</v>
      </c>
      <c r="B235" t="s">
        <v>1050</v>
      </c>
      <c r="C235" t="s">
        <v>1051</v>
      </c>
      <c r="D235" t="s">
        <v>1023</v>
      </c>
      <c r="E235" t="s">
        <v>1024</v>
      </c>
      <c r="F235" t="s">
        <v>340</v>
      </c>
      <c r="H235" t="s">
        <v>340</v>
      </c>
    </row>
    <row r="236" spans="1:9" x14ac:dyDescent="0.2">
      <c r="A236" s="6">
        <v>234</v>
      </c>
      <c r="B236" t="s">
        <v>1052</v>
      </c>
      <c r="C236" t="s">
        <v>1053</v>
      </c>
      <c r="D236" t="s">
        <v>1023</v>
      </c>
      <c r="E236" t="s">
        <v>1024</v>
      </c>
      <c r="F236" t="s">
        <v>428</v>
      </c>
      <c r="H236" t="s">
        <v>428</v>
      </c>
    </row>
    <row r="237" spans="1:9" x14ac:dyDescent="0.2">
      <c r="A237" s="6">
        <v>235</v>
      </c>
      <c r="B237" t="s">
        <v>1054</v>
      </c>
      <c r="C237" t="s">
        <v>1055</v>
      </c>
      <c r="D237" t="s">
        <v>1023</v>
      </c>
      <c r="E237" t="s">
        <v>1024</v>
      </c>
      <c r="F237" t="s">
        <v>435</v>
      </c>
      <c r="H237" t="s">
        <v>435</v>
      </c>
    </row>
    <row r="238" spans="1:9" x14ac:dyDescent="0.2">
      <c r="A238" s="6">
        <v>236</v>
      </c>
      <c r="B238" t="s">
        <v>1056</v>
      </c>
      <c r="C238" t="s">
        <v>1057</v>
      </c>
      <c r="D238" t="s">
        <v>1023</v>
      </c>
      <c r="E238" t="s">
        <v>1024</v>
      </c>
      <c r="F238" t="s">
        <v>1058</v>
      </c>
      <c r="H238" t="s">
        <v>435</v>
      </c>
      <c r="I238" t="s">
        <v>1031</v>
      </c>
    </row>
    <row r="239" spans="1:9" x14ac:dyDescent="0.2">
      <c r="A239" s="6">
        <v>237</v>
      </c>
      <c r="B239" t="s">
        <v>1059</v>
      </c>
      <c r="C239" t="s">
        <v>1060</v>
      </c>
      <c r="D239" t="s">
        <v>1023</v>
      </c>
      <c r="E239" t="s">
        <v>1024</v>
      </c>
      <c r="F239" t="s">
        <v>439</v>
      </c>
      <c r="H239" t="s">
        <v>439</v>
      </c>
    </row>
    <row r="240" spans="1:9" x14ac:dyDescent="0.2">
      <c r="A240" s="6">
        <v>238</v>
      </c>
      <c r="B240" t="s">
        <v>1061</v>
      </c>
      <c r="C240" t="s">
        <v>1062</v>
      </c>
      <c r="D240" t="s">
        <v>1023</v>
      </c>
      <c r="E240" t="s">
        <v>1024</v>
      </c>
      <c r="F240" t="s">
        <v>443</v>
      </c>
      <c r="H240" t="s">
        <v>443</v>
      </c>
    </row>
    <row r="241" spans="1:9" x14ac:dyDescent="0.2">
      <c r="A241" s="6">
        <v>239</v>
      </c>
      <c r="B241" t="s">
        <v>1063</v>
      </c>
      <c r="C241" t="s">
        <v>1064</v>
      </c>
      <c r="D241" t="s">
        <v>1023</v>
      </c>
      <c r="E241" t="s">
        <v>1024</v>
      </c>
      <c r="F241" t="s">
        <v>450</v>
      </c>
      <c r="H241" t="s">
        <v>450</v>
      </c>
    </row>
    <row r="242" spans="1:9" x14ac:dyDescent="0.2">
      <c r="A242" s="6">
        <v>240</v>
      </c>
      <c r="B242" t="s">
        <v>1065</v>
      </c>
      <c r="C242" t="s">
        <v>1066</v>
      </c>
      <c r="D242" t="s">
        <v>1023</v>
      </c>
      <c r="E242" t="s">
        <v>1024</v>
      </c>
      <c r="F242" t="s">
        <v>454</v>
      </c>
      <c r="H242" t="s">
        <v>454</v>
      </c>
    </row>
    <row r="243" spans="1:9" x14ac:dyDescent="0.2">
      <c r="A243" s="6">
        <v>241</v>
      </c>
      <c r="B243" t="s">
        <v>1067</v>
      </c>
      <c r="C243" t="s">
        <v>1068</v>
      </c>
      <c r="D243" t="s">
        <v>1023</v>
      </c>
      <c r="E243" t="s">
        <v>1024</v>
      </c>
      <c r="F243" t="s">
        <v>1069</v>
      </c>
      <c r="H243" t="s">
        <v>461</v>
      </c>
      <c r="I243" t="s">
        <v>1070</v>
      </c>
    </row>
    <row r="244" spans="1:9" x14ac:dyDescent="0.2">
      <c r="A244" s="6">
        <v>242</v>
      </c>
      <c r="B244" t="s">
        <v>1071</v>
      </c>
      <c r="C244" t="s">
        <v>1072</v>
      </c>
      <c r="D244" t="s">
        <v>1023</v>
      </c>
      <c r="E244" t="s">
        <v>1024</v>
      </c>
      <c r="F244" t="s">
        <v>1073</v>
      </c>
      <c r="H244" t="s">
        <v>461</v>
      </c>
      <c r="I244" t="s">
        <v>1031</v>
      </c>
    </row>
    <row r="245" spans="1:9" x14ac:dyDescent="0.2">
      <c r="A245" s="6">
        <v>243</v>
      </c>
      <c r="B245" t="s">
        <v>1074</v>
      </c>
      <c r="C245" t="s">
        <v>1075</v>
      </c>
      <c r="D245" t="s">
        <v>1023</v>
      </c>
      <c r="E245" t="s">
        <v>1024</v>
      </c>
      <c r="F245" t="s">
        <v>465</v>
      </c>
      <c r="H245" t="s">
        <v>465</v>
      </c>
    </row>
    <row r="246" spans="1:9" x14ac:dyDescent="0.2">
      <c r="A246" s="6">
        <v>244</v>
      </c>
      <c r="B246" t="s">
        <v>1076</v>
      </c>
      <c r="C246" t="s">
        <v>1077</v>
      </c>
      <c r="D246" t="s">
        <v>1023</v>
      </c>
      <c r="E246" t="s">
        <v>1024</v>
      </c>
      <c r="F246" t="s">
        <v>1078</v>
      </c>
      <c r="H246" t="s">
        <v>1079</v>
      </c>
      <c r="I246" t="s">
        <v>1070</v>
      </c>
    </row>
    <row r="247" spans="1:9" x14ac:dyDescent="0.2">
      <c r="A247" s="6">
        <v>245</v>
      </c>
      <c r="B247" t="s">
        <v>1080</v>
      </c>
      <c r="C247" t="s">
        <v>1081</v>
      </c>
      <c r="D247" t="s">
        <v>1023</v>
      </c>
      <c r="E247" t="s">
        <v>1024</v>
      </c>
      <c r="F247" t="s">
        <v>1082</v>
      </c>
      <c r="H247" t="s">
        <v>1079</v>
      </c>
      <c r="I247" t="s">
        <v>1031</v>
      </c>
    </row>
    <row r="248" spans="1:9" x14ac:dyDescent="0.2">
      <c r="A248" s="6">
        <v>246</v>
      </c>
      <c r="B248" t="s">
        <v>1083</v>
      </c>
      <c r="C248" t="s">
        <v>1084</v>
      </c>
      <c r="D248" t="s">
        <v>1023</v>
      </c>
      <c r="E248" t="s">
        <v>1024</v>
      </c>
      <c r="F248" t="s">
        <v>484</v>
      </c>
      <c r="H248" t="s">
        <v>484</v>
      </c>
    </row>
    <row r="249" spans="1:9" x14ac:dyDescent="0.2">
      <c r="A249" s="6">
        <v>247</v>
      </c>
      <c r="B249" t="s">
        <v>1085</v>
      </c>
      <c r="C249" t="s">
        <v>1086</v>
      </c>
      <c r="D249" t="s">
        <v>1023</v>
      </c>
      <c r="E249" t="s">
        <v>1024</v>
      </c>
      <c r="F249" t="s">
        <v>491</v>
      </c>
      <c r="H249" t="s">
        <v>491</v>
      </c>
    </row>
    <row r="250" spans="1:9" x14ac:dyDescent="0.2">
      <c r="A250" s="6">
        <v>248</v>
      </c>
      <c r="B250" t="s">
        <v>1087</v>
      </c>
      <c r="C250" t="s">
        <v>1088</v>
      </c>
      <c r="D250" t="s">
        <v>1023</v>
      </c>
      <c r="E250" t="s">
        <v>1024</v>
      </c>
      <c r="F250" t="s">
        <v>1089</v>
      </c>
      <c r="H250" t="s">
        <v>1090</v>
      </c>
      <c r="I250" t="s">
        <v>1070</v>
      </c>
    </row>
    <row r="251" spans="1:9" x14ac:dyDescent="0.2">
      <c r="A251" s="6">
        <v>249</v>
      </c>
      <c r="B251" t="s">
        <v>1091</v>
      </c>
      <c r="C251" t="s">
        <v>1092</v>
      </c>
      <c r="D251" t="s">
        <v>1023</v>
      </c>
      <c r="E251" t="s">
        <v>1024</v>
      </c>
      <c r="F251" t="s">
        <v>1093</v>
      </c>
      <c r="H251" t="s">
        <v>1090</v>
      </c>
      <c r="I251" t="s">
        <v>1031</v>
      </c>
    </row>
    <row r="252" spans="1:9" x14ac:dyDescent="0.2">
      <c r="A252" s="6">
        <v>250</v>
      </c>
      <c r="B252" t="s">
        <v>1094</v>
      </c>
      <c r="C252" t="s">
        <v>1095</v>
      </c>
      <c r="D252" t="s">
        <v>1023</v>
      </c>
      <c r="E252" t="s">
        <v>1024</v>
      </c>
      <c r="F252" t="s">
        <v>1096</v>
      </c>
      <c r="H252" t="s">
        <v>1096</v>
      </c>
    </row>
    <row r="253" spans="1:9" x14ac:dyDescent="0.2">
      <c r="A253" s="6">
        <v>251</v>
      </c>
      <c r="B253" t="s">
        <v>1097</v>
      </c>
      <c r="C253" t="s">
        <v>1098</v>
      </c>
      <c r="D253" t="s">
        <v>1023</v>
      </c>
      <c r="E253" t="s">
        <v>1024</v>
      </c>
      <c r="F253" t="s">
        <v>501</v>
      </c>
      <c r="H253" t="s">
        <v>501</v>
      </c>
    </row>
    <row r="254" spans="1:9" x14ac:dyDescent="0.2">
      <c r="A254" s="6">
        <v>252</v>
      </c>
      <c r="B254" t="s">
        <v>1099</v>
      </c>
      <c r="C254" t="s">
        <v>1100</v>
      </c>
      <c r="D254" t="s">
        <v>1023</v>
      </c>
      <c r="E254" t="s">
        <v>1024</v>
      </c>
      <c r="F254" t="s">
        <v>512</v>
      </c>
      <c r="H254" t="s">
        <v>512</v>
      </c>
    </row>
    <row r="255" spans="1:9" x14ac:dyDescent="0.2">
      <c r="A255" s="6">
        <v>253</v>
      </c>
      <c r="B255" t="s">
        <v>1101</v>
      </c>
      <c r="C255" t="s">
        <v>1102</v>
      </c>
      <c r="D255" t="s">
        <v>1023</v>
      </c>
      <c r="E255" t="s">
        <v>1024</v>
      </c>
      <c r="F255" t="s">
        <v>1103</v>
      </c>
      <c r="H255" t="s">
        <v>1103</v>
      </c>
    </row>
    <row r="256" spans="1:9" x14ac:dyDescent="0.2">
      <c r="A256" s="6">
        <v>254</v>
      </c>
      <c r="B256" t="s">
        <v>1104</v>
      </c>
      <c r="C256" t="s">
        <v>1105</v>
      </c>
      <c r="D256" t="s">
        <v>1023</v>
      </c>
      <c r="E256" t="s">
        <v>1024</v>
      </c>
      <c r="F256" t="s">
        <v>1106</v>
      </c>
      <c r="H256" t="s">
        <v>1107</v>
      </c>
      <c r="I256" t="s">
        <v>1070</v>
      </c>
    </row>
    <row r="257" spans="1:9" x14ac:dyDescent="0.2">
      <c r="A257" s="6">
        <v>255</v>
      </c>
      <c r="B257" t="s">
        <v>1108</v>
      </c>
      <c r="C257" t="s">
        <v>1109</v>
      </c>
      <c r="D257" t="s">
        <v>1023</v>
      </c>
      <c r="E257" t="s">
        <v>1024</v>
      </c>
      <c r="F257" t="s">
        <v>1110</v>
      </c>
      <c r="H257" t="s">
        <v>1107</v>
      </c>
      <c r="I257" t="s">
        <v>1031</v>
      </c>
    </row>
    <row r="258" spans="1:9" x14ac:dyDescent="0.2">
      <c r="A258" s="6">
        <v>256</v>
      </c>
      <c r="B258" t="s">
        <v>1111</v>
      </c>
      <c r="C258" t="s">
        <v>1112</v>
      </c>
      <c r="D258" t="s">
        <v>1023</v>
      </c>
      <c r="E258" t="s">
        <v>1024</v>
      </c>
      <c r="F258" t="s">
        <v>1113</v>
      </c>
      <c r="H258" t="s">
        <v>1113</v>
      </c>
    </row>
    <row r="259" spans="1:9" x14ac:dyDescent="0.2">
      <c r="A259" s="6">
        <v>257</v>
      </c>
      <c r="B259" t="s">
        <v>1114</v>
      </c>
      <c r="C259" t="s">
        <v>1115</v>
      </c>
      <c r="D259" t="s">
        <v>1023</v>
      </c>
      <c r="E259" t="s">
        <v>1024</v>
      </c>
      <c r="F259" t="s">
        <v>1116</v>
      </c>
      <c r="H259" t="s">
        <v>1116</v>
      </c>
    </row>
    <row r="260" spans="1:9" x14ac:dyDescent="0.2">
      <c r="A260" s="6">
        <v>258</v>
      </c>
      <c r="B260" t="s">
        <v>1117</v>
      </c>
      <c r="C260" t="s">
        <v>1118</v>
      </c>
      <c r="D260" t="s">
        <v>1023</v>
      </c>
      <c r="E260" t="s">
        <v>1024</v>
      </c>
      <c r="F260" t="s">
        <v>532</v>
      </c>
      <c r="H260" t="s">
        <v>532</v>
      </c>
    </row>
    <row r="261" spans="1:9" x14ac:dyDescent="0.2">
      <c r="A261" s="6">
        <v>259</v>
      </c>
      <c r="B261" t="s">
        <v>1119</v>
      </c>
      <c r="C261" t="s">
        <v>1120</v>
      </c>
      <c r="D261" t="s">
        <v>1023</v>
      </c>
      <c r="E261" t="s">
        <v>1024</v>
      </c>
      <c r="F261" t="s">
        <v>539</v>
      </c>
      <c r="H261" t="s">
        <v>539</v>
      </c>
    </row>
    <row r="262" spans="1:9" x14ac:dyDescent="0.2">
      <c r="A262" s="6">
        <v>260</v>
      </c>
      <c r="B262" t="s">
        <v>1121</v>
      </c>
      <c r="C262" t="s">
        <v>1122</v>
      </c>
      <c r="D262" t="s">
        <v>1023</v>
      </c>
      <c r="E262" t="s">
        <v>1024</v>
      </c>
      <c r="F262" t="s">
        <v>1123</v>
      </c>
      <c r="H262" t="s">
        <v>539</v>
      </c>
      <c r="I262" t="s">
        <v>1031</v>
      </c>
    </row>
    <row r="263" spans="1:9" x14ac:dyDescent="0.2">
      <c r="A263" s="6">
        <v>261</v>
      </c>
      <c r="B263" t="s">
        <v>1124</v>
      </c>
      <c r="C263" t="s">
        <v>1125</v>
      </c>
      <c r="D263" t="s">
        <v>1023</v>
      </c>
      <c r="E263" t="s">
        <v>1024</v>
      </c>
      <c r="F263" t="s">
        <v>543</v>
      </c>
      <c r="H263" t="s">
        <v>543</v>
      </c>
    </row>
    <row r="264" spans="1:9" x14ac:dyDescent="0.2">
      <c r="A264" s="6">
        <v>262</v>
      </c>
      <c r="B264" t="s">
        <v>1126</v>
      </c>
      <c r="C264" t="s">
        <v>1127</v>
      </c>
      <c r="D264" t="s">
        <v>1023</v>
      </c>
      <c r="E264" t="s">
        <v>1024</v>
      </c>
      <c r="F264" t="s">
        <v>550</v>
      </c>
      <c r="H264" t="s">
        <v>550</v>
      </c>
    </row>
    <row r="265" spans="1:9" x14ac:dyDescent="0.2">
      <c r="A265" s="6">
        <v>263</v>
      </c>
      <c r="B265" t="s">
        <v>1128</v>
      </c>
      <c r="C265" t="s">
        <v>1129</v>
      </c>
      <c r="D265" t="s">
        <v>1023</v>
      </c>
      <c r="E265" t="s">
        <v>1024</v>
      </c>
      <c r="F265" t="s">
        <v>1130</v>
      </c>
      <c r="H265" t="s">
        <v>550</v>
      </c>
      <c r="I265" t="s">
        <v>1031</v>
      </c>
    </row>
    <row r="266" spans="1:9" x14ac:dyDescent="0.2">
      <c r="A266" s="6">
        <v>264</v>
      </c>
      <c r="B266" t="s">
        <v>1131</v>
      </c>
      <c r="C266" t="s">
        <v>1132</v>
      </c>
      <c r="D266" t="s">
        <v>1023</v>
      </c>
      <c r="E266" t="s">
        <v>1024</v>
      </c>
      <c r="F266" t="s">
        <v>554</v>
      </c>
      <c r="H266" t="s">
        <v>554</v>
      </c>
    </row>
    <row r="267" spans="1:9" x14ac:dyDescent="0.2">
      <c r="A267" s="6">
        <v>265</v>
      </c>
      <c r="B267" t="s">
        <v>1133</v>
      </c>
      <c r="C267" t="s">
        <v>1134</v>
      </c>
      <c r="D267" t="s">
        <v>1023</v>
      </c>
      <c r="E267" t="s">
        <v>1024</v>
      </c>
      <c r="F267" t="s">
        <v>1135</v>
      </c>
      <c r="H267" t="s">
        <v>1135</v>
      </c>
    </row>
    <row r="268" spans="1:9" x14ac:dyDescent="0.2">
      <c r="A268" s="6">
        <v>266</v>
      </c>
      <c r="B268" t="s">
        <v>1136</v>
      </c>
      <c r="C268" t="s">
        <v>1137</v>
      </c>
      <c r="D268" t="s">
        <v>1023</v>
      </c>
      <c r="E268" t="s">
        <v>1024</v>
      </c>
      <c r="F268" t="s">
        <v>1138</v>
      </c>
      <c r="H268" t="s">
        <v>1135</v>
      </c>
      <c r="I268" t="s">
        <v>1031</v>
      </c>
    </row>
    <row r="269" spans="1:9" x14ac:dyDescent="0.2">
      <c r="A269" s="6">
        <v>267</v>
      </c>
      <c r="B269" t="s">
        <v>1139</v>
      </c>
      <c r="C269" t="s">
        <v>1140</v>
      </c>
      <c r="D269" t="s">
        <v>1023</v>
      </c>
      <c r="E269" t="s">
        <v>1024</v>
      </c>
      <c r="F269" t="s">
        <v>558</v>
      </c>
      <c r="H269" t="s">
        <v>558</v>
      </c>
    </row>
    <row r="270" spans="1:9" x14ac:dyDescent="0.2">
      <c r="A270" s="6">
        <v>268</v>
      </c>
      <c r="B270" t="s">
        <v>1141</v>
      </c>
      <c r="C270" t="s">
        <v>1142</v>
      </c>
      <c r="D270" t="s">
        <v>1023</v>
      </c>
      <c r="E270" t="s">
        <v>1024</v>
      </c>
      <c r="F270" t="s">
        <v>1143</v>
      </c>
      <c r="H270" t="s">
        <v>1143</v>
      </c>
    </row>
    <row r="271" spans="1:9" x14ac:dyDescent="0.2">
      <c r="A271" s="6">
        <v>269</v>
      </c>
      <c r="B271" t="s">
        <v>1144</v>
      </c>
      <c r="C271" t="s">
        <v>1145</v>
      </c>
      <c r="D271" t="s">
        <v>1023</v>
      </c>
      <c r="E271" t="s">
        <v>1024</v>
      </c>
      <c r="F271" t="s">
        <v>562</v>
      </c>
      <c r="H271" t="s">
        <v>562</v>
      </c>
    </row>
    <row r="272" spans="1:9" x14ac:dyDescent="0.2">
      <c r="A272" s="6">
        <v>270</v>
      </c>
      <c r="B272" t="s">
        <v>1146</v>
      </c>
      <c r="C272" t="s">
        <v>1147</v>
      </c>
      <c r="D272" t="s">
        <v>1023</v>
      </c>
      <c r="E272" t="s">
        <v>1024</v>
      </c>
      <c r="F272" t="s">
        <v>1148</v>
      </c>
      <c r="H272" t="s">
        <v>1148</v>
      </c>
    </row>
    <row r="273" spans="1:9" x14ac:dyDescent="0.2">
      <c r="A273" s="6">
        <v>271</v>
      </c>
      <c r="B273" t="s">
        <v>1149</v>
      </c>
      <c r="C273" t="s">
        <v>1150</v>
      </c>
      <c r="D273" t="s">
        <v>1023</v>
      </c>
      <c r="E273" t="s">
        <v>1024</v>
      </c>
      <c r="F273" t="s">
        <v>1151</v>
      </c>
      <c r="H273" t="s">
        <v>1151</v>
      </c>
    </row>
    <row r="274" spans="1:9" x14ac:dyDescent="0.2">
      <c r="A274" s="6">
        <v>272</v>
      </c>
      <c r="B274" t="s">
        <v>1152</v>
      </c>
      <c r="C274" t="s">
        <v>1153</v>
      </c>
      <c r="D274" t="s">
        <v>1023</v>
      </c>
      <c r="E274" t="s">
        <v>1024</v>
      </c>
      <c r="F274" t="s">
        <v>1154</v>
      </c>
      <c r="H274" t="s">
        <v>1154</v>
      </c>
    </row>
    <row r="275" spans="1:9" x14ac:dyDescent="0.2">
      <c r="A275" s="6">
        <v>273</v>
      </c>
      <c r="B275" t="s">
        <v>1155</v>
      </c>
      <c r="C275" t="s">
        <v>1156</v>
      </c>
      <c r="D275" t="s">
        <v>1023</v>
      </c>
      <c r="E275" t="s">
        <v>1024</v>
      </c>
      <c r="F275" t="s">
        <v>616</v>
      </c>
      <c r="H275" t="s">
        <v>616</v>
      </c>
    </row>
    <row r="276" spans="1:9" x14ac:dyDescent="0.2">
      <c r="A276" s="6">
        <v>274</v>
      </c>
      <c r="B276" t="s">
        <v>1157</v>
      </c>
      <c r="C276" t="s">
        <v>1158</v>
      </c>
      <c r="D276" t="s">
        <v>1023</v>
      </c>
      <c r="E276" t="s">
        <v>1024</v>
      </c>
      <c r="F276" t="s">
        <v>623</v>
      </c>
      <c r="H276" t="s">
        <v>623</v>
      </c>
    </row>
    <row r="277" spans="1:9" x14ac:dyDescent="0.2">
      <c r="A277" s="6">
        <v>275</v>
      </c>
      <c r="B277" t="s">
        <v>1159</v>
      </c>
      <c r="C277" t="s">
        <v>1160</v>
      </c>
      <c r="D277" t="s">
        <v>1023</v>
      </c>
      <c r="E277" t="s">
        <v>1024</v>
      </c>
      <c r="F277" t="s">
        <v>630</v>
      </c>
      <c r="H277" t="s">
        <v>630</v>
      </c>
    </row>
    <row r="278" spans="1:9" x14ac:dyDescent="0.2">
      <c r="A278" s="6">
        <v>276</v>
      </c>
      <c r="B278" t="s">
        <v>1161</v>
      </c>
      <c r="C278" t="s">
        <v>1162</v>
      </c>
      <c r="D278" t="s">
        <v>1023</v>
      </c>
      <c r="E278" t="s">
        <v>1024</v>
      </c>
      <c r="F278" t="s">
        <v>1163</v>
      </c>
      <c r="H278" t="s">
        <v>1163</v>
      </c>
    </row>
    <row r="279" spans="1:9" x14ac:dyDescent="0.2">
      <c r="A279" s="6">
        <v>277</v>
      </c>
      <c r="B279" t="s">
        <v>1164</v>
      </c>
      <c r="C279" t="s">
        <v>1165</v>
      </c>
      <c r="D279" t="s">
        <v>1023</v>
      </c>
      <c r="E279" t="s">
        <v>1024</v>
      </c>
      <c r="F279" t="s">
        <v>578</v>
      </c>
      <c r="H279" t="s">
        <v>578</v>
      </c>
    </row>
    <row r="280" spans="1:9" x14ac:dyDescent="0.2">
      <c r="A280" s="6">
        <v>278</v>
      </c>
      <c r="B280" t="s">
        <v>1166</v>
      </c>
      <c r="C280" t="s">
        <v>1167</v>
      </c>
      <c r="D280" t="s">
        <v>1023</v>
      </c>
      <c r="E280" t="s">
        <v>1024</v>
      </c>
      <c r="F280" t="s">
        <v>1168</v>
      </c>
      <c r="H280" t="s">
        <v>1169</v>
      </c>
      <c r="I280" t="s">
        <v>1070</v>
      </c>
    </row>
    <row r="281" spans="1:9" x14ac:dyDescent="0.2">
      <c r="A281" s="6">
        <v>279</v>
      </c>
      <c r="B281" t="s">
        <v>1170</v>
      </c>
      <c r="C281" t="s">
        <v>1171</v>
      </c>
      <c r="D281" t="s">
        <v>1023</v>
      </c>
      <c r="E281" t="s">
        <v>1024</v>
      </c>
      <c r="F281" t="s">
        <v>1172</v>
      </c>
      <c r="H281" t="s">
        <v>1169</v>
      </c>
      <c r="I281" t="s">
        <v>1031</v>
      </c>
    </row>
    <row r="282" spans="1:9" x14ac:dyDescent="0.2">
      <c r="A282" s="6">
        <v>280</v>
      </c>
      <c r="B282" t="s">
        <v>1173</v>
      </c>
      <c r="C282" t="s">
        <v>1174</v>
      </c>
      <c r="D282" t="s">
        <v>1023</v>
      </c>
      <c r="E282" t="s">
        <v>1024</v>
      </c>
      <c r="F282" t="s">
        <v>582</v>
      </c>
      <c r="H282" t="s">
        <v>582</v>
      </c>
    </row>
    <row r="283" spans="1:9" x14ac:dyDescent="0.2">
      <c r="A283" s="6">
        <v>281</v>
      </c>
      <c r="B283" t="s">
        <v>1175</v>
      </c>
      <c r="C283" t="s">
        <v>1176</v>
      </c>
      <c r="D283" t="s">
        <v>1023</v>
      </c>
      <c r="E283" t="s">
        <v>1024</v>
      </c>
      <c r="F283" t="s">
        <v>1177</v>
      </c>
      <c r="H283" t="s">
        <v>1177</v>
      </c>
    </row>
    <row r="284" spans="1:9" x14ac:dyDescent="0.2">
      <c r="A284" s="6">
        <v>282</v>
      </c>
      <c r="B284" t="s">
        <v>1178</v>
      </c>
      <c r="C284" t="s">
        <v>1179</v>
      </c>
      <c r="D284" t="s">
        <v>1023</v>
      </c>
      <c r="E284" t="s">
        <v>1024</v>
      </c>
      <c r="F284" t="s">
        <v>597</v>
      </c>
      <c r="H284" t="s">
        <v>597</v>
      </c>
    </row>
    <row r="285" spans="1:9" x14ac:dyDescent="0.2">
      <c r="A285" s="6">
        <v>283</v>
      </c>
      <c r="B285" t="s">
        <v>1180</v>
      </c>
      <c r="C285" t="s">
        <v>1181</v>
      </c>
      <c r="D285" t="s">
        <v>1023</v>
      </c>
      <c r="E285" t="s">
        <v>1024</v>
      </c>
      <c r="F285" t="s">
        <v>1182</v>
      </c>
      <c r="H285" t="s">
        <v>1182</v>
      </c>
    </row>
    <row r="286" spans="1:9" x14ac:dyDescent="0.2">
      <c r="A286" s="6">
        <v>284</v>
      </c>
      <c r="B286" t="s">
        <v>1183</v>
      </c>
      <c r="C286" t="s">
        <v>1184</v>
      </c>
      <c r="D286" t="s">
        <v>1023</v>
      </c>
      <c r="E286" t="s">
        <v>1024</v>
      </c>
      <c r="F286" t="s">
        <v>601</v>
      </c>
      <c r="H286" t="s">
        <v>601</v>
      </c>
    </row>
    <row r="287" spans="1:9" x14ac:dyDescent="0.2">
      <c r="A287" s="6">
        <v>285</v>
      </c>
      <c r="B287" t="s">
        <v>1185</v>
      </c>
      <c r="C287" t="s">
        <v>1186</v>
      </c>
      <c r="D287" t="s">
        <v>1023</v>
      </c>
      <c r="E287" t="s">
        <v>1024</v>
      </c>
      <c r="F287" t="s">
        <v>605</v>
      </c>
      <c r="H287" t="s">
        <v>605</v>
      </c>
    </row>
    <row r="288" spans="1:9" x14ac:dyDescent="0.2">
      <c r="A288" s="6">
        <v>286</v>
      </c>
      <c r="B288" t="s">
        <v>1187</v>
      </c>
      <c r="C288" t="s">
        <v>1188</v>
      </c>
      <c r="D288" t="s">
        <v>1023</v>
      </c>
      <c r="E288" t="s">
        <v>1024</v>
      </c>
      <c r="F288" t="s">
        <v>612</v>
      </c>
      <c r="H288" t="s">
        <v>612</v>
      </c>
    </row>
    <row r="289" spans="1:9" x14ac:dyDescent="0.2">
      <c r="A289" s="6">
        <v>287</v>
      </c>
      <c r="B289" t="s">
        <v>1189</v>
      </c>
      <c r="C289" t="s">
        <v>1190</v>
      </c>
      <c r="D289" t="s">
        <v>1023</v>
      </c>
      <c r="E289" t="s">
        <v>1024</v>
      </c>
      <c r="F289" t="s">
        <v>645</v>
      </c>
      <c r="H289" t="s">
        <v>645</v>
      </c>
    </row>
    <row r="290" spans="1:9" x14ac:dyDescent="0.2">
      <c r="A290" s="6">
        <v>288</v>
      </c>
      <c r="B290" t="s">
        <v>1191</v>
      </c>
      <c r="C290" t="s">
        <v>1192</v>
      </c>
      <c r="D290" t="s">
        <v>1023</v>
      </c>
      <c r="E290" t="s">
        <v>1024</v>
      </c>
      <c r="F290" t="s">
        <v>1193</v>
      </c>
      <c r="H290" t="s">
        <v>645</v>
      </c>
      <c r="I290" t="s">
        <v>1031</v>
      </c>
    </row>
    <row r="291" spans="1:9" x14ac:dyDescent="0.2">
      <c r="A291" s="6">
        <v>289</v>
      </c>
      <c r="B291" t="s">
        <v>1194</v>
      </c>
      <c r="C291" t="s">
        <v>1195</v>
      </c>
      <c r="D291" t="s">
        <v>1023</v>
      </c>
      <c r="E291" t="s">
        <v>1024</v>
      </c>
      <c r="F291" t="s">
        <v>649</v>
      </c>
      <c r="H291" t="s">
        <v>649</v>
      </c>
    </row>
    <row r="292" spans="1:9" x14ac:dyDescent="0.2">
      <c r="A292" s="6">
        <v>290</v>
      </c>
      <c r="B292" t="s">
        <v>1196</v>
      </c>
      <c r="C292" t="s">
        <v>1197</v>
      </c>
      <c r="D292" t="s">
        <v>1023</v>
      </c>
      <c r="E292" t="s">
        <v>1024</v>
      </c>
      <c r="F292" t="s">
        <v>653</v>
      </c>
      <c r="H292" t="s">
        <v>653</v>
      </c>
    </row>
    <row r="293" spans="1:9" x14ac:dyDescent="0.2">
      <c r="A293" s="6">
        <v>291</v>
      </c>
      <c r="B293" t="s">
        <v>1198</v>
      </c>
      <c r="C293" t="s">
        <v>1199</v>
      </c>
      <c r="D293" t="s">
        <v>1023</v>
      </c>
      <c r="E293" t="s">
        <v>1024</v>
      </c>
      <c r="F293" t="s">
        <v>660</v>
      </c>
      <c r="H293" t="s">
        <v>660</v>
      </c>
    </row>
    <row r="294" spans="1:9" x14ac:dyDescent="0.2">
      <c r="A294" s="6">
        <v>292</v>
      </c>
      <c r="B294" t="s">
        <v>1200</v>
      </c>
      <c r="C294" t="s">
        <v>1201</v>
      </c>
      <c r="D294" t="s">
        <v>1023</v>
      </c>
      <c r="E294" t="s">
        <v>1024</v>
      </c>
      <c r="F294" t="s">
        <v>1202</v>
      </c>
      <c r="H294" t="s">
        <v>1203</v>
      </c>
      <c r="I294" t="s">
        <v>1070</v>
      </c>
    </row>
    <row r="295" spans="1:9" x14ac:dyDescent="0.2">
      <c r="A295" s="6">
        <v>293</v>
      </c>
      <c r="B295" t="s">
        <v>1204</v>
      </c>
      <c r="C295" t="s">
        <v>1205</v>
      </c>
      <c r="D295" t="s">
        <v>1023</v>
      </c>
      <c r="E295" t="s">
        <v>1024</v>
      </c>
      <c r="F295" t="s">
        <v>1206</v>
      </c>
      <c r="H295" t="s">
        <v>1203</v>
      </c>
      <c r="I295" t="s">
        <v>1031</v>
      </c>
    </row>
    <row r="296" spans="1:9" x14ac:dyDescent="0.2">
      <c r="A296" s="6">
        <v>294</v>
      </c>
      <c r="B296" t="s">
        <v>1207</v>
      </c>
      <c r="C296" t="s">
        <v>1208</v>
      </c>
      <c r="D296" t="s">
        <v>1023</v>
      </c>
      <c r="E296" t="s">
        <v>1024</v>
      </c>
      <c r="F296" t="s">
        <v>677</v>
      </c>
      <c r="H296" t="s">
        <v>677</v>
      </c>
    </row>
    <row r="297" spans="1:9" x14ac:dyDescent="0.2">
      <c r="A297" s="6">
        <v>295</v>
      </c>
      <c r="B297" t="s">
        <v>1209</v>
      </c>
      <c r="C297" t="s">
        <v>1210</v>
      </c>
      <c r="D297" t="s">
        <v>1023</v>
      </c>
      <c r="E297" t="s">
        <v>1024</v>
      </c>
      <c r="F297" t="s">
        <v>689</v>
      </c>
      <c r="H297" t="s">
        <v>689</v>
      </c>
    </row>
    <row r="298" spans="1:9" x14ac:dyDescent="0.2">
      <c r="A298" s="6">
        <v>296</v>
      </c>
      <c r="B298" t="s">
        <v>1211</v>
      </c>
      <c r="C298" t="s">
        <v>1212</v>
      </c>
      <c r="D298" t="s">
        <v>1023</v>
      </c>
      <c r="E298" t="s">
        <v>1024</v>
      </c>
      <c r="F298" t="s">
        <v>1213</v>
      </c>
      <c r="H298" t="s">
        <v>696</v>
      </c>
      <c r="I298" t="s">
        <v>1070</v>
      </c>
    </row>
    <row r="299" spans="1:9" x14ac:dyDescent="0.2">
      <c r="A299" s="6">
        <v>297</v>
      </c>
      <c r="B299" t="s">
        <v>1214</v>
      </c>
      <c r="C299" t="s">
        <v>1215</v>
      </c>
      <c r="D299" t="s">
        <v>1023</v>
      </c>
      <c r="E299" t="s">
        <v>1024</v>
      </c>
      <c r="F299" t="s">
        <v>1216</v>
      </c>
      <c r="H299" t="s">
        <v>696</v>
      </c>
      <c r="I299" t="s">
        <v>1031</v>
      </c>
    </row>
    <row r="300" spans="1:9" x14ac:dyDescent="0.2">
      <c r="A300" s="6">
        <v>298</v>
      </c>
      <c r="B300" t="s">
        <v>1217</v>
      </c>
      <c r="C300" t="s">
        <v>1218</v>
      </c>
      <c r="D300" t="s">
        <v>1023</v>
      </c>
      <c r="E300" t="s">
        <v>1024</v>
      </c>
      <c r="F300" t="s">
        <v>700</v>
      </c>
      <c r="H300" t="s">
        <v>700</v>
      </c>
    </row>
    <row r="301" spans="1:9" x14ac:dyDescent="0.2">
      <c r="A301" s="6">
        <v>299</v>
      </c>
      <c r="B301" t="s">
        <v>1219</v>
      </c>
      <c r="C301" t="s">
        <v>1220</v>
      </c>
      <c r="D301" t="s">
        <v>1023</v>
      </c>
      <c r="E301" t="s">
        <v>1024</v>
      </c>
      <c r="F301" t="s">
        <v>1221</v>
      </c>
      <c r="H301" t="s">
        <v>707</v>
      </c>
      <c r="I301" t="s">
        <v>1070</v>
      </c>
    </row>
    <row r="302" spans="1:9" x14ac:dyDescent="0.2">
      <c r="A302" s="6">
        <v>300</v>
      </c>
      <c r="B302" t="s">
        <v>1222</v>
      </c>
      <c r="C302" t="s">
        <v>1223</v>
      </c>
      <c r="D302" t="s">
        <v>1023</v>
      </c>
      <c r="E302" t="s">
        <v>1024</v>
      </c>
      <c r="F302" t="s">
        <v>1224</v>
      </c>
      <c r="H302" t="s">
        <v>707</v>
      </c>
      <c r="I302" t="s">
        <v>1031</v>
      </c>
    </row>
    <row r="303" spans="1:9" x14ac:dyDescent="0.2">
      <c r="A303" s="6">
        <v>301</v>
      </c>
      <c r="B303" t="s">
        <v>1225</v>
      </c>
      <c r="C303" t="s">
        <v>1226</v>
      </c>
      <c r="D303" t="s">
        <v>1023</v>
      </c>
      <c r="E303" t="s">
        <v>1024</v>
      </c>
      <c r="F303" t="s">
        <v>721</v>
      </c>
      <c r="H303" t="s">
        <v>721</v>
      </c>
    </row>
    <row r="304" spans="1:9" x14ac:dyDescent="0.2">
      <c r="A304" s="6">
        <v>302</v>
      </c>
      <c r="B304" t="s">
        <v>1227</v>
      </c>
      <c r="C304" t="s">
        <v>1228</v>
      </c>
      <c r="D304" t="s">
        <v>1023</v>
      </c>
      <c r="E304" t="s">
        <v>1024</v>
      </c>
      <c r="F304" t="s">
        <v>1229</v>
      </c>
      <c r="H304" t="s">
        <v>1229</v>
      </c>
    </row>
    <row r="305" spans="1:9" x14ac:dyDescent="0.2">
      <c r="A305" s="6">
        <v>303</v>
      </c>
      <c r="B305" t="s">
        <v>1230</v>
      </c>
      <c r="C305" t="s">
        <v>1231</v>
      </c>
      <c r="D305" t="s">
        <v>1023</v>
      </c>
      <c r="E305" t="s">
        <v>1024</v>
      </c>
      <c r="F305" t="s">
        <v>730</v>
      </c>
      <c r="H305" t="s">
        <v>730</v>
      </c>
    </row>
    <row r="306" spans="1:9" x14ac:dyDescent="0.2">
      <c r="A306" s="6">
        <v>304</v>
      </c>
      <c r="B306" t="s">
        <v>1232</v>
      </c>
      <c r="C306" t="s">
        <v>1233</v>
      </c>
      <c r="D306" t="s">
        <v>1023</v>
      </c>
      <c r="E306" t="s">
        <v>1024</v>
      </c>
      <c r="F306" t="s">
        <v>737</v>
      </c>
      <c r="H306" t="s">
        <v>737</v>
      </c>
    </row>
    <row r="307" spans="1:9" x14ac:dyDescent="0.2">
      <c r="A307" s="6">
        <v>305</v>
      </c>
      <c r="B307" t="s">
        <v>1234</v>
      </c>
      <c r="C307" t="s">
        <v>1235</v>
      </c>
      <c r="D307" t="s">
        <v>1023</v>
      </c>
      <c r="E307" t="s">
        <v>1024</v>
      </c>
      <c r="F307" t="s">
        <v>745</v>
      </c>
      <c r="H307" t="s">
        <v>745</v>
      </c>
    </row>
    <row r="308" spans="1:9" x14ac:dyDescent="0.2">
      <c r="A308" s="6">
        <v>306</v>
      </c>
      <c r="B308" t="s">
        <v>1236</v>
      </c>
      <c r="C308" t="s">
        <v>1237</v>
      </c>
      <c r="D308" t="s">
        <v>1023</v>
      </c>
      <c r="E308" t="s">
        <v>1024</v>
      </c>
      <c r="F308" t="s">
        <v>1238</v>
      </c>
      <c r="H308" t="s">
        <v>745</v>
      </c>
      <c r="I308" t="s">
        <v>1031</v>
      </c>
    </row>
    <row r="309" spans="1:9" x14ac:dyDescent="0.2">
      <c r="A309" s="6">
        <v>307</v>
      </c>
      <c r="B309" t="s">
        <v>1239</v>
      </c>
      <c r="C309" t="s">
        <v>1240</v>
      </c>
      <c r="D309" t="s">
        <v>1023</v>
      </c>
      <c r="E309" t="s">
        <v>1024</v>
      </c>
      <c r="F309" t="s">
        <v>1241</v>
      </c>
      <c r="H309" t="s">
        <v>1241</v>
      </c>
    </row>
    <row r="310" spans="1:9" x14ac:dyDescent="0.2">
      <c r="A310" s="6">
        <v>308</v>
      </c>
      <c r="B310" t="s">
        <v>1242</v>
      </c>
      <c r="C310" t="s">
        <v>1243</v>
      </c>
      <c r="D310" t="s">
        <v>1023</v>
      </c>
      <c r="E310" t="s">
        <v>1024</v>
      </c>
      <c r="F310" t="s">
        <v>1244</v>
      </c>
      <c r="H310" t="s">
        <v>1244</v>
      </c>
    </row>
    <row r="311" spans="1:9" x14ac:dyDescent="0.2">
      <c r="A311" s="6">
        <v>309</v>
      </c>
      <c r="B311" t="s">
        <v>1245</v>
      </c>
      <c r="C311" t="s">
        <v>1246</v>
      </c>
      <c r="D311" t="s">
        <v>1023</v>
      </c>
      <c r="E311" t="s">
        <v>1024</v>
      </c>
      <c r="F311" t="s">
        <v>217</v>
      </c>
      <c r="H311" t="s">
        <v>217</v>
      </c>
    </row>
    <row r="312" spans="1:9" x14ac:dyDescent="0.2">
      <c r="A312" s="6">
        <v>310</v>
      </c>
      <c r="B312" t="s">
        <v>1247</v>
      </c>
      <c r="C312" t="s">
        <v>1248</v>
      </c>
      <c r="D312" t="s">
        <v>1023</v>
      </c>
      <c r="E312" t="s">
        <v>1024</v>
      </c>
      <c r="F312" t="s">
        <v>808</v>
      </c>
      <c r="H312" t="s">
        <v>808</v>
      </c>
    </row>
    <row r="313" spans="1:9" x14ac:dyDescent="0.2">
      <c r="A313" s="6">
        <v>311</v>
      </c>
      <c r="B313" t="s">
        <v>1249</v>
      </c>
      <c r="C313" t="s">
        <v>1250</v>
      </c>
      <c r="D313" t="s">
        <v>1023</v>
      </c>
      <c r="E313" t="s">
        <v>1024</v>
      </c>
      <c r="F313" t="s">
        <v>1251</v>
      </c>
      <c r="H313" t="s">
        <v>808</v>
      </c>
      <c r="I313" t="s">
        <v>1031</v>
      </c>
    </row>
    <row r="314" spans="1:9" x14ac:dyDescent="0.2">
      <c r="A314" s="6">
        <v>312</v>
      </c>
      <c r="B314" t="s">
        <v>1252</v>
      </c>
      <c r="C314" t="s">
        <v>1253</v>
      </c>
      <c r="D314" t="s">
        <v>1023</v>
      </c>
      <c r="E314" t="s">
        <v>1024</v>
      </c>
      <c r="F314" t="s">
        <v>812</v>
      </c>
      <c r="H314" t="s">
        <v>812</v>
      </c>
    </row>
    <row r="315" spans="1:9" x14ac:dyDescent="0.2">
      <c r="A315" s="6">
        <v>313</v>
      </c>
      <c r="B315" t="s">
        <v>1254</v>
      </c>
      <c r="C315" t="s">
        <v>1255</v>
      </c>
      <c r="D315" t="s">
        <v>1023</v>
      </c>
      <c r="E315" t="s">
        <v>1024</v>
      </c>
      <c r="F315" t="s">
        <v>1256</v>
      </c>
      <c r="H315" t="s">
        <v>1256</v>
      </c>
    </row>
    <row r="316" spans="1:9" x14ac:dyDescent="0.2">
      <c r="A316" s="6">
        <v>314</v>
      </c>
      <c r="B316" t="s">
        <v>1257</v>
      </c>
      <c r="C316" t="s">
        <v>1258</v>
      </c>
      <c r="D316" t="s">
        <v>1023</v>
      </c>
      <c r="E316" t="s">
        <v>1024</v>
      </c>
      <c r="F316" t="s">
        <v>1259</v>
      </c>
      <c r="H316" t="s">
        <v>1256</v>
      </c>
      <c r="I316" t="s">
        <v>1031</v>
      </c>
    </row>
    <row r="317" spans="1:9" x14ac:dyDescent="0.2">
      <c r="A317" s="6">
        <v>315</v>
      </c>
      <c r="B317" t="s">
        <v>1260</v>
      </c>
      <c r="C317" t="s">
        <v>1261</v>
      </c>
      <c r="D317" t="s">
        <v>1023</v>
      </c>
      <c r="E317" t="s">
        <v>1024</v>
      </c>
      <c r="F317" t="s">
        <v>819</v>
      </c>
      <c r="H317" t="s">
        <v>819</v>
      </c>
    </row>
    <row r="318" spans="1:9" x14ac:dyDescent="0.2">
      <c r="A318" s="6">
        <v>316</v>
      </c>
      <c r="B318" t="s">
        <v>1262</v>
      </c>
      <c r="C318" t="s">
        <v>1263</v>
      </c>
      <c r="D318" t="s">
        <v>1023</v>
      </c>
      <c r="E318" t="s">
        <v>1024</v>
      </c>
      <c r="F318" t="s">
        <v>823</v>
      </c>
      <c r="H318" t="s">
        <v>823</v>
      </c>
    </row>
    <row r="319" spans="1:9" x14ac:dyDescent="0.2">
      <c r="A319" s="6">
        <v>317</v>
      </c>
      <c r="B319" t="s">
        <v>1264</v>
      </c>
      <c r="C319" t="s">
        <v>1265</v>
      </c>
      <c r="D319" t="s">
        <v>1023</v>
      </c>
      <c r="E319" t="s">
        <v>1024</v>
      </c>
      <c r="F319" t="s">
        <v>1266</v>
      </c>
      <c r="H319" t="s">
        <v>823</v>
      </c>
      <c r="I319" t="s">
        <v>1031</v>
      </c>
    </row>
    <row r="320" spans="1:9" x14ac:dyDescent="0.2">
      <c r="A320" s="6">
        <v>318</v>
      </c>
      <c r="B320" t="s">
        <v>1267</v>
      </c>
      <c r="C320" t="s">
        <v>1268</v>
      </c>
      <c r="D320" t="s">
        <v>1023</v>
      </c>
      <c r="E320" t="s">
        <v>1024</v>
      </c>
      <c r="F320" t="s">
        <v>1269</v>
      </c>
      <c r="H320" t="s">
        <v>827</v>
      </c>
      <c r="I320" t="s">
        <v>1070</v>
      </c>
    </row>
    <row r="321" spans="1:9" x14ac:dyDescent="0.2">
      <c r="A321" s="6">
        <v>319</v>
      </c>
      <c r="B321" t="s">
        <v>1270</v>
      </c>
      <c r="C321" t="s">
        <v>1271</v>
      </c>
      <c r="D321" t="s">
        <v>1023</v>
      </c>
      <c r="E321" t="s">
        <v>1024</v>
      </c>
      <c r="F321" t="s">
        <v>1272</v>
      </c>
      <c r="H321" t="s">
        <v>827</v>
      </c>
      <c r="I321" t="s">
        <v>1031</v>
      </c>
    </row>
    <row r="322" spans="1:9" x14ac:dyDescent="0.2">
      <c r="A322" s="6">
        <v>320</v>
      </c>
      <c r="B322" t="s">
        <v>1273</v>
      </c>
      <c r="C322" t="s">
        <v>1274</v>
      </c>
      <c r="D322" t="s">
        <v>1023</v>
      </c>
      <c r="E322" t="s">
        <v>1024</v>
      </c>
      <c r="F322" t="s">
        <v>844</v>
      </c>
      <c r="H322" t="s">
        <v>844</v>
      </c>
    </row>
    <row r="323" spans="1:9" x14ac:dyDescent="0.2">
      <c r="A323" s="6">
        <v>321</v>
      </c>
      <c r="B323" t="s">
        <v>1275</v>
      </c>
      <c r="C323" t="s">
        <v>1276</v>
      </c>
      <c r="D323" t="s">
        <v>1023</v>
      </c>
      <c r="E323" t="s">
        <v>1024</v>
      </c>
      <c r="F323" t="s">
        <v>851</v>
      </c>
      <c r="H323" t="s">
        <v>851</v>
      </c>
    </row>
    <row r="324" spans="1:9" x14ac:dyDescent="0.2">
      <c r="A324" s="6">
        <v>322</v>
      </c>
      <c r="B324" t="s">
        <v>1277</v>
      </c>
      <c r="C324" t="s">
        <v>1278</v>
      </c>
      <c r="D324" t="s">
        <v>1023</v>
      </c>
      <c r="E324" t="s">
        <v>1024</v>
      </c>
      <c r="F324" t="s">
        <v>1279</v>
      </c>
      <c r="H324" t="s">
        <v>851</v>
      </c>
      <c r="I324" t="s">
        <v>1031</v>
      </c>
    </row>
    <row r="325" spans="1:9" x14ac:dyDescent="0.2">
      <c r="A325" s="6">
        <v>323</v>
      </c>
      <c r="B325" t="s">
        <v>1280</v>
      </c>
      <c r="C325" t="s">
        <v>1281</v>
      </c>
      <c r="D325" t="s">
        <v>1023</v>
      </c>
      <c r="E325" t="s">
        <v>1024</v>
      </c>
      <c r="F325" t="s">
        <v>855</v>
      </c>
      <c r="H325" t="s">
        <v>855</v>
      </c>
    </row>
    <row r="326" spans="1:9" x14ac:dyDescent="0.2">
      <c r="A326" s="6">
        <v>324</v>
      </c>
      <c r="B326" t="s">
        <v>1282</v>
      </c>
      <c r="C326" t="s">
        <v>1283</v>
      </c>
      <c r="D326" t="s">
        <v>1023</v>
      </c>
      <c r="E326" t="s">
        <v>1024</v>
      </c>
      <c r="F326" t="s">
        <v>859</v>
      </c>
      <c r="H326" t="s">
        <v>859</v>
      </c>
    </row>
    <row r="327" spans="1:9" x14ac:dyDescent="0.2">
      <c r="A327" s="6">
        <v>325</v>
      </c>
      <c r="B327" t="s">
        <v>1284</v>
      </c>
      <c r="C327" t="s">
        <v>1285</v>
      </c>
      <c r="D327" t="s">
        <v>1023</v>
      </c>
      <c r="E327" t="s">
        <v>1024</v>
      </c>
      <c r="F327" t="s">
        <v>863</v>
      </c>
      <c r="H327" t="s">
        <v>863</v>
      </c>
    </row>
    <row r="328" spans="1:9" x14ac:dyDescent="0.2">
      <c r="A328" s="6">
        <v>326</v>
      </c>
      <c r="B328" t="s">
        <v>1286</v>
      </c>
      <c r="C328" t="s">
        <v>1287</v>
      </c>
      <c r="D328" t="s">
        <v>1023</v>
      </c>
      <c r="E328" t="s">
        <v>1024</v>
      </c>
      <c r="F328" t="s">
        <v>232</v>
      </c>
      <c r="H328" t="s">
        <v>232</v>
      </c>
    </row>
    <row r="329" spans="1:9" x14ac:dyDescent="0.2">
      <c r="A329" s="6">
        <v>327</v>
      </c>
      <c r="B329" t="s">
        <v>1288</v>
      </c>
      <c r="C329" t="s">
        <v>1289</v>
      </c>
      <c r="D329" t="s">
        <v>1023</v>
      </c>
      <c r="E329" t="s">
        <v>1024</v>
      </c>
      <c r="F329" t="s">
        <v>1290</v>
      </c>
      <c r="H329" t="s">
        <v>1290</v>
      </c>
    </row>
    <row r="330" spans="1:9" x14ac:dyDescent="0.2">
      <c r="A330" s="6">
        <v>328</v>
      </c>
      <c r="B330" t="s">
        <v>1291</v>
      </c>
      <c r="C330" t="s">
        <v>1292</v>
      </c>
      <c r="D330" t="s">
        <v>1023</v>
      </c>
      <c r="E330" t="s">
        <v>1024</v>
      </c>
      <c r="F330" t="s">
        <v>1293</v>
      </c>
      <c r="H330" t="s">
        <v>1293</v>
      </c>
    </row>
    <row r="331" spans="1:9" x14ac:dyDescent="0.2">
      <c r="A331" s="6">
        <v>329</v>
      </c>
      <c r="B331" t="s">
        <v>1294</v>
      </c>
      <c r="C331" t="s">
        <v>1295</v>
      </c>
      <c r="D331" t="s">
        <v>1023</v>
      </c>
      <c r="E331" t="s">
        <v>1024</v>
      </c>
      <c r="F331" t="s">
        <v>1296</v>
      </c>
      <c r="H331" t="s">
        <v>1293</v>
      </c>
      <c r="I331" t="s">
        <v>1031</v>
      </c>
    </row>
    <row r="332" spans="1:9" x14ac:dyDescent="0.2">
      <c r="A332" s="6">
        <v>330</v>
      </c>
      <c r="B332" t="s">
        <v>1297</v>
      </c>
      <c r="C332" t="s">
        <v>1298</v>
      </c>
      <c r="D332" t="s">
        <v>1023</v>
      </c>
      <c r="E332" t="s">
        <v>1024</v>
      </c>
      <c r="F332" t="s">
        <v>1299</v>
      </c>
      <c r="H332" t="s">
        <v>1299</v>
      </c>
    </row>
    <row r="333" spans="1:9" x14ac:dyDescent="0.2">
      <c r="A333" s="6">
        <v>331</v>
      </c>
      <c r="B333" t="s">
        <v>1300</v>
      </c>
      <c r="C333" t="s">
        <v>1301</v>
      </c>
      <c r="D333" t="s">
        <v>1023</v>
      </c>
      <c r="E333" t="s">
        <v>1024</v>
      </c>
      <c r="F333" t="s">
        <v>1302</v>
      </c>
      <c r="H333" t="s">
        <v>1302</v>
      </c>
    </row>
    <row r="334" spans="1:9" x14ac:dyDescent="0.2">
      <c r="A334" s="6">
        <v>332</v>
      </c>
      <c r="B334" t="s">
        <v>1303</v>
      </c>
      <c r="C334" t="s">
        <v>1304</v>
      </c>
      <c r="D334" t="s">
        <v>1023</v>
      </c>
      <c r="E334" t="s">
        <v>1024</v>
      </c>
      <c r="F334" t="s">
        <v>876</v>
      </c>
      <c r="H334" t="s">
        <v>876</v>
      </c>
    </row>
    <row r="335" spans="1:9" x14ac:dyDescent="0.2">
      <c r="A335" s="6">
        <v>333</v>
      </c>
      <c r="B335" t="s">
        <v>1305</v>
      </c>
      <c r="C335" t="s">
        <v>1306</v>
      </c>
      <c r="D335" t="s">
        <v>1023</v>
      </c>
      <c r="E335" t="s">
        <v>1024</v>
      </c>
      <c r="F335" t="s">
        <v>1307</v>
      </c>
      <c r="H335" t="s">
        <v>880</v>
      </c>
      <c r="I335" t="s">
        <v>1070</v>
      </c>
    </row>
    <row r="336" spans="1:9" x14ac:dyDescent="0.2">
      <c r="A336" s="6">
        <v>334</v>
      </c>
      <c r="B336" t="s">
        <v>1308</v>
      </c>
      <c r="C336" t="s">
        <v>1309</v>
      </c>
      <c r="D336" t="s">
        <v>1023</v>
      </c>
      <c r="E336" t="s">
        <v>1024</v>
      </c>
      <c r="F336" t="s">
        <v>1310</v>
      </c>
      <c r="H336" t="s">
        <v>880</v>
      </c>
      <c r="I336" t="s">
        <v>1031</v>
      </c>
    </row>
    <row r="337" spans="1:9" x14ac:dyDescent="0.2">
      <c r="A337" s="6">
        <v>335</v>
      </c>
      <c r="B337" t="s">
        <v>1311</v>
      </c>
      <c r="C337" t="s">
        <v>1312</v>
      </c>
      <c r="D337" t="s">
        <v>1023</v>
      </c>
      <c r="E337" t="s">
        <v>1024</v>
      </c>
      <c r="F337" t="s">
        <v>1313</v>
      </c>
      <c r="H337" t="s">
        <v>232</v>
      </c>
      <c r="I337" t="s">
        <v>1031</v>
      </c>
    </row>
    <row r="338" spans="1:9" x14ac:dyDescent="0.2">
      <c r="A338" s="6">
        <v>336</v>
      </c>
      <c r="B338" t="s">
        <v>1314</v>
      </c>
      <c r="C338" t="s">
        <v>1315</v>
      </c>
      <c r="D338" t="s">
        <v>1023</v>
      </c>
      <c r="E338" t="s">
        <v>1024</v>
      </c>
      <c r="F338" t="s">
        <v>236</v>
      </c>
      <c r="H338" t="s">
        <v>236</v>
      </c>
    </row>
    <row r="339" spans="1:9" x14ac:dyDescent="0.2">
      <c r="A339" s="6">
        <v>337</v>
      </c>
      <c r="B339" t="s">
        <v>1316</v>
      </c>
      <c r="C339" t="s">
        <v>1317</v>
      </c>
      <c r="D339" t="s">
        <v>1023</v>
      </c>
      <c r="E339" t="s">
        <v>1024</v>
      </c>
      <c r="F339" t="s">
        <v>884</v>
      </c>
      <c r="H339" t="s">
        <v>884</v>
      </c>
    </row>
    <row r="340" spans="1:9" x14ac:dyDescent="0.2">
      <c r="A340" s="6">
        <v>338</v>
      </c>
      <c r="B340" t="s">
        <v>1318</v>
      </c>
      <c r="C340" t="s">
        <v>1319</v>
      </c>
      <c r="D340" t="s">
        <v>1023</v>
      </c>
      <c r="E340" t="s">
        <v>1024</v>
      </c>
      <c r="F340" t="s">
        <v>888</v>
      </c>
      <c r="H340" t="s">
        <v>888</v>
      </c>
    </row>
    <row r="341" spans="1:9" x14ac:dyDescent="0.2">
      <c r="A341" s="6">
        <v>339</v>
      </c>
      <c r="B341" t="s">
        <v>1320</v>
      </c>
      <c r="C341" t="s">
        <v>1321</v>
      </c>
      <c r="D341" t="s">
        <v>1023</v>
      </c>
      <c r="E341" t="s">
        <v>1024</v>
      </c>
      <c r="F341" t="s">
        <v>902</v>
      </c>
      <c r="H341" t="s">
        <v>902</v>
      </c>
    </row>
    <row r="342" spans="1:9" x14ac:dyDescent="0.2">
      <c r="A342" s="6">
        <v>340</v>
      </c>
      <c r="B342" t="s">
        <v>1322</v>
      </c>
      <c r="C342" t="s">
        <v>1323</v>
      </c>
      <c r="D342" t="s">
        <v>1023</v>
      </c>
      <c r="E342" t="s">
        <v>1024</v>
      </c>
      <c r="F342" t="s">
        <v>906</v>
      </c>
      <c r="H342" t="s">
        <v>906</v>
      </c>
    </row>
    <row r="343" spans="1:9" x14ac:dyDescent="0.2">
      <c r="A343" s="6">
        <v>341</v>
      </c>
      <c r="B343" t="s">
        <v>1324</v>
      </c>
      <c r="C343" t="s">
        <v>1325</v>
      </c>
      <c r="D343" t="s">
        <v>1023</v>
      </c>
      <c r="E343" t="s">
        <v>1024</v>
      </c>
      <c r="F343" t="s">
        <v>924</v>
      </c>
      <c r="H343" t="s">
        <v>924</v>
      </c>
    </row>
    <row r="344" spans="1:9" x14ac:dyDescent="0.2">
      <c r="A344" s="6">
        <v>342</v>
      </c>
      <c r="B344" t="s">
        <v>1326</v>
      </c>
      <c r="C344" t="s">
        <v>1327</v>
      </c>
      <c r="D344" t="s">
        <v>1023</v>
      </c>
      <c r="E344" t="s">
        <v>1024</v>
      </c>
      <c r="F344" t="s">
        <v>1328</v>
      </c>
      <c r="H344" t="s">
        <v>924</v>
      </c>
      <c r="I344" t="s">
        <v>1031</v>
      </c>
    </row>
    <row r="345" spans="1:9" x14ac:dyDescent="0.2">
      <c r="A345" s="6">
        <v>343</v>
      </c>
      <c r="B345" t="s">
        <v>1329</v>
      </c>
      <c r="C345" t="s">
        <v>1330</v>
      </c>
      <c r="D345" t="s">
        <v>1023</v>
      </c>
      <c r="E345" t="s">
        <v>1024</v>
      </c>
      <c r="F345" t="s">
        <v>941</v>
      </c>
      <c r="H345" t="s">
        <v>941</v>
      </c>
    </row>
    <row r="346" spans="1:9" x14ac:dyDescent="0.2">
      <c r="A346" s="6">
        <v>344</v>
      </c>
      <c r="B346" t="s">
        <v>1331</v>
      </c>
      <c r="C346" t="s">
        <v>1332</v>
      </c>
      <c r="D346" t="s">
        <v>1023</v>
      </c>
      <c r="E346" t="s">
        <v>1024</v>
      </c>
      <c r="F346" t="s">
        <v>951</v>
      </c>
      <c r="H346" t="s">
        <v>951</v>
      </c>
    </row>
    <row r="347" spans="1:9" x14ac:dyDescent="0.2">
      <c r="A347" s="6">
        <v>345</v>
      </c>
      <c r="B347" t="s">
        <v>1333</v>
      </c>
      <c r="C347" t="s">
        <v>1334</v>
      </c>
      <c r="D347" t="s">
        <v>1023</v>
      </c>
      <c r="E347" t="s">
        <v>1024</v>
      </c>
      <c r="F347" t="s">
        <v>1335</v>
      </c>
      <c r="H347" t="s">
        <v>1335</v>
      </c>
    </row>
    <row r="348" spans="1:9" x14ac:dyDescent="0.2">
      <c r="A348" s="6">
        <v>346</v>
      </c>
      <c r="B348" t="s">
        <v>1336</v>
      </c>
      <c r="C348" t="s">
        <v>1337</v>
      </c>
      <c r="D348" t="s">
        <v>1023</v>
      </c>
      <c r="E348" t="s">
        <v>1024</v>
      </c>
      <c r="F348" t="s">
        <v>969</v>
      </c>
      <c r="H348" t="s">
        <v>969</v>
      </c>
    </row>
    <row r="349" spans="1:9" x14ac:dyDescent="0.2">
      <c r="A349" s="6">
        <v>347</v>
      </c>
      <c r="B349" t="s">
        <v>1338</v>
      </c>
      <c r="C349" t="s">
        <v>1339</v>
      </c>
      <c r="D349" t="s">
        <v>1023</v>
      </c>
      <c r="E349" t="s">
        <v>1024</v>
      </c>
      <c r="F349" t="s">
        <v>979</v>
      </c>
      <c r="H349" t="s">
        <v>979</v>
      </c>
    </row>
    <row r="350" spans="1:9" x14ac:dyDescent="0.2">
      <c r="A350" s="6">
        <v>348</v>
      </c>
      <c r="B350" t="s">
        <v>1340</v>
      </c>
      <c r="C350" t="s">
        <v>1341</v>
      </c>
      <c r="D350" t="s">
        <v>1023</v>
      </c>
      <c r="E350" t="s">
        <v>1024</v>
      </c>
      <c r="F350" t="s">
        <v>1342</v>
      </c>
      <c r="H350" t="s">
        <v>989</v>
      </c>
      <c r="I350" t="s">
        <v>1070</v>
      </c>
    </row>
    <row r="351" spans="1:9" x14ac:dyDescent="0.2">
      <c r="A351" s="6">
        <v>349</v>
      </c>
      <c r="B351" t="s">
        <v>1343</v>
      </c>
      <c r="C351" t="s">
        <v>1344</v>
      </c>
      <c r="D351" t="s">
        <v>1023</v>
      </c>
      <c r="E351" t="s">
        <v>1024</v>
      </c>
      <c r="F351" t="s">
        <v>1345</v>
      </c>
      <c r="H351" t="s">
        <v>989</v>
      </c>
      <c r="I351" t="s">
        <v>1031</v>
      </c>
    </row>
    <row r="352" spans="1:9" x14ac:dyDescent="0.2">
      <c r="A352" s="6">
        <v>350</v>
      </c>
      <c r="B352" t="s">
        <v>1346</v>
      </c>
      <c r="C352" t="s">
        <v>1347</v>
      </c>
      <c r="D352" t="s">
        <v>1023</v>
      </c>
      <c r="E352" t="s">
        <v>1024</v>
      </c>
      <c r="F352" t="s">
        <v>993</v>
      </c>
      <c r="H352" t="s">
        <v>993</v>
      </c>
    </row>
    <row r="353" spans="1:9" x14ac:dyDescent="0.2">
      <c r="A353" s="6">
        <v>351</v>
      </c>
      <c r="B353" t="s">
        <v>1348</v>
      </c>
      <c r="C353" t="s">
        <v>1349</v>
      </c>
      <c r="D353" t="s">
        <v>1023</v>
      </c>
      <c r="E353" t="s">
        <v>1024</v>
      </c>
      <c r="F353" t="s">
        <v>1003</v>
      </c>
      <c r="H353" t="s">
        <v>1003</v>
      </c>
    </row>
    <row r="354" spans="1:9" x14ac:dyDescent="0.2">
      <c r="A354" s="6">
        <v>352</v>
      </c>
      <c r="B354" t="s">
        <v>1350</v>
      </c>
      <c r="C354" t="s">
        <v>1351</v>
      </c>
      <c r="D354" t="s">
        <v>1023</v>
      </c>
      <c r="E354" t="s">
        <v>1024</v>
      </c>
      <c r="F354" t="s">
        <v>1010</v>
      </c>
      <c r="H354" t="s">
        <v>1010</v>
      </c>
    </row>
    <row r="355" spans="1:9" x14ac:dyDescent="0.2">
      <c r="A355" s="6">
        <v>353</v>
      </c>
      <c r="B355" t="s">
        <v>1352</v>
      </c>
      <c r="C355" t="s">
        <v>1353</v>
      </c>
      <c r="D355" t="s">
        <v>1023</v>
      </c>
      <c r="E355" t="s">
        <v>1024</v>
      </c>
      <c r="F355" t="s">
        <v>1354</v>
      </c>
      <c r="H355" t="s">
        <v>1354</v>
      </c>
    </row>
    <row r="356" spans="1:9" x14ac:dyDescent="0.2">
      <c r="A356" s="6">
        <v>354</v>
      </c>
      <c r="B356" t="s">
        <v>1355</v>
      </c>
      <c r="C356" t="s">
        <v>1356</v>
      </c>
      <c r="D356" t="s">
        <v>1357</v>
      </c>
      <c r="E356" t="s">
        <v>1358</v>
      </c>
      <c r="F356" t="s">
        <v>1359</v>
      </c>
      <c r="G356" t="s">
        <v>364</v>
      </c>
      <c r="I356" t="s">
        <v>216</v>
      </c>
    </row>
    <row r="357" spans="1:9" x14ac:dyDescent="0.2">
      <c r="A357" s="6">
        <v>355</v>
      </c>
      <c r="B357" t="s">
        <v>1360</v>
      </c>
      <c r="C357" t="s">
        <v>1361</v>
      </c>
      <c r="D357" t="s">
        <v>1357</v>
      </c>
      <c r="E357" t="s">
        <v>1358</v>
      </c>
      <c r="F357" t="s">
        <v>1362</v>
      </c>
      <c r="G357" t="s">
        <v>364</v>
      </c>
      <c r="I357" t="s">
        <v>221</v>
      </c>
    </row>
    <row r="358" spans="1:9" x14ac:dyDescent="0.2">
      <c r="A358" s="6">
        <v>356</v>
      </c>
      <c r="B358" t="s">
        <v>1363</v>
      </c>
      <c r="C358" t="s">
        <v>1364</v>
      </c>
      <c r="D358" t="s">
        <v>1357</v>
      </c>
      <c r="E358" t="s">
        <v>1358</v>
      </c>
      <c r="F358" t="s">
        <v>1365</v>
      </c>
      <c r="G358" t="s">
        <v>483</v>
      </c>
      <c r="I358" t="s">
        <v>216</v>
      </c>
    </row>
    <row r="359" spans="1:9" x14ac:dyDescent="0.2">
      <c r="A359" s="6">
        <v>357</v>
      </c>
      <c r="B359" t="s">
        <v>1366</v>
      </c>
      <c r="C359" t="s">
        <v>1367</v>
      </c>
      <c r="D359" t="s">
        <v>1357</v>
      </c>
      <c r="E359" t="s">
        <v>1358</v>
      </c>
      <c r="F359" t="s">
        <v>1368</v>
      </c>
      <c r="G359" t="s">
        <v>483</v>
      </c>
      <c r="I359" t="s">
        <v>221</v>
      </c>
    </row>
    <row r="360" spans="1:9" x14ac:dyDescent="0.2">
      <c r="A360" s="6">
        <v>358</v>
      </c>
      <c r="B360" t="s">
        <v>1369</v>
      </c>
      <c r="C360" t="s">
        <v>1370</v>
      </c>
      <c r="D360" t="s">
        <v>1357</v>
      </c>
      <c r="E360" t="s">
        <v>1358</v>
      </c>
      <c r="F360" t="s">
        <v>1371</v>
      </c>
      <c r="G360" t="s">
        <v>483</v>
      </c>
      <c r="I360" t="s">
        <v>247</v>
      </c>
    </row>
    <row r="361" spans="1:9" x14ac:dyDescent="0.2">
      <c r="A361" s="6">
        <v>359</v>
      </c>
      <c r="B361" t="s">
        <v>1372</v>
      </c>
      <c r="C361" t="s">
        <v>1373</v>
      </c>
      <c r="D361" t="s">
        <v>1357</v>
      </c>
      <c r="E361" t="s">
        <v>1358</v>
      </c>
      <c r="F361" t="s">
        <v>1374</v>
      </c>
      <c r="G361" t="s">
        <v>483</v>
      </c>
      <c r="I361" t="s">
        <v>364</v>
      </c>
    </row>
    <row r="362" spans="1:9" x14ac:dyDescent="0.2">
      <c r="A362" s="6">
        <v>360</v>
      </c>
      <c r="B362" t="s">
        <v>1375</v>
      </c>
      <c r="C362" t="s">
        <v>1376</v>
      </c>
      <c r="D362" t="s">
        <v>1357</v>
      </c>
      <c r="E362" t="s">
        <v>1358</v>
      </c>
      <c r="F362" t="s">
        <v>1377</v>
      </c>
      <c r="G362" t="s">
        <v>483</v>
      </c>
      <c r="I362" t="s">
        <v>483</v>
      </c>
    </row>
    <row r="363" spans="1:9" x14ac:dyDescent="0.2">
      <c r="A363" s="6">
        <v>361</v>
      </c>
      <c r="B363" t="s">
        <v>1378</v>
      </c>
      <c r="C363" t="s">
        <v>1379</v>
      </c>
      <c r="D363" t="s">
        <v>1357</v>
      </c>
      <c r="E363" t="s">
        <v>1358</v>
      </c>
      <c r="F363" t="s">
        <v>1380</v>
      </c>
      <c r="G363" t="s">
        <v>483</v>
      </c>
      <c r="I363" t="s">
        <v>531</v>
      </c>
    </row>
    <row r="364" spans="1:9" x14ac:dyDescent="0.2">
      <c r="A364" s="6">
        <v>362</v>
      </c>
      <c r="B364" t="s">
        <v>1381</v>
      </c>
      <c r="C364" t="s">
        <v>1382</v>
      </c>
      <c r="D364" t="s">
        <v>1357</v>
      </c>
      <c r="E364" t="s">
        <v>1358</v>
      </c>
      <c r="F364" t="s">
        <v>1383</v>
      </c>
      <c r="G364" t="s">
        <v>483</v>
      </c>
      <c r="I364" t="s">
        <v>577</v>
      </c>
    </row>
    <row r="365" spans="1:9" x14ac:dyDescent="0.2">
      <c r="A365" s="6">
        <v>363</v>
      </c>
      <c r="B365" t="s">
        <v>1384</v>
      </c>
      <c r="C365" t="s">
        <v>1385</v>
      </c>
      <c r="D365" t="s">
        <v>1357</v>
      </c>
      <c r="E365" t="s">
        <v>1358</v>
      </c>
      <c r="F365" t="s">
        <v>1386</v>
      </c>
      <c r="G365" t="s">
        <v>531</v>
      </c>
      <c r="I365" t="s">
        <v>216</v>
      </c>
    </row>
    <row r="366" spans="1:9" x14ac:dyDescent="0.2">
      <c r="A366" s="6">
        <v>364</v>
      </c>
      <c r="B366" t="s">
        <v>1387</v>
      </c>
      <c r="C366" t="s">
        <v>1388</v>
      </c>
      <c r="D366" t="s">
        <v>1357</v>
      </c>
      <c r="E366" t="s">
        <v>1358</v>
      </c>
      <c r="F366" t="s">
        <v>1389</v>
      </c>
      <c r="G366" t="s">
        <v>531</v>
      </c>
      <c r="I366" t="s">
        <v>221</v>
      </c>
    </row>
    <row r="367" spans="1:9" x14ac:dyDescent="0.2">
      <c r="A367" s="6">
        <v>365</v>
      </c>
      <c r="B367" t="s">
        <v>1390</v>
      </c>
      <c r="C367" t="s">
        <v>1391</v>
      </c>
      <c r="D367" t="s">
        <v>1357</v>
      </c>
      <c r="E367" t="s">
        <v>1358</v>
      </c>
      <c r="F367" t="s">
        <v>1392</v>
      </c>
      <c r="G367" t="s">
        <v>531</v>
      </c>
      <c r="I367" t="s">
        <v>247</v>
      </c>
    </row>
    <row r="368" spans="1:9" x14ac:dyDescent="0.2">
      <c r="A368" s="6">
        <v>366</v>
      </c>
      <c r="B368" t="s">
        <v>1393</v>
      </c>
      <c r="C368" t="s">
        <v>1394</v>
      </c>
      <c r="D368" t="s">
        <v>1357</v>
      </c>
      <c r="E368" t="s">
        <v>1358</v>
      </c>
      <c r="F368" t="s">
        <v>1395</v>
      </c>
      <c r="G368" t="s">
        <v>531</v>
      </c>
      <c r="I368" t="s">
        <v>364</v>
      </c>
    </row>
    <row r="369" spans="1:9" x14ac:dyDescent="0.2">
      <c r="A369" s="6">
        <v>367</v>
      </c>
      <c r="B369" t="s">
        <v>1396</v>
      </c>
      <c r="C369" t="s">
        <v>1397</v>
      </c>
      <c r="D369" t="s">
        <v>1357</v>
      </c>
      <c r="E369" t="s">
        <v>1358</v>
      </c>
      <c r="F369" t="s">
        <v>1398</v>
      </c>
      <c r="G369" t="s">
        <v>577</v>
      </c>
      <c r="I369" t="s">
        <v>216</v>
      </c>
    </row>
    <row r="370" spans="1:9" x14ac:dyDescent="0.2">
      <c r="A370" s="6">
        <v>368</v>
      </c>
      <c r="B370" t="s">
        <v>1399</v>
      </c>
      <c r="C370" t="s">
        <v>1400</v>
      </c>
      <c r="D370" t="s">
        <v>1357</v>
      </c>
      <c r="E370" t="s">
        <v>1358</v>
      </c>
      <c r="F370" t="s">
        <v>1401</v>
      </c>
      <c r="G370" t="s">
        <v>577</v>
      </c>
      <c r="I370" t="s">
        <v>221</v>
      </c>
    </row>
    <row r="371" spans="1:9" x14ac:dyDescent="0.2">
      <c r="A371" s="6">
        <v>369</v>
      </c>
      <c r="B371" t="s">
        <v>1402</v>
      </c>
      <c r="C371" t="s">
        <v>1403</v>
      </c>
      <c r="D371" t="s">
        <v>1357</v>
      </c>
      <c r="E371" t="s">
        <v>1358</v>
      </c>
      <c r="F371" t="s">
        <v>1404</v>
      </c>
      <c r="G371" t="s">
        <v>577</v>
      </c>
      <c r="I371" t="s">
        <v>247</v>
      </c>
    </row>
    <row r="372" spans="1:9" x14ac:dyDescent="0.2">
      <c r="A372" s="6">
        <v>370</v>
      </c>
      <c r="B372" t="s">
        <v>1405</v>
      </c>
      <c r="C372" t="s">
        <v>1406</v>
      </c>
      <c r="D372" t="s">
        <v>1357</v>
      </c>
      <c r="E372" t="s">
        <v>1358</v>
      </c>
      <c r="F372" t="s">
        <v>1407</v>
      </c>
      <c r="G372" t="s">
        <v>577</v>
      </c>
      <c r="I372" t="s">
        <v>364</v>
      </c>
    </row>
    <row r="373" spans="1:9" x14ac:dyDescent="0.2">
      <c r="A373" s="6">
        <v>371</v>
      </c>
      <c r="B373" t="s">
        <v>1408</v>
      </c>
      <c r="C373" t="s">
        <v>1409</v>
      </c>
      <c r="D373" t="s">
        <v>1357</v>
      </c>
      <c r="E373" t="s">
        <v>1358</v>
      </c>
      <c r="F373" t="s">
        <v>1410</v>
      </c>
      <c r="G373" t="s">
        <v>577</v>
      </c>
      <c r="I373" t="s">
        <v>483</v>
      </c>
    </row>
    <row r="374" spans="1:9" x14ac:dyDescent="0.2">
      <c r="A374" s="6">
        <v>372</v>
      </c>
      <c r="B374" t="s">
        <v>1411</v>
      </c>
      <c r="C374" t="s">
        <v>1412</v>
      </c>
      <c r="D374" t="s">
        <v>1357</v>
      </c>
      <c r="E374" t="s">
        <v>1358</v>
      </c>
      <c r="F374" t="s">
        <v>1413</v>
      </c>
      <c r="G374" t="s">
        <v>577</v>
      </c>
      <c r="I374" t="s">
        <v>531</v>
      </c>
    </row>
    <row r="375" spans="1:9" x14ac:dyDescent="0.2">
      <c r="A375" s="6">
        <v>373</v>
      </c>
      <c r="B375" t="s">
        <v>1414</v>
      </c>
      <c r="C375" t="s">
        <v>1415</v>
      </c>
      <c r="D375" t="s">
        <v>1357</v>
      </c>
      <c r="E375" t="s">
        <v>1358</v>
      </c>
      <c r="F375" t="s">
        <v>1416</v>
      </c>
      <c r="G375" t="s">
        <v>577</v>
      </c>
      <c r="I375" t="s">
        <v>577</v>
      </c>
    </row>
    <row r="376" spans="1:9" x14ac:dyDescent="0.2">
      <c r="A376" s="6">
        <v>374</v>
      </c>
      <c r="B376" t="s">
        <v>1417</v>
      </c>
      <c r="C376" t="s">
        <v>1418</v>
      </c>
      <c r="D376" t="s">
        <v>1357</v>
      </c>
      <c r="E376" t="s">
        <v>1358</v>
      </c>
      <c r="F376" t="s">
        <v>1419</v>
      </c>
      <c r="G376" t="s">
        <v>577</v>
      </c>
      <c r="I376" t="s">
        <v>637</v>
      </c>
    </row>
    <row r="377" spans="1:9" x14ac:dyDescent="0.2">
      <c r="A377" s="6">
        <v>375</v>
      </c>
      <c r="B377" t="s">
        <v>1420</v>
      </c>
      <c r="C377" t="s">
        <v>1421</v>
      </c>
      <c r="D377" t="s">
        <v>1357</v>
      </c>
      <c r="E377" t="s">
        <v>1358</v>
      </c>
      <c r="F377" t="s">
        <v>1422</v>
      </c>
      <c r="G377" t="s">
        <v>637</v>
      </c>
      <c r="I377" t="s">
        <v>216</v>
      </c>
    </row>
    <row r="378" spans="1:9" x14ac:dyDescent="0.2">
      <c r="A378" s="6">
        <v>376</v>
      </c>
      <c r="B378" t="s">
        <v>1423</v>
      </c>
      <c r="C378" t="s">
        <v>1424</v>
      </c>
      <c r="D378" t="s">
        <v>1357</v>
      </c>
      <c r="E378" t="s">
        <v>1358</v>
      </c>
      <c r="F378" t="s">
        <v>1425</v>
      </c>
      <c r="G378" t="s">
        <v>637</v>
      </c>
      <c r="I378" t="s">
        <v>221</v>
      </c>
    </row>
    <row r="379" spans="1:9" x14ac:dyDescent="0.2">
      <c r="A379" s="6">
        <v>377</v>
      </c>
      <c r="B379" t="s">
        <v>1426</v>
      </c>
      <c r="C379" t="s">
        <v>1427</v>
      </c>
      <c r="D379" t="s">
        <v>1357</v>
      </c>
      <c r="E379" t="s">
        <v>1358</v>
      </c>
      <c r="F379" t="s">
        <v>1428</v>
      </c>
      <c r="G379" t="s">
        <v>637</v>
      </c>
      <c r="I379" t="s">
        <v>247</v>
      </c>
    </row>
    <row r="380" spans="1:9" x14ac:dyDescent="0.2">
      <c r="A380" s="6">
        <v>378</v>
      </c>
      <c r="B380" t="s">
        <v>1429</v>
      </c>
      <c r="C380" t="s">
        <v>1430</v>
      </c>
      <c r="D380" t="s">
        <v>1357</v>
      </c>
      <c r="E380" t="s">
        <v>1358</v>
      </c>
      <c r="F380" t="s">
        <v>1431</v>
      </c>
      <c r="G380" t="s">
        <v>637</v>
      </c>
      <c r="I380" t="s">
        <v>364</v>
      </c>
    </row>
    <row r="381" spans="1:9" x14ac:dyDescent="0.2">
      <c r="A381" s="6">
        <v>379</v>
      </c>
      <c r="B381" t="s">
        <v>1432</v>
      </c>
      <c r="C381" t="s">
        <v>1433</v>
      </c>
      <c r="D381" t="s">
        <v>1357</v>
      </c>
      <c r="E381" t="s">
        <v>1358</v>
      </c>
      <c r="F381" t="s">
        <v>1434</v>
      </c>
      <c r="G381" t="s">
        <v>637</v>
      </c>
      <c r="I381" t="s">
        <v>483</v>
      </c>
    </row>
    <row r="382" spans="1:9" x14ac:dyDescent="0.2">
      <c r="A382" s="6">
        <v>380</v>
      </c>
      <c r="B382" t="s">
        <v>1435</v>
      </c>
      <c r="C382" t="s">
        <v>1436</v>
      </c>
      <c r="D382" t="s">
        <v>1357</v>
      </c>
      <c r="E382" t="s">
        <v>1358</v>
      </c>
      <c r="F382" t="s">
        <v>1437</v>
      </c>
      <c r="G382" t="s">
        <v>688</v>
      </c>
      <c r="I382" t="s">
        <v>216</v>
      </c>
    </row>
    <row r="383" spans="1:9" x14ac:dyDescent="0.2">
      <c r="A383" s="6">
        <v>381</v>
      </c>
      <c r="B383" t="s">
        <v>1438</v>
      </c>
      <c r="C383" t="s">
        <v>1439</v>
      </c>
      <c r="D383" t="s">
        <v>1357</v>
      </c>
      <c r="E383" t="s">
        <v>1358</v>
      </c>
      <c r="F383" t="s">
        <v>1440</v>
      </c>
      <c r="G383" t="s">
        <v>688</v>
      </c>
      <c r="I383" t="s">
        <v>221</v>
      </c>
    </row>
    <row r="384" spans="1:9" x14ac:dyDescent="0.2">
      <c r="A384" s="6">
        <v>382</v>
      </c>
      <c r="B384" t="s">
        <v>1441</v>
      </c>
      <c r="C384" t="s">
        <v>1442</v>
      </c>
      <c r="D384" t="s">
        <v>1357</v>
      </c>
      <c r="E384" t="s">
        <v>1358</v>
      </c>
      <c r="F384" t="s">
        <v>1443</v>
      </c>
      <c r="G384" t="s">
        <v>688</v>
      </c>
      <c r="I384" t="s">
        <v>247</v>
      </c>
    </row>
    <row r="385" spans="1:9" x14ac:dyDescent="0.2">
      <c r="A385" s="6">
        <v>383</v>
      </c>
      <c r="B385" t="s">
        <v>1444</v>
      </c>
      <c r="C385" t="s">
        <v>1445</v>
      </c>
      <c r="D385" t="s">
        <v>1357</v>
      </c>
      <c r="E385" t="s">
        <v>1358</v>
      </c>
      <c r="F385" t="s">
        <v>1446</v>
      </c>
      <c r="G385" t="s">
        <v>688</v>
      </c>
      <c r="I385" t="s">
        <v>364</v>
      </c>
    </row>
    <row r="386" spans="1:9" x14ac:dyDescent="0.2">
      <c r="A386" s="6">
        <v>384</v>
      </c>
      <c r="B386" t="s">
        <v>1447</v>
      </c>
      <c r="C386" t="s">
        <v>1448</v>
      </c>
      <c r="D386" t="s">
        <v>1357</v>
      </c>
      <c r="E386" t="s">
        <v>1358</v>
      </c>
      <c r="F386" t="s">
        <v>1449</v>
      </c>
      <c r="G386" t="s">
        <v>688</v>
      </c>
      <c r="I386" t="s">
        <v>483</v>
      </c>
    </row>
    <row r="387" spans="1:9" x14ac:dyDescent="0.2">
      <c r="A387" s="6">
        <v>385</v>
      </c>
      <c r="B387" t="s">
        <v>1450</v>
      </c>
      <c r="C387" t="s">
        <v>1451</v>
      </c>
      <c r="D387" t="s">
        <v>1357</v>
      </c>
      <c r="E387" t="s">
        <v>1358</v>
      </c>
      <c r="F387" t="s">
        <v>1452</v>
      </c>
      <c r="G387" t="s">
        <v>688</v>
      </c>
      <c r="I387" t="s">
        <v>531</v>
      </c>
    </row>
    <row r="388" spans="1:9" x14ac:dyDescent="0.2">
      <c r="A388" s="6">
        <v>386</v>
      </c>
      <c r="B388" t="s">
        <v>1453</v>
      </c>
      <c r="C388" t="s">
        <v>1454</v>
      </c>
      <c r="D388" t="s">
        <v>1357</v>
      </c>
      <c r="E388" t="s">
        <v>1358</v>
      </c>
      <c r="F388" t="s">
        <v>1455</v>
      </c>
      <c r="G388" t="s">
        <v>729</v>
      </c>
      <c r="I388" t="s">
        <v>216</v>
      </c>
    </row>
    <row r="389" spans="1:9" x14ac:dyDescent="0.2">
      <c r="A389" s="6">
        <v>387</v>
      </c>
      <c r="B389" t="s">
        <v>1456</v>
      </c>
      <c r="C389" t="s">
        <v>1457</v>
      </c>
      <c r="D389" t="s">
        <v>1357</v>
      </c>
      <c r="E389" t="s">
        <v>1358</v>
      </c>
      <c r="F389" t="s">
        <v>1458</v>
      </c>
      <c r="G389" t="s">
        <v>729</v>
      </c>
      <c r="I389" t="s">
        <v>221</v>
      </c>
    </row>
    <row r="390" spans="1:9" x14ac:dyDescent="0.2">
      <c r="A390" s="6">
        <v>388</v>
      </c>
      <c r="B390" t="s">
        <v>1459</v>
      </c>
      <c r="C390" t="s">
        <v>1460</v>
      </c>
      <c r="D390" t="s">
        <v>1357</v>
      </c>
      <c r="E390" t="s">
        <v>1358</v>
      </c>
      <c r="F390" t="s">
        <v>1461</v>
      </c>
      <c r="G390" t="s">
        <v>729</v>
      </c>
      <c r="I390" t="s">
        <v>247</v>
      </c>
    </row>
    <row r="391" spans="1:9" x14ac:dyDescent="0.2">
      <c r="A391" s="6">
        <v>389</v>
      </c>
      <c r="B391" t="s">
        <v>1462</v>
      </c>
      <c r="C391" t="s">
        <v>1463</v>
      </c>
      <c r="D391" t="s">
        <v>1357</v>
      </c>
      <c r="E391" t="s">
        <v>1358</v>
      </c>
      <c r="F391" t="s">
        <v>1464</v>
      </c>
      <c r="G391" t="s">
        <v>729</v>
      </c>
      <c r="I391" t="s">
        <v>364</v>
      </c>
    </row>
    <row r="392" spans="1:9" x14ac:dyDescent="0.2">
      <c r="A392" s="6">
        <v>390</v>
      </c>
      <c r="B392" t="s">
        <v>1465</v>
      </c>
      <c r="C392" t="s">
        <v>1466</v>
      </c>
      <c r="D392" t="s">
        <v>1357</v>
      </c>
      <c r="E392" t="s">
        <v>1358</v>
      </c>
      <c r="F392" t="s">
        <v>1467</v>
      </c>
      <c r="G392" t="s">
        <v>729</v>
      </c>
      <c r="I392" t="s">
        <v>483</v>
      </c>
    </row>
    <row r="393" spans="1:9" x14ac:dyDescent="0.2">
      <c r="A393" s="6">
        <v>391</v>
      </c>
      <c r="B393" t="s">
        <v>1468</v>
      </c>
      <c r="C393" t="s">
        <v>1469</v>
      </c>
      <c r="D393" t="s">
        <v>1357</v>
      </c>
      <c r="E393" t="s">
        <v>1358</v>
      </c>
      <c r="F393" t="s">
        <v>1470</v>
      </c>
      <c r="G393" t="s">
        <v>729</v>
      </c>
      <c r="I393" t="s">
        <v>531</v>
      </c>
    </row>
    <row r="394" spans="1:9" x14ac:dyDescent="0.2">
      <c r="A394" s="6">
        <v>392</v>
      </c>
      <c r="B394" t="s">
        <v>1471</v>
      </c>
      <c r="C394" t="s">
        <v>1472</v>
      </c>
      <c r="D394" t="s">
        <v>1357</v>
      </c>
      <c r="E394" t="s">
        <v>1358</v>
      </c>
      <c r="F394" t="s">
        <v>1473</v>
      </c>
      <c r="G394" t="s">
        <v>729</v>
      </c>
      <c r="I394" t="s">
        <v>577</v>
      </c>
    </row>
    <row r="395" spans="1:9" x14ac:dyDescent="0.2">
      <c r="A395" s="6">
        <v>393</v>
      </c>
      <c r="B395" t="s">
        <v>1474</v>
      </c>
      <c r="C395" t="s">
        <v>1475</v>
      </c>
      <c r="D395" t="s">
        <v>1357</v>
      </c>
      <c r="E395" t="s">
        <v>1358</v>
      </c>
      <c r="F395" t="s">
        <v>1476</v>
      </c>
      <c r="G395" t="s">
        <v>729</v>
      </c>
      <c r="I395" t="s">
        <v>637</v>
      </c>
    </row>
    <row r="396" spans="1:9" x14ac:dyDescent="0.2">
      <c r="A396" s="6">
        <v>394</v>
      </c>
      <c r="B396" t="s">
        <v>1477</v>
      </c>
      <c r="C396" t="s">
        <v>1478</v>
      </c>
      <c r="D396" t="s">
        <v>1357</v>
      </c>
      <c r="E396" t="s">
        <v>1358</v>
      </c>
      <c r="F396" t="s">
        <v>1479</v>
      </c>
      <c r="G396" t="s">
        <v>729</v>
      </c>
      <c r="I396" t="s">
        <v>688</v>
      </c>
    </row>
    <row r="397" spans="1:9" x14ac:dyDescent="0.2">
      <c r="A397" s="6">
        <v>395</v>
      </c>
      <c r="B397" t="s">
        <v>1480</v>
      </c>
      <c r="C397" t="s">
        <v>1481</v>
      </c>
      <c r="D397" t="s">
        <v>1357</v>
      </c>
      <c r="E397" t="s">
        <v>1358</v>
      </c>
      <c r="F397" t="s">
        <v>1482</v>
      </c>
      <c r="G397" t="s">
        <v>729</v>
      </c>
      <c r="I397" t="s">
        <v>729</v>
      </c>
    </row>
    <row r="398" spans="1:9" x14ac:dyDescent="0.2">
      <c r="A398" s="6">
        <v>396</v>
      </c>
      <c r="B398" t="s">
        <v>1483</v>
      </c>
      <c r="C398" t="s">
        <v>1484</v>
      </c>
      <c r="D398" t="s">
        <v>1357</v>
      </c>
      <c r="E398" t="s">
        <v>1358</v>
      </c>
      <c r="F398" t="s">
        <v>1485</v>
      </c>
      <c r="G398" t="s">
        <v>729</v>
      </c>
      <c r="I398" t="s">
        <v>800</v>
      </c>
    </row>
    <row r="399" spans="1:9" x14ac:dyDescent="0.2">
      <c r="A399" s="6">
        <v>397</v>
      </c>
      <c r="B399" t="s">
        <v>1486</v>
      </c>
      <c r="C399" t="s">
        <v>1487</v>
      </c>
      <c r="D399" t="s">
        <v>1357</v>
      </c>
      <c r="E399" t="s">
        <v>1358</v>
      </c>
      <c r="F399" t="s">
        <v>1488</v>
      </c>
      <c r="G399" t="s">
        <v>729</v>
      </c>
      <c r="I399" t="s">
        <v>875</v>
      </c>
    </row>
    <row r="400" spans="1:9" x14ac:dyDescent="0.2">
      <c r="A400" s="6">
        <v>398</v>
      </c>
      <c r="B400" t="s">
        <v>1489</v>
      </c>
      <c r="C400" t="s">
        <v>1490</v>
      </c>
      <c r="D400" t="s">
        <v>1357</v>
      </c>
      <c r="E400" t="s">
        <v>1358</v>
      </c>
      <c r="F400" t="s">
        <v>1491</v>
      </c>
      <c r="G400" t="s">
        <v>729</v>
      </c>
      <c r="I400" t="s">
        <v>913</v>
      </c>
    </row>
    <row r="401" spans="1:9" x14ac:dyDescent="0.2">
      <c r="A401" s="6">
        <v>399</v>
      </c>
      <c r="B401" t="s">
        <v>1492</v>
      </c>
      <c r="C401" t="s">
        <v>1493</v>
      </c>
      <c r="D401" t="s">
        <v>1357</v>
      </c>
      <c r="E401" t="s">
        <v>1358</v>
      </c>
      <c r="F401" t="s">
        <v>1494</v>
      </c>
      <c r="G401" t="s">
        <v>729</v>
      </c>
      <c r="I401" t="s">
        <v>968</v>
      </c>
    </row>
    <row r="402" spans="1:9" x14ac:dyDescent="0.2">
      <c r="A402" s="6">
        <v>400</v>
      </c>
      <c r="B402" t="s">
        <v>1495</v>
      </c>
      <c r="C402" t="s">
        <v>1496</v>
      </c>
      <c r="D402" t="s">
        <v>1357</v>
      </c>
      <c r="E402" t="s">
        <v>1358</v>
      </c>
      <c r="F402" t="s">
        <v>1497</v>
      </c>
      <c r="G402" t="s">
        <v>729</v>
      </c>
      <c r="I402" t="s">
        <v>217</v>
      </c>
    </row>
    <row r="403" spans="1:9" x14ac:dyDescent="0.2">
      <c r="A403" s="6">
        <v>401</v>
      </c>
      <c r="B403" t="s">
        <v>1498</v>
      </c>
      <c r="C403" t="s">
        <v>1499</v>
      </c>
      <c r="D403" t="s">
        <v>1357</v>
      </c>
      <c r="E403" t="s">
        <v>1358</v>
      </c>
      <c r="F403" t="s">
        <v>1500</v>
      </c>
      <c r="G403" t="s">
        <v>729</v>
      </c>
      <c r="I403" t="s">
        <v>225</v>
      </c>
    </row>
    <row r="404" spans="1:9" x14ac:dyDescent="0.2">
      <c r="A404" s="6">
        <v>402</v>
      </c>
      <c r="B404" t="s">
        <v>1501</v>
      </c>
      <c r="C404" t="s">
        <v>1502</v>
      </c>
      <c r="D404" t="s">
        <v>1357</v>
      </c>
      <c r="E404" t="s">
        <v>1358</v>
      </c>
      <c r="F404" t="s">
        <v>1503</v>
      </c>
      <c r="G404" t="s">
        <v>729</v>
      </c>
      <c r="I404" t="s">
        <v>232</v>
      </c>
    </row>
    <row r="405" spans="1:9" x14ac:dyDescent="0.2">
      <c r="A405" s="6">
        <v>403</v>
      </c>
      <c r="B405" t="s">
        <v>1504</v>
      </c>
      <c r="C405" t="s">
        <v>1505</v>
      </c>
      <c r="D405" t="s">
        <v>1357</v>
      </c>
      <c r="E405" t="s">
        <v>1358</v>
      </c>
      <c r="F405" t="s">
        <v>1506</v>
      </c>
      <c r="G405" t="s">
        <v>729</v>
      </c>
      <c r="I405" t="s">
        <v>236</v>
      </c>
    </row>
    <row r="406" spans="1:9" x14ac:dyDescent="0.2">
      <c r="A406" s="6">
        <v>404</v>
      </c>
      <c r="B406" t="s">
        <v>1507</v>
      </c>
      <c r="C406" t="s">
        <v>1508</v>
      </c>
      <c r="D406" t="s">
        <v>1357</v>
      </c>
      <c r="E406" t="s">
        <v>1358</v>
      </c>
      <c r="F406" t="s">
        <v>1509</v>
      </c>
      <c r="G406" t="s">
        <v>729</v>
      </c>
      <c r="I406" t="s">
        <v>240</v>
      </c>
    </row>
    <row r="407" spans="1:9" x14ac:dyDescent="0.2">
      <c r="A407" s="6">
        <v>405</v>
      </c>
      <c r="B407" t="s">
        <v>1510</v>
      </c>
      <c r="C407" t="s">
        <v>1511</v>
      </c>
      <c r="D407" t="s">
        <v>1357</v>
      </c>
      <c r="E407" t="s">
        <v>1358</v>
      </c>
      <c r="F407" t="s">
        <v>1512</v>
      </c>
      <c r="G407" t="s">
        <v>729</v>
      </c>
      <c r="I407" t="s">
        <v>1513</v>
      </c>
    </row>
    <row r="408" spans="1:9" x14ac:dyDescent="0.2">
      <c r="A408" s="6">
        <v>406</v>
      </c>
      <c r="B408" t="s">
        <v>1514</v>
      </c>
      <c r="C408" t="s">
        <v>1515</v>
      </c>
      <c r="D408" t="s">
        <v>1357</v>
      </c>
      <c r="E408" t="s">
        <v>1358</v>
      </c>
      <c r="F408" t="s">
        <v>1516</v>
      </c>
      <c r="G408" t="s">
        <v>800</v>
      </c>
      <c r="I408" t="s">
        <v>216</v>
      </c>
    </row>
    <row r="409" spans="1:9" x14ac:dyDescent="0.2">
      <c r="A409" s="6">
        <v>407</v>
      </c>
      <c r="B409" t="s">
        <v>1517</v>
      </c>
      <c r="C409" t="s">
        <v>1518</v>
      </c>
      <c r="D409" t="s">
        <v>1357</v>
      </c>
      <c r="E409" t="s">
        <v>1358</v>
      </c>
      <c r="F409" t="s">
        <v>1519</v>
      </c>
      <c r="G409" t="s">
        <v>800</v>
      </c>
      <c r="I409" t="s">
        <v>221</v>
      </c>
    </row>
    <row r="410" spans="1:9" x14ac:dyDescent="0.2">
      <c r="A410" s="6">
        <v>408</v>
      </c>
      <c r="B410" t="s">
        <v>1520</v>
      </c>
      <c r="C410" t="s">
        <v>1521</v>
      </c>
      <c r="D410" t="s">
        <v>1357</v>
      </c>
      <c r="E410" t="s">
        <v>1358</v>
      </c>
      <c r="F410" t="s">
        <v>1522</v>
      </c>
      <c r="G410" t="s">
        <v>800</v>
      </c>
      <c r="I410" t="s">
        <v>247</v>
      </c>
    </row>
    <row r="411" spans="1:9" x14ac:dyDescent="0.2">
      <c r="A411" s="6">
        <v>409</v>
      </c>
      <c r="B411" t="s">
        <v>1523</v>
      </c>
      <c r="C411" t="s">
        <v>1524</v>
      </c>
      <c r="D411" t="s">
        <v>1357</v>
      </c>
      <c r="E411" t="s">
        <v>1358</v>
      </c>
      <c r="F411" t="s">
        <v>1525</v>
      </c>
      <c r="G411" t="s">
        <v>800</v>
      </c>
      <c r="I411" t="s">
        <v>364</v>
      </c>
    </row>
    <row r="412" spans="1:9" x14ac:dyDescent="0.2">
      <c r="A412" s="6">
        <v>410</v>
      </c>
      <c r="B412" t="s">
        <v>1526</v>
      </c>
      <c r="C412" t="s">
        <v>1527</v>
      </c>
      <c r="D412" t="s">
        <v>1357</v>
      </c>
      <c r="E412" t="s">
        <v>1358</v>
      </c>
      <c r="F412" t="s">
        <v>1528</v>
      </c>
      <c r="G412" t="s">
        <v>800</v>
      </c>
      <c r="I412" t="s">
        <v>483</v>
      </c>
    </row>
    <row r="413" spans="1:9" x14ac:dyDescent="0.2">
      <c r="A413" s="6">
        <v>411</v>
      </c>
      <c r="B413" t="s">
        <v>1529</v>
      </c>
      <c r="C413" t="s">
        <v>1530</v>
      </c>
      <c r="D413" t="s">
        <v>1357</v>
      </c>
      <c r="E413" t="s">
        <v>1358</v>
      </c>
      <c r="F413" t="s">
        <v>1531</v>
      </c>
      <c r="G413" t="s">
        <v>800</v>
      </c>
      <c r="I413" t="s">
        <v>531</v>
      </c>
    </row>
    <row r="414" spans="1:9" x14ac:dyDescent="0.2">
      <c r="A414" s="6">
        <v>412</v>
      </c>
      <c r="B414" t="s">
        <v>1532</v>
      </c>
      <c r="C414" t="s">
        <v>1533</v>
      </c>
      <c r="D414" t="s">
        <v>1357</v>
      </c>
      <c r="E414" t="s">
        <v>1358</v>
      </c>
      <c r="F414" t="s">
        <v>1534</v>
      </c>
      <c r="G414" t="s">
        <v>800</v>
      </c>
      <c r="I414" t="s">
        <v>577</v>
      </c>
    </row>
    <row r="415" spans="1:9" x14ac:dyDescent="0.2">
      <c r="A415" s="6">
        <v>413</v>
      </c>
      <c r="B415" t="s">
        <v>1535</v>
      </c>
      <c r="C415" t="s">
        <v>1536</v>
      </c>
      <c r="D415" t="s">
        <v>1357</v>
      </c>
      <c r="E415" t="s">
        <v>1358</v>
      </c>
      <c r="F415" t="s">
        <v>1537</v>
      </c>
      <c r="G415" t="s">
        <v>800</v>
      </c>
      <c r="I415" t="s">
        <v>637</v>
      </c>
    </row>
    <row r="416" spans="1:9" x14ac:dyDescent="0.2">
      <c r="A416" s="6">
        <v>414</v>
      </c>
      <c r="B416" t="s">
        <v>1538</v>
      </c>
      <c r="C416" t="s">
        <v>1539</v>
      </c>
      <c r="D416" t="s">
        <v>1357</v>
      </c>
      <c r="E416" t="s">
        <v>1358</v>
      </c>
      <c r="F416" t="s">
        <v>1540</v>
      </c>
      <c r="G416" t="s">
        <v>800</v>
      </c>
      <c r="I416" t="s">
        <v>688</v>
      </c>
    </row>
    <row r="417" spans="1:9" x14ac:dyDescent="0.2">
      <c r="A417" s="6">
        <v>415</v>
      </c>
      <c r="B417" t="s">
        <v>1541</v>
      </c>
      <c r="C417" t="s">
        <v>1542</v>
      </c>
      <c r="D417" t="s">
        <v>1357</v>
      </c>
      <c r="E417" t="s">
        <v>1358</v>
      </c>
      <c r="F417" t="s">
        <v>1543</v>
      </c>
      <c r="G417" t="s">
        <v>800</v>
      </c>
      <c r="I417" t="s">
        <v>729</v>
      </c>
    </row>
    <row r="418" spans="1:9" x14ac:dyDescent="0.2">
      <c r="A418" s="6">
        <v>416</v>
      </c>
      <c r="B418" t="s">
        <v>1544</v>
      </c>
      <c r="C418" t="s">
        <v>1545</v>
      </c>
      <c r="D418" t="s">
        <v>1357</v>
      </c>
      <c r="E418" t="s">
        <v>1358</v>
      </c>
      <c r="F418" t="s">
        <v>1546</v>
      </c>
      <c r="G418" t="s">
        <v>800</v>
      </c>
      <c r="I418" t="s">
        <v>800</v>
      </c>
    </row>
    <row r="419" spans="1:9" x14ac:dyDescent="0.2">
      <c r="A419" s="6">
        <v>417</v>
      </c>
      <c r="B419" t="s">
        <v>1547</v>
      </c>
      <c r="C419" t="s">
        <v>1548</v>
      </c>
      <c r="D419" t="s">
        <v>1357</v>
      </c>
      <c r="E419" t="s">
        <v>1358</v>
      </c>
      <c r="F419" t="s">
        <v>1549</v>
      </c>
      <c r="G419" t="s">
        <v>800</v>
      </c>
      <c r="I419" t="s">
        <v>875</v>
      </c>
    </row>
    <row r="420" spans="1:9" x14ac:dyDescent="0.2">
      <c r="A420" s="6">
        <v>418</v>
      </c>
      <c r="B420" t="s">
        <v>1550</v>
      </c>
      <c r="C420" t="s">
        <v>1551</v>
      </c>
      <c r="D420" t="s">
        <v>1357</v>
      </c>
      <c r="E420" t="s">
        <v>1358</v>
      </c>
      <c r="F420" t="s">
        <v>1552</v>
      </c>
      <c r="G420" t="s">
        <v>800</v>
      </c>
      <c r="I420" t="s">
        <v>913</v>
      </c>
    </row>
    <row r="421" spans="1:9" x14ac:dyDescent="0.2">
      <c r="A421" s="6">
        <v>419</v>
      </c>
      <c r="B421" t="s">
        <v>1553</v>
      </c>
      <c r="C421" t="s">
        <v>1554</v>
      </c>
      <c r="D421" t="s">
        <v>1357</v>
      </c>
      <c r="E421" t="s">
        <v>1358</v>
      </c>
      <c r="F421" t="s">
        <v>1555</v>
      </c>
      <c r="G421" t="s">
        <v>800</v>
      </c>
      <c r="I421" t="s">
        <v>217</v>
      </c>
    </row>
    <row r="422" spans="1:9" x14ac:dyDescent="0.2">
      <c r="A422" s="6">
        <v>420</v>
      </c>
      <c r="B422" t="s">
        <v>1556</v>
      </c>
      <c r="C422" t="s">
        <v>1557</v>
      </c>
      <c r="D422" t="s">
        <v>1357</v>
      </c>
      <c r="E422" t="s">
        <v>1358</v>
      </c>
      <c r="F422" t="s">
        <v>1558</v>
      </c>
      <c r="G422" t="s">
        <v>875</v>
      </c>
      <c r="I422" t="s">
        <v>216</v>
      </c>
    </row>
    <row r="423" spans="1:9" x14ac:dyDescent="0.2">
      <c r="A423" s="6">
        <v>421</v>
      </c>
      <c r="B423" t="s">
        <v>1559</v>
      </c>
      <c r="C423" t="s">
        <v>1560</v>
      </c>
      <c r="D423" t="s">
        <v>1357</v>
      </c>
      <c r="E423" t="s">
        <v>1358</v>
      </c>
      <c r="F423" t="s">
        <v>1561</v>
      </c>
      <c r="G423" t="s">
        <v>875</v>
      </c>
      <c r="I423" t="s">
        <v>221</v>
      </c>
    </row>
    <row r="424" spans="1:9" x14ac:dyDescent="0.2">
      <c r="A424" s="6">
        <v>422</v>
      </c>
      <c r="B424" t="s">
        <v>1562</v>
      </c>
      <c r="C424" t="s">
        <v>1563</v>
      </c>
      <c r="D424" t="s">
        <v>1357</v>
      </c>
      <c r="E424" t="s">
        <v>1358</v>
      </c>
      <c r="F424" t="s">
        <v>1564</v>
      </c>
      <c r="G424" t="s">
        <v>875</v>
      </c>
      <c r="I424" t="s">
        <v>247</v>
      </c>
    </row>
    <row r="425" spans="1:9" x14ac:dyDescent="0.2">
      <c r="A425" s="6">
        <v>423</v>
      </c>
      <c r="B425" t="s">
        <v>1565</v>
      </c>
      <c r="C425" t="s">
        <v>1566</v>
      </c>
      <c r="D425" t="s">
        <v>1357</v>
      </c>
      <c r="E425" t="s">
        <v>1358</v>
      </c>
      <c r="F425" t="s">
        <v>1567</v>
      </c>
      <c r="G425" t="s">
        <v>913</v>
      </c>
      <c r="I425" t="s">
        <v>216</v>
      </c>
    </row>
    <row r="426" spans="1:9" x14ac:dyDescent="0.2">
      <c r="A426" s="6">
        <v>424</v>
      </c>
      <c r="B426" t="s">
        <v>1568</v>
      </c>
      <c r="C426" t="s">
        <v>1569</v>
      </c>
      <c r="D426" t="s">
        <v>1357</v>
      </c>
      <c r="E426" t="s">
        <v>1358</v>
      </c>
      <c r="F426" t="s">
        <v>1570</v>
      </c>
      <c r="G426" t="s">
        <v>913</v>
      </c>
      <c r="I426" t="s">
        <v>221</v>
      </c>
    </row>
    <row r="427" spans="1:9" x14ac:dyDescent="0.2">
      <c r="A427" s="6">
        <v>425</v>
      </c>
      <c r="B427" t="s">
        <v>1571</v>
      </c>
      <c r="C427" t="s">
        <v>1572</v>
      </c>
      <c r="D427" t="s">
        <v>1357</v>
      </c>
      <c r="E427" t="s">
        <v>1358</v>
      </c>
      <c r="F427" t="s">
        <v>1573</v>
      </c>
      <c r="G427" t="s">
        <v>913</v>
      </c>
      <c r="I427" t="s">
        <v>247</v>
      </c>
    </row>
    <row r="428" spans="1:9" x14ac:dyDescent="0.2">
      <c r="A428" s="6">
        <v>426</v>
      </c>
      <c r="B428" t="s">
        <v>1574</v>
      </c>
      <c r="C428" t="s">
        <v>1575</v>
      </c>
      <c r="D428" t="s">
        <v>1357</v>
      </c>
      <c r="E428" t="s">
        <v>1358</v>
      </c>
      <c r="F428" t="s">
        <v>1576</v>
      </c>
      <c r="G428" t="s">
        <v>913</v>
      </c>
      <c r="I428" t="s">
        <v>364</v>
      </c>
    </row>
    <row r="429" spans="1:9" x14ac:dyDescent="0.2">
      <c r="A429" s="6">
        <v>427</v>
      </c>
      <c r="B429" t="s">
        <v>1577</v>
      </c>
      <c r="C429" t="s">
        <v>1578</v>
      </c>
      <c r="D429" t="s">
        <v>1357</v>
      </c>
      <c r="E429" t="s">
        <v>1358</v>
      </c>
      <c r="F429" t="s">
        <v>1579</v>
      </c>
      <c r="G429" t="s">
        <v>968</v>
      </c>
      <c r="I429" t="s">
        <v>216</v>
      </c>
    </row>
    <row r="430" spans="1:9" x14ac:dyDescent="0.2">
      <c r="A430" s="6">
        <v>428</v>
      </c>
      <c r="B430" t="s">
        <v>1580</v>
      </c>
      <c r="C430" t="s">
        <v>1581</v>
      </c>
      <c r="D430" t="s">
        <v>1357</v>
      </c>
      <c r="E430" t="s">
        <v>1358</v>
      </c>
      <c r="F430" t="s">
        <v>1582</v>
      </c>
      <c r="G430" t="s">
        <v>968</v>
      </c>
      <c r="I430" t="s">
        <v>221</v>
      </c>
    </row>
    <row r="431" spans="1:9" x14ac:dyDescent="0.2">
      <c r="A431" s="6">
        <v>429</v>
      </c>
      <c r="B431" t="s">
        <v>1583</v>
      </c>
      <c r="C431" t="s">
        <v>1584</v>
      </c>
      <c r="D431" t="s">
        <v>1357</v>
      </c>
      <c r="E431" t="s">
        <v>1358</v>
      </c>
      <c r="F431" t="s">
        <v>1585</v>
      </c>
      <c r="G431" t="s">
        <v>968</v>
      </c>
      <c r="I431" t="s">
        <v>247</v>
      </c>
    </row>
    <row r="432" spans="1:9" x14ac:dyDescent="0.2">
      <c r="A432" s="6">
        <v>430</v>
      </c>
      <c r="B432" t="s">
        <v>1586</v>
      </c>
      <c r="C432" t="s">
        <v>1587</v>
      </c>
      <c r="D432" t="s">
        <v>1357</v>
      </c>
      <c r="E432" t="s">
        <v>1358</v>
      </c>
      <c r="F432" t="s">
        <v>1588</v>
      </c>
      <c r="G432" t="s">
        <v>968</v>
      </c>
      <c r="I432" t="s">
        <v>364</v>
      </c>
    </row>
    <row r="433" spans="1:9" x14ac:dyDescent="0.2">
      <c r="A433" s="6">
        <v>431</v>
      </c>
      <c r="B433" t="s">
        <v>1589</v>
      </c>
      <c r="C433" t="s">
        <v>1590</v>
      </c>
      <c r="D433" t="s">
        <v>1357</v>
      </c>
      <c r="E433" t="s">
        <v>1358</v>
      </c>
      <c r="F433" t="s">
        <v>1591</v>
      </c>
      <c r="G433" t="s">
        <v>968</v>
      </c>
      <c r="I433" t="s">
        <v>483</v>
      </c>
    </row>
    <row r="434" spans="1:9" x14ac:dyDescent="0.2">
      <c r="A434" s="6">
        <v>432</v>
      </c>
      <c r="B434" t="s">
        <v>1592</v>
      </c>
      <c r="C434" t="s">
        <v>1593</v>
      </c>
      <c r="D434" t="s">
        <v>1357</v>
      </c>
      <c r="E434" t="s">
        <v>1358</v>
      </c>
      <c r="F434" t="s">
        <v>1594</v>
      </c>
      <c r="G434" t="s">
        <v>217</v>
      </c>
      <c r="I434" t="s">
        <v>216</v>
      </c>
    </row>
    <row r="435" spans="1:9" x14ac:dyDescent="0.2">
      <c r="A435" s="6">
        <v>433</v>
      </c>
      <c r="B435" t="s">
        <v>1595</v>
      </c>
      <c r="C435" t="s">
        <v>1596</v>
      </c>
      <c r="D435" t="s">
        <v>1357</v>
      </c>
      <c r="E435" t="s">
        <v>1358</v>
      </c>
      <c r="F435" t="s">
        <v>1597</v>
      </c>
      <c r="G435" t="s">
        <v>217</v>
      </c>
      <c r="I435" t="s">
        <v>221</v>
      </c>
    </row>
    <row r="436" spans="1:9" x14ac:dyDescent="0.2">
      <c r="A436" s="6">
        <v>434</v>
      </c>
      <c r="B436" t="s">
        <v>1598</v>
      </c>
      <c r="C436" t="s">
        <v>1599</v>
      </c>
      <c r="D436" t="s">
        <v>1357</v>
      </c>
      <c r="E436" t="s">
        <v>1358</v>
      </c>
      <c r="F436" t="s">
        <v>1600</v>
      </c>
      <c r="G436" t="s">
        <v>217</v>
      </c>
      <c r="I436" t="s">
        <v>247</v>
      </c>
    </row>
    <row r="437" spans="1:9" x14ac:dyDescent="0.2">
      <c r="A437" s="6">
        <v>435</v>
      </c>
      <c r="B437" t="s">
        <v>1601</v>
      </c>
      <c r="C437" t="s">
        <v>1602</v>
      </c>
      <c r="D437" t="s">
        <v>185</v>
      </c>
      <c r="E437" t="s">
        <v>1603</v>
      </c>
      <c r="F437" t="s">
        <v>1604</v>
      </c>
      <c r="I437" t="s">
        <v>1070</v>
      </c>
    </row>
    <row r="438" spans="1:9" x14ac:dyDescent="0.2">
      <c r="A438" s="6">
        <v>436</v>
      </c>
      <c r="B438" t="s">
        <v>1605</v>
      </c>
      <c r="C438" t="s">
        <v>1606</v>
      </c>
      <c r="D438" t="s">
        <v>185</v>
      </c>
      <c r="E438" t="s">
        <v>1603</v>
      </c>
      <c r="F438" t="s">
        <v>1607</v>
      </c>
      <c r="I438" t="s">
        <v>1608</v>
      </c>
    </row>
    <row r="439" spans="1:9" x14ac:dyDescent="0.2">
      <c r="A439" s="6">
        <v>437</v>
      </c>
      <c r="B439" t="s">
        <v>1609</v>
      </c>
      <c r="C439" t="s">
        <v>1610</v>
      </c>
      <c r="D439" t="s">
        <v>185</v>
      </c>
      <c r="E439" t="s">
        <v>1603</v>
      </c>
      <c r="F439" t="s">
        <v>1611</v>
      </c>
      <c r="I439" t="s">
        <v>1031</v>
      </c>
    </row>
    <row r="440" spans="1:9" x14ac:dyDescent="0.2">
      <c r="A440" s="6">
        <v>438</v>
      </c>
      <c r="B440" t="s">
        <v>1612</v>
      </c>
      <c r="C440" t="s">
        <v>1613</v>
      </c>
      <c r="D440" t="s">
        <v>185</v>
      </c>
      <c r="E440" t="s">
        <v>1603</v>
      </c>
      <c r="F440" t="s">
        <v>1614</v>
      </c>
      <c r="I440" t="s">
        <v>1615</v>
      </c>
    </row>
    <row r="441" spans="1:9" x14ac:dyDescent="0.2">
      <c r="A441" s="6">
        <v>439</v>
      </c>
      <c r="B441" t="s">
        <v>1616</v>
      </c>
      <c r="C441" t="s">
        <v>1617</v>
      </c>
      <c r="D441" t="s">
        <v>185</v>
      </c>
      <c r="E441" t="s">
        <v>1603</v>
      </c>
      <c r="F441" t="s">
        <v>1618</v>
      </c>
      <c r="I441" t="s">
        <v>1619</v>
      </c>
    </row>
    <row r="442" spans="1:9" x14ac:dyDescent="0.2">
      <c r="A442" s="6">
        <v>440</v>
      </c>
      <c r="B442" t="s">
        <v>1620</v>
      </c>
      <c r="C442" t="s">
        <v>1621</v>
      </c>
      <c r="D442" t="s">
        <v>185</v>
      </c>
      <c r="E442" t="s">
        <v>1603</v>
      </c>
      <c r="F442" t="s">
        <v>1622</v>
      </c>
      <c r="I442" t="s">
        <v>1623</v>
      </c>
    </row>
    <row r="443" spans="1:9" x14ac:dyDescent="0.2">
      <c r="A443" s="6">
        <v>441</v>
      </c>
      <c r="B443" t="s">
        <v>1624</v>
      </c>
      <c r="C443" t="s">
        <v>1625</v>
      </c>
      <c r="D443" t="s">
        <v>185</v>
      </c>
      <c r="E443" t="s">
        <v>1603</v>
      </c>
      <c r="F443" t="s">
        <v>1626</v>
      </c>
      <c r="I443" t="s">
        <v>1627</v>
      </c>
    </row>
    <row r="444" spans="1:9" x14ac:dyDescent="0.2">
      <c r="A444" s="6">
        <v>442</v>
      </c>
      <c r="B444" t="s">
        <v>1628</v>
      </c>
      <c r="C444" t="s">
        <v>1629</v>
      </c>
      <c r="D444" t="s">
        <v>185</v>
      </c>
      <c r="E444" t="s">
        <v>1603</v>
      </c>
      <c r="F444" t="s">
        <v>1630</v>
      </c>
      <c r="I444" t="s">
        <v>1631</v>
      </c>
    </row>
    <row r="445" spans="1:9" x14ac:dyDescent="0.2">
      <c r="A445" s="6">
        <v>443</v>
      </c>
      <c r="B445" t="s">
        <v>1632</v>
      </c>
      <c r="C445" t="s">
        <v>1633</v>
      </c>
      <c r="D445" t="s">
        <v>185</v>
      </c>
      <c r="E445" t="s">
        <v>1603</v>
      </c>
      <c r="F445" t="s">
        <v>1634</v>
      </c>
      <c r="I445" t="s">
        <v>1635</v>
      </c>
    </row>
    <row r="446" spans="1:9" x14ac:dyDescent="0.2">
      <c r="A446" s="6">
        <v>444</v>
      </c>
      <c r="B446" t="s">
        <v>1636</v>
      </c>
      <c r="C446" t="s">
        <v>1637</v>
      </c>
      <c r="D446" t="s">
        <v>185</v>
      </c>
      <c r="E446" t="s">
        <v>1603</v>
      </c>
      <c r="F446" t="s">
        <v>1638</v>
      </c>
      <c r="I446" t="s">
        <v>1639</v>
      </c>
    </row>
    <row r="447" spans="1:9" x14ac:dyDescent="0.2">
      <c r="A447" s="6">
        <v>445</v>
      </c>
      <c r="B447" t="s">
        <v>1640</v>
      </c>
      <c r="C447" t="s">
        <v>1641</v>
      </c>
      <c r="D447" t="s">
        <v>185</v>
      </c>
      <c r="E447" t="s">
        <v>1603</v>
      </c>
      <c r="F447" t="s">
        <v>1642</v>
      </c>
      <c r="I447" t="s">
        <v>1643</v>
      </c>
    </row>
    <row r="448" spans="1:9" x14ac:dyDescent="0.2">
      <c r="A448" s="6">
        <v>446</v>
      </c>
      <c r="B448" t="s">
        <v>1644</v>
      </c>
      <c r="C448" t="s">
        <v>1645</v>
      </c>
      <c r="D448" t="s">
        <v>185</v>
      </c>
      <c r="E448" t="s">
        <v>1603</v>
      </c>
      <c r="F448" t="s">
        <v>1646</v>
      </c>
      <c r="I448" t="s">
        <v>1647</v>
      </c>
    </row>
    <row r="449" spans="1:9" x14ac:dyDescent="0.2">
      <c r="A449" s="6">
        <v>447</v>
      </c>
      <c r="B449" t="s">
        <v>1648</v>
      </c>
      <c r="C449" t="s">
        <v>1649</v>
      </c>
      <c r="D449" t="s">
        <v>185</v>
      </c>
      <c r="E449" t="s">
        <v>1603</v>
      </c>
      <c r="F449" t="s">
        <v>1650</v>
      </c>
      <c r="I449" t="s">
        <v>1651</v>
      </c>
    </row>
    <row r="450" spans="1:9" x14ac:dyDescent="0.2">
      <c r="A450" s="6">
        <v>448</v>
      </c>
      <c r="B450" t="s">
        <v>1652</v>
      </c>
      <c r="C450" t="s">
        <v>1653</v>
      </c>
      <c r="D450" t="s">
        <v>185</v>
      </c>
      <c r="E450" t="s">
        <v>1603</v>
      </c>
      <c r="F450" t="s">
        <v>1654</v>
      </c>
      <c r="I450" t="s">
        <v>1655</v>
      </c>
    </row>
    <row r="451" spans="1:9" x14ac:dyDescent="0.2">
      <c r="A451" s="6">
        <v>449</v>
      </c>
      <c r="B451" t="s">
        <v>1656</v>
      </c>
      <c r="C451" t="s">
        <v>1657</v>
      </c>
      <c r="D451" t="s">
        <v>185</v>
      </c>
      <c r="E451" t="s">
        <v>1603</v>
      </c>
      <c r="F451" t="s">
        <v>1658</v>
      </c>
      <c r="I451" t="s">
        <v>1659</v>
      </c>
    </row>
    <row r="452" spans="1:9" x14ac:dyDescent="0.2">
      <c r="A452" s="6">
        <v>450</v>
      </c>
      <c r="B452" t="s">
        <v>1660</v>
      </c>
      <c r="C452" t="s">
        <v>1661</v>
      </c>
      <c r="D452" t="s">
        <v>185</v>
      </c>
      <c r="E452" t="s">
        <v>1603</v>
      </c>
      <c r="F452" t="s">
        <v>1662</v>
      </c>
      <c r="I452" t="s">
        <v>1663</v>
      </c>
    </row>
    <row r="453" spans="1:9" x14ac:dyDescent="0.2">
      <c r="A453" s="6">
        <v>451</v>
      </c>
      <c r="B453" t="s">
        <v>1664</v>
      </c>
      <c r="C453" t="s">
        <v>1665</v>
      </c>
      <c r="D453" t="s">
        <v>185</v>
      </c>
      <c r="E453" t="s">
        <v>1603</v>
      </c>
      <c r="F453" t="s">
        <v>1666</v>
      </c>
      <c r="I453" t="s">
        <v>1667</v>
      </c>
    </row>
    <row r="454" spans="1:9" x14ac:dyDescent="0.2">
      <c r="A454" s="6">
        <v>452</v>
      </c>
      <c r="B454" t="s">
        <v>1668</v>
      </c>
      <c r="C454" t="s">
        <v>1669</v>
      </c>
      <c r="D454" t="s">
        <v>185</v>
      </c>
      <c r="E454" t="s">
        <v>1603</v>
      </c>
      <c r="F454" t="s">
        <v>1670</v>
      </c>
      <c r="I454" t="s">
        <v>1671</v>
      </c>
    </row>
    <row r="455" spans="1:9" x14ac:dyDescent="0.2">
      <c r="A455" s="6">
        <v>453</v>
      </c>
      <c r="B455" t="s">
        <v>1672</v>
      </c>
      <c r="C455" t="s">
        <v>1673</v>
      </c>
      <c r="D455" t="s">
        <v>185</v>
      </c>
      <c r="E455" t="s">
        <v>1603</v>
      </c>
      <c r="F455" t="s">
        <v>1674</v>
      </c>
      <c r="I455" t="s">
        <v>1675</v>
      </c>
    </row>
    <row r="456" spans="1:9" x14ac:dyDescent="0.2">
      <c r="A456" s="6">
        <v>454</v>
      </c>
      <c r="B456" t="s">
        <v>1676</v>
      </c>
      <c r="C456" t="s">
        <v>1677</v>
      </c>
      <c r="D456" t="s">
        <v>185</v>
      </c>
      <c r="E456" t="s">
        <v>1603</v>
      </c>
      <c r="F456" t="s">
        <v>1678</v>
      </c>
      <c r="I456" t="s">
        <v>1679</v>
      </c>
    </row>
    <row r="457" spans="1:9" x14ac:dyDescent="0.2">
      <c r="A457" s="6">
        <v>455</v>
      </c>
      <c r="B457" t="s">
        <v>1680</v>
      </c>
      <c r="C457" t="s">
        <v>1681</v>
      </c>
      <c r="D457" t="s">
        <v>185</v>
      </c>
      <c r="E457" t="s">
        <v>1603</v>
      </c>
      <c r="F457" t="s">
        <v>1682</v>
      </c>
      <c r="I457" t="s">
        <v>1683</v>
      </c>
    </row>
    <row r="458" spans="1:9" x14ac:dyDescent="0.2">
      <c r="A458" s="6">
        <v>456</v>
      </c>
      <c r="B458" t="s">
        <v>1684</v>
      </c>
      <c r="C458" t="s">
        <v>1685</v>
      </c>
      <c r="D458" t="s">
        <v>185</v>
      </c>
      <c r="E458" t="s">
        <v>1603</v>
      </c>
      <c r="F458" t="s">
        <v>1686</v>
      </c>
      <c r="I458" t="s">
        <v>1687</v>
      </c>
    </row>
    <row r="459" spans="1:9" x14ac:dyDescent="0.2">
      <c r="A459" s="6">
        <v>457</v>
      </c>
      <c r="B459" t="s">
        <v>1688</v>
      </c>
      <c r="C459" t="s">
        <v>1689</v>
      </c>
      <c r="D459" t="s">
        <v>185</v>
      </c>
      <c r="E459" t="s">
        <v>1603</v>
      </c>
      <c r="F459" t="s">
        <v>1690</v>
      </c>
      <c r="I459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Kapitler</vt:lpstr>
      <vt:lpstr>Sektioner</vt:lpstr>
      <vt:lpstr>Side_til_Sektion</vt:lpstr>
      <vt:lpstr>Lyd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Troels Emtekær Linnet</dc:creator>
  <cp:lastModifiedBy>Troels Emtekær Linnet</cp:lastModifiedBy>
  <dcterms:created xsi:type="dcterms:W3CDTF">2018-04-29T07:16:11Z</dcterms:created>
  <dcterms:modified xsi:type="dcterms:W3CDTF">2018-05-02T05:05:13Z</dcterms:modified>
</cp:coreProperties>
</file>