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5A3AEA74-12F5-754B-A806-24094D584BE5}" xr6:coauthVersionLast="32" xr6:coauthVersionMax="32" xr10:uidLastSave="{00000000-0000-0000-0000-000000000000}"/>
  <bookViews>
    <workbookView xWindow="0" yWindow="460" windowWidth="25600" windowHeight="15540" activeTab="1" xr2:uid="{00000000-000D-0000-FFFF-FFFF00000000}"/>
  </bookViews>
  <sheets>
    <sheet name="Kapitler" sheetId="1" r:id="rId1"/>
    <sheet name="Sektioner" sheetId="2" r:id="rId2"/>
  </sheets>
  <calcPr calcId="179017"/>
  <fileRecoveryPr dataExtractLoad="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N220" i="2"/>
  <c r="J220" i="2"/>
  <c r="K220" i="2" s="1"/>
  <c r="H220" i="2"/>
  <c r="F220" i="2"/>
  <c r="N219" i="2"/>
  <c r="I219" i="2"/>
  <c r="H219" i="2" s="1"/>
  <c r="N218" i="2"/>
  <c r="H218" i="2"/>
  <c r="G218" i="2"/>
  <c r="G219" i="2" s="1"/>
  <c r="F219" i="2" s="1"/>
  <c r="F218" i="2"/>
  <c r="N217" i="2"/>
  <c r="H217" i="2"/>
  <c r="F217" i="2"/>
  <c r="N216" i="2"/>
  <c r="N215" i="2"/>
  <c r="I215" i="2"/>
  <c r="I216" i="2" s="1"/>
  <c r="H216" i="2" s="1"/>
  <c r="N214" i="2"/>
  <c r="I214" i="2"/>
  <c r="H214" i="2"/>
  <c r="N213" i="2"/>
  <c r="H213" i="2"/>
  <c r="G213" i="2"/>
  <c r="N212" i="2"/>
  <c r="H212" i="2"/>
  <c r="F212" i="2"/>
  <c r="E212" i="2"/>
  <c r="N211" i="2"/>
  <c r="H211" i="2"/>
  <c r="F211" i="2"/>
  <c r="J211" i="2" s="1"/>
  <c r="K211" i="2" s="1"/>
  <c r="N210" i="2"/>
  <c r="H210" i="2"/>
  <c r="G210" i="2"/>
  <c r="F210" i="2"/>
  <c r="N209" i="2"/>
  <c r="H209" i="2"/>
  <c r="F209" i="2"/>
  <c r="N208" i="2"/>
  <c r="N207" i="2"/>
  <c r="I207" i="2"/>
  <c r="I208" i="2" s="1"/>
  <c r="H208" i="2" s="1"/>
  <c r="H207" i="2"/>
  <c r="N206" i="2"/>
  <c r="H206" i="2"/>
  <c r="G206" i="2"/>
  <c r="N205" i="2"/>
  <c r="H205" i="2"/>
  <c r="F205" i="2"/>
  <c r="E205" i="2"/>
  <c r="N204" i="2"/>
  <c r="J204" i="2"/>
  <c r="K204" i="2" s="1"/>
  <c r="H204" i="2"/>
  <c r="F204" i="2"/>
  <c r="N203" i="2"/>
  <c r="I203" i="2"/>
  <c r="H203" i="2" s="1"/>
  <c r="N202" i="2"/>
  <c r="H202" i="2"/>
  <c r="G202" i="2"/>
  <c r="G203" i="2" s="1"/>
  <c r="F203" i="2" s="1"/>
  <c r="F202" i="2"/>
  <c r="N201" i="2"/>
  <c r="H201" i="2"/>
  <c r="F201" i="2"/>
  <c r="N200" i="2"/>
  <c r="N199" i="2"/>
  <c r="I199" i="2"/>
  <c r="I200" i="2" s="1"/>
  <c r="H200" i="2" s="1"/>
  <c r="H199" i="2"/>
  <c r="N198" i="2"/>
  <c r="I198" i="2"/>
  <c r="H198" i="2" s="1"/>
  <c r="N197" i="2"/>
  <c r="H197" i="2"/>
  <c r="G197" i="2"/>
  <c r="N196" i="2"/>
  <c r="H196" i="2"/>
  <c r="F196" i="2"/>
  <c r="N195" i="2"/>
  <c r="H195" i="2"/>
  <c r="F195" i="2"/>
  <c r="N194" i="2"/>
  <c r="I194" i="2"/>
  <c r="H194" i="2"/>
  <c r="G194" i="2"/>
  <c r="F194" i="2" s="1"/>
  <c r="N193" i="2"/>
  <c r="H193" i="2"/>
  <c r="G193" i="2"/>
  <c r="F193" i="2"/>
  <c r="N192" i="2"/>
  <c r="H192" i="2"/>
  <c r="F192" i="2"/>
  <c r="N191" i="2"/>
  <c r="I191" i="2"/>
  <c r="H191" i="2" s="1"/>
  <c r="N190" i="2"/>
  <c r="I190" i="2"/>
  <c r="H190" i="2"/>
  <c r="N189" i="2"/>
  <c r="H189" i="2"/>
  <c r="G189" i="2"/>
  <c r="N188" i="2"/>
  <c r="H188" i="2"/>
  <c r="F188" i="2"/>
  <c r="E188" i="2"/>
  <c r="N187" i="2"/>
  <c r="H187" i="2"/>
  <c r="F187" i="2"/>
  <c r="E187" i="2"/>
  <c r="N186" i="2"/>
  <c r="J186" i="2"/>
  <c r="K186" i="2" s="1"/>
  <c r="H186" i="2"/>
  <c r="F186" i="2"/>
  <c r="N185" i="2"/>
  <c r="G185" i="2"/>
  <c r="F185" i="2" s="1"/>
  <c r="N184" i="2"/>
  <c r="I184" i="2"/>
  <c r="H184" i="2" s="1"/>
  <c r="G184" i="2"/>
  <c r="F184" i="2"/>
  <c r="N183" i="2"/>
  <c r="H183" i="2"/>
  <c r="G183" i="2"/>
  <c r="F183" i="2"/>
  <c r="N182" i="2"/>
  <c r="H182" i="2"/>
  <c r="F182" i="2"/>
  <c r="N181" i="2"/>
  <c r="N180" i="2"/>
  <c r="N179" i="2"/>
  <c r="I179" i="2"/>
  <c r="I180" i="2" s="1"/>
  <c r="H179" i="2"/>
  <c r="N178" i="2"/>
  <c r="H178" i="2"/>
  <c r="G178" i="2"/>
  <c r="G179" i="2" s="1"/>
  <c r="F178" i="2"/>
  <c r="N177" i="2"/>
  <c r="J177" i="2"/>
  <c r="K177" i="2" s="1"/>
  <c r="H177" i="2"/>
  <c r="F177" i="2"/>
  <c r="E177" i="2"/>
  <c r="E178" i="2" s="1"/>
  <c r="N176" i="2"/>
  <c r="H176" i="2"/>
  <c r="F176" i="2"/>
  <c r="N175" i="2"/>
  <c r="N174" i="2"/>
  <c r="N173" i="2"/>
  <c r="N172" i="2"/>
  <c r="N171" i="2"/>
  <c r="N170" i="2"/>
  <c r="I170" i="2"/>
  <c r="G170" i="2"/>
  <c r="N169" i="2"/>
  <c r="H169" i="2"/>
  <c r="G169" i="2"/>
  <c r="F169" i="2"/>
  <c r="N168" i="2"/>
  <c r="H168" i="2"/>
  <c r="F168" i="2"/>
  <c r="N167" i="2"/>
  <c r="N166" i="2"/>
  <c r="H166" i="2"/>
  <c r="N165" i="2"/>
  <c r="N164" i="2"/>
  <c r="H164" i="2"/>
  <c r="N163" i="2"/>
  <c r="N162" i="2"/>
  <c r="H162" i="2"/>
  <c r="N161" i="2"/>
  <c r="N160" i="2"/>
  <c r="H160" i="2"/>
  <c r="N159" i="2"/>
  <c r="I159" i="2"/>
  <c r="I160" i="2" s="1"/>
  <c r="I161" i="2" s="1"/>
  <c r="I162" i="2" s="1"/>
  <c r="I163" i="2" s="1"/>
  <c r="I164" i="2" s="1"/>
  <c r="I165" i="2" s="1"/>
  <c r="I166" i="2" s="1"/>
  <c r="I167" i="2" s="1"/>
  <c r="H167" i="2" s="1"/>
  <c r="H159" i="2"/>
  <c r="G159" i="2"/>
  <c r="N158" i="2"/>
  <c r="H158" i="2"/>
  <c r="G158" i="2"/>
  <c r="F158" i="2"/>
  <c r="E158" i="2"/>
  <c r="E159" i="2" s="1"/>
  <c r="N157" i="2"/>
  <c r="H157" i="2"/>
  <c r="F157" i="2"/>
  <c r="E157" i="2"/>
  <c r="N156" i="2"/>
  <c r="K156" i="2"/>
  <c r="J156" i="2"/>
  <c r="H156" i="2"/>
  <c r="F156" i="2"/>
  <c r="N155" i="2"/>
  <c r="N154" i="2"/>
  <c r="H154" i="2"/>
  <c r="N153" i="2"/>
  <c r="H153" i="2"/>
  <c r="N152" i="2"/>
  <c r="N151" i="2"/>
  <c r="N150" i="2"/>
  <c r="H150" i="2"/>
  <c r="N149" i="2"/>
  <c r="H149" i="2"/>
  <c r="N148" i="2"/>
  <c r="N147" i="2"/>
  <c r="N146" i="2"/>
  <c r="H146" i="2"/>
  <c r="N145" i="2"/>
  <c r="H145" i="2"/>
  <c r="N144" i="2"/>
  <c r="I144" i="2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H155" i="2" s="1"/>
  <c r="H144" i="2"/>
  <c r="G144" i="2"/>
  <c r="F144" i="2" s="1"/>
  <c r="N143" i="2"/>
  <c r="H143" i="2"/>
  <c r="G143" i="2"/>
  <c r="F143" i="2" s="1"/>
  <c r="N142" i="2"/>
  <c r="H142" i="2"/>
  <c r="F142" i="2"/>
  <c r="N141" i="2"/>
  <c r="H141" i="2"/>
  <c r="N140" i="2"/>
  <c r="H140" i="2"/>
  <c r="N139" i="2"/>
  <c r="I139" i="2"/>
  <c r="I140" i="2" s="1"/>
  <c r="I141" i="2" s="1"/>
  <c r="H139" i="2"/>
  <c r="N138" i="2"/>
  <c r="H138" i="2"/>
  <c r="G138" i="2"/>
  <c r="N137" i="2"/>
  <c r="K137" i="2"/>
  <c r="H137" i="2"/>
  <c r="F137" i="2"/>
  <c r="E137" i="2"/>
  <c r="J137" i="2" s="1"/>
  <c r="N136" i="2"/>
  <c r="O136" i="2" s="1"/>
  <c r="J136" i="2"/>
  <c r="K136" i="2" s="1"/>
  <c r="H136" i="2"/>
  <c r="F136" i="2"/>
  <c r="N135" i="2"/>
  <c r="H135" i="2"/>
  <c r="G135" i="2"/>
  <c r="F135" i="2" s="1"/>
  <c r="N134" i="2"/>
  <c r="H134" i="2"/>
  <c r="F134" i="2"/>
  <c r="N133" i="2"/>
  <c r="N132" i="2"/>
  <c r="N131" i="2"/>
  <c r="N130" i="2"/>
  <c r="I130" i="2"/>
  <c r="H130" i="2" s="1"/>
  <c r="N129" i="2"/>
  <c r="H129" i="2"/>
  <c r="G129" i="2"/>
  <c r="E129" i="2"/>
  <c r="N128" i="2"/>
  <c r="H128" i="2"/>
  <c r="F128" i="2"/>
  <c r="E128" i="2"/>
  <c r="N127" i="2"/>
  <c r="H127" i="2"/>
  <c r="F127" i="2"/>
  <c r="J127" i="2" s="1"/>
  <c r="K127" i="2" s="1"/>
  <c r="N126" i="2"/>
  <c r="I126" i="2"/>
  <c r="H126" i="2"/>
  <c r="N125" i="2"/>
  <c r="H125" i="2"/>
  <c r="G125" i="2"/>
  <c r="F125" i="2" s="1"/>
  <c r="N124" i="2"/>
  <c r="H124" i="2"/>
  <c r="F124" i="2"/>
  <c r="N123" i="2"/>
  <c r="N122" i="2"/>
  <c r="N121" i="2"/>
  <c r="N120" i="2"/>
  <c r="I120" i="2"/>
  <c r="H120" i="2" s="1"/>
  <c r="N119" i="2"/>
  <c r="E119" i="2"/>
  <c r="E120" i="2" s="1"/>
  <c r="E121" i="2" s="1"/>
  <c r="N118" i="2"/>
  <c r="I118" i="2"/>
  <c r="I119" i="2" s="1"/>
  <c r="H119" i="2" s="1"/>
  <c r="H118" i="2"/>
  <c r="E118" i="2"/>
  <c r="N117" i="2"/>
  <c r="I117" i="2"/>
  <c r="H117" i="2"/>
  <c r="G117" i="2"/>
  <c r="G118" i="2" s="1"/>
  <c r="F117" i="2"/>
  <c r="J117" i="2" s="1"/>
  <c r="K117" i="2" s="1"/>
  <c r="E117" i="2"/>
  <c r="N116" i="2"/>
  <c r="H116" i="2"/>
  <c r="J116" i="2" s="1"/>
  <c r="K116" i="2" s="1"/>
  <c r="F116" i="2"/>
  <c r="E116" i="2"/>
  <c r="N115" i="2"/>
  <c r="O115" i="2" s="1"/>
  <c r="H115" i="2"/>
  <c r="F115" i="2"/>
  <c r="J115" i="2" s="1"/>
  <c r="K115" i="2" s="1"/>
  <c r="N114" i="2"/>
  <c r="N113" i="2"/>
  <c r="I113" i="2"/>
  <c r="N112" i="2"/>
  <c r="I112" i="2"/>
  <c r="H112" i="2"/>
  <c r="N111" i="2"/>
  <c r="H111" i="2"/>
  <c r="G111" i="2"/>
  <c r="N110" i="2"/>
  <c r="H110" i="2"/>
  <c r="F110" i="2"/>
  <c r="N109" i="2"/>
  <c r="N108" i="2"/>
  <c r="N107" i="2"/>
  <c r="N106" i="2"/>
  <c r="I106" i="2"/>
  <c r="E106" i="2"/>
  <c r="N105" i="2"/>
  <c r="I105" i="2"/>
  <c r="H105" i="2" s="1"/>
  <c r="G105" i="2"/>
  <c r="E105" i="2"/>
  <c r="N104" i="2"/>
  <c r="H104" i="2"/>
  <c r="G104" i="2"/>
  <c r="F104" i="2"/>
  <c r="E104" i="2"/>
  <c r="J104" i="2" s="1"/>
  <c r="K104" i="2" s="1"/>
  <c r="N103" i="2"/>
  <c r="J103" i="2"/>
  <c r="K103" i="2" s="1"/>
  <c r="H103" i="2"/>
  <c r="F103" i="2"/>
  <c r="E103" i="2"/>
  <c r="O102" i="2"/>
  <c r="N102" i="2"/>
  <c r="H102" i="2"/>
  <c r="F102" i="2"/>
  <c r="J102" i="2" s="1"/>
  <c r="K102" i="2" s="1"/>
  <c r="N101" i="2"/>
  <c r="N100" i="2"/>
  <c r="N99" i="2"/>
  <c r="I99" i="2"/>
  <c r="I100" i="2" s="1"/>
  <c r="I101" i="2" s="1"/>
  <c r="H101" i="2" s="1"/>
  <c r="H99" i="2"/>
  <c r="N98" i="2"/>
  <c r="H98" i="2"/>
  <c r="G98" i="2"/>
  <c r="G99" i="2" s="1"/>
  <c r="F98" i="2"/>
  <c r="N97" i="2"/>
  <c r="H97" i="2"/>
  <c r="F97" i="2"/>
  <c r="N96" i="2"/>
  <c r="N95" i="2"/>
  <c r="N94" i="2"/>
  <c r="N93" i="2"/>
  <c r="I93" i="2"/>
  <c r="H93" i="2" s="1"/>
  <c r="N92" i="2"/>
  <c r="H92" i="2"/>
  <c r="G92" i="2"/>
  <c r="N91" i="2"/>
  <c r="H91" i="2"/>
  <c r="F91" i="2"/>
  <c r="E91" i="2"/>
  <c r="N90" i="2"/>
  <c r="K90" i="2"/>
  <c r="J90" i="2"/>
  <c r="H90" i="2"/>
  <c r="F90" i="2"/>
  <c r="N89" i="2"/>
  <c r="I89" i="2"/>
  <c r="H89" i="2"/>
  <c r="N88" i="2"/>
  <c r="H88" i="2"/>
  <c r="G88" i="2"/>
  <c r="F88" i="2" s="1"/>
  <c r="N87" i="2"/>
  <c r="H87" i="2"/>
  <c r="F87" i="2"/>
  <c r="N86" i="2"/>
  <c r="N85" i="2"/>
  <c r="N84" i="2"/>
  <c r="N83" i="2"/>
  <c r="I83" i="2"/>
  <c r="I84" i="2" s="1"/>
  <c r="H83" i="2"/>
  <c r="N82" i="2"/>
  <c r="H82" i="2"/>
  <c r="G82" i="2"/>
  <c r="N81" i="2"/>
  <c r="H81" i="2"/>
  <c r="F81" i="2"/>
  <c r="E81" i="2"/>
  <c r="N80" i="2"/>
  <c r="J80" i="2"/>
  <c r="K80" i="2" s="1"/>
  <c r="H80" i="2"/>
  <c r="F80" i="2"/>
  <c r="N79" i="2"/>
  <c r="N78" i="2"/>
  <c r="I78" i="2"/>
  <c r="I79" i="2" s="1"/>
  <c r="H79" i="2" s="1"/>
  <c r="H78" i="2"/>
  <c r="N77" i="2"/>
  <c r="H77" i="2"/>
  <c r="N76" i="2"/>
  <c r="N75" i="2"/>
  <c r="N74" i="2"/>
  <c r="N73" i="2"/>
  <c r="I73" i="2"/>
  <c r="I74" i="2" s="1"/>
  <c r="I75" i="2" s="1"/>
  <c r="I76" i="2" s="1"/>
  <c r="H76" i="2" s="1"/>
  <c r="H73" i="2"/>
  <c r="N72" i="2"/>
  <c r="H72" i="2"/>
  <c r="G72" i="2"/>
  <c r="F72" i="2" s="1"/>
  <c r="N71" i="2"/>
  <c r="H71" i="2"/>
  <c r="F71" i="2"/>
  <c r="N70" i="2"/>
  <c r="N69" i="2"/>
  <c r="N68" i="2"/>
  <c r="I68" i="2"/>
  <c r="I69" i="2" s="1"/>
  <c r="H68" i="2"/>
  <c r="N67" i="2"/>
  <c r="I67" i="2"/>
  <c r="H67" i="2"/>
  <c r="E67" i="2"/>
  <c r="N66" i="2"/>
  <c r="H66" i="2"/>
  <c r="G66" i="2"/>
  <c r="F66" i="2" s="1"/>
  <c r="N65" i="2"/>
  <c r="J65" i="2"/>
  <c r="K65" i="2" s="1"/>
  <c r="H65" i="2"/>
  <c r="F65" i="2"/>
  <c r="E65" i="2"/>
  <c r="E66" i="2" s="1"/>
  <c r="N64" i="2"/>
  <c r="H64" i="2"/>
  <c r="J64" i="2" s="1"/>
  <c r="K64" i="2" s="1"/>
  <c r="O64" i="2" s="1"/>
  <c r="F64" i="2"/>
  <c r="N63" i="2"/>
  <c r="I63" i="2"/>
  <c r="H63" i="2"/>
  <c r="F63" i="2"/>
  <c r="N62" i="2"/>
  <c r="H62" i="2"/>
  <c r="F62" i="2"/>
  <c r="N61" i="2"/>
  <c r="H61" i="2"/>
  <c r="F61" i="2"/>
  <c r="N60" i="2"/>
  <c r="H60" i="2"/>
  <c r="F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I41" i="2"/>
  <c r="H41" i="2" s="1"/>
  <c r="N40" i="2"/>
  <c r="I40" i="2"/>
  <c r="H40" i="2"/>
  <c r="G40" i="2"/>
  <c r="F40" i="2" s="1"/>
  <c r="N39" i="2"/>
  <c r="H39" i="2"/>
  <c r="G39" i="2"/>
  <c r="F39" i="2"/>
  <c r="N38" i="2"/>
  <c r="H38" i="2"/>
  <c r="F38" i="2"/>
  <c r="N37" i="2"/>
  <c r="N36" i="2"/>
  <c r="N35" i="2"/>
  <c r="N34" i="2"/>
  <c r="N33" i="2"/>
  <c r="N32" i="2"/>
  <c r="N31" i="2"/>
  <c r="N30" i="2"/>
  <c r="N29" i="2"/>
  <c r="N28" i="2"/>
  <c r="I28" i="2"/>
  <c r="I29" i="2" s="1"/>
  <c r="H28" i="2"/>
  <c r="G28" i="2"/>
  <c r="F28" i="2" s="1"/>
  <c r="N27" i="2"/>
  <c r="H27" i="2"/>
  <c r="G27" i="2"/>
  <c r="F27" i="2"/>
  <c r="N26" i="2"/>
  <c r="J26" i="2"/>
  <c r="K26" i="2" s="1"/>
  <c r="H26" i="2"/>
  <c r="F26" i="2"/>
  <c r="E26" i="2"/>
  <c r="E27" i="2" s="1"/>
  <c r="N25" i="2"/>
  <c r="H25" i="2"/>
  <c r="J25" i="2" s="1"/>
  <c r="K25" i="2" s="1"/>
  <c r="O25" i="2" s="1"/>
  <c r="F25" i="2"/>
  <c r="N24" i="2"/>
  <c r="H24" i="2"/>
  <c r="F24" i="2"/>
  <c r="N23" i="2"/>
  <c r="H23" i="2"/>
  <c r="F23" i="2"/>
  <c r="N22" i="2"/>
  <c r="H22" i="2"/>
  <c r="F22" i="2"/>
  <c r="N21" i="2"/>
  <c r="H21" i="2"/>
  <c r="F21" i="2"/>
  <c r="N20" i="2"/>
  <c r="J20" i="2"/>
  <c r="K20" i="2" s="1"/>
  <c r="H20" i="2"/>
  <c r="F20" i="2"/>
  <c r="E20" i="2"/>
  <c r="E21" i="2" s="1"/>
  <c r="N19" i="2"/>
  <c r="H19" i="2"/>
  <c r="J19" i="2" s="1"/>
  <c r="K19" i="2" s="1"/>
  <c r="O19" i="2" s="1"/>
  <c r="F19" i="2"/>
  <c r="N18" i="2"/>
  <c r="H18" i="2"/>
  <c r="F18" i="2"/>
  <c r="N17" i="2"/>
  <c r="H17" i="2"/>
  <c r="F17" i="2"/>
  <c r="N16" i="2"/>
  <c r="H16" i="2"/>
  <c r="F16" i="2"/>
  <c r="N15" i="2"/>
  <c r="H15" i="2"/>
  <c r="F15" i="2"/>
  <c r="N14" i="2"/>
  <c r="H14" i="2"/>
  <c r="F14" i="2"/>
  <c r="N13" i="2"/>
  <c r="H13" i="2"/>
  <c r="F13" i="2"/>
  <c r="N12" i="2"/>
  <c r="H12" i="2"/>
  <c r="F12" i="2"/>
  <c r="N11" i="2"/>
  <c r="H11" i="2"/>
  <c r="F11" i="2"/>
  <c r="N10" i="2"/>
  <c r="H10" i="2"/>
  <c r="F10" i="2"/>
  <c r="N9" i="2"/>
  <c r="H9" i="2"/>
  <c r="F9" i="2"/>
  <c r="N8" i="2"/>
  <c r="H8" i="2"/>
  <c r="F8" i="2"/>
  <c r="N7" i="2"/>
  <c r="H7" i="2"/>
  <c r="F7" i="2"/>
  <c r="N6" i="2"/>
  <c r="J6" i="2"/>
  <c r="K6" i="2" s="1"/>
  <c r="H6" i="2"/>
  <c r="F6" i="2"/>
  <c r="E6" i="2"/>
  <c r="E7" i="2" s="1"/>
  <c r="N5" i="2"/>
  <c r="H5" i="2"/>
  <c r="J5" i="2" s="1"/>
  <c r="K5" i="2" s="1"/>
  <c r="O5" i="2" s="1"/>
  <c r="F5" i="2"/>
  <c r="N4" i="2"/>
  <c r="J4" i="2"/>
  <c r="K4" i="2" s="1"/>
  <c r="H4" i="2"/>
  <c r="F4" i="2"/>
  <c r="E4" i="2"/>
  <c r="N3" i="2"/>
  <c r="H3" i="2"/>
  <c r="F3" i="2"/>
  <c r="J3" i="2" s="1"/>
  <c r="K3" i="2" s="1"/>
  <c r="E3" i="2"/>
  <c r="H2" i="2"/>
  <c r="F2" i="2"/>
  <c r="J2" i="2" s="1"/>
  <c r="K2" i="2" s="1"/>
  <c r="H69" i="2" l="1"/>
  <c r="I70" i="2"/>
  <c r="H70" i="2" s="1"/>
  <c r="I30" i="2"/>
  <c r="H29" i="2"/>
  <c r="F99" i="2"/>
  <c r="G100" i="2"/>
  <c r="E8" i="2"/>
  <c r="J7" i="2"/>
  <c r="K7" i="2" s="1"/>
  <c r="J21" i="2"/>
  <c r="K21" i="2" s="1"/>
  <c r="E22" i="2"/>
  <c r="J27" i="2"/>
  <c r="K27" i="2" s="1"/>
  <c r="E28" i="2"/>
  <c r="I85" i="2"/>
  <c r="H84" i="2"/>
  <c r="H75" i="2"/>
  <c r="G89" i="2"/>
  <c r="F89" i="2" s="1"/>
  <c r="I121" i="2"/>
  <c r="J66" i="2"/>
  <c r="K66" i="2" s="1"/>
  <c r="G67" i="2"/>
  <c r="J81" i="2"/>
  <c r="K81" i="2" s="1"/>
  <c r="E82" i="2"/>
  <c r="O90" i="2"/>
  <c r="G106" i="2"/>
  <c r="F105" i="2"/>
  <c r="H106" i="2"/>
  <c r="I107" i="2"/>
  <c r="G145" i="2"/>
  <c r="F159" i="2"/>
  <c r="G160" i="2"/>
  <c r="I94" i="2"/>
  <c r="J105" i="2"/>
  <c r="K105" i="2" s="1"/>
  <c r="E107" i="2"/>
  <c r="E122" i="2"/>
  <c r="I131" i="2"/>
  <c r="G41" i="2"/>
  <c r="I42" i="2"/>
  <c r="E68" i="2"/>
  <c r="G73" i="2"/>
  <c r="H74" i="2"/>
  <c r="G83" i="2"/>
  <c r="F82" i="2"/>
  <c r="J91" i="2"/>
  <c r="K91" i="2" s="1"/>
  <c r="E92" i="2"/>
  <c r="H113" i="2"/>
  <c r="I114" i="2"/>
  <c r="H114" i="2" s="1"/>
  <c r="O127" i="2"/>
  <c r="G29" i="2"/>
  <c r="O80" i="2"/>
  <c r="G93" i="2"/>
  <c r="F92" i="2"/>
  <c r="H100" i="2"/>
  <c r="G119" i="2"/>
  <c r="F118" i="2"/>
  <c r="J118" i="2" s="1"/>
  <c r="K118" i="2" s="1"/>
  <c r="G198" i="2"/>
  <c r="F197" i="2"/>
  <c r="J129" i="2"/>
  <c r="K129" i="2" s="1"/>
  <c r="E130" i="2"/>
  <c r="H148" i="2"/>
  <c r="H152" i="2"/>
  <c r="E160" i="2"/>
  <c r="J159" i="2"/>
  <c r="K159" i="2" s="1"/>
  <c r="J158" i="2"/>
  <c r="K158" i="2" s="1"/>
  <c r="G112" i="2"/>
  <c r="F111" i="2"/>
  <c r="G126" i="2"/>
  <c r="F126" i="2" s="1"/>
  <c r="G130" i="2"/>
  <c r="F129" i="2"/>
  <c r="E138" i="2"/>
  <c r="H147" i="2"/>
  <c r="H151" i="2"/>
  <c r="H170" i="2"/>
  <c r="I171" i="2"/>
  <c r="G180" i="2"/>
  <c r="F179" i="2"/>
  <c r="J205" i="2"/>
  <c r="K205" i="2" s="1"/>
  <c r="E206" i="2"/>
  <c r="G214" i="2"/>
  <c r="F213" i="2"/>
  <c r="J128" i="2"/>
  <c r="K128" i="2" s="1"/>
  <c r="G139" i="2"/>
  <c r="F138" i="2"/>
  <c r="J157" i="2"/>
  <c r="K157" i="2" s="1"/>
  <c r="J176" i="2"/>
  <c r="K176" i="2" s="1"/>
  <c r="O176" i="2" s="1"/>
  <c r="E179" i="2"/>
  <c r="J178" i="2"/>
  <c r="K178" i="2" s="1"/>
  <c r="I181" i="2"/>
  <c r="H181" i="2" s="1"/>
  <c r="H180" i="2"/>
  <c r="O186" i="2"/>
  <c r="H215" i="2"/>
  <c r="G171" i="2"/>
  <c r="F170" i="2"/>
  <c r="J187" i="2"/>
  <c r="K187" i="2" s="1"/>
  <c r="J188" i="2"/>
  <c r="K188" i="2" s="1"/>
  <c r="E189" i="2"/>
  <c r="O211" i="2"/>
  <c r="I185" i="2"/>
  <c r="H185" i="2" s="1"/>
  <c r="G207" i="2"/>
  <c r="F206" i="2"/>
  <c r="J212" i="2"/>
  <c r="K212" i="2" s="1"/>
  <c r="H161" i="2"/>
  <c r="H163" i="2"/>
  <c r="H165" i="2"/>
  <c r="G190" i="2"/>
  <c r="F189" i="2"/>
  <c r="O204" i="2"/>
  <c r="E213" i="2"/>
  <c r="O220" i="2"/>
  <c r="F180" i="2" l="1"/>
  <c r="G181" i="2"/>
  <c r="F181" i="2" s="1"/>
  <c r="G94" i="2"/>
  <c r="F93" i="2"/>
  <c r="J82" i="2"/>
  <c r="K82" i="2" s="1"/>
  <c r="E83" i="2"/>
  <c r="I122" i="2"/>
  <c r="H121" i="2"/>
  <c r="G74" i="2"/>
  <c r="F73" i="2"/>
  <c r="I132" i="2"/>
  <c r="H131" i="2"/>
  <c r="F145" i="2"/>
  <c r="G146" i="2"/>
  <c r="I86" i="2"/>
  <c r="H86" i="2" s="1"/>
  <c r="H85" i="2"/>
  <c r="G215" i="2"/>
  <c r="F214" i="2"/>
  <c r="J92" i="2"/>
  <c r="K92" i="2" s="1"/>
  <c r="E93" i="2"/>
  <c r="F41" i="2"/>
  <c r="G42" i="2"/>
  <c r="E23" i="2"/>
  <c r="J22" i="2"/>
  <c r="K22" i="2" s="1"/>
  <c r="F100" i="2"/>
  <c r="G101" i="2"/>
  <c r="F101" i="2" s="1"/>
  <c r="E180" i="2"/>
  <c r="J179" i="2"/>
  <c r="K179" i="2" s="1"/>
  <c r="E207" i="2"/>
  <c r="J206" i="2"/>
  <c r="K206" i="2" s="1"/>
  <c r="E161" i="2"/>
  <c r="J160" i="2"/>
  <c r="K160" i="2" s="1"/>
  <c r="G120" i="2"/>
  <c r="F119" i="2"/>
  <c r="J119" i="2" s="1"/>
  <c r="K119" i="2" s="1"/>
  <c r="G191" i="2"/>
  <c r="F191" i="2" s="1"/>
  <c r="F190" i="2"/>
  <c r="G113" i="2"/>
  <c r="F112" i="2"/>
  <c r="E69" i="2"/>
  <c r="E123" i="2"/>
  <c r="H94" i="2"/>
  <c r="I95" i="2"/>
  <c r="G107" i="2"/>
  <c r="F106" i="2"/>
  <c r="J106" i="2" s="1"/>
  <c r="K106" i="2" s="1"/>
  <c r="F67" i="2"/>
  <c r="J67" i="2" s="1"/>
  <c r="K67" i="2" s="1"/>
  <c r="G68" i="2"/>
  <c r="J28" i="2"/>
  <c r="K28" i="2" s="1"/>
  <c r="E29" i="2"/>
  <c r="G208" i="2"/>
  <c r="F208" i="2" s="1"/>
  <c r="F207" i="2"/>
  <c r="E131" i="2"/>
  <c r="E108" i="2"/>
  <c r="G140" i="2"/>
  <c r="F139" i="2"/>
  <c r="H171" i="2"/>
  <c r="I172" i="2"/>
  <c r="E139" i="2"/>
  <c r="J138" i="2"/>
  <c r="K138" i="2" s="1"/>
  <c r="J213" i="2"/>
  <c r="K213" i="2" s="1"/>
  <c r="E214" i="2"/>
  <c r="E190" i="2"/>
  <c r="J189" i="2"/>
  <c r="K189" i="2" s="1"/>
  <c r="G172" i="2"/>
  <c r="F171" i="2"/>
  <c r="G131" i="2"/>
  <c r="F130" i="2"/>
  <c r="J130" i="2" s="1"/>
  <c r="K130" i="2" s="1"/>
  <c r="G199" i="2"/>
  <c r="F198" i="2"/>
  <c r="F29" i="2"/>
  <c r="G30" i="2"/>
  <c r="G84" i="2"/>
  <c r="F83" i="2"/>
  <c r="I43" i="2"/>
  <c r="H42" i="2"/>
  <c r="F160" i="2"/>
  <c r="G161" i="2"/>
  <c r="H107" i="2"/>
  <c r="I108" i="2"/>
  <c r="E9" i="2"/>
  <c r="J8" i="2"/>
  <c r="K8" i="2" s="1"/>
  <c r="I31" i="2"/>
  <c r="H30" i="2"/>
  <c r="F161" i="2" l="1"/>
  <c r="G162" i="2"/>
  <c r="H95" i="2"/>
  <c r="I96" i="2"/>
  <c r="H96" i="2" s="1"/>
  <c r="E70" i="2"/>
  <c r="J93" i="2"/>
  <c r="K93" i="2" s="1"/>
  <c r="E94" i="2"/>
  <c r="J9" i="2"/>
  <c r="K9" i="2" s="1"/>
  <c r="E10" i="2"/>
  <c r="G85" i="2"/>
  <c r="F84" i="2"/>
  <c r="G200" i="2"/>
  <c r="F200" i="2" s="1"/>
  <c r="F199" i="2"/>
  <c r="F172" i="2"/>
  <c r="G173" i="2"/>
  <c r="E109" i="2"/>
  <c r="G95" i="2"/>
  <c r="F94" i="2"/>
  <c r="H172" i="2"/>
  <c r="I173" i="2"/>
  <c r="F68" i="2"/>
  <c r="J68" i="2" s="1"/>
  <c r="K68" i="2" s="1"/>
  <c r="G69" i="2"/>
  <c r="H122" i="2"/>
  <c r="I123" i="2"/>
  <c r="H123" i="2" s="1"/>
  <c r="H108" i="2"/>
  <c r="I109" i="2"/>
  <c r="H109" i="2" s="1"/>
  <c r="F42" i="2"/>
  <c r="G43" i="2"/>
  <c r="E215" i="2"/>
  <c r="J214" i="2"/>
  <c r="K214" i="2" s="1"/>
  <c r="E162" i="2"/>
  <c r="J161" i="2"/>
  <c r="K161" i="2" s="1"/>
  <c r="E181" i="2"/>
  <c r="J180" i="2"/>
  <c r="K180" i="2" s="1"/>
  <c r="J23" i="2"/>
  <c r="K23" i="2" s="1"/>
  <c r="E24" i="2"/>
  <c r="J24" i="2" s="1"/>
  <c r="K24" i="2" s="1"/>
  <c r="H132" i="2"/>
  <c r="I133" i="2"/>
  <c r="H133" i="2" s="1"/>
  <c r="G31" i="2"/>
  <c r="F30" i="2"/>
  <c r="J29" i="2"/>
  <c r="K29" i="2" s="1"/>
  <c r="E30" i="2"/>
  <c r="F146" i="2"/>
  <c r="G147" i="2"/>
  <c r="J83" i="2"/>
  <c r="K83" i="2" s="1"/>
  <c r="E84" i="2"/>
  <c r="I32" i="2"/>
  <c r="H31" i="2"/>
  <c r="H43" i="2"/>
  <c r="I44" i="2"/>
  <c r="G132" i="2"/>
  <c r="F131" i="2"/>
  <c r="J131" i="2" s="1"/>
  <c r="K131" i="2" s="1"/>
  <c r="J190" i="2"/>
  <c r="K190" i="2" s="1"/>
  <c r="E191" i="2"/>
  <c r="J139" i="2"/>
  <c r="K139" i="2" s="1"/>
  <c r="E140" i="2"/>
  <c r="G141" i="2"/>
  <c r="F141" i="2" s="1"/>
  <c r="F140" i="2"/>
  <c r="E132" i="2"/>
  <c r="G108" i="2"/>
  <c r="F107" i="2"/>
  <c r="J107" i="2" s="1"/>
  <c r="K107" i="2" s="1"/>
  <c r="E124" i="2"/>
  <c r="G114" i="2"/>
  <c r="F114" i="2" s="1"/>
  <c r="F113" i="2"/>
  <c r="G121" i="2"/>
  <c r="F120" i="2"/>
  <c r="J120" i="2" s="1"/>
  <c r="K120" i="2" s="1"/>
  <c r="J207" i="2"/>
  <c r="K207" i="2" s="1"/>
  <c r="E208" i="2"/>
  <c r="G216" i="2"/>
  <c r="F216" i="2" s="1"/>
  <c r="F215" i="2"/>
  <c r="G75" i="2"/>
  <c r="F74" i="2"/>
  <c r="E209" i="2" l="1"/>
  <c r="J208" i="2"/>
  <c r="K208" i="2" s="1"/>
  <c r="G109" i="2"/>
  <c r="F109" i="2" s="1"/>
  <c r="F108" i="2"/>
  <c r="J108" i="2" s="1"/>
  <c r="K108" i="2" s="1"/>
  <c r="J215" i="2"/>
  <c r="K215" i="2" s="1"/>
  <c r="E216" i="2"/>
  <c r="G86" i="2"/>
  <c r="F86" i="2" s="1"/>
  <c r="F85" i="2"/>
  <c r="F75" i="2"/>
  <c r="G76" i="2"/>
  <c r="E182" i="2"/>
  <c r="J181" i="2"/>
  <c r="K181" i="2" s="1"/>
  <c r="G96" i="2"/>
  <c r="F96" i="2" s="1"/>
  <c r="F95" i="2"/>
  <c r="E125" i="2"/>
  <c r="J124" i="2"/>
  <c r="K124" i="2" s="1"/>
  <c r="J140" i="2"/>
  <c r="K140" i="2" s="1"/>
  <c r="E141" i="2"/>
  <c r="F43" i="2"/>
  <c r="G44" i="2"/>
  <c r="H173" i="2"/>
  <c r="I174" i="2"/>
  <c r="J109" i="2"/>
  <c r="K109" i="2" s="1"/>
  <c r="E110" i="2"/>
  <c r="E11" i="2"/>
  <c r="J10" i="2"/>
  <c r="K10" i="2" s="1"/>
  <c r="E71" i="2"/>
  <c r="F162" i="2"/>
  <c r="G163" i="2"/>
  <c r="E192" i="2"/>
  <c r="J191" i="2"/>
  <c r="K191" i="2" s="1"/>
  <c r="H44" i="2"/>
  <c r="I45" i="2"/>
  <c r="J84" i="2"/>
  <c r="K84" i="2" s="1"/>
  <c r="E85" i="2"/>
  <c r="J30" i="2"/>
  <c r="K30" i="2" s="1"/>
  <c r="E31" i="2"/>
  <c r="F69" i="2"/>
  <c r="J69" i="2" s="1"/>
  <c r="K69" i="2" s="1"/>
  <c r="G70" i="2"/>
  <c r="F70" i="2" s="1"/>
  <c r="J70" i="2" s="1"/>
  <c r="K70" i="2" s="1"/>
  <c r="G174" i="2"/>
  <c r="F173" i="2"/>
  <c r="J94" i="2"/>
  <c r="K94" i="2" s="1"/>
  <c r="E95" i="2"/>
  <c r="E133" i="2"/>
  <c r="F147" i="2"/>
  <c r="G148" i="2"/>
  <c r="G122" i="2"/>
  <c r="F121" i="2"/>
  <c r="J121" i="2" s="1"/>
  <c r="K121" i="2" s="1"/>
  <c r="G133" i="2"/>
  <c r="F133" i="2" s="1"/>
  <c r="F132" i="2"/>
  <c r="J132" i="2" s="1"/>
  <c r="K132" i="2" s="1"/>
  <c r="H32" i="2"/>
  <c r="I33" i="2"/>
  <c r="G32" i="2"/>
  <c r="F31" i="2"/>
  <c r="E163" i="2"/>
  <c r="J162" i="2"/>
  <c r="K162" i="2" s="1"/>
  <c r="F148" i="2" l="1"/>
  <c r="G149" i="2"/>
  <c r="J95" i="2"/>
  <c r="K95" i="2" s="1"/>
  <c r="E96" i="2"/>
  <c r="E193" i="2"/>
  <c r="J192" i="2"/>
  <c r="K192" i="2" s="1"/>
  <c r="J110" i="2"/>
  <c r="K110" i="2" s="1"/>
  <c r="E111" i="2"/>
  <c r="G33" i="2"/>
  <c r="F32" i="2"/>
  <c r="J125" i="2"/>
  <c r="K125" i="2" s="1"/>
  <c r="E126" i="2"/>
  <c r="J126" i="2" s="1"/>
  <c r="K126" i="2" s="1"/>
  <c r="I34" i="2"/>
  <c r="H33" i="2"/>
  <c r="J31" i="2"/>
  <c r="K31" i="2" s="1"/>
  <c r="E32" i="2"/>
  <c r="H45" i="2"/>
  <c r="I46" i="2"/>
  <c r="G164" i="2"/>
  <c r="F163" i="2"/>
  <c r="J163" i="2" s="1"/>
  <c r="K163" i="2" s="1"/>
  <c r="H174" i="2"/>
  <c r="I175" i="2"/>
  <c r="H175" i="2" s="1"/>
  <c r="J85" i="2"/>
  <c r="K85" i="2" s="1"/>
  <c r="E86" i="2"/>
  <c r="J71" i="2"/>
  <c r="K71" i="2" s="1"/>
  <c r="E72" i="2"/>
  <c r="F44" i="2"/>
  <c r="G45" i="2"/>
  <c r="J182" i="2"/>
  <c r="K182" i="2" s="1"/>
  <c r="E183" i="2"/>
  <c r="J141" i="2"/>
  <c r="K141" i="2" s="1"/>
  <c r="E142" i="2"/>
  <c r="G77" i="2"/>
  <c r="F76" i="2"/>
  <c r="E217" i="2"/>
  <c r="J216" i="2"/>
  <c r="K216" i="2" s="1"/>
  <c r="E164" i="2"/>
  <c r="G123" i="2"/>
  <c r="F123" i="2" s="1"/>
  <c r="J123" i="2" s="1"/>
  <c r="K123" i="2" s="1"/>
  <c r="F122" i="2"/>
  <c r="J122" i="2" s="1"/>
  <c r="K122" i="2" s="1"/>
  <c r="J133" i="2"/>
  <c r="K133" i="2" s="1"/>
  <c r="E134" i="2"/>
  <c r="G175" i="2"/>
  <c r="F175" i="2" s="1"/>
  <c r="F174" i="2"/>
  <c r="E12" i="2"/>
  <c r="J11" i="2"/>
  <c r="K11" i="2" s="1"/>
  <c r="E210" i="2"/>
  <c r="J210" i="2" s="1"/>
  <c r="K210" i="2" s="1"/>
  <c r="J209" i="2"/>
  <c r="K209" i="2" s="1"/>
  <c r="J86" i="2" l="1"/>
  <c r="K86" i="2" s="1"/>
  <c r="E87" i="2"/>
  <c r="E143" i="2"/>
  <c r="J142" i="2"/>
  <c r="K142" i="2" s="1"/>
  <c r="F45" i="2"/>
  <c r="G46" i="2"/>
  <c r="E33" i="2"/>
  <c r="J32" i="2"/>
  <c r="K32" i="2" s="1"/>
  <c r="F164" i="2"/>
  <c r="G165" i="2"/>
  <c r="F149" i="2"/>
  <c r="G150" i="2"/>
  <c r="E112" i="2"/>
  <c r="J111" i="2"/>
  <c r="K111" i="2" s="1"/>
  <c r="J96" i="2"/>
  <c r="K96" i="2" s="1"/>
  <c r="E97" i="2"/>
  <c r="E218" i="2"/>
  <c r="J217" i="2"/>
  <c r="K217" i="2" s="1"/>
  <c r="E135" i="2"/>
  <c r="J135" i="2" s="1"/>
  <c r="K135" i="2" s="1"/>
  <c r="J134" i="2"/>
  <c r="K134" i="2" s="1"/>
  <c r="J183" i="2"/>
  <c r="K183" i="2" s="1"/>
  <c r="E184" i="2"/>
  <c r="E73" i="2"/>
  <c r="J72" i="2"/>
  <c r="K72" i="2" s="1"/>
  <c r="I47" i="2"/>
  <c r="H46" i="2"/>
  <c r="E13" i="2"/>
  <c r="J12" i="2"/>
  <c r="K12" i="2" s="1"/>
  <c r="E165" i="2"/>
  <c r="J164" i="2"/>
  <c r="K164" i="2" s="1"/>
  <c r="G78" i="2"/>
  <c r="F77" i="2"/>
  <c r="H34" i="2"/>
  <c r="I35" i="2"/>
  <c r="G34" i="2"/>
  <c r="F33" i="2"/>
  <c r="J193" i="2"/>
  <c r="K193" i="2" s="1"/>
  <c r="E194" i="2"/>
  <c r="F150" i="2" l="1"/>
  <c r="G151" i="2"/>
  <c r="E98" i="2"/>
  <c r="J97" i="2"/>
  <c r="K97" i="2" s="1"/>
  <c r="F78" i="2"/>
  <c r="G79" i="2"/>
  <c r="F79" i="2" s="1"/>
  <c r="J13" i="2"/>
  <c r="K13" i="2" s="1"/>
  <c r="E14" i="2"/>
  <c r="E74" i="2"/>
  <c r="J73" i="2"/>
  <c r="K73" i="2" s="1"/>
  <c r="J33" i="2"/>
  <c r="K33" i="2" s="1"/>
  <c r="E34" i="2"/>
  <c r="J143" i="2"/>
  <c r="K143" i="2" s="1"/>
  <c r="E144" i="2"/>
  <c r="J194" i="2"/>
  <c r="K194" i="2" s="1"/>
  <c r="E195" i="2"/>
  <c r="I36" i="2"/>
  <c r="H35" i="2"/>
  <c r="E88" i="2"/>
  <c r="J87" i="2"/>
  <c r="K87" i="2" s="1"/>
  <c r="G35" i="2"/>
  <c r="F34" i="2"/>
  <c r="E185" i="2"/>
  <c r="J185" i="2" s="1"/>
  <c r="K185" i="2" s="1"/>
  <c r="J184" i="2"/>
  <c r="K184" i="2" s="1"/>
  <c r="G166" i="2"/>
  <c r="F165" i="2"/>
  <c r="F46" i="2"/>
  <c r="G47" i="2"/>
  <c r="E166" i="2"/>
  <c r="J165" i="2"/>
  <c r="K165" i="2" s="1"/>
  <c r="H47" i="2"/>
  <c r="I48" i="2"/>
  <c r="J218" i="2"/>
  <c r="K218" i="2" s="1"/>
  <c r="E219" i="2"/>
  <c r="J219" i="2" s="1"/>
  <c r="K219" i="2" s="1"/>
  <c r="J112" i="2"/>
  <c r="K112" i="2" s="1"/>
  <c r="E113" i="2"/>
  <c r="E114" i="2" l="1"/>
  <c r="J114" i="2" s="1"/>
  <c r="K114" i="2" s="1"/>
  <c r="J113" i="2"/>
  <c r="K113" i="2" s="1"/>
  <c r="H48" i="2"/>
  <c r="I49" i="2"/>
  <c r="F47" i="2"/>
  <c r="G48" i="2"/>
  <c r="J144" i="2"/>
  <c r="K144" i="2" s="1"/>
  <c r="E145" i="2"/>
  <c r="F151" i="2"/>
  <c r="G152" i="2"/>
  <c r="J195" i="2"/>
  <c r="K195" i="2" s="1"/>
  <c r="E196" i="2"/>
  <c r="J34" i="2"/>
  <c r="K34" i="2" s="1"/>
  <c r="E35" i="2"/>
  <c r="E15" i="2"/>
  <c r="J14" i="2"/>
  <c r="K14" i="2" s="1"/>
  <c r="J88" i="2"/>
  <c r="K88" i="2" s="1"/>
  <c r="E89" i="2"/>
  <c r="J89" i="2" s="1"/>
  <c r="K89" i="2" s="1"/>
  <c r="J98" i="2"/>
  <c r="K98" i="2" s="1"/>
  <c r="E99" i="2"/>
  <c r="E167" i="2"/>
  <c r="F166" i="2"/>
  <c r="J166" i="2" s="1"/>
  <c r="K166" i="2" s="1"/>
  <c r="G167" i="2"/>
  <c r="F167" i="2" s="1"/>
  <c r="G36" i="2"/>
  <c r="F35" i="2"/>
  <c r="H36" i="2"/>
  <c r="I37" i="2"/>
  <c r="H37" i="2" s="1"/>
  <c r="E75" i="2"/>
  <c r="J74" i="2"/>
  <c r="K74" i="2" s="1"/>
  <c r="J99" i="2" l="1"/>
  <c r="K99" i="2" s="1"/>
  <c r="E100" i="2"/>
  <c r="J145" i="2"/>
  <c r="K145" i="2" s="1"/>
  <c r="E146" i="2"/>
  <c r="J196" i="2"/>
  <c r="K196" i="2" s="1"/>
  <c r="E197" i="2"/>
  <c r="H49" i="2"/>
  <c r="I50" i="2"/>
  <c r="J15" i="2"/>
  <c r="K15" i="2" s="1"/>
  <c r="E16" i="2"/>
  <c r="J35" i="2"/>
  <c r="K35" i="2" s="1"/>
  <c r="E36" i="2"/>
  <c r="F152" i="2"/>
  <c r="G153" i="2"/>
  <c r="F48" i="2"/>
  <c r="G49" i="2"/>
  <c r="E76" i="2"/>
  <c r="J75" i="2"/>
  <c r="K75" i="2" s="1"/>
  <c r="G37" i="2"/>
  <c r="F37" i="2" s="1"/>
  <c r="F36" i="2"/>
  <c r="E168" i="2"/>
  <c r="J167" i="2"/>
  <c r="K167" i="2" s="1"/>
  <c r="J100" i="2" l="1"/>
  <c r="K100" i="2" s="1"/>
  <c r="E101" i="2"/>
  <c r="J101" i="2" s="1"/>
  <c r="K101" i="2" s="1"/>
  <c r="F49" i="2"/>
  <c r="G50" i="2"/>
  <c r="E37" i="2"/>
  <c r="J36" i="2"/>
  <c r="K36" i="2" s="1"/>
  <c r="H50" i="2"/>
  <c r="I51" i="2"/>
  <c r="J146" i="2"/>
  <c r="K146" i="2" s="1"/>
  <c r="E147" i="2"/>
  <c r="F153" i="2"/>
  <c r="G154" i="2"/>
  <c r="E17" i="2"/>
  <c r="J16" i="2"/>
  <c r="K16" i="2" s="1"/>
  <c r="J197" i="2"/>
  <c r="K197" i="2" s="1"/>
  <c r="E198" i="2"/>
  <c r="E169" i="2"/>
  <c r="J168" i="2"/>
  <c r="K168" i="2" s="1"/>
  <c r="E77" i="2"/>
  <c r="J76" i="2"/>
  <c r="K76" i="2" s="1"/>
  <c r="E199" i="2" l="1"/>
  <c r="J198" i="2"/>
  <c r="K198" i="2" s="1"/>
  <c r="F154" i="2"/>
  <c r="G155" i="2"/>
  <c r="F155" i="2" s="1"/>
  <c r="H51" i="2"/>
  <c r="I52" i="2"/>
  <c r="F50" i="2"/>
  <c r="G51" i="2"/>
  <c r="J77" i="2"/>
  <c r="K77" i="2" s="1"/>
  <c r="E78" i="2"/>
  <c r="J147" i="2"/>
  <c r="K147" i="2" s="1"/>
  <c r="E148" i="2"/>
  <c r="J169" i="2"/>
  <c r="K169" i="2" s="1"/>
  <c r="E170" i="2"/>
  <c r="J17" i="2"/>
  <c r="K17" i="2" s="1"/>
  <c r="E18" i="2"/>
  <c r="J18" i="2" s="1"/>
  <c r="K18" i="2" s="1"/>
  <c r="E38" i="2"/>
  <c r="J37" i="2"/>
  <c r="K37" i="2" s="1"/>
  <c r="H52" i="2" l="1"/>
  <c r="I53" i="2"/>
  <c r="J148" i="2"/>
  <c r="K148" i="2" s="1"/>
  <c r="E149" i="2"/>
  <c r="F51" i="2"/>
  <c r="G52" i="2"/>
  <c r="J170" i="2"/>
  <c r="K170" i="2" s="1"/>
  <c r="E171" i="2"/>
  <c r="J78" i="2"/>
  <c r="K78" i="2" s="1"/>
  <c r="E79" i="2"/>
  <c r="J79" i="2" s="1"/>
  <c r="K79" i="2" s="1"/>
  <c r="E39" i="2"/>
  <c r="J38" i="2"/>
  <c r="K38" i="2" s="1"/>
  <c r="J199" i="2"/>
  <c r="K199" i="2" s="1"/>
  <c r="E200" i="2"/>
  <c r="E201" i="2" l="1"/>
  <c r="J200" i="2"/>
  <c r="K200" i="2" s="1"/>
  <c r="E172" i="2"/>
  <c r="J171" i="2"/>
  <c r="K171" i="2" s="1"/>
  <c r="J149" i="2"/>
  <c r="K149" i="2" s="1"/>
  <c r="E150" i="2"/>
  <c r="J39" i="2"/>
  <c r="K39" i="2" s="1"/>
  <c r="E40" i="2"/>
  <c r="F52" i="2"/>
  <c r="G53" i="2"/>
  <c r="H53" i="2"/>
  <c r="I54" i="2"/>
  <c r="J150" i="2" l="1"/>
  <c r="K150" i="2" s="1"/>
  <c r="E151" i="2"/>
  <c r="I55" i="2"/>
  <c r="H54" i="2"/>
  <c r="J40" i="2"/>
  <c r="K40" i="2" s="1"/>
  <c r="E41" i="2"/>
  <c r="E173" i="2"/>
  <c r="J172" i="2"/>
  <c r="K172" i="2" s="1"/>
  <c r="F53" i="2"/>
  <c r="G54" i="2"/>
  <c r="E202" i="2"/>
  <c r="J201" i="2"/>
  <c r="K201" i="2" s="1"/>
  <c r="J202" i="2" l="1"/>
  <c r="K202" i="2" s="1"/>
  <c r="E203" i="2"/>
  <c r="J203" i="2" s="1"/>
  <c r="K203" i="2" s="1"/>
  <c r="J173" i="2"/>
  <c r="K173" i="2" s="1"/>
  <c r="E174" i="2"/>
  <c r="J41" i="2"/>
  <c r="K41" i="2" s="1"/>
  <c r="E42" i="2"/>
  <c r="J151" i="2"/>
  <c r="K151" i="2" s="1"/>
  <c r="E152" i="2"/>
  <c r="H55" i="2"/>
  <c r="I56" i="2"/>
  <c r="F54" i="2"/>
  <c r="G55" i="2"/>
  <c r="F55" i="2" l="1"/>
  <c r="G56" i="2"/>
  <c r="J152" i="2"/>
  <c r="K152" i="2" s="1"/>
  <c r="E153" i="2"/>
  <c r="J174" i="2"/>
  <c r="K174" i="2" s="1"/>
  <c r="E175" i="2"/>
  <c r="J175" i="2" s="1"/>
  <c r="K175" i="2" s="1"/>
  <c r="I57" i="2"/>
  <c r="H56" i="2"/>
  <c r="J42" i="2"/>
  <c r="K42" i="2" s="1"/>
  <c r="E43" i="2"/>
  <c r="H57" i="2" l="1"/>
  <c r="I58" i="2"/>
  <c r="J153" i="2"/>
  <c r="K153" i="2" s="1"/>
  <c r="E154" i="2"/>
  <c r="J43" i="2"/>
  <c r="K43" i="2" s="1"/>
  <c r="E44" i="2"/>
  <c r="F56" i="2"/>
  <c r="G57" i="2"/>
  <c r="F57" i="2" l="1"/>
  <c r="G58" i="2"/>
  <c r="J154" i="2"/>
  <c r="K154" i="2" s="1"/>
  <c r="E155" i="2"/>
  <c r="J155" i="2" s="1"/>
  <c r="K155" i="2" s="1"/>
  <c r="J44" i="2"/>
  <c r="K44" i="2" s="1"/>
  <c r="E45" i="2"/>
  <c r="I59" i="2"/>
  <c r="H59" i="2" s="1"/>
  <c r="H58" i="2"/>
  <c r="J45" i="2" l="1"/>
  <c r="K45" i="2" s="1"/>
  <c r="E46" i="2"/>
  <c r="F58" i="2"/>
  <c r="G59" i="2"/>
  <c r="F59" i="2" s="1"/>
  <c r="J46" i="2" l="1"/>
  <c r="K46" i="2" s="1"/>
  <c r="E47" i="2"/>
  <c r="J47" i="2" l="1"/>
  <c r="K47" i="2" s="1"/>
  <c r="E48" i="2"/>
  <c r="J48" i="2" l="1"/>
  <c r="K48" i="2" s="1"/>
  <c r="E49" i="2"/>
  <c r="J49" i="2" l="1"/>
  <c r="K49" i="2" s="1"/>
  <c r="E50" i="2"/>
  <c r="J50" i="2" l="1"/>
  <c r="K50" i="2" s="1"/>
  <c r="E51" i="2"/>
  <c r="J51" i="2" l="1"/>
  <c r="K51" i="2" s="1"/>
  <c r="E52" i="2"/>
  <c r="J52" i="2" l="1"/>
  <c r="K52" i="2" s="1"/>
  <c r="E53" i="2"/>
  <c r="J53" i="2" l="1"/>
  <c r="K53" i="2" s="1"/>
  <c r="E54" i="2"/>
  <c r="J54" i="2" l="1"/>
  <c r="K54" i="2" s="1"/>
  <c r="E55" i="2"/>
  <c r="J55" i="2" l="1"/>
  <c r="K55" i="2" s="1"/>
  <c r="E56" i="2"/>
  <c r="J56" i="2" l="1"/>
  <c r="K56" i="2" s="1"/>
  <c r="E57" i="2"/>
  <c r="J57" i="2" l="1"/>
  <c r="K57" i="2" s="1"/>
  <c r="E58" i="2"/>
  <c r="J58" i="2" l="1"/>
  <c r="K58" i="2" s="1"/>
  <c r="E59" i="2"/>
  <c r="J59" i="2" l="1"/>
  <c r="K59" i="2" s="1"/>
  <c r="E60" i="2"/>
  <c r="J60" i="2" l="1"/>
  <c r="K60" i="2" s="1"/>
  <c r="E61" i="2"/>
  <c r="J61" i="2" l="1"/>
  <c r="K61" i="2" s="1"/>
  <c r="E62" i="2"/>
  <c r="J62" i="2" l="1"/>
  <c r="K62" i="2" s="1"/>
  <c r="E63" i="2"/>
  <c r="J63" i="2" s="1"/>
  <c r="K63" i="2" s="1"/>
</calcChain>
</file>

<file path=xl/sharedStrings.xml><?xml version="1.0" encoding="utf-8"?>
<sst xmlns="http://schemas.openxmlformats.org/spreadsheetml/2006/main" count="250" uniqueCount="199">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</sst>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0"/>
  <sheetViews>
    <sheetView tabSelected="1" topLeftCell="G1" workbookViewId="0">
      <selection activeCell="L1" sqref="L1:L1048576"/>
    </sheetView>
  </sheetViews>
  <sheetFormatPr baseColWidth="10" defaultRowHeight="16" x14ac:dyDescent="0.2"/>
  <cols>
    <col min="12" max="12" width="36.6640625" bestFit="1" customWidth="1"/>
    <col min="13" max="13" width="38.83203125" bestFit="1" customWidth="1"/>
    <col min="14" max="14" width="37.6640625" bestFit="1" customWidth="1"/>
    <col min="15" max="15" width="39.6640625" bestFit="1" customWidth="1"/>
  </cols>
  <sheetData>
    <row r="1" spans="1:15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197</v>
      </c>
      <c r="M1" s="3" t="s">
        <v>198</v>
      </c>
      <c r="N1" s="3" t="s">
        <v>195</v>
      </c>
      <c r="O1" s="3" t="s">
        <v>196</v>
      </c>
    </row>
    <row r="2" spans="1:15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SUBSTITUTE(SUBSTITUTE(A2," ","_"),",","")</f>
        <v>Indhold</v>
      </c>
      <c r="M2" s="5" t="str">
        <f>IF(L2="","",CONCATENATE(K2,"_",L2))</f>
        <v>0_Indhold</v>
      </c>
      <c r="N2" t="str">
        <f>SUBSTITUTE(SUBSTITUTE(SUBSTITUTE(SUBSTITUTE(A2," ","_"),"ø","oe"),"æ","ae"),",","")</f>
        <v>Indhold</v>
      </c>
      <c r="O2" s="5" t="str">
        <f>IF(N2="","",CONCATENATE(K2,"_",N2))</f>
        <v>0_Indhold</v>
      </c>
    </row>
    <row r="3" spans="1:15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SUBSTITUTE(SUBSTITUTE(A3," ","_"),",","")</f>
        <v/>
      </c>
      <c r="M3" s="5" t="str">
        <f t="shared" ref="M3:M66" si="5">IF(L3="","",CONCATENATE(K3,"_",L3))</f>
        <v/>
      </c>
      <c r="N3" t="str">
        <f t="shared" ref="N3:N66" si="6">SUBSTITUTE(SUBSTITUTE(SUBSTITUTE(SUBSTITUTE(A3," ","_"),"ø","oe"),"æ","ae"),",","")</f>
        <v/>
      </c>
    </row>
    <row r="4" spans="1:15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s="5" t="str">
        <f t="shared" si="5"/>
        <v/>
      </c>
      <c r="N4" t="str">
        <f t="shared" si="6"/>
        <v/>
      </c>
    </row>
    <row r="5" spans="1:15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Mødet_mellem_læge_og_patient</v>
      </c>
      <c r="M5" s="5" t="str">
        <f t="shared" si="5"/>
        <v>1_Mødet_mellem_læge_og_patient</v>
      </c>
      <c r="N5" t="str">
        <f t="shared" si="6"/>
        <v>Moedet_mellem_laege_og_patient</v>
      </c>
      <c r="O5" s="5" t="str">
        <f>IF(N5="","",CONCATENATE(K5,"_",N5))</f>
        <v>1_Moedet_mellem_laege_og_patient</v>
      </c>
    </row>
    <row r="6" spans="1:15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8">_xlfn.CONCAT(E6:I6)</f>
        <v>1.1</v>
      </c>
      <c r="K6" t="str">
        <f t="shared" si="3"/>
        <v>1_1</v>
      </c>
      <c r="L6" t="str">
        <f t="shared" si="4"/>
        <v/>
      </c>
      <c r="M6" s="5" t="str">
        <f t="shared" si="5"/>
        <v/>
      </c>
      <c r="N6" t="str">
        <f t="shared" si="6"/>
        <v/>
      </c>
    </row>
    <row r="7" spans="1:15" x14ac:dyDescent="0.2">
      <c r="B7" s="1" t="s">
        <v>20</v>
      </c>
      <c r="D7">
        <v>16</v>
      </c>
      <c r="E7" s="3">
        <f t="shared" ref="E7:E70" si="9">E6</f>
        <v>1</v>
      </c>
      <c r="F7" s="3" t="str">
        <f t="shared" ref="F7:F70" si="10">IF(G7="","",".")</f>
        <v>.</v>
      </c>
      <c r="G7" s="3">
        <v>2</v>
      </c>
      <c r="H7" s="3" t="str">
        <f t="shared" si="0"/>
        <v/>
      </c>
      <c r="J7" t="str">
        <f t="shared" si="8"/>
        <v>1.2</v>
      </c>
      <c r="K7" t="str">
        <f t="shared" si="3"/>
        <v>1_2</v>
      </c>
      <c r="L7" t="str">
        <f t="shared" si="4"/>
        <v/>
      </c>
      <c r="M7" s="5" t="str">
        <f t="shared" si="5"/>
        <v/>
      </c>
      <c r="N7" t="str">
        <f t="shared" si="6"/>
        <v/>
      </c>
    </row>
    <row r="8" spans="1:15" x14ac:dyDescent="0.2">
      <c r="C8" s="2" t="s">
        <v>21</v>
      </c>
      <c r="D8">
        <v>16</v>
      </c>
      <c r="E8" s="3">
        <f t="shared" si="9"/>
        <v>1</v>
      </c>
      <c r="F8" s="3" t="str">
        <f t="shared" si="10"/>
        <v>.</v>
      </c>
      <c r="G8" s="3">
        <v>2</v>
      </c>
      <c r="H8" s="3" t="str">
        <f t="shared" ref="H8:H70" si="11">IF(I8="","",".")</f>
        <v>.</v>
      </c>
      <c r="I8" s="3">
        <v>1</v>
      </c>
      <c r="J8" t="str">
        <f t="shared" si="8"/>
        <v>1.2.1</v>
      </c>
      <c r="K8" t="str">
        <f t="shared" si="3"/>
        <v>1_2_1</v>
      </c>
      <c r="L8" t="str">
        <f t="shared" si="4"/>
        <v/>
      </c>
      <c r="M8" s="5" t="str">
        <f t="shared" si="5"/>
        <v/>
      </c>
      <c r="N8" t="str">
        <f t="shared" si="6"/>
        <v/>
      </c>
    </row>
    <row r="9" spans="1:15" x14ac:dyDescent="0.2">
      <c r="C9" s="2" t="s">
        <v>22</v>
      </c>
      <c r="D9">
        <v>17</v>
      </c>
      <c r="E9" s="3">
        <f t="shared" si="9"/>
        <v>1</v>
      </c>
      <c r="F9" s="3" t="str">
        <f t="shared" si="10"/>
        <v>.</v>
      </c>
      <c r="G9" s="3">
        <v>2</v>
      </c>
      <c r="H9" s="3" t="str">
        <f t="shared" si="11"/>
        <v>.</v>
      </c>
      <c r="I9" s="3">
        <v>2</v>
      </c>
      <c r="J9" t="str">
        <f t="shared" si="8"/>
        <v>1.2.2</v>
      </c>
      <c r="K9" t="str">
        <f t="shared" si="3"/>
        <v>1_2_2</v>
      </c>
      <c r="L9" t="str">
        <f t="shared" si="4"/>
        <v/>
      </c>
      <c r="M9" s="5" t="str">
        <f t="shared" si="5"/>
        <v/>
      </c>
      <c r="N9" t="str">
        <f t="shared" si="6"/>
        <v/>
      </c>
    </row>
    <row r="10" spans="1:15" x14ac:dyDescent="0.2">
      <c r="C10" s="2" t="s">
        <v>23</v>
      </c>
      <c r="D10">
        <v>18</v>
      </c>
      <c r="E10" s="3">
        <f t="shared" si="9"/>
        <v>1</v>
      </c>
      <c r="F10" s="3" t="str">
        <f t="shared" si="10"/>
        <v>.</v>
      </c>
      <c r="G10" s="3">
        <v>2</v>
      </c>
      <c r="H10" s="3" t="str">
        <f t="shared" si="11"/>
        <v>.</v>
      </c>
      <c r="I10" s="3">
        <v>3</v>
      </c>
      <c r="J10" t="str">
        <f t="shared" si="8"/>
        <v>1.2.3</v>
      </c>
      <c r="K10" t="str">
        <f t="shared" si="3"/>
        <v>1_2_3</v>
      </c>
      <c r="L10" t="str">
        <f t="shared" si="4"/>
        <v/>
      </c>
      <c r="M10" s="5" t="str">
        <f t="shared" si="5"/>
        <v/>
      </c>
      <c r="N10" t="str">
        <f t="shared" si="6"/>
        <v/>
      </c>
    </row>
    <row r="11" spans="1:15" x14ac:dyDescent="0.2">
      <c r="B11" s="1" t="s">
        <v>24</v>
      </c>
      <c r="D11">
        <v>19</v>
      </c>
      <c r="E11" s="3">
        <f t="shared" si="9"/>
        <v>1</v>
      </c>
      <c r="F11" s="3" t="str">
        <f t="shared" si="10"/>
        <v>.</v>
      </c>
      <c r="G11" s="3">
        <v>3</v>
      </c>
      <c r="H11" s="3" t="str">
        <f t="shared" si="11"/>
        <v/>
      </c>
      <c r="J11" t="str">
        <f t="shared" si="8"/>
        <v>1.3</v>
      </c>
      <c r="K11" t="str">
        <f t="shared" si="3"/>
        <v>1_3</v>
      </c>
      <c r="L11" t="str">
        <f t="shared" si="4"/>
        <v/>
      </c>
      <c r="M11" s="5" t="str">
        <f t="shared" si="5"/>
        <v/>
      </c>
      <c r="N11" t="str">
        <f t="shared" si="6"/>
        <v/>
      </c>
    </row>
    <row r="12" spans="1:15" x14ac:dyDescent="0.2">
      <c r="C12" s="2" t="s">
        <v>25</v>
      </c>
      <c r="D12">
        <v>19</v>
      </c>
      <c r="E12" s="3">
        <f t="shared" si="9"/>
        <v>1</v>
      </c>
      <c r="F12" s="3" t="str">
        <f t="shared" si="10"/>
        <v>.</v>
      </c>
      <c r="G12" s="3">
        <v>3</v>
      </c>
      <c r="H12" s="3" t="str">
        <f t="shared" si="11"/>
        <v>.</v>
      </c>
      <c r="I12" s="3">
        <v>1</v>
      </c>
      <c r="J12" t="str">
        <f t="shared" si="8"/>
        <v>1.3.1</v>
      </c>
      <c r="K12" t="str">
        <f t="shared" si="3"/>
        <v>1_3_1</v>
      </c>
      <c r="L12" t="str">
        <f t="shared" si="4"/>
        <v/>
      </c>
      <c r="M12" s="5" t="str">
        <f t="shared" si="5"/>
        <v/>
      </c>
      <c r="N12" t="str">
        <f t="shared" si="6"/>
        <v/>
      </c>
    </row>
    <row r="13" spans="1:15" x14ac:dyDescent="0.2">
      <c r="C13" s="2" t="s">
        <v>26</v>
      </c>
      <c r="D13">
        <v>19</v>
      </c>
      <c r="E13" s="3">
        <f t="shared" si="9"/>
        <v>1</v>
      </c>
      <c r="F13" s="3" t="str">
        <f t="shared" si="10"/>
        <v>.</v>
      </c>
      <c r="G13" s="3">
        <v>3</v>
      </c>
      <c r="H13" s="3" t="str">
        <f t="shared" si="11"/>
        <v>.</v>
      </c>
      <c r="I13" s="3">
        <v>2</v>
      </c>
      <c r="J13" t="str">
        <f t="shared" si="8"/>
        <v>1.3.2</v>
      </c>
      <c r="K13" t="str">
        <f t="shared" si="3"/>
        <v>1_3_2</v>
      </c>
      <c r="L13" t="str">
        <f t="shared" si="4"/>
        <v/>
      </c>
      <c r="M13" s="5" t="str">
        <f t="shared" si="5"/>
        <v/>
      </c>
      <c r="N13" t="str">
        <f t="shared" si="6"/>
        <v/>
      </c>
    </row>
    <row r="14" spans="1:15" x14ac:dyDescent="0.2">
      <c r="C14" s="2" t="s">
        <v>27</v>
      </c>
      <c r="D14">
        <v>21</v>
      </c>
      <c r="E14" s="3">
        <f t="shared" si="9"/>
        <v>1</v>
      </c>
      <c r="F14" s="3" t="str">
        <f t="shared" si="10"/>
        <v>.</v>
      </c>
      <c r="G14" s="3">
        <v>3</v>
      </c>
      <c r="H14" s="3" t="str">
        <f t="shared" si="11"/>
        <v>.</v>
      </c>
      <c r="I14" s="3">
        <v>3</v>
      </c>
      <c r="J14" t="str">
        <f t="shared" si="8"/>
        <v>1.3.3</v>
      </c>
      <c r="K14" t="str">
        <f t="shared" si="3"/>
        <v>1_3_3</v>
      </c>
      <c r="L14" t="str">
        <f t="shared" si="4"/>
        <v/>
      </c>
      <c r="M14" s="5" t="str">
        <f t="shared" si="5"/>
        <v/>
      </c>
      <c r="N14" t="str">
        <f t="shared" si="6"/>
        <v/>
      </c>
    </row>
    <row r="15" spans="1:15" x14ac:dyDescent="0.2">
      <c r="C15" s="2" t="s">
        <v>28</v>
      </c>
      <c r="D15">
        <v>22</v>
      </c>
      <c r="E15" s="3">
        <f t="shared" si="9"/>
        <v>1</v>
      </c>
      <c r="F15" s="3" t="str">
        <f t="shared" si="10"/>
        <v>.</v>
      </c>
      <c r="G15" s="3">
        <v>3</v>
      </c>
      <c r="H15" s="3" t="str">
        <f t="shared" si="11"/>
        <v>.</v>
      </c>
      <c r="I15" s="3">
        <v>4</v>
      </c>
      <c r="J15" t="str">
        <f t="shared" si="8"/>
        <v>1.3.4</v>
      </c>
      <c r="K15" t="str">
        <f t="shared" si="3"/>
        <v>1_3_4</v>
      </c>
      <c r="L15" t="str">
        <f t="shared" si="4"/>
        <v/>
      </c>
      <c r="M15" s="5" t="str">
        <f t="shared" si="5"/>
        <v/>
      </c>
      <c r="N15" t="str">
        <f t="shared" si="6"/>
        <v/>
      </c>
    </row>
    <row r="16" spans="1:15" x14ac:dyDescent="0.2">
      <c r="C16" s="2" t="s">
        <v>29</v>
      </c>
      <c r="D16">
        <v>22</v>
      </c>
      <c r="E16" s="3">
        <f t="shared" si="9"/>
        <v>1</v>
      </c>
      <c r="F16" s="3" t="str">
        <f t="shared" si="10"/>
        <v>.</v>
      </c>
      <c r="G16" s="3">
        <v>3</v>
      </c>
      <c r="H16" s="3" t="str">
        <f t="shared" si="11"/>
        <v>.</v>
      </c>
      <c r="I16" s="3">
        <v>5</v>
      </c>
      <c r="J16" t="str">
        <f t="shared" si="8"/>
        <v>1.3.5</v>
      </c>
      <c r="K16" t="str">
        <f t="shared" si="3"/>
        <v>1_3_5</v>
      </c>
      <c r="L16" t="str">
        <f t="shared" si="4"/>
        <v/>
      </c>
      <c r="M16" s="5" t="str">
        <f t="shared" si="5"/>
        <v/>
      </c>
      <c r="N16" t="str">
        <f t="shared" si="6"/>
        <v/>
      </c>
    </row>
    <row r="17" spans="1:15" x14ac:dyDescent="0.2">
      <c r="C17" s="2" t="s">
        <v>30</v>
      </c>
      <c r="D17">
        <v>22</v>
      </c>
      <c r="E17" s="3">
        <f t="shared" si="9"/>
        <v>1</v>
      </c>
      <c r="F17" s="3" t="str">
        <f t="shared" si="10"/>
        <v>.</v>
      </c>
      <c r="G17" s="3">
        <v>3</v>
      </c>
      <c r="H17" s="3" t="str">
        <f t="shared" si="11"/>
        <v>.</v>
      </c>
      <c r="I17" s="3">
        <v>6</v>
      </c>
      <c r="J17" t="str">
        <f t="shared" si="8"/>
        <v>1.3.6</v>
      </c>
      <c r="K17" t="str">
        <f t="shared" si="3"/>
        <v>1_3_6</v>
      </c>
      <c r="L17" t="str">
        <f t="shared" si="4"/>
        <v/>
      </c>
      <c r="M17" s="5" t="str">
        <f t="shared" si="5"/>
        <v/>
      </c>
      <c r="N17" t="str">
        <f t="shared" si="6"/>
        <v/>
      </c>
    </row>
    <row r="18" spans="1:15" x14ac:dyDescent="0.2">
      <c r="B18" s="1" t="s">
        <v>31</v>
      </c>
      <c r="D18">
        <v>23</v>
      </c>
      <c r="E18" s="3">
        <f t="shared" si="9"/>
        <v>1</v>
      </c>
      <c r="F18" s="3" t="str">
        <f t="shared" si="10"/>
        <v>.</v>
      </c>
      <c r="G18" s="3">
        <v>4</v>
      </c>
      <c r="H18" s="3" t="str">
        <f t="shared" si="11"/>
        <v/>
      </c>
      <c r="J18" t="str">
        <f t="shared" si="8"/>
        <v>1.4</v>
      </c>
      <c r="K18" t="str">
        <f t="shared" si="3"/>
        <v>1_4</v>
      </c>
      <c r="L18" t="str">
        <f t="shared" si="4"/>
        <v/>
      </c>
      <c r="M18" s="5" t="str">
        <f t="shared" si="5"/>
        <v/>
      </c>
      <c r="N18" t="str">
        <f t="shared" si="6"/>
        <v/>
      </c>
    </row>
    <row r="19" spans="1:15" x14ac:dyDescent="0.2">
      <c r="A19" s="1" t="s">
        <v>1</v>
      </c>
      <c r="D19">
        <v>25</v>
      </c>
      <c r="E19" s="3">
        <v>2</v>
      </c>
      <c r="F19" s="3" t="str">
        <f t="shared" si="10"/>
        <v/>
      </c>
      <c r="H19" s="3" t="str">
        <f t="shared" si="11"/>
        <v/>
      </c>
      <c r="J19" t="str">
        <f t="shared" si="8"/>
        <v>2</v>
      </c>
      <c r="K19" t="str">
        <f t="shared" si="3"/>
        <v>2</v>
      </c>
      <c r="L19" t="str">
        <f t="shared" si="4"/>
        <v>Sygehusjournalen</v>
      </c>
      <c r="M19" s="5" t="str">
        <f t="shared" si="5"/>
        <v>2_Sygehusjournalen</v>
      </c>
      <c r="N19" t="str">
        <f t="shared" si="6"/>
        <v>Sygehusjournalen</v>
      </c>
      <c r="O19" s="5" t="str">
        <f>IF(N19="","",CONCATENATE(K19,"_",N19))</f>
        <v>2_Sygehusjournalen</v>
      </c>
    </row>
    <row r="20" spans="1:15" x14ac:dyDescent="0.2">
      <c r="B20" s="1" t="s">
        <v>32</v>
      </c>
      <c r="D20">
        <v>25</v>
      </c>
      <c r="E20" s="3">
        <f t="shared" si="9"/>
        <v>2</v>
      </c>
      <c r="F20" s="3" t="str">
        <f t="shared" si="10"/>
        <v>.</v>
      </c>
      <c r="G20" s="3">
        <v>1</v>
      </c>
      <c r="H20" s="3" t="str">
        <f t="shared" si="11"/>
        <v/>
      </c>
      <c r="J20" t="str">
        <f t="shared" si="8"/>
        <v>2.1</v>
      </c>
      <c r="K20" t="str">
        <f t="shared" si="3"/>
        <v>2_1</v>
      </c>
      <c r="L20" t="str">
        <f t="shared" si="4"/>
        <v/>
      </c>
      <c r="M20" s="5" t="str">
        <f t="shared" si="5"/>
        <v/>
      </c>
      <c r="N20" t="str">
        <f t="shared" si="6"/>
        <v/>
      </c>
    </row>
    <row r="21" spans="1:15" x14ac:dyDescent="0.2">
      <c r="B21" s="1" t="s">
        <v>33</v>
      </c>
      <c r="D21">
        <v>25</v>
      </c>
      <c r="E21" s="3">
        <f t="shared" si="9"/>
        <v>2</v>
      </c>
      <c r="F21" s="3" t="str">
        <f t="shared" si="10"/>
        <v>.</v>
      </c>
      <c r="G21" s="3">
        <v>2</v>
      </c>
      <c r="H21" s="3" t="str">
        <f t="shared" si="11"/>
        <v/>
      </c>
      <c r="J21" t="str">
        <f t="shared" si="8"/>
        <v>2.2</v>
      </c>
      <c r="K21" t="str">
        <f t="shared" si="3"/>
        <v>2_2</v>
      </c>
      <c r="L21" t="str">
        <f t="shared" si="4"/>
        <v/>
      </c>
      <c r="M21" s="5" t="str">
        <f t="shared" si="5"/>
        <v/>
      </c>
      <c r="N21" t="str">
        <f t="shared" si="6"/>
        <v/>
      </c>
    </row>
    <row r="22" spans="1:15" x14ac:dyDescent="0.2">
      <c r="B22" s="1" t="s">
        <v>34</v>
      </c>
      <c r="D22">
        <v>27</v>
      </c>
      <c r="E22" s="3">
        <f t="shared" si="9"/>
        <v>2</v>
      </c>
      <c r="F22" s="3" t="str">
        <f t="shared" si="10"/>
        <v>.</v>
      </c>
      <c r="G22" s="3">
        <v>3</v>
      </c>
      <c r="H22" s="3" t="str">
        <f t="shared" si="11"/>
        <v/>
      </c>
      <c r="J22" t="str">
        <f t="shared" si="8"/>
        <v>2.3</v>
      </c>
      <c r="K22" t="str">
        <f t="shared" si="3"/>
        <v>2_3</v>
      </c>
      <c r="L22" t="str">
        <f t="shared" si="4"/>
        <v/>
      </c>
      <c r="M22" s="5" t="str">
        <f t="shared" si="5"/>
        <v/>
      </c>
      <c r="N22" t="str">
        <f t="shared" si="6"/>
        <v/>
      </c>
    </row>
    <row r="23" spans="1:15" x14ac:dyDescent="0.2">
      <c r="B23" s="1" t="s">
        <v>35</v>
      </c>
      <c r="D23">
        <v>27</v>
      </c>
      <c r="E23" s="3">
        <f t="shared" si="9"/>
        <v>2</v>
      </c>
      <c r="F23" s="3" t="str">
        <f t="shared" si="10"/>
        <v>.</v>
      </c>
      <c r="G23" s="3">
        <v>4</v>
      </c>
      <c r="H23" s="3" t="str">
        <f t="shared" si="11"/>
        <v/>
      </c>
      <c r="J23" t="str">
        <f t="shared" si="8"/>
        <v>2.4</v>
      </c>
      <c r="K23" t="str">
        <f t="shared" si="3"/>
        <v>2_4</v>
      </c>
      <c r="L23" t="str">
        <f t="shared" si="4"/>
        <v/>
      </c>
      <c r="M23" s="5" t="str">
        <f t="shared" si="5"/>
        <v/>
      </c>
      <c r="N23" t="str">
        <f t="shared" si="6"/>
        <v/>
      </c>
    </row>
    <row r="24" spans="1:15" x14ac:dyDescent="0.2">
      <c r="B24" s="1" t="s">
        <v>36</v>
      </c>
      <c r="D24">
        <v>29</v>
      </c>
      <c r="E24" s="3">
        <f t="shared" si="9"/>
        <v>2</v>
      </c>
      <c r="F24" s="3" t="str">
        <f t="shared" si="10"/>
        <v>.</v>
      </c>
      <c r="G24" s="3">
        <v>5</v>
      </c>
      <c r="H24" s="3" t="str">
        <f t="shared" si="11"/>
        <v/>
      </c>
      <c r="J24" t="str">
        <f t="shared" si="8"/>
        <v>2.5</v>
      </c>
      <c r="K24" t="str">
        <f t="shared" si="3"/>
        <v>2_5</v>
      </c>
      <c r="L24" t="str">
        <f t="shared" si="4"/>
        <v/>
      </c>
      <c r="M24" s="5" t="str">
        <f t="shared" si="5"/>
        <v/>
      </c>
      <c r="N24" t="str">
        <f t="shared" si="6"/>
        <v/>
      </c>
    </row>
    <row r="25" spans="1:15" x14ac:dyDescent="0.2">
      <c r="A25" s="1" t="s">
        <v>2</v>
      </c>
      <c r="D25">
        <v>31</v>
      </c>
      <c r="E25" s="3">
        <v>3</v>
      </c>
      <c r="F25" s="3" t="str">
        <f t="shared" si="10"/>
        <v/>
      </c>
      <c r="H25" s="3" t="str">
        <f t="shared" si="11"/>
        <v/>
      </c>
      <c r="J25" t="str">
        <f t="shared" si="8"/>
        <v>3</v>
      </c>
      <c r="K25" t="str">
        <f t="shared" si="3"/>
        <v>3</v>
      </c>
      <c r="L25" t="str">
        <f t="shared" si="4"/>
        <v>Indlæggelsesnotatet</v>
      </c>
      <c r="M25" s="5" t="str">
        <f t="shared" si="5"/>
        <v>3_Indlæggelsesnotatet</v>
      </c>
      <c r="N25" t="str">
        <f t="shared" si="6"/>
        <v>Indlaeggelsesnotatet</v>
      </c>
      <c r="O25" s="5" t="str">
        <f>IF(N25="","",CONCATENATE(K25,"_",N25))</f>
        <v>3_Indlaeggelsesnotatet</v>
      </c>
    </row>
    <row r="26" spans="1:15" x14ac:dyDescent="0.2">
      <c r="B26" s="1" t="s">
        <v>43</v>
      </c>
      <c r="D26">
        <v>31</v>
      </c>
      <c r="E26" s="3">
        <f t="shared" si="9"/>
        <v>3</v>
      </c>
      <c r="F26" s="3" t="str">
        <f t="shared" si="10"/>
        <v>.</v>
      </c>
      <c r="G26" s="3">
        <v>1</v>
      </c>
      <c r="H26" s="3" t="str">
        <f t="shared" si="11"/>
        <v/>
      </c>
      <c r="J26" t="str">
        <f t="shared" si="8"/>
        <v>3.1</v>
      </c>
      <c r="K26" t="str">
        <f t="shared" si="3"/>
        <v>3_1</v>
      </c>
      <c r="L26" t="str">
        <f t="shared" si="4"/>
        <v/>
      </c>
      <c r="M26" s="5" t="str">
        <f t="shared" si="5"/>
        <v/>
      </c>
      <c r="N26" t="str">
        <f t="shared" si="6"/>
        <v/>
      </c>
    </row>
    <row r="27" spans="1:15" x14ac:dyDescent="0.2">
      <c r="C27" s="2" t="s">
        <v>44</v>
      </c>
      <c r="D27">
        <v>31</v>
      </c>
      <c r="E27" s="3">
        <f t="shared" si="9"/>
        <v>3</v>
      </c>
      <c r="F27" s="3" t="str">
        <f t="shared" si="10"/>
        <v>.</v>
      </c>
      <c r="G27" s="3">
        <f>G26</f>
        <v>1</v>
      </c>
      <c r="H27" s="3" t="str">
        <f t="shared" si="11"/>
        <v>.</v>
      </c>
      <c r="I27" s="3">
        <v>1</v>
      </c>
      <c r="J27" t="str">
        <f t="shared" si="8"/>
        <v>3.1.1</v>
      </c>
      <c r="K27" t="str">
        <f t="shared" si="3"/>
        <v>3_1_1</v>
      </c>
      <c r="L27" t="str">
        <f t="shared" si="4"/>
        <v/>
      </c>
      <c r="M27" s="5" t="str">
        <f t="shared" si="5"/>
        <v/>
      </c>
      <c r="N27" t="str">
        <f t="shared" si="6"/>
        <v/>
      </c>
    </row>
    <row r="28" spans="1:15" x14ac:dyDescent="0.2">
      <c r="C28" s="2" t="s">
        <v>45</v>
      </c>
      <c r="D28">
        <v>33</v>
      </c>
      <c r="E28" s="3">
        <f t="shared" si="9"/>
        <v>3</v>
      </c>
      <c r="F28" s="3" t="str">
        <f t="shared" si="10"/>
        <v>.</v>
      </c>
      <c r="G28" s="3">
        <f t="shared" ref="G28:G37" si="12">G27</f>
        <v>1</v>
      </c>
      <c r="H28" s="3" t="str">
        <f t="shared" si="11"/>
        <v>.</v>
      </c>
      <c r="I28" s="3">
        <f>I27+1</f>
        <v>2</v>
      </c>
      <c r="J28" t="str">
        <f t="shared" si="8"/>
        <v>3.1.2</v>
      </c>
      <c r="K28" t="str">
        <f t="shared" si="3"/>
        <v>3_1_2</v>
      </c>
      <c r="L28" t="str">
        <f t="shared" si="4"/>
        <v/>
      </c>
      <c r="M28" s="5" t="str">
        <f t="shared" si="5"/>
        <v/>
      </c>
      <c r="N28" t="str">
        <f t="shared" si="6"/>
        <v/>
      </c>
    </row>
    <row r="29" spans="1:15" x14ac:dyDescent="0.2">
      <c r="C29" s="2" t="s">
        <v>46</v>
      </c>
      <c r="D29">
        <v>33</v>
      </c>
      <c r="E29" s="3">
        <f t="shared" si="9"/>
        <v>3</v>
      </c>
      <c r="F29" s="3" t="str">
        <f t="shared" si="10"/>
        <v>.</v>
      </c>
      <c r="G29" s="3">
        <f t="shared" si="12"/>
        <v>1</v>
      </c>
      <c r="H29" s="3" t="str">
        <f t="shared" si="11"/>
        <v>.</v>
      </c>
      <c r="I29" s="3">
        <f t="shared" ref="I29:I37" si="13">I28+1</f>
        <v>3</v>
      </c>
      <c r="J29" t="str">
        <f t="shared" si="8"/>
        <v>3.1.3</v>
      </c>
      <c r="K29" t="str">
        <f t="shared" si="3"/>
        <v>3_1_3</v>
      </c>
      <c r="L29" t="str">
        <f t="shared" si="4"/>
        <v/>
      </c>
      <c r="M29" s="5" t="str">
        <f t="shared" si="5"/>
        <v/>
      </c>
      <c r="N29" t="str">
        <f t="shared" si="6"/>
        <v/>
      </c>
    </row>
    <row r="30" spans="1:15" x14ac:dyDescent="0.2">
      <c r="C30" s="2" t="s">
        <v>47</v>
      </c>
      <c r="D30">
        <v>34</v>
      </c>
      <c r="E30" s="3">
        <f t="shared" si="9"/>
        <v>3</v>
      </c>
      <c r="F30" s="3" t="str">
        <f t="shared" si="10"/>
        <v>.</v>
      </c>
      <c r="G30" s="3">
        <f t="shared" si="12"/>
        <v>1</v>
      </c>
      <c r="H30" s="3" t="str">
        <f t="shared" si="11"/>
        <v>.</v>
      </c>
      <c r="I30" s="3">
        <f t="shared" si="13"/>
        <v>4</v>
      </c>
      <c r="J30" t="str">
        <f t="shared" si="8"/>
        <v>3.1.4</v>
      </c>
      <c r="K30" t="str">
        <f t="shared" si="3"/>
        <v>3_1_4</v>
      </c>
      <c r="L30" t="str">
        <f t="shared" si="4"/>
        <v/>
      </c>
      <c r="M30" s="5" t="str">
        <f t="shared" si="5"/>
        <v/>
      </c>
      <c r="N30" t="str">
        <f t="shared" si="6"/>
        <v/>
      </c>
    </row>
    <row r="31" spans="1:15" x14ac:dyDescent="0.2">
      <c r="C31" s="2" t="s">
        <v>48</v>
      </c>
      <c r="D31">
        <v>35</v>
      </c>
      <c r="E31" s="3">
        <f t="shared" si="9"/>
        <v>3</v>
      </c>
      <c r="F31" s="3" t="str">
        <f t="shared" si="10"/>
        <v>.</v>
      </c>
      <c r="G31" s="3">
        <f t="shared" si="12"/>
        <v>1</v>
      </c>
      <c r="H31" s="3" t="str">
        <f t="shared" si="11"/>
        <v>.</v>
      </c>
      <c r="I31" s="3">
        <f t="shared" si="13"/>
        <v>5</v>
      </c>
      <c r="J31" t="str">
        <f t="shared" si="8"/>
        <v>3.1.5</v>
      </c>
      <c r="K31" t="str">
        <f t="shared" si="3"/>
        <v>3_1_5</v>
      </c>
      <c r="L31" t="str">
        <f t="shared" si="4"/>
        <v/>
      </c>
      <c r="M31" s="5" t="str">
        <f t="shared" si="5"/>
        <v/>
      </c>
      <c r="N31" t="str">
        <f t="shared" si="6"/>
        <v/>
      </c>
    </row>
    <row r="32" spans="1:15" x14ac:dyDescent="0.2">
      <c r="C32" s="2" t="s">
        <v>49</v>
      </c>
      <c r="D32">
        <v>36</v>
      </c>
      <c r="E32" s="3">
        <f t="shared" si="9"/>
        <v>3</v>
      </c>
      <c r="F32" s="3" t="str">
        <f t="shared" si="10"/>
        <v>.</v>
      </c>
      <c r="G32" s="3">
        <f t="shared" si="12"/>
        <v>1</v>
      </c>
      <c r="H32" s="3" t="str">
        <f t="shared" si="11"/>
        <v>.</v>
      </c>
      <c r="I32" s="3">
        <f t="shared" si="13"/>
        <v>6</v>
      </c>
      <c r="J32" t="str">
        <f t="shared" si="8"/>
        <v>3.1.6</v>
      </c>
      <c r="K32" t="str">
        <f t="shared" si="3"/>
        <v>3_1_6</v>
      </c>
      <c r="L32" t="str">
        <f t="shared" si="4"/>
        <v/>
      </c>
      <c r="M32" s="5" t="str">
        <f t="shared" si="5"/>
        <v/>
      </c>
      <c r="N32" t="str">
        <f t="shared" si="6"/>
        <v/>
      </c>
    </row>
    <row r="33" spans="2:14" x14ac:dyDescent="0.2">
      <c r="C33" s="2" t="s">
        <v>50</v>
      </c>
      <c r="D33">
        <v>37</v>
      </c>
      <c r="E33" s="3">
        <f t="shared" si="9"/>
        <v>3</v>
      </c>
      <c r="F33" s="3" t="str">
        <f t="shared" si="10"/>
        <v>.</v>
      </c>
      <c r="G33" s="3">
        <f t="shared" si="12"/>
        <v>1</v>
      </c>
      <c r="H33" s="3" t="str">
        <f t="shared" si="11"/>
        <v>.</v>
      </c>
      <c r="I33" s="3">
        <f t="shared" si="13"/>
        <v>7</v>
      </c>
      <c r="J33" t="str">
        <f t="shared" si="8"/>
        <v>3.1.7</v>
      </c>
      <c r="K33" t="str">
        <f t="shared" si="3"/>
        <v>3_1_7</v>
      </c>
      <c r="L33" t="str">
        <f t="shared" si="4"/>
        <v/>
      </c>
      <c r="M33" s="5" t="str">
        <f t="shared" si="5"/>
        <v/>
      </c>
      <c r="N33" t="str">
        <f t="shared" si="6"/>
        <v/>
      </c>
    </row>
    <row r="34" spans="2:14" x14ac:dyDescent="0.2">
      <c r="C34" s="2" t="s">
        <v>51</v>
      </c>
      <c r="D34">
        <v>39</v>
      </c>
      <c r="E34" s="3">
        <f t="shared" si="9"/>
        <v>3</v>
      </c>
      <c r="F34" s="3" t="str">
        <f t="shared" si="10"/>
        <v>.</v>
      </c>
      <c r="G34" s="3">
        <f t="shared" si="12"/>
        <v>1</v>
      </c>
      <c r="H34" s="3" t="str">
        <f t="shared" si="11"/>
        <v>.</v>
      </c>
      <c r="I34" s="3">
        <f t="shared" si="13"/>
        <v>8</v>
      </c>
      <c r="J34" t="str">
        <f t="shared" si="8"/>
        <v>3.1.8</v>
      </c>
      <c r="K34" t="str">
        <f t="shared" si="3"/>
        <v>3_1_8</v>
      </c>
      <c r="L34" t="str">
        <f t="shared" si="4"/>
        <v/>
      </c>
      <c r="M34" s="5" t="str">
        <f t="shared" si="5"/>
        <v/>
      </c>
      <c r="N34" t="str">
        <f t="shared" si="6"/>
        <v/>
      </c>
    </row>
    <row r="35" spans="2:14" x14ac:dyDescent="0.2">
      <c r="C35" s="2" t="s">
        <v>52</v>
      </c>
      <c r="D35">
        <v>41</v>
      </c>
      <c r="E35" s="3">
        <f t="shared" si="9"/>
        <v>3</v>
      </c>
      <c r="F35" s="3" t="str">
        <f t="shared" si="10"/>
        <v>.</v>
      </c>
      <c r="G35" s="3">
        <f t="shared" si="12"/>
        <v>1</v>
      </c>
      <c r="H35" s="3" t="str">
        <f t="shared" si="11"/>
        <v>.</v>
      </c>
      <c r="I35" s="3">
        <f t="shared" si="13"/>
        <v>9</v>
      </c>
      <c r="J35" t="str">
        <f t="shared" si="8"/>
        <v>3.1.9</v>
      </c>
      <c r="K35" t="str">
        <f t="shared" si="3"/>
        <v>3_1_9</v>
      </c>
      <c r="L35" t="str">
        <f t="shared" si="4"/>
        <v/>
      </c>
      <c r="M35" s="5" t="str">
        <f t="shared" si="5"/>
        <v/>
      </c>
      <c r="N35" t="str">
        <f t="shared" si="6"/>
        <v/>
      </c>
    </row>
    <row r="36" spans="2:14" x14ac:dyDescent="0.2">
      <c r="C36" s="2" t="s">
        <v>53</v>
      </c>
      <c r="D36">
        <v>42</v>
      </c>
      <c r="E36" s="3">
        <f t="shared" si="9"/>
        <v>3</v>
      </c>
      <c r="F36" s="3" t="str">
        <f t="shared" si="10"/>
        <v>.</v>
      </c>
      <c r="G36" s="3">
        <f t="shared" si="12"/>
        <v>1</v>
      </c>
      <c r="H36" s="3" t="str">
        <f t="shared" si="11"/>
        <v>.</v>
      </c>
      <c r="I36" s="3">
        <f t="shared" si="13"/>
        <v>10</v>
      </c>
      <c r="J36" t="str">
        <f t="shared" si="8"/>
        <v>3.1.10</v>
      </c>
      <c r="K36" t="str">
        <f t="shared" si="3"/>
        <v>3_1_10</v>
      </c>
      <c r="L36" t="str">
        <f t="shared" si="4"/>
        <v/>
      </c>
      <c r="M36" s="5" t="str">
        <f t="shared" si="5"/>
        <v/>
      </c>
      <c r="N36" t="str">
        <f t="shared" si="6"/>
        <v/>
      </c>
    </row>
    <row r="37" spans="2:14" x14ac:dyDescent="0.2">
      <c r="C37" s="2" t="s">
        <v>54</v>
      </c>
      <c r="D37">
        <v>42</v>
      </c>
      <c r="E37" s="3">
        <f t="shared" si="9"/>
        <v>3</v>
      </c>
      <c r="F37" s="3" t="str">
        <f t="shared" si="10"/>
        <v>.</v>
      </c>
      <c r="G37" s="3">
        <f t="shared" si="12"/>
        <v>1</v>
      </c>
      <c r="H37" s="3" t="str">
        <f t="shared" si="11"/>
        <v>.</v>
      </c>
      <c r="I37" s="3">
        <f t="shared" si="13"/>
        <v>11</v>
      </c>
      <c r="J37" t="str">
        <f t="shared" si="8"/>
        <v>3.1.11</v>
      </c>
      <c r="K37" t="str">
        <f t="shared" si="3"/>
        <v>3_1_11</v>
      </c>
      <c r="L37" t="str">
        <f t="shared" si="4"/>
        <v/>
      </c>
      <c r="M37" s="5" t="str">
        <f t="shared" si="5"/>
        <v/>
      </c>
      <c r="N37" t="str">
        <f t="shared" si="6"/>
        <v/>
      </c>
    </row>
    <row r="38" spans="2:14" x14ac:dyDescent="0.2">
      <c r="B38" s="1" t="s">
        <v>55</v>
      </c>
      <c r="D38">
        <v>43</v>
      </c>
      <c r="E38" s="3">
        <f t="shared" si="9"/>
        <v>3</v>
      </c>
      <c r="F38" s="3" t="str">
        <f t="shared" si="10"/>
        <v>.</v>
      </c>
      <c r="G38" s="3">
        <v>2</v>
      </c>
      <c r="H38" s="3" t="str">
        <f t="shared" si="11"/>
        <v/>
      </c>
      <c r="J38" t="str">
        <f t="shared" si="8"/>
        <v>3.2</v>
      </c>
      <c r="K38" t="str">
        <f t="shared" si="3"/>
        <v>3_2</v>
      </c>
      <c r="L38" t="str">
        <f t="shared" si="4"/>
        <v/>
      </c>
      <c r="M38" s="5" t="str">
        <f t="shared" si="5"/>
        <v/>
      </c>
      <c r="N38" t="str">
        <f t="shared" si="6"/>
        <v/>
      </c>
    </row>
    <row r="39" spans="2:14" x14ac:dyDescent="0.2">
      <c r="C39" s="2" t="s">
        <v>56</v>
      </c>
      <c r="D39">
        <v>44</v>
      </c>
      <c r="E39" s="3">
        <f t="shared" si="9"/>
        <v>3</v>
      </c>
      <c r="F39" s="3" t="str">
        <f t="shared" si="10"/>
        <v>.</v>
      </c>
      <c r="G39" s="3">
        <f>G38</f>
        <v>2</v>
      </c>
      <c r="H39" s="3" t="str">
        <f t="shared" si="11"/>
        <v>.</v>
      </c>
      <c r="I39" s="3">
        <v>1</v>
      </c>
      <c r="J39" t="str">
        <f t="shared" si="8"/>
        <v>3.2.1</v>
      </c>
      <c r="K39" t="str">
        <f t="shared" si="3"/>
        <v>3_2_1</v>
      </c>
      <c r="L39" t="str">
        <f t="shared" si="4"/>
        <v/>
      </c>
      <c r="M39" s="5" t="str">
        <f t="shared" si="5"/>
        <v/>
      </c>
      <c r="N39" t="str">
        <f t="shared" si="6"/>
        <v/>
      </c>
    </row>
    <row r="40" spans="2:14" x14ac:dyDescent="0.2">
      <c r="C40" s="2" t="s">
        <v>57</v>
      </c>
      <c r="D40">
        <v>45</v>
      </c>
      <c r="E40" s="3">
        <f t="shared" si="9"/>
        <v>3</v>
      </c>
      <c r="F40" s="3" t="str">
        <f t="shared" si="10"/>
        <v>.</v>
      </c>
      <c r="G40" s="3">
        <f t="shared" ref="G40:G59" si="14">G39</f>
        <v>2</v>
      </c>
      <c r="H40" s="3" t="str">
        <f t="shared" si="11"/>
        <v>.</v>
      </c>
      <c r="I40" s="3">
        <f>I39+1</f>
        <v>2</v>
      </c>
      <c r="J40" t="str">
        <f t="shared" si="8"/>
        <v>3.2.2</v>
      </c>
      <c r="K40" t="str">
        <f t="shared" si="3"/>
        <v>3_2_2</v>
      </c>
      <c r="L40" t="str">
        <f t="shared" si="4"/>
        <v/>
      </c>
      <c r="M40" s="5" t="str">
        <f t="shared" si="5"/>
        <v/>
      </c>
      <c r="N40" t="str">
        <f t="shared" si="6"/>
        <v/>
      </c>
    </row>
    <row r="41" spans="2:14" x14ac:dyDescent="0.2">
      <c r="C41" s="2" t="s">
        <v>58</v>
      </c>
      <c r="D41">
        <v>45</v>
      </c>
      <c r="E41" s="3">
        <f t="shared" si="9"/>
        <v>3</v>
      </c>
      <c r="F41" s="3" t="str">
        <f t="shared" si="10"/>
        <v>.</v>
      </c>
      <c r="G41" s="3">
        <f t="shared" si="14"/>
        <v>2</v>
      </c>
      <c r="H41" s="3" t="str">
        <f t="shared" si="11"/>
        <v>.</v>
      </c>
      <c r="I41" s="3">
        <f t="shared" ref="I41:I59" si="15">I40+1</f>
        <v>3</v>
      </c>
      <c r="J41" t="str">
        <f t="shared" si="8"/>
        <v>3.2.3</v>
      </c>
      <c r="K41" t="str">
        <f t="shared" si="3"/>
        <v>3_2_3</v>
      </c>
      <c r="L41" t="str">
        <f t="shared" si="4"/>
        <v/>
      </c>
      <c r="M41" s="5" t="str">
        <f t="shared" si="5"/>
        <v/>
      </c>
      <c r="N41" t="str">
        <f t="shared" si="6"/>
        <v/>
      </c>
    </row>
    <row r="42" spans="2:14" x14ac:dyDescent="0.2">
      <c r="C42" s="2" t="s">
        <v>59</v>
      </c>
      <c r="D42">
        <v>45</v>
      </c>
      <c r="E42" s="3">
        <f t="shared" si="9"/>
        <v>3</v>
      </c>
      <c r="F42" s="3" t="str">
        <f t="shared" si="10"/>
        <v>.</v>
      </c>
      <c r="G42" s="3">
        <f t="shared" si="14"/>
        <v>2</v>
      </c>
      <c r="H42" s="3" t="str">
        <f t="shared" si="11"/>
        <v>.</v>
      </c>
      <c r="I42" s="3">
        <f t="shared" si="15"/>
        <v>4</v>
      </c>
      <c r="J42" t="str">
        <f t="shared" si="8"/>
        <v>3.2.4</v>
      </c>
      <c r="K42" t="str">
        <f t="shared" si="3"/>
        <v>3_2_4</v>
      </c>
      <c r="L42" t="str">
        <f t="shared" si="4"/>
        <v/>
      </c>
      <c r="M42" s="5" t="str">
        <f t="shared" si="5"/>
        <v/>
      </c>
      <c r="N42" t="str">
        <f t="shared" si="6"/>
        <v/>
      </c>
    </row>
    <row r="43" spans="2:14" x14ac:dyDescent="0.2">
      <c r="C43" s="2" t="s">
        <v>60</v>
      </c>
      <c r="D43">
        <v>46</v>
      </c>
      <c r="E43" s="3">
        <f t="shared" si="9"/>
        <v>3</v>
      </c>
      <c r="F43" s="3" t="str">
        <f t="shared" si="10"/>
        <v>.</v>
      </c>
      <c r="G43" s="3">
        <f t="shared" si="14"/>
        <v>2</v>
      </c>
      <c r="H43" s="3" t="str">
        <f t="shared" si="11"/>
        <v>.</v>
      </c>
      <c r="I43" s="3">
        <f t="shared" si="15"/>
        <v>5</v>
      </c>
      <c r="J43" t="str">
        <f t="shared" si="8"/>
        <v>3.2.5</v>
      </c>
      <c r="K43" t="str">
        <f t="shared" si="3"/>
        <v>3_2_5</v>
      </c>
      <c r="L43" t="str">
        <f t="shared" si="4"/>
        <v/>
      </c>
      <c r="M43" s="5" t="str">
        <f t="shared" si="5"/>
        <v/>
      </c>
      <c r="N43" t="str">
        <f t="shared" si="6"/>
        <v/>
      </c>
    </row>
    <row r="44" spans="2:14" x14ac:dyDescent="0.2">
      <c r="C44" s="2" t="s">
        <v>115</v>
      </c>
      <c r="D44">
        <v>46</v>
      </c>
      <c r="E44" s="3">
        <f t="shared" si="9"/>
        <v>3</v>
      </c>
      <c r="F44" s="3" t="str">
        <f t="shared" si="10"/>
        <v>.</v>
      </c>
      <c r="G44" s="3">
        <f t="shared" si="14"/>
        <v>2</v>
      </c>
      <c r="H44" s="3" t="str">
        <f t="shared" si="11"/>
        <v>.</v>
      </c>
      <c r="I44" s="3">
        <f t="shared" si="15"/>
        <v>6</v>
      </c>
      <c r="J44" t="str">
        <f t="shared" si="8"/>
        <v>3.2.6</v>
      </c>
      <c r="K44" t="str">
        <f t="shared" si="3"/>
        <v>3_2_6</v>
      </c>
      <c r="L44" t="str">
        <f t="shared" si="4"/>
        <v/>
      </c>
      <c r="M44" s="5" t="str">
        <f t="shared" si="5"/>
        <v/>
      </c>
      <c r="N44" t="str">
        <f t="shared" si="6"/>
        <v/>
      </c>
    </row>
    <row r="45" spans="2:14" x14ac:dyDescent="0.2">
      <c r="C45" s="2" t="s">
        <v>61</v>
      </c>
      <c r="D45">
        <v>46</v>
      </c>
      <c r="E45" s="3">
        <f t="shared" si="9"/>
        <v>3</v>
      </c>
      <c r="F45" s="3" t="str">
        <f t="shared" si="10"/>
        <v>.</v>
      </c>
      <c r="G45" s="3">
        <f t="shared" si="14"/>
        <v>2</v>
      </c>
      <c r="H45" s="3" t="str">
        <f t="shared" si="11"/>
        <v>.</v>
      </c>
      <c r="I45" s="3">
        <f t="shared" si="15"/>
        <v>7</v>
      </c>
      <c r="J45" t="str">
        <f t="shared" si="8"/>
        <v>3.2.7</v>
      </c>
      <c r="K45" t="str">
        <f t="shared" si="3"/>
        <v>3_2_7</v>
      </c>
      <c r="L45" t="str">
        <f t="shared" si="4"/>
        <v/>
      </c>
      <c r="M45" s="5" t="str">
        <f t="shared" si="5"/>
        <v/>
      </c>
      <c r="N45" t="str">
        <f t="shared" si="6"/>
        <v/>
      </c>
    </row>
    <row r="46" spans="2:14" x14ac:dyDescent="0.2">
      <c r="C46" s="2" t="s">
        <v>62</v>
      </c>
      <c r="D46">
        <v>46</v>
      </c>
      <c r="E46" s="3">
        <f t="shared" si="9"/>
        <v>3</v>
      </c>
      <c r="F46" s="3" t="str">
        <f t="shared" si="10"/>
        <v>.</v>
      </c>
      <c r="G46" s="3">
        <f t="shared" si="14"/>
        <v>2</v>
      </c>
      <c r="H46" s="3" t="str">
        <f t="shared" si="11"/>
        <v>.</v>
      </c>
      <c r="I46" s="3">
        <f t="shared" si="15"/>
        <v>8</v>
      </c>
      <c r="J46" t="str">
        <f t="shared" si="8"/>
        <v>3.2.8</v>
      </c>
      <c r="K46" t="str">
        <f t="shared" si="3"/>
        <v>3_2_8</v>
      </c>
      <c r="L46" t="str">
        <f t="shared" si="4"/>
        <v/>
      </c>
      <c r="M46" s="5" t="str">
        <f t="shared" si="5"/>
        <v/>
      </c>
      <c r="N46" t="str">
        <f t="shared" si="6"/>
        <v/>
      </c>
    </row>
    <row r="47" spans="2:14" x14ac:dyDescent="0.2">
      <c r="C47" s="2" t="s">
        <v>63</v>
      </c>
      <c r="D47">
        <v>47</v>
      </c>
      <c r="E47" s="3">
        <f t="shared" si="9"/>
        <v>3</v>
      </c>
      <c r="F47" s="3" t="str">
        <f t="shared" si="10"/>
        <v>.</v>
      </c>
      <c r="G47" s="3">
        <f t="shared" si="14"/>
        <v>2</v>
      </c>
      <c r="H47" s="3" t="str">
        <f t="shared" si="11"/>
        <v>.</v>
      </c>
      <c r="I47" s="3">
        <f t="shared" si="15"/>
        <v>9</v>
      </c>
      <c r="J47" t="str">
        <f t="shared" si="8"/>
        <v>3.2.9</v>
      </c>
      <c r="K47" t="str">
        <f t="shared" si="3"/>
        <v>3_2_9</v>
      </c>
      <c r="L47" t="str">
        <f t="shared" si="4"/>
        <v/>
      </c>
      <c r="M47" s="5" t="str">
        <f t="shared" si="5"/>
        <v/>
      </c>
      <c r="N47" t="str">
        <f t="shared" si="6"/>
        <v/>
      </c>
    </row>
    <row r="48" spans="2:14" x14ac:dyDescent="0.2">
      <c r="C48" s="2" t="s">
        <v>64</v>
      </c>
      <c r="D48">
        <v>47</v>
      </c>
      <c r="E48" s="3">
        <f t="shared" si="9"/>
        <v>3</v>
      </c>
      <c r="F48" s="3" t="str">
        <f t="shared" si="10"/>
        <v>.</v>
      </c>
      <c r="G48" s="3">
        <f t="shared" si="14"/>
        <v>2</v>
      </c>
      <c r="H48" s="3" t="str">
        <f t="shared" si="11"/>
        <v>.</v>
      </c>
      <c r="I48" s="3">
        <f t="shared" si="15"/>
        <v>10</v>
      </c>
      <c r="J48" t="str">
        <f t="shared" si="8"/>
        <v>3.2.10</v>
      </c>
      <c r="K48" t="str">
        <f t="shared" si="3"/>
        <v>3_2_10</v>
      </c>
      <c r="L48" t="str">
        <f t="shared" si="4"/>
        <v/>
      </c>
      <c r="M48" s="5" t="str">
        <f t="shared" si="5"/>
        <v/>
      </c>
      <c r="N48" t="str">
        <f t="shared" si="6"/>
        <v/>
      </c>
    </row>
    <row r="49" spans="1:15" x14ac:dyDescent="0.2">
      <c r="C49" s="2" t="s">
        <v>65</v>
      </c>
      <c r="D49">
        <v>47</v>
      </c>
      <c r="E49" s="3">
        <f t="shared" si="9"/>
        <v>3</v>
      </c>
      <c r="F49" s="3" t="str">
        <f t="shared" si="10"/>
        <v>.</v>
      </c>
      <c r="G49" s="3">
        <f t="shared" si="14"/>
        <v>2</v>
      </c>
      <c r="H49" s="3" t="str">
        <f t="shared" si="11"/>
        <v>.</v>
      </c>
      <c r="I49" s="3">
        <f t="shared" si="15"/>
        <v>11</v>
      </c>
      <c r="J49" t="str">
        <f t="shared" si="8"/>
        <v>3.2.11</v>
      </c>
      <c r="K49" t="str">
        <f t="shared" si="3"/>
        <v>3_2_11</v>
      </c>
      <c r="L49" t="str">
        <f t="shared" si="4"/>
        <v/>
      </c>
      <c r="M49" s="5" t="str">
        <f t="shared" si="5"/>
        <v/>
      </c>
      <c r="N49" t="str">
        <f t="shared" si="6"/>
        <v/>
      </c>
    </row>
    <row r="50" spans="1:15" x14ac:dyDescent="0.2">
      <c r="C50" s="2" t="s">
        <v>66</v>
      </c>
      <c r="D50">
        <v>48</v>
      </c>
      <c r="E50" s="3">
        <f t="shared" si="9"/>
        <v>3</v>
      </c>
      <c r="F50" s="3" t="str">
        <f t="shared" si="10"/>
        <v>.</v>
      </c>
      <c r="G50" s="3">
        <f t="shared" si="14"/>
        <v>2</v>
      </c>
      <c r="H50" s="3" t="str">
        <f t="shared" si="11"/>
        <v>.</v>
      </c>
      <c r="I50" s="3">
        <f t="shared" si="15"/>
        <v>12</v>
      </c>
      <c r="J50" t="str">
        <f t="shared" si="8"/>
        <v>3.2.12</v>
      </c>
      <c r="K50" t="str">
        <f t="shared" si="3"/>
        <v>3_2_12</v>
      </c>
      <c r="L50" t="str">
        <f t="shared" si="4"/>
        <v/>
      </c>
      <c r="M50" s="5" t="str">
        <f t="shared" si="5"/>
        <v/>
      </c>
      <c r="N50" t="str">
        <f t="shared" si="6"/>
        <v/>
      </c>
    </row>
    <row r="51" spans="1:15" x14ac:dyDescent="0.2">
      <c r="C51" s="2" t="s">
        <v>67</v>
      </c>
      <c r="D51">
        <v>48</v>
      </c>
      <c r="E51" s="3">
        <f t="shared" si="9"/>
        <v>3</v>
      </c>
      <c r="F51" s="3" t="str">
        <f t="shared" si="10"/>
        <v>.</v>
      </c>
      <c r="G51" s="3">
        <f t="shared" si="14"/>
        <v>2</v>
      </c>
      <c r="H51" s="3" t="str">
        <f t="shared" si="11"/>
        <v>.</v>
      </c>
      <c r="I51" s="3">
        <f t="shared" si="15"/>
        <v>13</v>
      </c>
      <c r="J51" t="str">
        <f t="shared" si="8"/>
        <v>3.2.13</v>
      </c>
      <c r="K51" t="str">
        <f t="shared" si="3"/>
        <v>3_2_13</v>
      </c>
      <c r="L51" t="str">
        <f t="shared" si="4"/>
        <v/>
      </c>
      <c r="M51" s="5" t="str">
        <f t="shared" si="5"/>
        <v/>
      </c>
      <c r="N51" t="str">
        <f t="shared" si="6"/>
        <v/>
      </c>
    </row>
    <row r="52" spans="1:15" x14ac:dyDescent="0.2">
      <c r="C52" s="2" t="s">
        <v>68</v>
      </c>
      <c r="D52">
        <v>49</v>
      </c>
      <c r="E52" s="3">
        <f t="shared" si="9"/>
        <v>3</v>
      </c>
      <c r="F52" s="3" t="str">
        <f t="shared" si="10"/>
        <v>.</v>
      </c>
      <c r="G52" s="3">
        <f t="shared" si="14"/>
        <v>2</v>
      </c>
      <c r="H52" s="3" t="str">
        <f t="shared" si="11"/>
        <v>.</v>
      </c>
      <c r="I52" s="3">
        <f t="shared" si="15"/>
        <v>14</v>
      </c>
      <c r="J52" t="str">
        <f t="shared" si="8"/>
        <v>3.2.14</v>
      </c>
      <c r="K52" t="str">
        <f t="shared" si="3"/>
        <v>3_2_14</v>
      </c>
      <c r="L52" t="str">
        <f t="shared" si="4"/>
        <v/>
      </c>
      <c r="M52" s="5" t="str">
        <f t="shared" si="5"/>
        <v/>
      </c>
      <c r="N52" t="str">
        <f t="shared" si="6"/>
        <v/>
      </c>
    </row>
    <row r="53" spans="1:15" x14ac:dyDescent="0.2">
      <c r="C53" s="2" t="s">
        <v>69</v>
      </c>
      <c r="D53">
        <v>50</v>
      </c>
      <c r="E53" s="3">
        <f t="shared" si="9"/>
        <v>3</v>
      </c>
      <c r="F53" s="3" t="str">
        <f t="shared" si="10"/>
        <v>.</v>
      </c>
      <c r="G53" s="3">
        <f t="shared" si="14"/>
        <v>2</v>
      </c>
      <c r="H53" s="3" t="str">
        <f t="shared" si="11"/>
        <v>.</v>
      </c>
      <c r="I53" s="3">
        <f t="shared" si="15"/>
        <v>15</v>
      </c>
      <c r="J53" t="str">
        <f t="shared" si="8"/>
        <v>3.2.15</v>
      </c>
      <c r="K53" t="str">
        <f t="shared" si="3"/>
        <v>3_2_15</v>
      </c>
      <c r="L53" t="str">
        <f t="shared" si="4"/>
        <v/>
      </c>
      <c r="M53" s="5" t="str">
        <f t="shared" si="5"/>
        <v/>
      </c>
      <c r="N53" t="str">
        <f t="shared" si="6"/>
        <v/>
      </c>
    </row>
    <row r="54" spans="1:15" x14ac:dyDescent="0.2">
      <c r="C54" s="2" t="s">
        <v>70</v>
      </c>
      <c r="D54">
        <v>50</v>
      </c>
      <c r="E54" s="3">
        <f t="shared" si="9"/>
        <v>3</v>
      </c>
      <c r="F54" s="3" t="str">
        <f t="shared" si="10"/>
        <v>.</v>
      </c>
      <c r="G54" s="3">
        <f t="shared" si="14"/>
        <v>2</v>
      </c>
      <c r="H54" s="3" t="str">
        <f t="shared" si="11"/>
        <v>.</v>
      </c>
      <c r="I54" s="3">
        <f t="shared" si="15"/>
        <v>16</v>
      </c>
      <c r="J54" t="str">
        <f t="shared" si="8"/>
        <v>3.2.16</v>
      </c>
      <c r="K54" t="str">
        <f t="shared" si="3"/>
        <v>3_2_16</v>
      </c>
      <c r="L54" t="str">
        <f t="shared" si="4"/>
        <v/>
      </c>
      <c r="M54" s="5" t="str">
        <f t="shared" si="5"/>
        <v/>
      </c>
      <c r="N54" t="str">
        <f t="shared" si="6"/>
        <v/>
      </c>
    </row>
    <row r="55" spans="1:15" x14ac:dyDescent="0.2">
      <c r="C55" s="2" t="s">
        <v>71</v>
      </c>
      <c r="D55">
        <v>50</v>
      </c>
      <c r="E55" s="3">
        <f t="shared" si="9"/>
        <v>3</v>
      </c>
      <c r="F55" s="3" t="str">
        <f t="shared" si="10"/>
        <v>.</v>
      </c>
      <c r="G55" s="3">
        <f t="shared" si="14"/>
        <v>2</v>
      </c>
      <c r="H55" s="3" t="str">
        <f t="shared" si="11"/>
        <v>.</v>
      </c>
      <c r="I55" s="3">
        <f t="shared" si="15"/>
        <v>17</v>
      </c>
      <c r="J55" t="str">
        <f t="shared" si="8"/>
        <v>3.2.17</v>
      </c>
      <c r="K55" t="str">
        <f t="shared" si="3"/>
        <v>3_2_17</v>
      </c>
      <c r="L55" t="str">
        <f t="shared" si="4"/>
        <v/>
      </c>
      <c r="M55" s="5" t="str">
        <f t="shared" si="5"/>
        <v/>
      </c>
      <c r="N55" t="str">
        <f t="shared" si="6"/>
        <v/>
      </c>
    </row>
    <row r="56" spans="1:15" x14ac:dyDescent="0.2">
      <c r="C56" s="2" t="s">
        <v>72</v>
      </c>
      <c r="D56">
        <v>51</v>
      </c>
      <c r="E56" s="3">
        <f t="shared" si="9"/>
        <v>3</v>
      </c>
      <c r="F56" s="3" t="str">
        <f t="shared" si="10"/>
        <v>.</v>
      </c>
      <c r="G56" s="3">
        <f t="shared" si="14"/>
        <v>2</v>
      </c>
      <c r="H56" s="3" t="str">
        <f t="shared" si="11"/>
        <v>.</v>
      </c>
      <c r="I56" s="3">
        <f t="shared" si="15"/>
        <v>18</v>
      </c>
      <c r="J56" t="str">
        <f t="shared" si="8"/>
        <v>3.2.18</v>
      </c>
      <c r="K56" t="str">
        <f t="shared" si="3"/>
        <v>3_2_18</v>
      </c>
      <c r="L56" t="str">
        <f t="shared" si="4"/>
        <v/>
      </c>
      <c r="M56" s="5" t="str">
        <f t="shared" si="5"/>
        <v/>
      </c>
      <c r="N56" t="str">
        <f t="shared" si="6"/>
        <v/>
      </c>
    </row>
    <row r="57" spans="1:15" x14ac:dyDescent="0.2">
      <c r="C57" s="2" t="s">
        <v>73</v>
      </c>
      <c r="D57">
        <v>51</v>
      </c>
      <c r="E57" s="3">
        <f t="shared" si="9"/>
        <v>3</v>
      </c>
      <c r="F57" s="3" t="str">
        <f t="shared" si="10"/>
        <v>.</v>
      </c>
      <c r="G57" s="3">
        <f t="shared" si="14"/>
        <v>2</v>
      </c>
      <c r="H57" s="3" t="str">
        <f t="shared" si="11"/>
        <v>.</v>
      </c>
      <c r="I57" s="3">
        <f t="shared" si="15"/>
        <v>19</v>
      </c>
      <c r="J57" t="str">
        <f t="shared" si="8"/>
        <v>3.2.19</v>
      </c>
      <c r="K57" t="str">
        <f t="shared" si="3"/>
        <v>3_2_19</v>
      </c>
      <c r="L57" t="str">
        <f t="shared" si="4"/>
        <v/>
      </c>
      <c r="M57" s="5" t="str">
        <f t="shared" si="5"/>
        <v/>
      </c>
      <c r="N57" t="str">
        <f t="shared" si="6"/>
        <v/>
      </c>
    </row>
    <row r="58" spans="1:15" x14ac:dyDescent="0.2">
      <c r="C58" s="2" t="s">
        <v>74</v>
      </c>
      <c r="D58">
        <v>52</v>
      </c>
      <c r="E58" s="3">
        <f t="shared" si="9"/>
        <v>3</v>
      </c>
      <c r="F58" s="3" t="str">
        <f t="shared" si="10"/>
        <v>.</v>
      </c>
      <c r="G58" s="3">
        <f t="shared" si="14"/>
        <v>2</v>
      </c>
      <c r="H58" s="3" t="str">
        <f t="shared" si="11"/>
        <v>.</v>
      </c>
      <c r="I58" s="3">
        <f t="shared" si="15"/>
        <v>20</v>
      </c>
      <c r="J58" t="str">
        <f t="shared" si="8"/>
        <v>3.2.20</v>
      </c>
      <c r="K58" t="str">
        <f t="shared" si="3"/>
        <v>3_2_20</v>
      </c>
      <c r="L58" t="str">
        <f t="shared" si="4"/>
        <v/>
      </c>
      <c r="M58" s="5" t="str">
        <f t="shared" si="5"/>
        <v/>
      </c>
      <c r="N58" t="str">
        <f t="shared" si="6"/>
        <v/>
      </c>
    </row>
    <row r="59" spans="1:15" x14ac:dyDescent="0.2">
      <c r="C59" s="2" t="s">
        <v>13</v>
      </c>
      <c r="D59">
        <v>53</v>
      </c>
      <c r="E59" s="3">
        <f t="shared" si="9"/>
        <v>3</v>
      </c>
      <c r="F59" s="3" t="str">
        <f t="shared" si="10"/>
        <v>.</v>
      </c>
      <c r="G59" s="3">
        <f t="shared" si="14"/>
        <v>2</v>
      </c>
      <c r="H59" s="3" t="str">
        <f t="shared" si="11"/>
        <v>.</v>
      </c>
      <c r="I59" s="3">
        <f t="shared" si="15"/>
        <v>21</v>
      </c>
      <c r="J59" t="str">
        <f t="shared" si="8"/>
        <v>3.2.21</v>
      </c>
      <c r="K59" t="str">
        <f t="shared" si="3"/>
        <v>3_2_21</v>
      </c>
      <c r="L59" t="str">
        <f t="shared" si="4"/>
        <v/>
      </c>
      <c r="M59" s="5" t="str">
        <f t="shared" si="5"/>
        <v/>
      </c>
      <c r="N59" t="str">
        <f t="shared" si="6"/>
        <v/>
      </c>
    </row>
    <row r="60" spans="1:15" x14ac:dyDescent="0.2">
      <c r="B60" s="1" t="s">
        <v>75</v>
      </c>
      <c r="D60">
        <v>53</v>
      </c>
      <c r="E60" s="3">
        <f t="shared" si="9"/>
        <v>3</v>
      </c>
      <c r="F60" s="3" t="str">
        <f t="shared" si="10"/>
        <v>.</v>
      </c>
      <c r="G60" s="3">
        <v>3</v>
      </c>
      <c r="H60" s="3" t="str">
        <f t="shared" si="11"/>
        <v/>
      </c>
      <c r="J60" t="str">
        <f t="shared" si="8"/>
        <v>3.3</v>
      </c>
      <c r="K60" t="str">
        <f t="shared" si="3"/>
        <v>3_3</v>
      </c>
      <c r="L60" t="str">
        <f t="shared" si="4"/>
        <v/>
      </c>
      <c r="M60" s="5" t="str">
        <f t="shared" si="5"/>
        <v/>
      </c>
      <c r="N60" t="str">
        <f t="shared" si="6"/>
        <v/>
      </c>
    </row>
    <row r="61" spans="1:15" x14ac:dyDescent="0.2">
      <c r="B61" s="1" t="s">
        <v>76</v>
      </c>
      <c r="D61">
        <v>54</v>
      </c>
      <c r="E61" s="3">
        <f t="shared" si="9"/>
        <v>3</v>
      </c>
      <c r="F61" s="3" t="str">
        <f t="shared" si="10"/>
        <v>.</v>
      </c>
      <c r="G61" s="3">
        <v>4</v>
      </c>
      <c r="H61" s="3" t="str">
        <f t="shared" si="11"/>
        <v/>
      </c>
      <c r="J61" t="str">
        <f t="shared" si="8"/>
        <v>3.4</v>
      </c>
      <c r="K61" t="str">
        <f t="shared" si="3"/>
        <v>3_4</v>
      </c>
      <c r="L61" t="str">
        <f t="shared" si="4"/>
        <v/>
      </c>
      <c r="M61" s="5" t="str">
        <f t="shared" si="5"/>
        <v/>
      </c>
      <c r="N61" t="str">
        <f t="shared" si="6"/>
        <v/>
      </c>
    </row>
    <row r="62" spans="1:15" x14ac:dyDescent="0.2">
      <c r="C62" s="2" t="s">
        <v>77</v>
      </c>
      <c r="D62">
        <v>54</v>
      </c>
      <c r="E62" s="3">
        <f t="shared" si="9"/>
        <v>3</v>
      </c>
      <c r="F62" s="3" t="str">
        <f t="shared" si="10"/>
        <v>.</v>
      </c>
      <c r="G62" s="3">
        <v>4</v>
      </c>
      <c r="H62" s="3" t="str">
        <f t="shared" si="11"/>
        <v>.</v>
      </c>
      <c r="I62" s="3">
        <v>1</v>
      </c>
      <c r="J62" t="str">
        <f t="shared" si="8"/>
        <v>3.4.1</v>
      </c>
      <c r="K62" t="str">
        <f t="shared" si="3"/>
        <v>3_4_1</v>
      </c>
      <c r="L62" t="str">
        <f t="shared" si="4"/>
        <v/>
      </c>
      <c r="M62" s="5" t="str">
        <f t="shared" si="5"/>
        <v/>
      </c>
      <c r="N62" t="str">
        <f t="shared" si="6"/>
        <v/>
      </c>
    </row>
    <row r="63" spans="1:15" x14ac:dyDescent="0.2">
      <c r="C63" s="2" t="s">
        <v>78</v>
      </c>
      <c r="D63">
        <v>56</v>
      </c>
      <c r="E63" s="3">
        <f t="shared" si="9"/>
        <v>3</v>
      </c>
      <c r="F63" s="3" t="str">
        <f t="shared" si="10"/>
        <v>.</v>
      </c>
      <c r="G63" s="3">
        <v>4</v>
      </c>
      <c r="H63" s="3" t="str">
        <f t="shared" si="11"/>
        <v>.</v>
      </c>
      <c r="I63" s="3">
        <f>I62+1</f>
        <v>2</v>
      </c>
      <c r="J63" t="str">
        <f t="shared" si="8"/>
        <v>3.4.2</v>
      </c>
      <c r="K63" t="str">
        <f t="shared" si="3"/>
        <v>3_4_2</v>
      </c>
      <c r="L63" t="str">
        <f t="shared" si="4"/>
        <v/>
      </c>
      <c r="M63" s="5" t="str">
        <f t="shared" si="5"/>
        <v/>
      </c>
      <c r="N63" t="str">
        <f t="shared" si="6"/>
        <v/>
      </c>
    </row>
    <row r="64" spans="1:15" x14ac:dyDescent="0.2">
      <c r="A64" s="1" t="s">
        <v>3</v>
      </c>
      <c r="D64">
        <v>57</v>
      </c>
      <c r="E64" s="3">
        <v>4</v>
      </c>
      <c r="F64" s="3" t="str">
        <f t="shared" si="10"/>
        <v/>
      </c>
      <c r="H64" s="3" t="str">
        <f t="shared" si="11"/>
        <v/>
      </c>
      <c r="J64" t="str">
        <f t="shared" si="8"/>
        <v>4</v>
      </c>
      <c r="K64" t="str">
        <f t="shared" si="3"/>
        <v>4</v>
      </c>
      <c r="L64" t="str">
        <f t="shared" si="4"/>
        <v>Almene_symptomer_og_fund</v>
      </c>
      <c r="M64" s="5" t="str">
        <f t="shared" si="5"/>
        <v>4_Almene_symptomer_og_fund</v>
      </c>
      <c r="N64" t="str">
        <f t="shared" si="6"/>
        <v>Almene_symptomer_og_fund</v>
      </c>
      <c r="O64" s="5" t="str">
        <f>IF(N64="","",CONCATENATE(K64,"_",N64))</f>
        <v>4_Almene_symptomer_og_fund</v>
      </c>
    </row>
    <row r="65" spans="1:15" x14ac:dyDescent="0.2">
      <c r="B65" s="1" t="s">
        <v>79</v>
      </c>
      <c r="D65">
        <v>57</v>
      </c>
      <c r="E65" s="3">
        <f t="shared" si="9"/>
        <v>4</v>
      </c>
      <c r="F65" s="3" t="str">
        <f t="shared" si="10"/>
        <v>.</v>
      </c>
      <c r="G65" s="3">
        <v>1</v>
      </c>
      <c r="H65" s="3" t="str">
        <f t="shared" si="11"/>
        <v/>
      </c>
      <c r="J65" t="str">
        <f t="shared" si="8"/>
        <v>4.1</v>
      </c>
      <c r="K65" t="str">
        <f t="shared" si="3"/>
        <v>4_1</v>
      </c>
      <c r="L65" t="str">
        <f t="shared" si="4"/>
        <v/>
      </c>
      <c r="M65" s="5" t="str">
        <f t="shared" si="5"/>
        <v/>
      </c>
      <c r="N65" t="str">
        <f t="shared" si="6"/>
        <v/>
      </c>
    </row>
    <row r="66" spans="1:15" x14ac:dyDescent="0.2">
      <c r="C66" s="2" t="s">
        <v>80</v>
      </c>
      <c r="D66">
        <v>57</v>
      </c>
      <c r="E66" s="3">
        <f t="shared" si="9"/>
        <v>4</v>
      </c>
      <c r="F66" s="3" t="str">
        <f t="shared" si="10"/>
        <v>.</v>
      </c>
      <c r="G66" s="3">
        <f>G65</f>
        <v>1</v>
      </c>
      <c r="H66" s="3" t="str">
        <f t="shared" si="11"/>
        <v>.</v>
      </c>
      <c r="I66" s="3">
        <v>1</v>
      </c>
      <c r="J66" t="str">
        <f t="shared" si="8"/>
        <v>4.1.1</v>
      </c>
      <c r="K66" t="str">
        <f t="shared" si="3"/>
        <v>4_1_1</v>
      </c>
      <c r="L66" t="str">
        <f t="shared" si="4"/>
        <v/>
      </c>
      <c r="M66" s="5" t="str">
        <f t="shared" si="5"/>
        <v/>
      </c>
      <c r="N66" t="str">
        <f t="shared" si="6"/>
        <v/>
      </c>
    </row>
    <row r="67" spans="1:15" x14ac:dyDescent="0.2">
      <c r="C67" s="2" t="s">
        <v>81</v>
      </c>
      <c r="D67">
        <v>58</v>
      </c>
      <c r="E67" s="3">
        <f t="shared" si="9"/>
        <v>4</v>
      </c>
      <c r="F67" s="3" t="str">
        <f t="shared" si="10"/>
        <v>.</v>
      </c>
      <c r="G67" s="3">
        <f t="shared" ref="G67:G70" si="16">G66</f>
        <v>1</v>
      </c>
      <c r="H67" s="3" t="str">
        <f t="shared" si="11"/>
        <v>.</v>
      </c>
      <c r="I67" s="3">
        <f>I66+1</f>
        <v>2</v>
      </c>
      <c r="J67" t="str">
        <f t="shared" si="8"/>
        <v>4.1.2</v>
      </c>
      <c r="K67" t="str">
        <f t="shared" ref="K67:K130" si="17">SUBSTITUTE(J67,".","_")</f>
        <v>4_1_2</v>
      </c>
      <c r="L67" t="str">
        <f t="shared" ref="L67:L130" si="18">SUBSTITUTE(SUBSTITUTE(A67," ","_"),",","")</f>
        <v/>
      </c>
      <c r="M67" s="5" t="str">
        <f t="shared" ref="M67:M130" si="19">IF(L67="","",CONCATENATE(K67,"_",L67))</f>
        <v/>
      </c>
      <c r="N67" t="str">
        <f t="shared" ref="N67:N130" si="20">SUBSTITUTE(SUBSTITUTE(SUBSTITUTE(SUBSTITUTE(A67," ","_"),"ø","oe"),"æ","ae"),",","")</f>
        <v/>
      </c>
    </row>
    <row r="68" spans="1:15" x14ac:dyDescent="0.2">
      <c r="C68" s="2" t="s">
        <v>82</v>
      </c>
      <c r="D68">
        <v>59</v>
      </c>
      <c r="E68" s="3">
        <f t="shared" si="9"/>
        <v>4</v>
      </c>
      <c r="F68" s="3" t="str">
        <f t="shared" si="10"/>
        <v>.</v>
      </c>
      <c r="G68" s="3">
        <f t="shared" si="16"/>
        <v>1</v>
      </c>
      <c r="H68" s="3" t="str">
        <f t="shared" si="11"/>
        <v>.</v>
      </c>
      <c r="I68" s="3">
        <f t="shared" ref="I68:I69" si="21">I67+1</f>
        <v>3</v>
      </c>
      <c r="J68" t="str">
        <f t="shared" si="8"/>
        <v>4.1.3</v>
      </c>
      <c r="K68" t="str">
        <f t="shared" si="17"/>
        <v>4_1_3</v>
      </c>
      <c r="L68" t="str">
        <f t="shared" si="18"/>
        <v/>
      </c>
      <c r="M68" s="5" t="str">
        <f t="shared" si="19"/>
        <v/>
      </c>
      <c r="N68" t="str">
        <f t="shared" si="20"/>
        <v/>
      </c>
    </row>
    <row r="69" spans="1:15" x14ac:dyDescent="0.2">
      <c r="C69" s="2" t="s">
        <v>83</v>
      </c>
      <c r="D69">
        <v>60</v>
      </c>
      <c r="E69" s="3">
        <f t="shared" si="9"/>
        <v>4</v>
      </c>
      <c r="F69" s="3" t="str">
        <f t="shared" si="10"/>
        <v>.</v>
      </c>
      <c r="G69" s="3">
        <f t="shared" si="16"/>
        <v>1</v>
      </c>
      <c r="H69" s="3" t="str">
        <f t="shared" si="11"/>
        <v>.</v>
      </c>
      <c r="I69" s="3">
        <f t="shared" si="21"/>
        <v>4</v>
      </c>
      <c r="J69" t="str">
        <f t="shared" si="8"/>
        <v>4.1.4</v>
      </c>
      <c r="K69" t="str">
        <f t="shared" si="17"/>
        <v>4_1_4</v>
      </c>
      <c r="L69" t="str">
        <f t="shared" si="18"/>
        <v/>
      </c>
      <c r="M69" s="5" t="str">
        <f t="shared" si="19"/>
        <v/>
      </c>
      <c r="N69" t="str">
        <f t="shared" si="20"/>
        <v/>
      </c>
    </row>
    <row r="70" spans="1:15" x14ac:dyDescent="0.2">
      <c r="C70" s="2" t="s">
        <v>84</v>
      </c>
      <c r="D70">
        <v>60</v>
      </c>
      <c r="E70" s="3">
        <f t="shared" si="9"/>
        <v>4</v>
      </c>
      <c r="F70" s="3" t="str">
        <f t="shared" si="10"/>
        <v>.</v>
      </c>
      <c r="G70" s="3">
        <f t="shared" si="16"/>
        <v>1</v>
      </c>
      <c r="H70" s="3" t="str">
        <f t="shared" si="11"/>
        <v>.</v>
      </c>
      <c r="I70" s="3">
        <f>I69+1</f>
        <v>5</v>
      </c>
      <c r="J70" t="str">
        <f t="shared" ref="J70:J133" si="22">_xlfn.CONCAT(E70:I70)</f>
        <v>4.1.5</v>
      </c>
      <c r="K70" t="str">
        <f t="shared" si="17"/>
        <v>4_1_5</v>
      </c>
      <c r="L70" t="str">
        <f t="shared" si="18"/>
        <v/>
      </c>
      <c r="M70" s="5" t="str">
        <f t="shared" si="19"/>
        <v/>
      </c>
      <c r="N70" t="str">
        <f t="shared" si="20"/>
        <v/>
      </c>
    </row>
    <row r="71" spans="1:15" x14ac:dyDescent="0.2">
      <c r="B71" s="1" t="s">
        <v>85</v>
      </c>
      <c r="D71">
        <v>61</v>
      </c>
      <c r="E71" s="3">
        <f t="shared" ref="E71:E79" si="23">E70</f>
        <v>4</v>
      </c>
      <c r="F71" s="3" t="str">
        <f t="shared" ref="F71:F134" si="24">IF(G71="","",".")</f>
        <v>.</v>
      </c>
      <c r="G71" s="3">
        <v>2</v>
      </c>
      <c r="H71" s="3" t="str">
        <f t="shared" ref="H71:H134" si="25">IF(I71="","",".")</f>
        <v/>
      </c>
      <c r="J71" t="str">
        <f t="shared" si="22"/>
        <v>4.2</v>
      </c>
      <c r="K71" t="str">
        <f t="shared" si="17"/>
        <v>4_2</v>
      </c>
      <c r="L71" t="str">
        <f t="shared" si="18"/>
        <v/>
      </c>
      <c r="M71" s="5" t="str">
        <f t="shared" si="19"/>
        <v/>
      </c>
      <c r="N71" t="str">
        <f t="shared" si="20"/>
        <v/>
      </c>
    </row>
    <row r="72" spans="1:15" x14ac:dyDescent="0.2">
      <c r="C72" s="2" t="s">
        <v>86</v>
      </c>
      <c r="D72">
        <v>62</v>
      </c>
      <c r="E72" s="3">
        <f t="shared" si="23"/>
        <v>4</v>
      </c>
      <c r="F72" s="3" t="str">
        <f t="shared" si="24"/>
        <v>.</v>
      </c>
      <c r="G72" s="3">
        <f>G71</f>
        <v>2</v>
      </c>
      <c r="H72" s="3" t="str">
        <f t="shared" si="25"/>
        <v>.</v>
      </c>
      <c r="I72" s="3">
        <v>1</v>
      </c>
      <c r="J72" t="str">
        <f t="shared" si="22"/>
        <v>4.2.1</v>
      </c>
      <c r="K72" t="str">
        <f t="shared" si="17"/>
        <v>4_2_1</v>
      </c>
      <c r="L72" t="str">
        <f t="shared" si="18"/>
        <v/>
      </c>
      <c r="M72" s="5" t="str">
        <f t="shared" si="19"/>
        <v/>
      </c>
      <c r="N72" t="str">
        <f t="shared" si="20"/>
        <v/>
      </c>
    </row>
    <row r="73" spans="1:15" x14ac:dyDescent="0.2">
      <c r="C73" s="2" t="s">
        <v>87</v>
      </c>
      <c r="D73">
        <v>62</v>
      </c>
      <c r="E73" s="3">
        <f t="shared" si="23"/>
        <v>4</v>
      </c>
      <c r="F73" s="3" t="str">
        <f t="shared" si="24"/>
        <v>.</v>
      </c>
      <c r="G73" s="3">
        <f t="shared" ref="G73:G79" si="26">G72</f>
        <v>2</v>
      </c>
      <c r="H73" s="3" t="str">
        <f t="shared" si="25"/>
        <v>.</v>
      </c>
      <c r="I73" s="3">
        <f>I72+1</f>
        <v>2</v>
      </c>
      <c r="J73" t="str">
        <f t="shared" si="22"/>
        <v>4.2.2</v>
      </c>
      <c r="K73" t="str">
        <f t="shared" si="17"/>
        <v>4_2_2</v>
      </c>
      <c r="L73" t="str">
        <f t="shared" si="18"/>
        <v/>
      </c>
      <c r="M73" s="5" t="str">
        <f t="shared" si="19"/>
        <v/>
      </c>
      <c r="N73" t="str">
        <f t="shared" si="20"/>
        <v/>
      </c>
    </row>
    <row r="74" spans="1:15" x14ac:dyDescent="0.2">
      <c r="C74" s="2" t="s">
        <v>88</v>
      </c>
      <c r="D74">
        <v>63</v>
      </c>
      <c r="E74" s="3">
        <f t="shared" si="23"/>
        <v>4</v>
      </c>
      <c r="F74" s="3" t="str">
        <f t="shared" si="24"/>
        <v>.</v>
      </c>
      <c r="G74" s="3">
        <f t="shared" si="26"/>
        <v>2</v>
      </c>
      <c r="H74" s="3" t="str">
        <f t="shared" si="25"/>
        <v>.</v>
      </c>
      <c r="I74" s="3">
        <f t="shared" ref="I74:I75" si="27">I73+1</f>
        <v>3</v>
      </c>
      <c r="J74" t="str">
        <f t="shared" si="22"/>
        <v>4.2.3</v>
      </c>
      <c r="K74" t="str">
        <f t="shared" si="17"/>
        <v>4_2_3</v>
      </c>
      <c r="L74" t="str">
        <f t="shared" si="18"/>
        <v/>
      </c>
      <c r="M74" s="5" t="str">
        <f t="shared" si="19"/>
        <v/>
      </c>
      <c r="N74" t="str">
        <f t="shared" si="20"/>
        <v/>
      </c>
    </row>
    <row r="75" spans="1:15" x14ac:dyDescent="0.2">
      <c r="C75" s="2" t="s">
        <v>89</v>
      </c>
      <c r="D75">
        <v>64</v>
      </c>
      <c r="E75" s="3">
        <f t="shared" si="23"/>
        <v>4</v>
      </c>
      <c r="F75" s="3" t="str">
        <f t="shared" si="24"/>
        <v>.</v>
      </c>
      <c r="G75" s="3">
        <f t="shared" si="26"/>
        <v>2</v>
      </c>
      <c r="H75" s="3" t="str">
        <f t="shared" si="25"/>
        <v>.</v>
      </c>
      <c r="I75" s="3">
        <f t="shared" si="27"/>
        <v>4</v>
      </c>
      <c r="J75" t="str">
        <f t="shared" si="22"/>
        <v>4.2.4</v>
      </c>
      <c r="K75" t="str">
        <f t="shared" si="17"/>
        <v>4_2_4</v>
      </c>
      <c r="L75" t="str">
        <f t="shared" si="18"/>
        <v/>
      </c>
      <c r="M75" s="5" t="str">
        <f t="shared" si="19"/>
        <v/>
      </c>
      <c r="N75" t="str">
        <f t="shared" si="20"/>
        <v/>
      </c>
    </row>
    <row r="76" spans="1:15" x14ac:dyDescent="0.2">
      <c r="C76" s="2" t="s">
        <v>90</v>
      </c>
      <c r="D76">
        <v>64</v>
      </c>
      <c r="E76" s="3">
        <f t="shared" si="23"/>
        <v>4</v>
      </c>
      <c r="F76" s="3" t="str">
        <f t="shared" si="24"/>
        <v>.</v>
      </c>
      <c r="G76" s="3">
        <f t="shared" si="26"/>
        <v>2</v>
      </c>
      <c r="H76" s="3" t="str">
        <f t="shared" si="25"/>
        <v>.</v>
      </c>
      <c r="I76" s="3">
        <f>I75+1</f>
        <v>5</v>
      </c>
      <c r="J76" t="str">
        <f t="shared" si="22"/>
        <v>4.2.5</v>
      </c>
      <c r="K76" t="str">
        <f t="shared" si="17"/>
        <v>4_2_5</v>
      </c>
      <c r="L76" t="str">
        <f t="shared" si="18"/>
        <v/>
      </c>
      <c r="M76" s="5" t="str">
        <f t="shared" si="19"/>
        <v/>
      </c>
      <c r="N76" t="str">
        <f t="shared" si="20"/>
        <v/>
      </c>
    </row>
    <row r="77" spans="1:15" x14ac:dyDescent="0.2">
      <c r="C77" s="2" t="s">
        <v>91</v>
      </c>
      <c r="D77">
        <v>64</v>
      </c>
      <c r="E77" s="3">
        <f t="shared" si="23"/>
        <v>4</v>
      </c>
      <c r="F77" s="3" t="str">
        <f t="shared" si="24"/>
        <v>.</v>
      </c>
      <c r="G77" s="3">
        <f t="shared" si="26"/>
        <v>2</v>
      </c>
      <c r="H77" s="3" t="str">
        <f t="shared" si="25"/>
        <v>.</v>
      </c>
      <c r="I77" s="3">
        <v>2</v>
      </c>
      <c r="J77" t="str">
        <f t="shared" si="22"/>
        <v>4.2.2</v>
      </c>
      <c r="K77" t="str">
        <f t="shared" si="17"/>
        <v>4_2_2</v>
      </c>
      <c r="L77" t="str">
        <f t="shared" si="18"/>
        <v/>
      </c>
      <c r="M77" s="5" t="str">
        <f t="shared" si="19"/>
        <v/>
      </c>
      <c r="N77" t="str">
        <f t="shared" si="20"/>
        <v/>
      </c>
    </row>
    <row r="78" spans="1:15" x14ac:dyDescent="0.2">
      <c r="C78" s="2" t="s">
        <v>62</v>
      </c>
      <c r="D78">
        <v>65</v>
      </c>
      <c r="E78" s="3">
        <f t="shared" si="23"/>
        <v>4</v>
      </c>
      <c r="F78" s="3" t="str">
        <f t="shared" si="24"/>
        <v>.</v>
      </c>
      <c r="G78" s="3">
        <f t="shared" si="26"/>
        <v>2</v>
      </c>
      <c r="H78" s="3" t="str">
        <f t="shared" si="25"/>
        <v>.</v>
      </c>
      <c r="I78" s="3">
        <f>I77+1</f>
        <v>3</v>
      </c>
      <c r="J78" t="str">
        <f t="shared" si="22"/>
        <v>4.2.3</v>
      </c>
      <c r="K78" t="str">
        <f t="shared" si="17"/>
        <v>4_2_3</v>
      </c>
      <c r="L78" t="str">
        <f t="shared" si="18"/>
        <v/>
      </c>
      <c r="M78" s="5" t="str">
        <f t="shared" si="19"/>
        <v/>
      </c>
      <c r="N78" t="str">
        <f t="shared" si="20"/>
        <v/>
      </c>
    </row>
    <row r="79" spans="1:15" x14ac:dyDescent="0.2">
      <c r="C79" s="2" t="s">
        <v>92</v>
      </c>
      <c r="D79">
        <v>67</v>
      </c>
      <c r="E79" s="3">
        <f t="shared" si="23"/>
        <v>4</v>
      </c>
      <c r="F79" s="3" t="str">
        <f t="shared" si="24"/>
        <v>.</v>
      </c>
      <c r="G79" s="3">
        <f t="shared" si="26"/>
        <v>2</v>
      </c>
      <c r="H79" s="3" t="str">
        <f t="shared" si="25"/>
        <v>.</v>
      </c>
      <c r="I79" s="3">
        <f t="shared" ref="I79" si="28">I78+1</f>
        <v>4</v>
      </c>
      <c r="J79" t="str">
        <f t="shared" si="22"/>
        <v>4.2.4</v>
      </c>
      <c r="K79" t="str">
        <f t="shared" si="17"/>
        <v>4_2_4</v>
      </c>
      <c r="L79" t="str">
        <f t="shared" si="18"/>
        <v/>
      </c>
      <c r="M79" s="5" t="str">
        <f t="shared" si="19"/>
        <v/>
      </c>
      <c r="N79" t="str">
        <f t="shared" si="20"/>
        <v/>
      </c>
    </row>
    <row r="80" spans="1:15" x14ac:dyDescent="0.2">
      <c r="A80" s="1" t="s">
        <v>4</v>
      </c>
      <c r="D80">
        <v>68</v>
      </c>
      <c r="E80" s="3">
        <v>5</v>
      </c>
      <c r="F80" s="3" t="str">
        <f t="shared" si="24"/>
        <v/>
      </c>
      <c r="H80" s="3" t="str">
        <f t="shared" si="25"/>
        <v/>
      </c>
      <c r="J80" t="str">
        <f t="shared" si="22"/>
        <v>5</v>
      </c>
      <c r="K80" t="str">
        <f t="shared" si="17"/>
        <v>5</v>
      </c>
      <c r="L80" t="str">
        <f t="shared" si="18"/>
        <v>Hjertet</v>
      </c>
      <c r="M80" s="5" t="str">
        <f t="shared" si="19"/>
        <v>5_Hjertet</v>
      </c>
      <c r="N80" t="str">
        <f t="shared" si="20"/>
        <v>Hjertet</v>
      </c>
      <c r="O80" s="5" t="str">
        <f>IF(N80="","",CONCATENATE(K80,"_",N80))</f>
        <v>5_Hjertet</v>
      </c>
    </row>
    <row r="81" spans="1:15" x14ac:dyDescent="0.2">
      <c r="B81" s="1" t="s">
        <v>93</v>
      </c>
      <c r="D81">
        <v>68</v>
      </c>
      <c r="E81" s="3">
        <f t="shared" ref="E81:E145" si="29">E80</f>
        <v>5</v>
      </c>
      <c r="F81" s="3" t="str">
        <f t="shared" si="24"/>
        <v>.</v>
      </c>
      <c r="G81" s="3">
        <v>1</v>
      </c>
      <c r="H81" s="3" t="str">
        <f t="shared" si="25"/>
        <v/>
      </c>
      <c r="J81" t="str">
        <f t="shared" si="22"/>
        <v>5.1</v>
      </c>
      <c r="K81" t="str">
        <f t="shared" si="17"/>
        <v>5_1</v>
      </c>
      <c r="L81" t="str">
        <f t="shared" si="18"/>
        <v/>
      </c>
      <c r="M81" s="5" t="str">
        <f t="shared" si="19"/>
        <v/>
      </c>
      <c r="N81" t="str">
        <f t="shared" si="20"/>
        <v/>
      </c>
    </row>
    <row r="82" spans="1:15" x14ac:dyDescent="0.2">
      <c r="C82" s="2" t="s">
        <v>94</v>
      </c>
      <c r="D82">
        <v>69</v>
      </c>
      <c r="E82" s="3">
        <f t="shared" si="29"/>
        <v>5</v>
      </c>
      <c r="F82" s="3" t="str">
        <f t="shared" si="24"/>
        <v>.</v>
      </c>
      <c r="G82" s="3">
        <f>G81</f>
        <v>1</v>
      </c>
      <c r="H82" s="3" t="str">
        <f t="shared" si="25"/>
        <v>.</v>
      </c>
      <c r="I82" s="3">
        <v>1</v>
      </c>
      <c r="J82" t="str">
        <f t="shared" si="22"/>
        <v>5.1.1</v>
      </c>
      <c r="K82" t="str">
        <f t="shared" si="17"/>
        <v>5_1_1</v>
      </c>
      <c r="L82" t="str">
        <f t="shared" si="18"/>
        <v/>
      </c>
      <c r="M82" s="5" t="str">
        <f t="shared" si="19"/>
        <v/>
      </c>
      <c r="N82" t="str">
        <f t="shared" si="20"/>
        <v/>
      </c>
    </row>
    <row r="83" spans="1:15" x14ac:dyDescent="0.2">
      <c r="C83" s="2" t="s">
        <v>95</v>
      </c>
      <c r="D83">
        <v>69</v>
      </c>
      <c r="E83" s="3">
        <f t="shared" si="29"/>
        <v>5</v>
      </c>
      <c r="F83" s="3" t="str">
        <f t="shared" si="24"/>
        <v>.</v>
      </c>
      <c r="G83" s="3">
        <f t="shared" ref="G83:G89" si="30">G82</f>
        <v>1</v>
      </c>
      <c r="H83" s="3" t="str">
        <f t="shared" si="25"/>
        <v>.</v>
      </c>
      <c r="I83" s="3">
        <f>I82+1</f>
        <v>2</v>
      </c>
      <c r="J83" t="str">
        <f t="shared" si="22"/>
        <v>5.1.2</v>
      </c>
      <c r="K83" t="str">
        <f t="shared" si="17"/>
        <v>5_1_2</v>
      </c>
      <c r="L83" t="str">
        <f t="shared" si="18"/>
        <v/>
      </c>
      <c r="M83" s="5" t="str">
        <f t="shared" si="19"/>
        <v/>
      </c>
      <c r="N83" t="str">
        <f t="shared" si="20"/>
        <v/>
      </c>
    </row>
    <row r="84" spans="1:15" x14ac:dyDescent="0.2">
      <c r="C84" s="2" t="s">
        <v>96</v>
      </c>
      <c r="D84">
        <v>69</v>
      </c>
      <c r="E84" s="3">
        <f t="shared" si="29"/>
        <v>5</v>
      </c>
      <c r="F84" s="3" t="str">
        <f t="shared" si="24"/>
        <v>.</v>
      </c>
      <c r="G84" s="3">
        <f t="shared" si="30"/>
        <v>1</v>
      </c>
      <c r="H84" s="3" t="str">
        <f t="shared" si="25"/>
        <v>.</v>
      </c>
      <c r="I84" s="3">
        <f t="shared" ref="I84:I86" si="31">I83+1</f>
        <v>3</v>
      </c>
      <c r="J84" t="str">
        <f t="shared" si="22"/>
        <v>5.1.3</v>
      </c>
      <c r="K84" t="str">
        <f t="shared" si="17"/>
        <v>5_1_3</v>
      </c>
      <c r="L84" t="str">
        <f t="shared" si="18"/>
        <v/>
      </c>
      <c r="M84" s="5" t="str">
        <f t="shared" si="19"/>
        <v/>
      </c>
      <c r="N84" t="str">
        <f t="shared" si="20"/>
        <v/>
      </c>
    </row>
    <row r="85" spans="1:15" x14ac:dyDescent="0.2">
      <c r="C85" s="2" t="s">
        <v>97</v>
      </c>
      <c r="D85">
        <v>72</v>
      </c>
      <c r="E85" s="3">
        <f t="shared" si="29"/>
        <v>5</v>
      </c>
      <c r="F85" s="3" t="str">
        <f t="shared" si="24"/>
        <v>.</v>
      </c>
      <c r="G85" s="3">
        <f t="shared" si="30"/>
        <v>1</v>
      </c>
      <c r="H85" s="3" t="str">
        <f t="shared" si="25"/>
        <v>.</v>
      </c>
      <c r="I85" s="3">
        <f t="shared" si="31"/>
        <v>4</v>
      </c>
      <c r="J85" t="str">
        <f t="shared" si="22"/>
        <v>5.1.4</v>
      </c>
      <c r="K85" t="str">
        <f t="shared" si="17"/>
        <v>5_1_4</v>
      </c>
      <c r="L85" t="str">
        <f t="shared" si="18"/>
        <v/>
      </c>
      <c r="M85" s="5" t="str">
        <f t="shared" si="19"/>
        <v/>
      </c>
      <c r="N85" t="str">
        <f t="shared" si="20"/>
        <v/>
      </c>
    </row>
    <row r="86" spans="1:15" x14ac:dyDescent="0.2">
      <c r="C86" s="2" t="s">
        <v>98</v>
      </c>
      <c r="D86">
        <v>73</v>
      </c>
      <c r="E86" s="3">
        <f t="shared" si="29"/>
        <v>5</v>
      </c>
      <c r="F86" s="3" t="str">
        <f t="shared" si="24"/>
        <v>.</v>
      </c>
      <c r="G86" s="3">
        <f t="shared" si="30"/>
        <v>1</v>
      </c>
      <c r="H86" s="3" t="str">
        <f t="shared" si="25"/>
        <v>.</v>
      </c>
      <c r="I86" s="3">
        <f t="shared" si="31"/>
        <v>5</v>
      </c>
      <c r="J86" t="str">
        <f t="shared" si="22"/>
        <v>5.1.5</v>
      </c>
      <c r="K86" t="str">
        <f t="shared" si="17"/>
        <v>5_1_5</v>
      </c>
      <c r="L86" t="str">
        <f t="shared" si="18"/>
        <v/>
      </c>
      <c r="M86" s="5" t="str">
        <f t="shared" si="19"/>
        <v/>
      </c>
      <c r="N86" t="str">
        <f t="shared" si="20"/>
        <v/>
      </c>
    </row>
    <row r="87" spans="1:15" x14ac:dyDescent="0.2">
      <c r="B87" s="1" t="s">
        <v>85</v>
      </c>
      <c r="D87">
        <v>73</v>
      </c>
      <c r="E87" s="3">
        <f t="shared" si="29"/>
        <v>5</v>
      </c>
      <c r="F87" s="3" t="str">
        <f t="shared" si="24"/>
        <v>.</v>
      </c>
      <c r="G87" s="3">
        <v>2</v>
      </c>
      <c r="H87" s="3" t="str">
        <f t="shared" si="25"/>
        <v/>
      </c>
      <c r="J87" t="str">
        <f t="shared" si="22"/>
        <v>5.2</v>
      </c>
      <c r="K87" t="str">
        <f t="shared" si="17"/>
        <v>5_2</v>
      </c>
      <c r="L87" t="str">
        <f t="shared" si="18"/>
        <v/>
      </c>
      <c r="M87" s="5" t="str">
        <f t="shared" si="19"/>
        <v/>
      </c>
      <c r="N87" t="str">
        <f t="shared" si="20"/>
        <v/>
      </c>
    </row>
    <row r="88" spans="1:15" x14ac:dyDescent="0.2">
      <c r="C88" s="2" t="s">
        <v>99</v>
      </c>
      <c r="D88">
        <v>74</v>
      </c>
      <c r="E88" s="3">
        <f t="shared" si="29"/>
        <v>5</v>
      </c>
      <c r="F88" s="3" t="str">
        <f t="shared" si="24"/>
        <v>.</v>
      </c>
      <c r="G88" s="3">
        <f t="shared" si="30"/>
        <v>2</v>
      </c>
      <c r="H88" s="3" t="str">
        <f t="shared" si="25"/>
        <v>.</v>
      </c>
      <c r="I88" s="3">
        <v>1</v>
      </c>
      <c r="J88" t="str">
        <f t="shared" si="22"/>
        <v>5.2.1</v>
      </c>
      <c r="K88" t="str">
        <f t="shared" si="17"/>
        <v>5_2_1</v>
      </c>
      <c r="L88" t="str">
        <f t="shared" si="18"/>
        <v/>
      </c>
      <c r="M88" s="5" t="str">
        <f t="shared" si="19"/>
        <v/>
      </c>
      <c r="N88" t="str">
        <f t="shared" si="20"/>
        <v/>
      </c>
    </row>
    <row r="89" spans="1:15" x14ac:dyDescent="0.2">
      <c r="C89" s="2" t="s">
        <v>100</v>
      </c>
      <c r="D89">
        <v>75</v>
      </c>
      <c r="E89" s="3">
        <f t="shared" si="29"/>
        <v>5</v>
      </c>
      <c r="F89" s="3" t="str">
        <f t="shared" si="24"/>
        <v>.</v>
      </c>
      <c r="G89" s="3">
        <f t="shared" si="30"/>
        <v>2</v>
      </c>
      <c r="H89" s="3" t="str">
        <f t="shared" si="25"/>
        <v>.</v>
      </c>
      <c r="I89" s="3">
        <f>I88+1</f>
        <v>2</v>
      </c>
      <c r="J89" t="str">
        <f t="shared" si="22"/>
        <v>5.2.2</v>
      </c>
      <c r="K89" t="str">
        <f t="shared" si="17"/>
        <v>5_2_2</v>
      </c>
      <c r="L89" t="str">
        <f t="shared" si="18"/>
        <v/>
      </c>
      <c r="M89" s="5" t="str">
        <f t="shared" si="19"/>
        <v/>
      </c>
      <c r="N89" t="str">
        <f t="shared" si="20"/>
        <v/>
      </c>
    </row>
    <row r="90" spans="1:15" x14ac:dyDescent="0.2">
      <c r="A90" s="1" t="s">
        <v>5</v>
      </c>
      <c r="D90">
        <v>83</v>
      </c>
      <c r="E90" s="3">
        <v>6</v>
      </c>
      <c r="F90" s="3" t="str">
        <f t="shared" si="24"/>
        <v/>
      </c>
      <c r="H90" s="3" t="str">
        <f t="shared" si="25"/>
        <v/>
      </c>
      <c r="J90" t="str">
        <f t="shared" si="22"/>
        <v>6</v>
      </c>
      <c r="K90" t="str">
        <f t="shared" si="17"/>
        <v>6</v>
      </c>
      <c r="L90" t="str">
        <f t="shared" si="18"/>
        <v>Lunger_og_luftveje</v>
      </c>
      <c r="M90" s="5" t="str">
        <f t="shared" si="19"/>
        <v>6_Lunger_og_luftveje</v>
      </c>
      <c r="N90" t="str">
        <f t="shared" si="20"/>
        <v>Lunger_og_luftveje</v>
      </c>
      <c r="O90" s="5" t="str">
        <f>IF(N90="","",CONCATENATE(K90,"_",N90))</f>
        <v>6_Lunger_og_luftveje</v>
      </c>
    </row>
    <row r="91" spans="1:15" x14ac:dyDescent="0.2">
      <c r="B91" s="1" t="s">
        <v>93</v>
      </c>
      <c r="D91">
        <v>83</v>
      </c>
      <c r="E91" s="3">
        <f t="shared" si="29"/>
        <v>6</v>
      </c>
      <c r="F91" s="3" t="str">
        <f t="shared" si="24"/>
        <v>.</v>
      </c>
      <c r="G91" s="3">
        <v>1</v>
      </c>
      <c r="H91" s="3" t="str">
        <f t="shared" si="25"/>
        <v/>
      </c>
      <c r="J91" t="str">
        <f t="shared" si="22"/>
        <v>6.1</v>
      </c>
      <c r="K91" t="str">
        <f t="shared" si="17"/>
        <v>6_1</v>
      </c>
      <c r="L91" t="str">
        <f t="shared" si="18"/>
        <v/>
      </c>
      <c r="M91" s="5" t="str">
        <f t="shared" si="19"/>
        <v/>
      </c>
      <c r="N91" t="str">
        <f t="shared" si="20"/>
        <v/>
      </c>
    </row>
    <row r="92" spans="1:15" x14ac:dyDescent="0.2">
      <c r="C92" s="2" t="s">
        <v>95</v>
      </c>
      <c r="D92">
        <v>84</v>
      </c>
      <c r="E92" s="3">
        <f t="shared" si="29"/>
        <v>6</v>
      </c>
      <c r="F92" s="3" t="str">
        <f t="shared" si="24"/>
        <v>.</v>
      </c>
      <c r="G92" s="3">
        <f>G91</f>
        <v>1</v>
      </c>
      <c r="H92" s="3" t="str">
        <f t="shared" si="25"/>
        <v>.</v>
      </c>
      <c r="I92" s="3">
        <v>1</v>
      </c>
      <c r="J92" t="str">
        <f t="shared" si="22"/>
        <v>6.1.1</v>
      </c>
      <c r="K92" t="str">
        <f t="shared" si="17"/>
        <v>6_1_1</v>
      </c>
      <c r="L92" t="str">
        <f t="shared" si="18"/>
        <v/>
      </c>
      <c r="M92" s="5" t="str">
        <f t="shared" si="19"/>
        <v/>
      </c>
      <c r="N92" t="str">
        <f t="shared" si="20"/>
        <v/>
      </c>
    </row>
    <row r="93" spans="1:15" x14ac:dyDescent="0.2">
      <c r="C93" s="2" t="s">
        <v>101</v>
      </c>
      <c r="D93">
        <v>85</v>
      </c>
      <c r="E93" s="3">
        <f t="shared" si="29"/>
        <v>6</v>
      </c>
      <c r="F93" s="3" t="str">
        <f t="shared" si="24"/>
        <v>.</v>
      </c>
      <c r="G93" s="3">
        <f t="shared" ref="G93:G101" si="32">G92</f>
        <v>1</v>
      </c>
      <c r="H93" s="3" t="str">
        <f t="shared" si="25"/>
        <v>.</v>
      </c>
      <c r="I93" s="3">
        <f>I92+1</f>
        <v>2</v>
      </c>
      <c r="J93" t="str">
        <f t="shared" si="22"/>
        <v>6.1.2</v>
      </c>
      <c r="K93" t="str">
        <f t="shared" si="17"/>
        <v>6_1_2</v>
      </c>
      <c r="L93" t="str">
        <f t="shared" si="18"/>
        <v/>
      </c>
      <c r="M93" s="5" t="str">
        <f t="shared" si="19"/>
        <v/>
      </c>
      <c r="N93" t="str">
        <f t="shared" si="20"/>
        <v/>
      </c>
    </row>
    <row r="94" spans="1:15" x14ac:dyDescent="0.2">
      <c r="C94" s="2" t="s">
        <v>102</v>
      </c>
      <c r="D94">
        <v>85</v>
      </c>
      <c r="E94" s="3">
        <f t="shared" si="29"/>
        <v>6</v>
      </c>
      <c r="F94" s="3" t="str">
        <f t="shared" si="24"/>
        <v>.</v>
      </c>
      <c r="G94" s="3">
        <f t="shared" si="32"/>
        <v>1</v>
      </c>
      <c r="H94" s="3" t="str">
        <f t="shared" si="25"/>
        <v>.</v>
      </c>
      <c r="I94" s="3">
        <f t="shared" ref="I94:I96" si="33">I93+1</f>
        <v>3</v>
      </c>
      <c r="J94" t="str">
        <f t="shared" si="22"/>
        <v>6.1.3</v>
      </c>
      <c r="K94" t="str">
        <f t="shared" si="17"/>
        <v>6_1_3</v>
      </c>
      <c r="L94" t="str">
        <f t="shared" si="18"/>
        <v/>
      </c>
      <c r="M94" s="5" t="str">
        <f t="shared" si="19"/>
        <v/>
      </c>
      <c r="N94" t="str">
        <f t="shared" si="20"/>
        <v/>
      </c>
    </row>
    <row r="95" spans="1:15" x14ac:dyDescent="0.2">
      <c r="C95" s="2" t="s">
        <v>103</v>
      </c>
      <c r="D95">
        <v>86</v>
      </c>
      <c r="E95" s="3">
        <f t="shared" si="29"/>
        <v>6</v>
      </c>
      <c r="F95" s="3" t="str">
        <f t="shared" si="24"/>
        <v>.</v>
      </c>
      <c r="G95" s="3">
        <f t="shared" si="32"/>
        <v>1</v>
      </c>
      <c r="H95" s="3" t="str">
        <f t="shared" si="25"/>
        <v>.</v>
      </c>
      <c r="I95" s="3">
        <f t="shared" si="33"/>
        <v>4</v>
      </c>
      <c r="J95" t="str">
        <f t="shared" si="22"/>
        <v>6.1.4</v>
      </c>
      <c r="K95" t="str">
        <f t="shared" si="17"/>
        <v>6_1_4</v>
      </c>
      <c r="L95" t="str">
        <f t="shared" si="18"/>
        <v/>
      </c>
      <c r="M95" s="5" t="str">
        <f t="shared" si="19"/>
        <v/>
      </c>
      <c r="N95" t="str">
        <f t="shared" si="20"/>
        <v/>
      </c>
    </row>
    <row r="96" spans="1:15" x14ac:dyDescent="0.2">
      <c r="C96" s="2" t="s">
        <v>104</v>
      </c>
      <c r="D96">
        <v>87</v>
      </c>
      <c r="E96" s="3">
        <f t="shared" si="29"/>
        <v>6</v>
      </c>
      <c r="F96" s="3" t="str">
        <f t="shared" si="24"/>
        <v>.</v>
      </c>
      <c r="G96" s="3">
        <f t="shared" si="32"/>
        <v>1</v>
      </c>
      <c r="H96" s="3" t="str">
        <f t="shared" si="25"/>
        <v>.</v>
      </c>
      <c r="I96" s="3">
        <f t="shared" si="33"/>
        <v>5</v>
      </c>
      <c r="J96" t="str">
        <f t="shared" si="22"/>
        <v>6.1.5</v>
      </c>
      <c r="K96" t="str">
        <f t="shared" si="17"/>
        <v>6_1_5</v>
      </c>
      <c r="L96" t="str">
        <f t="shared" si="18"/>
        <v/>
      </c>
      <c r="M96" s="5" t="str">
        <f t="shared" si="19"/>
        <v/>
      </c>
      <c r="N96" t="str">
        <f t="shared" si="20"/>
        <v/>
      </c>
    </row>
    <row r="97" spans="1:15" x14ac:dyDescent="0.2">
      <c r="B97" s="1" t="s">
        <v>85</v>
      </c>
      <c r="D97">
        <v>89</v>
      </c>
      <c r="E97" s="3">
        <f t="shared" si="29"/>
        <v>6</v>
      </c>
      <c r="F97" s="3" t="str">
        <f t="shared" si="24"/>
        <v>.</v>
      </c>
      <c r="G97" s="3">
        <v>2</v>
      </c>
      <c r="H97" s="3" t="str">
        <f t="shared" si="25"/>
        <v/>
      </c>
      <c r="J97" t="str">
        <f t="shared" si="22"/>
        <v>6.2</v>
      </c>
      <c r="K97" t="str">
        <f t="shared" si="17"/>
        <v>6_2</v>
      </c>
      <c r="L97" t="str">
        <f t="shared" si="18"/>
        <v/>
      </c>
      <c r="M97" s="5" t="str">
        <f t="shared" si="19"/>
        <v/>
      </c>
      <c r="N97" t="str">
        <f t="shared" si="20"/>
        <v/>
      </c>
    </row>
    <row r="98" spans="1:15" x14ac:dyDescent="0.2">
      <c r="C98" s="2" t="s">
        <v>105</v>
      </c>
      <c r="D98">
        <v>91</v>
      </c>
      <c r="E98" s="3">
        <f t="shared" si="29"/>
        <v>6</v>
      </c>
      <c r="F98" s="3" t="str">
        <f t="shared" si="24"/>
        <v>.</v>
      </c>
      <c r="G98" s="3">
        <f t="shared" si="32"/>
        <v>2</v>
      </c>
      <c r="H98" s="3" t="str">
        <f t="shared" si="25"/>
        <v>.</v>
      </c>
      <c r="I98" s="3">
        <v>1</v>
      </c>
      <c r="J98" t="str">
        <f t="shared" si="22"/>
        <v>6.2.1</v>
      </c>
      <c r="K98" t="str">
        <f t="shared" si="17"/>
        <v>6_2_1</v>
      </c>
      <c r="L98" t="str">
        <f t="shared" si="18"/>
        <v/>
      </c>
      <c r="M98" s="5" t="str">
        <f t="shared" si="19"/>
        <v/>
      </c>
      <c r="N98" t="str">
        <f t="shared" si="20"/>
        <v/>
      </c>
    </row>
    <row r="99" spans="1:15" x14ac:dyDescent="0.2">
      <c r="C99" s="2" t="s">
        <v>106</v>
      </c>
      <c r="D99">
        <v>92</v>
      </c>
      <c r="E99" s="3">
        <f t="shared" si="29"/>
        <v>6</v>
      </c>
      <c r="F99" s="3" t="str">
        <f t="shared" si="24"/>
        <v>.</v>
      </c>
      <c r="G99" s="3">
        <f t="shared" si="32"/>
        <v>2</v>
      </c>
      <c r="H99" s="3" t="str">
        <f t="shared" si="25"/>
        <v>.</v>
      </c>
      <c r="I99" s="3">
        <f>I98+1</f>
        <v>2</v>
      </c>
      <c r="J99" t="str">
        <f t="shared" si="22"/>
        <v>6.2.2</v>
      </c>
      <c r="K99" t="str">
        <f t="shared" si="17"/>
        <v>6_2_2</v>
      </c>
      <c r="L99" t="str">
        <f t="shared" si="18"/>
        <v/>
      </c>
      <c r="M99" s="5" t="str">
        <f t="shared" si="19"/>
        <v/>
      </c>
      <c r="N99" t="str">
        <f t="shared" si="20"/>
        <v/>
      </c>
    </row>
    <row r="100" spans="1:15" x14ac:dyDescent="0.2">
      <c r="C100" s="2" t="s">
        <v>107</v>
      </c>
      <c r="D100">
        <v>92</v>
      </c>
      <c r="E100" s="3">
        <f t="shared" si="29"/>
        <v>6</v>
      </c>
      <c r="F100" s="3" t="str">
        <f t="shared" si="24"/>
        <v>.</v>
      </c>
      <c r="G100" s="3">
        <f t="shared" si="32"/>
        <v>2</v>
      </c>
      <c r="H100" s="3" t="str">
        <f t="shared" si="25"/>
        <v>.</v>
      </c>
      <c r="I100" s="3">
        <f t="shared" ref="I100:I101" si="34">I99+1</f>
        <v>3</v>
      </c>
      <c r="J100" t="str">
        <f t="shared" si="22"/>
        <v>6.2.3</v>
      </c>
      <c r="K100" t="str">
        <f t="shared" si="17"/>
        <v>6_2_3</v>
      </c>
      <c r="L100" t="str">
        <f t="shared" si="18"/>
        <v/>
      </c>
      <c r="M100" s="5" t="str">
        <f t="shared" si="19"/>
        <v/>
      </c>
      <c r="N100" t="str">
        <f t="shared" si="20"/>
        <v/>
      </c>
    </row>
    <row r="101" spans="1:15" x14ac:dyDescent="0.2">
      <c r="C101" s="2" t="s">
        <v>108</v>
      </c>
      <c r="D101">
        <v>94</v>
      </c>
      <c r="E101" s="3">
        <f t="shared" si="29"/>
        <v>6</v>
      </c>
      <c r="F101" s="3" t="str">
        <f t="shared" si="24"/>
        <v>.</v>
      </c>
      <c r="G101" s="3">
        <f t="shared" si="32"/>
        <v>2</v>
      </c>
      <c r="H101" s="3" t="str">
        <f t="shared" si="25"/>
        <v>.</v>
      </c>
      <c r="I101" s="3">
        <f t="shared" si="34"/>
        <v>4</v>
      </c>
      <c r="J101" t="str">
        <f t="shared" si="22"/>
        <v>6.2.4</v>
      </c>
      <c r="K101" t="str">
        <f t="shared" si="17"/>
        <v>6_2_4</v>
      </c>
      <c r="L101" t="str">
        <f t="shared" si="18"/>
        <v/>
      </c>
      <c r="M101" s="5" t="str">
        <f t="shared" si="19"/>
        <v/>
      </c>
      <c r="N101" t="str">
        <f t="shared" si="20"/>
        <v/>
      </c>
    </row>
    <row r="102" spans="1:15" x14ac:dyDescent="0.2">
      <c r="A102" s="1" t="s">
        <v>6</v>
      </c>
      <c r="D102">
        <v>97</v>
      </c>
      <c r="E102" s="3">
        <v>7</v>
      </c>
      <c r="F102" s="3" t="str">
        <f t="shared" si="24"/>
        <v/>
      </c>
      <c r="H102" s="3" t="str">
        <f t="shared" si="25"/>
        <v/>
      </c>
      <c r="J102" t="str">
        <f t="shared" si="22"/>
        <v>7</v>
      </c>
      <c r="K102" t="str">
        <f t="shared" si="17"/>
        <v>7</v>
      </c>
      <c r="L102" t="str">
        <f t="shared" si="18"/>
        <v>Mave-tarm-systemet</v>
      </c>
      <c r="M102" s="5" t="str">
        <f t="shared" si="19"/>
        <v>7_Mave-tarm-systemet</v>
      </c>
      <c r="N102" t="str">
        <f t="shared" si="20"/>
        <v>Mave-tarm-systemet</v>
      </c>
      <c r="O102" s="5" t="str">
        <f>IF(N102="","",CONCATENATE(K102,"_",N102))</f>
        <v>7_Mave-tarm-systemet</v>
      </c>
    </row>
    <row r="103" spans="1:15" x14ac:dyDescent="0.2">
      <c r="B103" s="1" t="s">
        <v>93</v>
      </c>
      <c r="D103">
        <v>97</v>
      </c>
      <c r="E103" s="3">
        <f t="shared" si="29"/>
        <v>7</v>
      </c>
      <c r="F103" s="3" t="str">
        <f t="shared" si="24"/>
        <v>.</v>
      </c>
      <c r="G103" s="3">
        <v>1</v>
      </c>
      <c r="H103" s="3" t="str">
        <f t="shared" si="25"/>
        <v/>
      </c>
      <c r="J103" t="str">
        <f t="shared" si="22"/>
        <v>7.1</v>
      </c>
      <c r="K103" t="str">
        <f t="shared" si="17"/>
        <v>7_1</v>
      </c>
      <c r="L103" t="str">
        <f t="shared" si="18"/>
        <v/>
      </c>
      <c r="M103" s="5" t="str">
        <f t="shared" si="19"/>
        <v/>
      </c>
      <c r="N103" t="str">
        <f t="shared" si="20"/>
        <v/>
      </c>
    </row>
    <row r="104" spans="1:15" x14ac:dyDescent="0.2">
      <c r="C104" s="2" t="s">
        <v>109</v>
      </c>
      <c r="D104">
        <v>98</v>
      </c>
      <c r="E104" s="3">
        <f t="shared" si="29"/>
        <v>7</v>
      </c>
      <c r="F104" s="3" t="str">
        <f t="shared" si="24"/>
        <v>.</v>
      </c>
      <c r="G104" s="3">
        <f>G103</f>
        <v>1</v>
      </c>
      <c r="H104" s="3" t="str">
        <f t="shared" si="25"/>
        <v>.</v>
      </c>
      <c r="I104" s="3">
        <v>1</v>
      </c>
      <c r="J104" t="str">
        <f t="shared" si="22"/>
        <v>7.1.1</v>
      </c>
      <c r="K104" t="str">
        <f t="shared" si="17"/>
        <v>7_1_1</v>
      </c>
      <c r="L104" t="str">
        <f t="shared" si="18"/>
        <v/>
      </c>
      <c r="M104" s="5" t="str">
        <f t="shared" si="19"/>
        <v/>
      </c>
      <c r="N104" t="str">
        <f t="shared" si="20"/>
        <v/>
      </c>
    </row>
    <row r="105" spans="1:15" x14ac:dyDescent="0.2">
      <c r="C105" s="2" t="s">
        <v>110</v>
      </c>
      <c r="D105">
        <v>98</v>
      </c>
      <c r="E105" s="3">
        <f t="shared" si="29"/>
        <v>7</v>
      </c>
      <c r="F105" s="3" t="str">
        <f t="shared" si="24"/>
        <v>.</v>
      </c>
      <c r="G105" s="3">
        <f>G104</f>
        <v>1</v>
      </c>
      <c r="H105" s="3" t="str">
        <f t="shared" si="25"/>
        <v>.</v>
      </c>
      <c r="I105" s="3">
        <f>I104+1</f>
        <v>2</v>
      </c>
      <c r="J105" t="str">
        <f t="shared" si="22"/>
        <v>7.1.2</v>
      </c>
      <c r="K105" t="str">
        <f t="shared" si="17"/>
        <v>7_1_2</v>
      </c>
      <c r="L105" t="str">
        <f t="shared" si="18"/>
        <v/>
      </c>
      <c r="M105" s="5" t="str">
        <f t="shared" si="19"/>
        <v/>
      </c>
      <c r="N105" t="str">
        <f t="shared" si="20"/>
        <v/>
      </c>
    </row>
    <row r="106" spans="1:15" x14ac:dyDescent="0.2">
      <c r="C106" s="2" t="s">
        <v>111</v>
      </c>
      <c r="D106">
        <v>99</v>
      </c>
      <c r="E106" s="3">
        <f t="shared" si="29"/>
        <v>7</v>
      </c>
      <c r="F106" s="3" t="str">
        <f t="shared" si="24"/>
        <v>.</v>
      </c>
      <c r="G106" s="3">
        <f t="shared" ref="G106:G114" si="35">G105</f>
        <v>1</v>
      </c>
      <c r="H106" s="3" t="str">
        <f t="shared" si="25"/>
        <v>.</v>
      </c>
      <c r="I106" s="3">
        <f t="shared" ref="I106:I109" si="36">I105+1</f>
        <v>3</v>
      </c>
      <c r="J106" t="str">
        <f t="shared" si="22"/>
        <v>7.1.3</v>
      </c>
      <c r="K106" t="str">
        <f t="shared" si="17"/>
        <v>7_1_3</v>
      </c>
      <c r="L106" t="str">
        <f t="shared" si="18"/>
        <v/>
      </c>
      <c r="M106" s="5" t="str">
        <f t="shared" si="19"/>
        <v/>
      </c>
      <c r="N106" t="str">
        <f t="shared" si="20"/>
        <v/>
      </c>
    </row>
    <row r="107" spans="1:15" x14ac:dyDescent="0.2">
      <c r="C107" s="2" t="s">
        <v>112</v>
      </c>
      <c r="D107">
        <v>99</v>
      </c>
      <c r="E107" s="3">
        <f t="shared" si="29"/>
        <v>7</v>
      </c>
      <c r="F107" s="3" t="str">
        <f t="shared" si="24"/>
        <v>.</v>
      </c>
      <c r="G107" s="3">
        <f t="shared" si="35"/>
        <v>1</v>
      </c>
      <c r="H107" s="3" t="str">
        <f t="shared" si="25"/>
        <v>.</v>
      </c>
      <c r="I107" s="3">
        <f t="shared" si="36"/>
        <v>4</v>
      </c>
      <c r="J107" t="str">
        <f t="shared" si="22"/>
        <v>7.1.4</v>
      </c>
      <c r="K107" t="str">
        <f t="shared" si="17"/>
        <v>7_1_4</v>
      </c>
      <c r="L107" t="str">
        <f t="shared" si="18"/>
        <v/>
      </c>
      <c r="M107" s="5" t="str">
        <f t="shared" si="19"/>
        <v/>
      </c>
      <c r="N107" t="str">
        <f t="shared" si="20"/>
        <v/>
      </c>
    </row>
    <row r="108" spans="1:15" x14ac:dyDescent="0.2">
      <c r="C108" s="2" t="s">
        <v>113</v>
      </c>
      <c r="D108">
        <v>101</v>
      </c>
      <c r="E108" s="3">
        <f t="shared" si="29"/>
        <v>7</v>
      </c>
      <c r="F108" s="3" t="str">
        <f t="shared" si="24"/>
        <v>.</v>
      </c>
      <c r="G108" s="3">
        <f t="shared" si="35"/>
        <v>1</v>
      </c>
      <c r="H108" s="3" t="str">
        <f t="shared" si="25"/>
        <v>.</v>
      </c>
      <c r="I108" s="3">
        <f t="shared" si="36"/>
        <v>5</v>
      </c>
      <c r="J108" t="str">
        <f t="shared" si="22"/>
        <v>7.1.5</v>
      </c>
      <c r="K108" t="str">
        <f t="shared" si="17"/>
        <v>7_1_5</v>
      </c>
      <c r="L108" t="str">
        <f t="shared" si="18"/>
        <v/>
      </c>
      <c r="M108" s="5" t="str">
        <f t="shared" si="19"/>
        <v/>
      </c>
      <c r="N108" t="str">
        <f t="shared" si="20"/>
        <v/>
      </c>
    </row>
    <row r="109" spans="1:15" x14ac:dyDescent="0.2">
      <c r="C109" s="2" t="s">
        <v>114</v>
      </c>
      <c r="D109">
        <v>103</v>
      </c>
      <c r="E109" s="3">
        <f t="shared" si="29"/>
        <v>7</v>
      </c>
      <c r="F109" s="3" t="str">
        <f t="shared" si="24"/>
        <v>.</v>
      </c>
      <c r="G109" s="3">
        <f t="shared" si="35"/>
        <v>1</v>
      </c>
      <c r="H109" s="3" t="str">
        <f t="shared" si="25"/>
        <v>.</v>
      </c>
      <c r="I109" s="3">
        <f t="shared" si="36"/>
        <v>6</v>
      </c>
      <c r="J109" t="str">
        <f t="shared" si="22"/>
        <v>7.1.6</v>
      </c>
      <c r="K109" t="str">
        <f t="shared" si="17"/>
        <v>7_1_6</v>
      </c>
      <c r="L109" t="str">
        <f t="shared" si="18"/>
        <v/>
      </c>
      <c r="M109" s="5" t="str">
        <f t="shared" si="19"/>
        <v/>
      </c>
      <c r="N109" t="str">
        <f t="shared" si="20"/>
        <v/>
      </c>
    </row>
    <row r="110" spans="1:15" x14ac:dyDescent="0.2">
      <c r="B110" s="1" t="s">
        <v>85</v>
      </c>
      <c r="D110">
        <v>103</v>
      </c>
      <c r="E110" s="3">
        <f t="shared" si="29"/>
        <v>7</v>
      </c>
      <c r="F110" s="3" t="str">
        <f t="shared" si="24"/>
        <v>.</v>
      </c>
      <c r="G110" s="3">
        <v>2</v>
      </c>
      <c r="H110" s="3" t="str">
        <f t="shared" si="25"/>
        <v/>
      </c>
      <c r="J110" t="str">
        <f t="shared" si="22"/>
        <v>7.2</v>
      </c>
      <c r="K110" t="str">
        <f t="shared" si="17"/>
        <v>7_2</v>
      </c>
      <c r="L110" t="str">
        <f t="shared" si="18"/>
        <v/>
      </c>
      <c r="M110" s="5" t="str">
        <f t="shared" si="19"/>
        <v/>
      </c>
      <c r="N110" t="str">
        <f t="shared" si="20"/>
        <v/>
      </c>
    </row>
    <row r="111" spans="1:15" x14ac:dyDescent="0.2">
      <c r="C111" s="2" t="s">
        <v>115</v>
      </c>
      <c r="D111">
        <v>104</v>
      </c>
      <c r="E111" s="3">
        <f t="shared" si="29"/>
        <v>7</v>
      </c>
      <c r="F111" s="3" t="str">
        <f t="shared" si="24"/>
        <v>.</v>
      </c>
      <c r="G111" s="3">
        <f t="shared" si="35"/>
        <v>2</v>
      </c>
      <c r="H111" s="3" t="str">
        <f t="shared" si="25"/>
        <v>.</v>
      </c>
      <c r="I111" s="3">
        <v>1</v>
      </c>
      <c r="J111" t="str">
        <f t="shared" si="22"/>
        <v>7.2.1</v>
      </c>
      <c r="K111" t="str">
        <f t="shared" si="17"/>
        <v>7_2_1</v>
      </c>
      <c r="L111" t="str">
        <f t="shared" si="18"/>
        <v/>
      </c>
      <c r="M111" s="5" t="str">
        <f t="shared" si="19"/>
        <v/>
      </c>
      <c r="N111" t="str">
        <f t="shared" si="20"/>
        <v/>
      </c>
    </row>
    <row r="112" spans="1:15" x14ac:dyDescent="0.2">
      <c r="C112" s="2" t="s">
        <v>67</v>
      </c>
      <c r="D112">
        <v>105</v>
      </c>
      <c r="E112" s="3">
        <f t="shared" si="29"/>
        <v>7</v>
      </c>
      <c r="F112" s="3" t="str">
        <f t="shared" si="24"/>
        <v>.</v>
      </c>
      <c r="G112" s="3">
        <f t="shared" si="35"/>
        <v>2</v>
      </c>
      <c r="H112" s="3" t="str">
        <f t="shared" si="25"/>
        <v>.</v>
      </c>
      <c r="I112" s="3">
        <f>I111+1</f>
        <v>2</v>
      </c>
      <c r="J112" t="str">
        <f t="shared" si="22"/>
        <v>7.2.2</v>
      </c>
      <c r="K112" t="str">
        <f t="shared" si="17"/>
        <v>7_2_2</v>
      </c>
      <c r="L112" t="str">
        <f t="shared" si="18"/>
        <v/>
      </c>
      <c r="M112" s="5" t="str">
        <f t="shared" si="19"/>
        <v/>
      </c>
      <c r="N112" t="str">
        <f t="shared" si="20"/>
        <v/>
      </c>
    </row>
    <row r="113" spans="1:15" x14ac:dyDescent="0.2">
      <c r="C113" s="2" t="s">
        <v>116</v>
      </c>
      <c r="D113">
        <v>112</v>
      </c>
      <c r="E113" s="3">
        <f t="shared" si="29"/>
        <v>7</v>
      </c>
      <c r="F113" s="3" t="str">
        <f t="shared" si="24"/>
        <v>.</v>
      </c>
      <c r="G113" s="3">
        <f t="shared" si="35"/>
        <v>2</v>
      </c>
      <c r="H113" s="3" t="str">
        <f t="shared" si="25"/>
        <v>.</v>
      </c>
      <c r="I113" s="3">
        <f t="shared" ref="I113:I114" si="37">I112+1</f>
        <v>3</v>
      </c>
      <c r="J113" t="str">
        <f t="shared" si="22"/>
        <v>7.2.3</v>
      </c>
      <c r="K113" t="str">
        <f t="shared" si="17"/>
        <v>7_2_3</v>
      </c>
      <c r="L113" t="str">
        <f t="shared" si="18"/>
        <v/>
      </c>
      <c r="M113" s="5" t="str">
        <f t="shared" si="19"/>
        <v/>
      </c>
      <c r="N113" t="str">
        <f t="shared" si="20"/>
        <v/>
      </c>
    </row>
    <row r="114" spans="1:15" x14ac:dyDescent="0.2">
      <c r="C114" s="2" t="s">
        <v>117</v>
      </c>
      <c r="D114">
        <v>113</v>
      </c>
      <c r="E114" s="3">
        <f t="shared" si="29"/>
        <v>7</v>
      </c>
      <c r="F114" s="3" t="str">
        <f t="shared" si="24"/>
        <v>.</v>
      </c>
      <c r="G114" s="3">
        <f t="shared" si="35"/>
        <v>2</v>
      </c>
      <c r="H114" s="3" t="str">
        <f t="shared" si="25"/>
        <v>.</v>
      </c>
      <c r="I114" s="3">
        <f t="shared" si="37"/>
        <v>4</v>
      </c>
      <c r="J114" t="str">
        <f t="shared" si="22"/>
        <v>7.2.4</v>
      </c>
      <c r="K114" t="str">
        <f t="shared" si="17"/>
        <v>7_2_4</v>
      </c>
      <c r="L114" t="str">
        <f t="shared" si="18"/>
        <v/>
      </c>
      <c r="M114" s="5" t="str">
        <f t="shared" si="19"/>
        <v/>
      </c>
      <c r="N114" t="str">
        <f t="shared" si="20"/>
        <v/>
      </c>
    </row>
    <row r="115" spans="1:15" x14ac:dyDescent="0.2">
      <c r="A115" s="1" t="s">
        <v>7</v>
      </c>
      <c r="D115">
        <v>116</v>
      </c>
      <c r="E115" s="3">
        <v>8</v>
      </c>
      <c r="F115" s="3" t="str">
        <f t="shared" si="24"/>
        <v/>
      </c>
      <c r="H115" s="3" t="str">
        <f t="shared" si="25"/>
        <v/>
      </c>
      <c r="J115" t="str">
        <f t="shared" si="22"/>
        <v>8</v>
      </c>
      <c r="K115" t="str">
        <f t="shared" si="17"/>
        <v>8</v>
      </c>
      <c r="L115" t="str">
        <f t="shared" si="18"/>
        <v>Nyrer_urinveje_og_mandlige_kønsorganer</v>
      </c>
      <c r="M115" s="5" t="str">
        <f t="shared" si="19"/>
        <v>8_Nyrer_urinveje_og_mandlige_kønsorganer</v>
      </c>
      <c r="N115" t="str">
        <f t="shared" si="20"/>
        <v>Nyrer_urinveje_og_mandlige_koensorganer</v>
      </c>
      <c r="O115" s="5" t="str">
        <f>IF(N115="","",CONCATENATE(K115,"_",N115))</f>
        <v>8_Nyrer_urinveje_og_mandlige_koensorganer</v>
      </c>
    </row>
    <row r="116" spans="1:15" x14ac:dyDescent="0.2">
      <c r="B116" s="1" t="s">
        <v>118</v>
      </c>
      <c r="D116">
        <v>116</v>
      </c>
      <c r="E116" s="3">
        <f t="shared" si="29"/>
        <v>8</v>
      </c>
      <c r="F116" s="3" t="str">
        <f t="shared" si="24"/>
        <v>.</v>
      </c>
      <c r="G116" s="3">
        <v>1</v>
      </c>
      <c r="H116" s="3" t="str">
        <f t="shared" si="25"/>
        <v>.</v>
      </c>
      <c r="I116" s="3">
        <v>1</v>
      </c>
      <c r="J116" t="str">
        <f t="shared" si="22"/>
        <v>8.1.1</v>
      </c>
      <c r="K116" t="str">
        <f t="shared" si="17"/>
        <v>8_1_1</v>
      </c>
      <c r="L116" t="str">
        <f t="shared" si="18"/>
        <v/>
      </c>
      <c r="M116" s="5" t="str">
        <f t="shared" si="19"/>
        <v/>
      </c>
      <c r="N116" t="str">
        <f t="shared" si="20"/>
        <v/>
      </c>
    </row>
    <row r="117" spans="1:15" x14ac:dyDescent="0.2">
      <c r="C117" s="2" t="s">
        <v>119</v>
      </c>
      <c r="D117">
        <v>117</v>
      </c>
      <c r="E117" s="3">
        <f t="shared" si="29"/>
        <v>8</v>
      </c>
      <c r="F117" s="3" t="str">
        <f t="shared" si="24"/>
        <v>.</v>
      </c>
      <c r="G117" s="3">
        <f>G116</f>
        <v>1</v>
      </c>
      <c r="H117" s="3" t="str">
        <f t="shared" si="25"/>
        <v>.</v>
      </c>
      <c r="I117" s="3">
        <f>I116+1</f>
        <v>2</v>
      </c>
      <c r="J117" t="str">
        <f t="shared" si="22"/>
        <v>8.1.2</v>
      </c>
      <c r="K117" t="str">
        <f t="shared" si="17"/>
        <v>8_1_2</v>
      </c>
      <c r="L117" t="str">
        <f t="shared" si="18"/>
        <v/>
      </c>
      <c r="M117" s="5" t="str">
        <f t="shared" si="19"/>
        <v/>
      </c>
      <c r="N117" t="str">
        <f t="shared" si="20"/>
        <v/>
      </c>
    </row>
    <row r="118" spans="1:15" x14ac:dyDescent="0.2">
      <c r="C118" s="2" t="s">
        <v>120</v>
      </c>
      <c r="D118">
        <v>118</v>
      </c>
      <c r="E118" s="3">
        <f t="shared" si="29"/>
        <v>8</v>
      </c>
      <c r="F118" s="3" t="str">
        <f t="shared" si="24"/>
        <v>.</v>
      </c>
      <c r="G118" s="3">
        <f>G117</f>
        <v>1</v>
      </c>
      <c r="H118" s="3" t="str">
        <f t="shared" si="25"/>
        <v>.</v>
      </c>
      <c r="I118" s="3">
        <f t="shared" ref="I118:I126" si="38">I117+1</f>
        <v>3</v>
      </c>
      <c r="J118" t="str">
        <f t="shared" si="22"/>
        <v>8.1.3</v>
      </c>
      <c r="K118" t="str">
        <f t="shared" si="17"/>
        <v>8_1_3</v>
      </c>
      <c r="L118" t="str">
        <f t="shared" si="18"/>
        <v/>
      </c>
      <c r="M118" s="5" t="str">
        <f t="shared" si="19"/>
        <v/>
      </c>
      <c r="N118" t="str">
        <f t="shared" si="20"/>
        <v/>
      </c>
    </row>
    <row r="119" spans="1:15" x14ac:dyDescent="0.2">
      <c r="C119" s="2" t="s">
        <v>121</v>
      </c>
      <c r="D119">
        <v>119</v>
      </c>
      <c r="E119" s="3">
        <f t="shared" si="29"/>
        <v>8</v>
      </c>
      <c r="F119" s="3" t="str">
        <f t="shared" si="24"/>
        <v>.</v>
      </c>
      <c r="G119" s="3">
        <f t="shared" ref="G119:G126" si="39">G118</f>
        <v>1</v>
      </c>
      <c r="H119" s="3" t="str">
        <f t="shared" si="25"/>
        <v>.</v>
      </c>
      <c r="I119" s="3">
        <f t="shared" si="38"/>
        <v>4</v>
      </c>
      <c r="J119" t="str">
        <f t="shared" si="22"/>
        <v>8.1.4</v>
      </c>
      <c r="K119" t="str">
        <f t="shared" si="17"/>
        <v>8_1_4</v>
      </c>
      <c r="L119" t="str">
        <f t="shared" si="18"/>
        <v/>
      </c>
      <c r="M119" s="5" t="str">
        <f t="shared" si="19"/>
        <v/>
      </c>
      <c r="N119" t="str">
        <f t="shared" si="20"/>
        <v/>
      </c>
    </row>
    <row r="120" spans="1:15" x14ac:dyDescent="0.2">
      <c r="C120" s="2" t="s">
        <v>122</v>
      </c>
      <c r="D120">
        <v>119</v>
      </c>
      <c r="E120" s="3">
        <f t="shared" si="29"/>
        <v>8</v>
      </c>
      <c r="F120" s="3" t="str">
        <f t="shared" si="24"/>
        <v>.</v>
      </c>
      <c r="G120" s="3">
        <f t="shared" si="39"/>
        <v>1</v>
      </c>
      <c r="H120" s="3" t="str">
        <f t="shared" si="25"/>
        <v>.</v>
      </c>
      <c r="I120" s="3">
        <f t="shared" si="38"/>
        <v>5</v>
      </c>
      <c r="J120" t="str">
        <f t="shared" si="22"/>
        <v>8.1.5</v>
      </c>
      <c r="K120" t="str">
        <f t="shared" si="17"/>
        <v>8_1_5</v>
      </c>
      <c r="L120" t="str">
        <f t="shared" si="18"/>
        <v/>
      </c>
      <c r="M120" s="5" t="str">
        <f t="shared" si="19"/>
        <v/>
      </c>
      <c r="N120" t="str">
        <f t="shared" si="20"/>
        <v/>
      </c>
    </row>
    <row r="121" spans="1:15" x14ac:dyDescent="0.2">
      <c r="C121" s="2" t="s">
        <v>123</v>
      </c>
      <c r="D121">
        <v>120</v>
      </c>
      <c r="E121" s="3">
        <f t="shared" si="29"/>
        <v>8</v>
      </c>
      <c r="F121" s="3" t="str">
        <f t="shared" si="24"/>
        <v>.</v>
      </c>
      <c r="G121" s="3">
        <f t="shared" si="39"/>
        <v>1</v>
      </c>
      <c r="H121" s="3" t="str">
        <f t="shared" si="25"/>
        <v>.</v>
      </c>
      <c r="I121" s="3">
        <f t="shared" si="38"/>
        <v>6</v>
      </c>
      <c r="J121" t="str">
        <f t="shared" si="22"/>
        <v>8.1.6</v>
      </c>
      <c r="K121" t="str">
        <f t="shared" si="17"/>
        <v>8_1_6</v>
      </c>
      <c r="L121" t="str">
        <f t="shared" si="18"/>
        <v/>
      </c>
      <c r="M121" s="5" t="str">
        <f t="shared" si="19"/>
        <v/>
      </c>
      <c r="N121" t="str">
        <f t="shared" si="20"/>
        <v/>
      </c>
    </row>
    <row r="122" spans="1:15" x14ac:dyDescent="0.2">
      <c r="C122" s="2" t="s">
        <v>124</v>
      </c>
      <c r="D122">
        <v>120</v>
      </c>
      <c r="E122" s="3">
        <f t="shared" si="29"/>
        <v>8</v>
      </c>
      <c r="F122" s="3" t="str">
        <f t="shared" si="24"/>
        <v>.</v>
      </c>
      <c r="G122" s="3">
        <f t="shared" si="39"/>
        <v>1</v>
      </c>
      <c r="H122" s="3" t="str">
        <f t="shared" si="25"/>
        <v>.</v>
      </c>
      <c r="I122" s="3">
        <f t="shared" si="38"/>
        <v>7</v>
      </c>
      <c r="J122" t="str">
        <f t="shared" si="22"/>
        <v>8.1.7</v>
      </c>
      <c r="K122" t="str">
        <f t="shared" si="17"/>
        <v>8_1_7</v>
      </c>
      <c r="L122" t="str">
        <f t="shared" si="18"/>
        <v/>
      </c>
      <c r="M122" s="5" t="str">
        <f t="shared" si="19"/>
        <v/>
      </c>
      <c r="N122" t="str">
        <f t="shared" si="20"/>
        <v/>
      </c>
    </row>
    <row r="123" spans="1:15" x14ac:dyDescent="0.2">
      <c r="C123" s="2" t="s">
        <v>125</v>
      </c>
      <c r="D123">
        <v>122</v>
      </c>
      <c r="E123" s="3">
        <f t="shared" si="29"/>
        <v>8</v>
      </c>
      <c r="F123" s="3" t="str">
        <f t="shared" si="24"/>
        <v>.</v>
      </c>
      <c r="G123" s="3">
        <f t="shared" si="39"/>
        <v>1</v>
      </c>
      <c r="H123" s="3" t="str">
        <f t="shared" si="25"/>
        <v>.</v>
      </c>
      <c r="I123" s="3">
        <f t="shared" si="38"/>
        <v>8</v>
      </c>
      <c r="J123" t="str">
        <f t="shared" si="22"/>
        <v>8.1.8</v>
      </c>
      <c r="K123" t="str">
        <f t="shared" si="17"/>
        <v>8_1_8</v>
      </c>
      <c r="L123" t="str">
        <f t="shared" si="18"/>
        <v/>
      </c>
      <c r="M123" s="5" t="str">
        <f t="shared" si="19"/>
        <v/>
      </c>
      <c r="N123" t="str">
        <f t="shared" si="20"/>
        <v/>
      </c>
    </row>
    <row r="124" spans="1:15" x14ac:dyDescent="0.2">
      <c r="B124" s="1" t="s">
        <v>85</v>
      </c>
      <c r="D124">
        <v>122</v>
      </c>
      <c r="E124" s="3">
        <f t="shared" si="29"/>
        <v>8</v>
      </c>
      <c r="F124" s="3" t="str">
        <f t="shared" si="24"/>
        <v>.</v>
      </c>
      <c r="G124" s="3">
        <v>2</v>
      </c>
      <c r="H124" s="3" t="str">
        <f t="shared" si="25"/>
        <v/>
      </c>
      <c r="J124" t="str">
        <f t="shared" si="22"/>
        <v>8.2</v>
      </c>
      <c r="K124" t="str">
        <f t="shared" si="17"/>
        <v>8_2</v>
      </c>
      <c r="L124" t="str">
        <f t="shared" si="18"/>
        <v/>
      </c>
      <c r="M124" s="5" t="str">
        <f t="shared" si="19"/>
        <v/>
      </c>
      <c r="N124" t="str">
        <f t="shared" si="20"/>
        <v/>
      </c>
    </row>
    <row r="125" spans="1:15" x14ac:dyDescent="0.2">
      <c r="C125" s="2" t="s">
        <v>69</v>
      </c>
      <c r="D125">
        <v>122</v>
      </c>
      <c r="E125" s="3">
        <f t="shared" si="29"/>
        <v>8</v>
      </c>
      <c r="F125" s="3" t="str">
        <f t="shared" si="24"/>
        <v>.</v>
      </c>
      <c r="G125" s="3">
        <f t="shared" si="39"/>
        <v>2</v>
      </c>
      <c r="H125" s="3" t="str">
        <f t="shared" si="25"/>
        <v>.</v>
      </c>
      <c r="I125" s="3">
        <v>1</v>
      </c>
      <c r="J125" t="str">
        <f t="shared" si="22"/>
        <v>8.2.1</v>
      </c>
      <c r="K125" t="str">
        <f t="shared" si="17"/>
        <v>8_2_1</v>
      </c>
      <c r="L125" t="str">
        <f t="shared" si="18"/>
        <v/>
      </c>
      <c r="M125" s="5" t="str">
        <f t="shared" si="19"/>
        <v/>
      </c>
      <c r="N125" t="str">
        <f t="shared" si="20"/>
        <v/>
      </c>
    </row>
    <row r="126" spans="1:15" x14ac:dyDescent="0.2">
      <c r="C126" s="2" t="s">
        <v>126</v>
      </c>
      <c r="D126">
        <v>125</v>
      </c>
      <c r="E126" s="3">
        <f t="shared" si="29"/>
        <v>8</v>
      </c>
      <c r="F126" s="3" t="str">
        <f t="shared" si="24"/>
        <v>.</v>
      </c>
      <c r="G126" s="3">
        <f t="shared" si="39"/>
        <v>2</v>
      </c>
      <c r="H126" s="3" t="str">
        <f t="shared" si="25"/>
        <v>.</v>
      </c>
      <c r="I126" s="3">
        <f t="shared" si="38"/>
        <v>2</v>
      </c>
      <c r="J126" t="str">
        <f t="shared" si="22"/>
        <v>8.2.2</v>
      </c>
      <c r="K126" t="str">
        <f t="shared" si="17"/>
        <v>8_2_2</v>
      </c>
      <c r="L126" t="str">
        <f t="shared" si="18"/>
        <v/>
      </c>
      <c r="M126" s="5" t="str">
        <f t="shared" si="19"/>
        <v/>
      </c>
      <c r="N126" t="str">
        <f t="shared" si="20"/>
        <v/>
      </c>
    </row>
    <row r="127" spans="1:15" x14ac:dyDescent="0.2">
      <c r="A127" s="1" t="s">
        <v>8</v>
      </c>
      <c r="D127">
        <v>127</v>
      </c>
      <c r="E127" s="3">
        <v>9</v>
      </c>
      <c r="F127" s="3" t="str">
        <f t="shared" si="24"/>
        <v/>
      </c>
      <c r="H127" s="3" t="str">
        <f t="shared" si="25"/>
        <v/>
      </c>
      <c r="J127" t="str">
        <f t="shared" si="22"/>
        <v>9</v>
      </c>
      <c r="K127" t="str">
        <f t="shared" si="17"/>
        <v>9</v>
      </c>
      <c r="L127" t="str">
        <f t="shared" si="18"/>
        <v>Kvindelige_kønsorganer</v>
      </c>
      <c r="M127" s="5" t="str">
        <f t="shared" si="19"/>
        <v>9_Kvindelige_kønsorganer</v>
      </c>
      <c r="N127" t="str">
        <f t="shared" si="20"/>
        <v>Kvindelige_koensorganer</v>
      </c>
      <c r="O127" s="5" t="str">
        <f>IF(N127="","",CONCATENATE(K127,"_",N127))</f>
        <v>9_Kvindelige_koensorganer</v>
      </c>
    </row>
    <row r="128" spans="1:15" x14ac:dyDescent="0.2">
      <c r="B128" s="1" t="s">
        <v>93</v>
      </c>
      <c r="D128">
        <v>127</v>
      </c>
      <c r="E128" s="3">
        <f t="shared" si="29"/>
        <v>9</v>
      </c>
      <c r="F128" s="3" t="str">
        <f t="shared" si="24"/>
        <v>.</v>
      </c>
      <c r="G128" s="3">
        <v>1</v>
      </c>
      <c r="H128" s="3" t="str">
        <f t="shared" si="25"/>
        <v/>
      </c>
      <c r="J128" t="str">
        <f t="shared" si="22"/>
        <v>9.1</v>
      </c>
      <c r="K128" t="str">
        <f t="shared" si="17"/>
        <v>9_1</v>
      </c>
      <c r="L128" t="str">
        <f t="shared" si="18"/>
        <v/>
      </c>
      <c r="M128" s="5" t="str">
        <f t="shared" si="19"/>
        <v/>
      </c>
      <c r="N128" t="str">
        <f t="shared" si="20"/>
        <v/>
      </c>
    </row>
    <row r="129" spans="1:15" x14ac:dyDescent="0.2">
      <c r="C129" s="2" t="s">
        <v>127</v>
      </c>
      <c r="D129">
        <v>128</v>
      </c>
      <c r="E129" s="3">
        <f t="shared" si="29"/>
        <v>9</v>
      </c>
      <c r="F129" s="3" t="str">
        <f t="shared" si="24"/>
        <v>.</v>
      </c>
      <c r="G129" s="3">
        <f>G128</f>
        <v>1</v>
      </c>
      <c r="H129" s="3" t="str">
        <f t="shared" si="25"/>
        <v>.</v>
      </c>
      <c r="I129" s="3">
        <v>1</v>
      </c>
      <c r="J129" t="str">
        <f t="shared" si="22"/>
        <v>9.1.1</v>
      </c>
      <c r="K129" t="str">
        <f t="shared" si="17"/>
        <v>9_1_1</v>
      </c>
      <c r="L129" t="str">
        <f t="shared" si="18"/>
        <v/>
      </c>
      <c r="M129" s="5" t="str">
        <f t="shared" si="19"/>
        <v/>
      </c>
      <c r="N129" t="str">
        <f t="shared" si="20"/>
        <v/>
      </c>
    </row>
    <row r="130" spans="1:15" x14ac:dyDescent="0.2">
      <c r="C130" s="2" t="s">
        <v>128</v>
      </c>
      <c r="D130">
        <v>129</v>
      </c>
      <c r="E130" s="3">
        <f t="shared" si="29"/>
        <v>9</v>
      </c>
      <c r="F130" s="3" t="str">
        <f t="shared" si="24"/>
        <v>.</v>
      </c>
      <c r="G130" s="3">
        <f>G129</f>
        <v>1</v>
      </c>
      <c r="H130" s="3" t="str">
        <f t="shared" si="25"/>
        <v>.</v>
      </c>
      <c r="I130" s="3">
        <f>I129+1</f>
        <v>2</v>
      </c>
      <c r="J130" t="str">
        <f t="shared" si="22"/>
        <v>9.1.2</v>
      </c>
      <c r="K130" t="str">
        <f t="shared" si="17"/>
        <v>9_1_2</v>
      </c>
      <c r="L130" t="str">
        <f t="shared" si="18"/>
        <v/>
      </c>
      <c r="M130" s="5" t="str">
        <f t="shared" si="19"/>
        <v/>
      </c>
      <c r="N130" t="str">
        <f t="shared" si="20"/>
        <v/>
      </c>
    </row>
    <row r="131" spans="1:15" x14ac:dyDescent="0.2">
      <c r="C131" s="2" t="s">
        <v>129</v>
      </c>
      <c r="D131">
        <v>129</v>
      </c>
      <c r="E131" s="3">
        <f t="shared" si="29"/>
        <v>9</v>
      </c>
      <c r="F131" s="3" t="str">
        <f t="shared" si="24"/>
        <v>.</v>
      </c>
      <c r="G131" s="3">
        <f t="shared" ref="G131:G133" si="40">G130</f>
        <v>1</v>
      </c>
      <c r="H131" s="3" t="str">
        <f t="shared" si="25"/>
        <v>.</v>
      </c>
      <c r="I131" s="3">
        <f>I130+1</f>
        <v>3</v>
      </c>
      <c r="J131" t="str">
        <f t="shared" si="22"/>
        <v>9.1.3</v>
      </c>
      <c r="K131" t="str">
        <f t="shared" ref="K131:K194" si="41">SUBSTITUTE(J131,".","_")</f>
        <v>9_1_3</v>
      </c>
      <c r="L131" t="str">
        <f t="shared" ref="L131:L194" si="42">SUBSTITUTE(SUBSTITUTE(A131," ","_"),",","")</f>
        <v/>
      </c>
      <c r="M131" s="5" t="str">
        <f t="shared" ref="M131:M194" si="43">IF(L131="","",CONCATENATE(K131,"_",L131))</f>
        <v/>
      </c>
      <c r="N131" t="str">
        <f t="shared" ref="N131:N194" si="44">SUBSTITUTE(SUBSTITUTE(SUBSTITUTE(SUBSTITUTE(A131," ","_"),"ø","oe"),"æ","ae"),",","")</f>
        <v/>
      </c>
    </row>
    <row r="132" spans="1:15" x14ac:dyDescent="0.2">
      <c r="C132" s="2" t="s">
        <v>130</v>
      </c>
      <c r="D132">
        <v>130</v>
      </c>
      <c r="E132" s="3">
        <f t="shared" si="29"/>
        <v>9</v>
      </c>
      <c r="F132" s="3" t="str">
        <f t="shared" si="24"/>
        <v>.</v>
      </c>
      <c r="G132" s="3">
        <f t="shared" si="40"/>
        <v>1</v>
      </c>
      <c r="H132" s="3" t="str">
        <f t="shared" si="25"/>
        <v>.</v>
      </c>
      <c r="I132" s="3">
        <f>I131+1</f>
        <v>4</v>
      </c>
      <c r="J132" t="str">
        <f t="shared" si="22"/>
        <v>9.1.4</v>
      </c>
      <c r="K132" t="str">
        <f t="shared" si="41"/>
        <v>9_1_4</v>
      </c>
      <c r="L132" t="str">
        <f t="shared" si="42"/>
        <v/>
      </c>
      <c r="M132" s="5" t="str">
        <f t="shared" si="43"/>
        <v/>
      </c>
      <c r="N132" t="str">
        <f t="shared" si="44"/>
        <v/>
      </c>
    </row>
    <row r="133" spans="1:15" x14ac:dyDescent="0.2">
      <c r="C133" s="2" t="s">
        <v>131</v>
      </c>
      <c r="D133">
        <v>130</v>
      </c>
      <c r="E133" s="3">
        <f t="shared" si="29"/>
        <v>9</v>
      </c>
      <c r="F133" s="3" t="str">
        <f t="shared" si="24"/>
        <v>.</v>
      </c>
      <c r="G133" s="3">
        <f t="shared" si="40"/>
        <v>1</v>
      </c>
      <c r="H133" s="3" t="str">
        <f t="shared" si="25"/>
        <v>.</v>
      </c>
      <c r="I133" s="3">
        <f>I132+1</f>
        <v>5</v>
      </c>
      <c r="J133" t="str">
        <f t="shared" si="22"/>
        <v>9.1.5</v>
      </c>
      <c r="K133" t="str">
        <f t="shared" si="41"/>
        <v>9_1_5</v>
      </c>
      <c r="L133" t="str">
        <f t="shared" si="42"/>
        <v/>
      </c>
      <c r="M133" s="5" t="str">
        <f t="shared" si="43"/>
        <v/>
      </c>
      <c r="N133" t="str">
        <f t="shared" si="44"/>
        <v/>
      </c>
    </row>
    <row r="134" spans="1:15" x14ac:dyDescent="0.2">
      <c r="B134" s="1" t="s">
        <v>55</v>
      </c>
      <c r="D134">
        <v>131</v>
      </c>
      <c r="E134" s="3">
        <f t="shared" si="29"/>
        <v>9</v>
      </c>
      <c r="F134" s="3" t="str">
        <f t="shared" si="24"/>
        <v>.</v>
      </c>
      <c r="G134" s="3">
        <v>2</v>
      </c>
      <c r="H134" s="3" t="str">
        <f t="shared" si="25"/>
        <v/>
      </c>
      <c r="J134" t="str">
        <f t="shared" ref="J134:J197" si="45">_xlfn.CONCAT(E134:I134)</f>
        <v>9.2</v>
      </c>
      <c r="K134" t="str">
        <f t="shared" si="41"/>
        <v>9_2</v>
      </c>
      <c r="L134" t="str">
        <f t="shared" si="42"/>
        <v/>
      </c>
      <c r="M134" s="5" t="str">
        <f t="shared" si="43"/>
        <v/>
      </c>
      <c r="N134" t="str">
        <f t="shared" si="44"/>
        <v/>
      </c>
    </row>
    <row r="135" spans="1:15" x14ac:dyDescent="0.2">
      <c r="C135" s="2" t="s">
        <v>132</v>
      </c>
      <c r="D135">
        <v>131</v>
      </c>
      <c r="E135" s="3">
        <f t="shared" si="29"/>
        <v>9</v>
      </c>
      <c r="F135" s="3" t="str">
        <f t="shared" ref="F135:F198" si="46">IF(G135="","",".")</f>
        <v>.</v>
      </c>
      <c r="G135" s="3">
        <f>G134</f>
        <v>2</v>
      </c>
      <c r="H135" s="3" t="str">
        <f t="shared" ref="H135:H198" si="47">IF(I135="","",".")</f>
        <v>.</v>
      </c>
      <c r="I135" s="3">
        <v>1</v>
      </c>
      <c r="J135" t="str">
        <f t="shared" si="45"/>
        <v>9.2.1</v>
      </c>
      <c r="K135" t="str">
        <f t="shared" si="41"/>
        <v>9_2_1</v>
      </c>
      <c r="L135" t="str">
        <f t="shared" si="42"/>
        <v/>
      </c>
      <c r="M135" s="5" t="str">
        <f t="shared" si="43"/>
        <v/>
      </c>
      <c r="N135" t="str">
        <f t="shared" si="44"/>
        <v/>
      </c>
    </row>
    <row r="136" spans="1:15" x14ac:dyDescent="0.2">
      <c r="A136" s="1" t="s">
        <v>9</v>
      </c>
      <c r="D136">
        <v>136</v>
      </c>
      <c r="E136" s="3">
        <v>10</v>
      </c>
      <c r="F136" s="3" t="str">
        <f t="shared" si="46"/>
        <v/>
      </c>
      <c r="H136" s="3" t="str">
        <f t="shared" si="47"/>
        <v/>
      </c>
      <c r="J136" t="str">
        <f t="shared" si="45"/>
        <v>10</v>
      </c>
      <c r="K136" t="str">
        <f t="shared" si="41"/>
        <v>10</v>
      </c>
      <c r="L136" t="str">
        <f t="shared" si="42"/>
        <v>Bevægeapparatet</v>
      </c>
      <c r="M136" s="5" t="str">
        <f t="shared" si="43"/>
        <v>10_Bevægeapparatet</v>
      </c>
      <c r="N136" t="str">
        <f t="shared" si="44"/>
        <v>Bevaegeapparatet</v>
      </c>
      <c r="O136" s="5" t="str">
        <f>IF(N136="","",CONCATENATE(K136,"_",N136))</f>
        <v>10_Bevaegeapparatet</v>
      </c>
    </row>
    <row r="137" spans="1:15" x14ac:dyDescent="0.2">
      <c r="B137" s="1" t="s">
        <v>93</v>
      </c>
      <c r="D137">
        <v>136</v>
      </c>
      <c r="E137" s="3">
        <f t="shared" si="29"/>
        <v>10</v>
      </c>
      <c r="F137" s="3" t="str">
        <f t="shared" si="46"/>
        <v>.</v>
      </c>
      <c r="G137" s="3">
        <v>1</v>
      </c>
      <c r="H137" s="3" t="str">
        <f t="shared" si="47"/>
        <v/>
      </c>
      <c r="J137" t="str">
        <f t="shared" si="45"/>
        <v>10.1</v>
      </c>
      <c r="K137" t="str">
        <f t="shared" si="41"/>
        <v>10_1</v>
      </c>
      <c r="L137" t="str">
        <f t="shared" si="42"/>
        <v/>
      </c>
      <c r="M137" s="5" t="str">
        <f t="shared" si="43"/>
        <v/>
      </c>
      <c r="N137" t="str">
        <f t="shared" si="44"/>
        <v/>
      </c>
    </row>
    <row r="138" spans="1:15" x14ac:dyDescent="0.2">
      <c r="C138" s="2" t="s">
        <v>119</v>
      </c>
      <c r="D138">
        <v>137</v>
      </c>
      <c r="E138" s="3">
        <f t="shared" si="29"/>
        <v>10</v>
      </c>
      <c r="F138" s="3" t="str">
        <f t="shared" si="46"/>
        <v>.</v>
      </c>
      <c r="G138" s="3">
        <f>G137</f>
        <v>1</v>
      </c>
      <c r="H138" s="3" t="str">
        <f t="shared" si="47"/>
        <v>.</v>
      </c>
      <c r="I138" s="3">
        <v>1</v>
      </c>
      <c r="J138" t="str">
        <f t="shared" si="45"/>
        <v>10.1.1</v>
      </c>
      <c r="K138" t="str">
        <f t="shared" si="41"/>
        <v>10_1_1</v>
      </c>
      <c r="L138" t="str">
        <f t="shared" si="42"/>
        <v/>
      </c>
      <c r="M138" s="5" t="str">
        <f t="shared" si="43"/>
        <v/>
      </c>
      <c r="N138" t="str">
        <f t="shared" si="44"/>
        <v/>
      </c>
    </row>
    <row r="139" spans="1:15" x14ac:dyDescent="0.2">
      <c r="C139" s="2" t="s">
        <v>133</v>
      </c>
      <c r="D139">
        <v>138</v>
      </c>
      <c r="E139" s="3">
        <f t="shared" si="29"/>
        <v>10</v>
      </c>
      <c r="F139" s="3" t="str">
        <f t="shared" si="46"/>
        <v>.</v>
      </c>
      <c r="G139" s="3">
        <f>G138</f>
        <v>1</v>
      </c>
      <c r="H139" s="3" t="str">
        <f t="shared" si="47"/>
        <v>.</v>
      </c>
      <c r="I139" s="3">
        <f>I138+1</f>
        <v>2</v>
      </c>
      <c r="J139" t="str">
        <f t="shared" si="45"/>
        <v>10.1.2</v>
      </c>
      <c r="K139" t="str">
        <f t="shared" si="41"/>
        <v>10_1_2</v>
      </c>
      <c r="L139" t="str">
        <f t="shared" si="42"/>
        <v/>
      </c>
      <c r="M139" s="5" t="str">
        <f t="shared" si="43"/>
        <v/>
      </c>
      <c r="N139" t="str">
        <f t="shared" si="44"/>
        <v/>
      </c>
    </row>
    <row r="140" spans="1:15" x14ac:dyDescent="0.2">
      <c r="C140" s="2" t="s">
        <v>134</v>
      </c>
      <c r="D140">
        <v>139</v>
      </c>
      <c r="E140" s="3">
        <f t="shared" si="29"/>
        <v>10</v>
      </c>
      <c r="F140" s="3" t="str">
        <f t="shared" si="46"/>
        <v>.</v>
      </c>
      <c r="G140" s="3">
        <f t="shared" ref="G140:G141" si="48">G139</f>
        <v>1</v>
      </c>
      <c r="H140" s="3" t="str">
        <f t="shared" si="47"/>
        <v>.</v>
      </c>
      <c r="I140" s="3">
        <f>I139+1</f>
        <v>3</v>
      </c>
      <c r="J140" t="str">
        <f t="shared" si="45"/>
        <v>10.1.3</v>
      </c>
      <c r="K140" t="str">
        <f t="shared" si="41"/>
        <v>10_1_3</v>
      </c>
      <c r="L140" t="str">
        <f t="shared" si="42"/>
        <v/>
      </c>
      <c r="M140" s="5" t="str">
        <f t="shared" si="43"/>
        <v/>
      </c>
      <c r="N140" t="str">
        <f t="shared" si="44"/>
        <v/>
      </c>
    </row>
    <row r="141" spans="1:15" x14ac:dyDescent="0.2">
      <c r="C141" s="2" t="s">
        <v>135</v>
      </c>
      <c r="D141">
        <v>139</v>
      </c>
      <c r="E141" s="3">
        <f t="shared" si="29"/>
        <v>10</v>
      </c>
      <c r="F141" s="3" t="str">
        <f t="shared" si="46"/>
        <v>.</v>
      </c>
      <c r="G141" s="3">
        <f t="shared" si="48"/>
        <v>1</v>
      </c>
      <c r="H141" s="3" t="str">
        <f t="shared" si="47"/>
        <v>.</v>
      </c>
      <c r="I141" s="3">
        <f>I140+1</f>
        <v>4</v>
      </c>
      <c r="J141" t="str">
        <f t="shared" si="45"/>
        <v>10.1.4</v>
      </c>
      <c r="K141" t="str">
        <f t="shared" si="41"/>
        <v>10_1_4</v>
      </c>
      <c r="L141" t="str">
        <f t="shared" si="42"/>
        <v/>
      </c>
      <c r="M141" s="5" t="str">
        <f t="shared" si="43"/>
        <v/>
      </c>
      <c r="N141" t="str">
        <f t="shared" si="44"/>
        <v/>
      </c>
    </row>
    <row r="142" spans="1:15" x14ac:dyDescent="0.2">
      <c r="B142" s="1" t="s">
        <v>85</v>
      </c>
      <c r="D142">
        <v>140</v>
      </c>
      <c r="E142" s="3">
        <f t="shared" si="29"/>
        <v>10</v>
      </c>
      <c r="F142" s="3" t="str">
        <f t="shared" si="46"/>
        <v>.</v>
      </c>
      <c r="G142" s="3">
        <v>2</v>
      </c>
      <c r="H142" s="3" t="str">
        <f t="shared" si="47"/>
        <v/>
      </c>
      <c r="J142" t="str">
        <f t="shared" si="45"/>
        <v>10.2</v>
      </c>
      <c r="K142" t="str">
        <f t="shared" si="41"/>
        <v>10_2</v>
      </c>
      <c r="L142" t="str">
        <f t="shared" si="42"/>
        <v/>
      </c>
      <c r="M142" s="5" t="str">
        <f t="shared" si="43"/>
        <v/>
      </c>
      <c r="N142" t="str">
        <f t="shared" si="44"/>
        <v/>
      </c>
    </row>
    <row r="143" spans="1:15" x14ac:dyDescent="0.2">
      <c r="C143" s="2" t="s">
        <v>136</v>
      </c>
      <c r="D143">
        <v>140</v>
      </c>
      <c r="E143" s="3">
        <f t="shared" si="29"/>
        <v>10</v>
      </c>
      <c r="F143" s="3" t="str">
        <f t="shared" si="46"/>
        <v>.</v>
      </c>
      <c r="G143" s="3">
        <f>G142</f>
        <v>2</v>
      </c>
      <c r="H143" s="3" t="str">
        <f t="shared" si="47"/>
        <v>.</v>
      </c>
      <c r="I143" s="3">
        <v>1</v>
      </c>
      <c r="J143" t="str">
        <f t="shared" si="45"/>
        <v>10.2.1</v>
      </c>
      <c r="K143" t="str">
        <f t="shared" si="41"/>
        <v>10_2_1</v>
      </c>
      <c r="L143" t="str">
        <f t="shared" si="42"/>
        <v/>
      </c>
      <c r="M143" s="5" t="str">
        <f t="shared" si="43"/>
        <v/>
      </c>
      <c r="N143" t="str">
        <f t="shared" si="44"/>
        <v/>
      </c>
    </row>
    <row r="144" spans="1:15" x14ac:dyDescent="0.2">
      <c r="C144" s="2" t="s">
        <v>105</v>
      </c>
      <c r="D144">
        <v>140</v>
      </c>
      <c r="E144" s="3">
        <f t="shared" si="29"/>
        <v>10</v>
      </c>
      <c r="F144" s="3" t="str">
        <f t="shared" si="46"/>
        <v>.</v>
      </c>
      <c r="G144" s="3">
        <f>G143</f>
        <v>2</v>
      </c>
      <c r="H144" s="3" t="str">
        <f t="shared" si="47"/>
        <v>.</v>
      </c>
      <c r="I144" s="3">
        <f>I143+1</f>
        <v>2</v>
      </c>
      <c r="J144" t="str">
        <f t="shared" si="45"/>
        <v>10.2.2</v>
      </c>
      <c r="K144" t="str">
        <f t="shared" si="41"/>
        <v>10_2_2</v>
      </c>
      <c r="L144" t="str">
        <f t="shared" si="42"/>
        <v/>
      </c>
      <c r="M144" s="5" t="str">
        <f t="shared" si="43"/>
        <v/>
      </c>
      <c r="N144" t="str">
        <f t="shared" si="44"/>
        <v/>
      </c>
    </row>
    <row r="145" spans="1:14" x14ac:dyDescent="0.2">
      <c r="C145" s="2" t="s">
        <v>106</v>
      </c>
      <c r="D145">
        <v>141</v>
      </c>
      <c r="E145" s="3">
        <f t="shared" si="29"/>
        <v>10</v>
      </c>
      <c r="F145" s="3" t="str">
        <f t="shared" si="46"/>
        <v>.</v>
      </c>
      <c r="G145" s="3">
        <f t="shared" ref="G145:G155" si="49">G144</f>
        <v>2</v>
      </c>
      <c r="H145" s="3" t="str">
        <f t="shared" si="47"/>
        <v>.</v>
      </c>
      <c r="I145" s="3">
        <f>I144+1</f>
        <v>3</v>
      </c>
      <c r="J145" t="str">
        <f t="shared" si="45"/>
        <v>10.2.3</v>
      </c>
      <c r="K145" t="str">
        <f t="shared" si="41"/>
        <v>10_2_3</v>
      </c>
      <c r="L145" t="str">
        <f t="shared" si="42"/>
        <v/>
      </c>
      <c r="M145" s="5" t="str">
        <f t="shared" si="43"/>
        <v/>
      </c>
      <c r="N145" t="str">
        <f t="shared" si="44"/>
        <v/>
      </c>
    </row>
    <row r="146" spans="1:14" x14ac:dyDescent="0.2">
      <c r="C146" s="2" t="s">
        <v>137</v>
      </c>
      <c r="D146">
        <v>141</v>
      </c>
      <c r="E146" s="3">
        <f t="shared" ref="E146:E209" si="50">E145</f>
        <v>10</v>
      </c>
      <c r="F146" s="3" t="str">
        <f t="shared" si="46"/>
        <v>.</v>
      </c>
      <c r="G146" s="3">
        <f t="shared" si="49"/>
        <v>2</v>
      </c>
      <c r="H146" s="3" t="str">
        <f t="shared" si="47"/>
        <v>.</v>
      </c>
      <c r="I146" s="3">
        <f t="shared" ref="I146:I155" si="51">I145+1</f>
        <v>4</v>
      </c>
      <c r="J146" t="str">
        <f t="shared" si="45"/>
        <v>10.2.4</v>
      </c>
      <c r="K146" t="str">
        <f t="shared" si="41"/>
        <v>10_2_4</v>
      </c>
      <c r="L146" t="str">
        <f t="shared" si="42"/>
        <v/>
      </c>
      <c r="M146" s="5" t="str">
        <f t="shared" si="43"/>
        <v/>
      </c>
      <c r="N146" t="str">
        <f t="shared" si="44"/>
        <v/>
      </c>
    </row>
    <row r="147" spans="1:14" x14ac:dyDescent="0.2">
      <c r="C147" s="2" t="s">
        <v>138</v>
      </c>
      <c r="D147">
        <v>142</v>
      </c>
      <c r="E147" s="3">
        <f t="shared" si="50"/>
        <v>10</v>
      </c>
      <c r="F147" s="3" t="str">
        <f t="shared" si="46"/>
        <v>.</v>
      </c>
      <c r="G147" s="3">
        <f t="shared" si="49"/>
        <v>2</v>
      </c>
      <c r="H147" s="3" t="str">
        <f t="shared" si="47"/>
        <v>.</v>
      </c>
      <c r="I147" s="3">
        <f t="shared" si="51"/>
        <v>5</v>
      </c>
      <c r="J147" t="str">
        <f t="shared" si="45"/>
        <v>10.2.5</v>
      </c>
      <c r="K147" t="str">
        <f t="shared" si="41"/>
        <v>10_2_5</v>
      </c>
      <c r="L147" t="str">
        <f t="shared" si="42"/>
        <v/>
      </c>
      <c r="M147" s="5" t="str">
        <f t="shared" si="43"/>
        <v/>
      </c>
      <c r="N147" t="str">
        <f t="shared" si="44"/>
        <v/>
      </c>
    </row>
    <row r="148" spans="1:14" x14ac:dyDescent="0.2">
      <c r="C148" s="2" t="s">
        <v>64</v>
      </c>
      <c r="D148">
        <v>142</v>
      </c>
      <c r="E148" s="3">
        <f t="shared" si="50"/>
        <v>10</v>
      </c>
      <c r="F148" s="3" t="str">
        <f t="shared" si="46"/>
        <v>.</v>
      </c>
      <c r="G148" s="3">
        <f t="shared" si="49"/>
        <v>2</v>
      </c>
      <c r="H148" s="3" t="str">
        <f t="shared" si="47"/>
        <v>.</v>
      </c>
      <c r="I148" s="3">
        <f t="shared" si="51"/>
        <v>6</v>
      </c>
      <c r="J148" t="str">
        <f t="shared" si="45"/>
        <v>10.2.6</v>
      </c>
      <c r="K148" t="str">
        <f t="shared" si="41"/>
        <v>10_2_6</v>
      </c>
      <c r="L148" t="str">
        <f t="shared" si="42"/>
        <v/>
      </c>
      <c r="M148" s="5" t="str">
        <f t="shared" si="43"/>
        <v/>
      </c>
      <c r="N148" t="str">
        <f t="shared" si="44"/>
        <v/>
      </c>
    </row>
    <row r="149" spans="1:14" x14ac:dyDescent="0.2">
      <c r="C149" s="2" t="s">
        <v>139</v>
      </c>
      <c r="D149">
        <v>145</v>
      </c>
      <c r="E149" s="3">
        <f t="shared" si="50"/>
        <v>10</v>
      </c>
      <c r="F149" s="3" t="str">
        <f t="shared" si="46"/>
        <v>.</v>
      </c>
      <c r="G149" s="3">
        <f t="shared" si="49"/>
        <v>2</v>
      </c>
      <c r="H149" s="3" t="str">
        <f t="shared" si="47"/>
        <v>.</v>
      </c>
      <c r="I149" s="3">
        <f t="shared" si="51"/>
        <v>7</v>
      </c>
      <c r="J149" t="str">
        <f t="shared" si="45"/>
        <v>10.2.7</v>
      </c>
      <c r="K149" t="str">
        <f t="shared" si="41"/>
        <v>10_2_7</v>
      </c>
      <c r="L149" t="str">
        <f t="shared" si="42"/>
        <v/>
      </c>
      <c r="M149" s="5" t="str">
        <f t="shared" si="43"/>
        <v/>
      </c>
      <c r="N149" t="str">
        <f t="shared" si="44"/>
        <v/>
      </c>
    </row>
    <row r="150" spans="1:14" x14ac:dyDescent="0.2">
      <c r="C150" s="2" t="s">
        <v>140</v>
      </c>
      <c r="D150">
        <v>147</v>
      </c>
      <c r="E150" s="3">
        <f t="shared" si="50"/>
        <v>10</v>
      </c>
      <c r="F150" s="3" t="str">
        <f t="shared" si="46"/>
        <v>.</v>
      </c>
      <c r="G150" s="3">
        <f t="shared" si="49"/>
        <v>2</v>
      </c>
      <c r="H150" s="3" t="str">
        <f t="shared" si="47"/>
        <v>.</v>
      </c>
      <c r="I150" s="3">
        <f t="shared" si="51"/>
        <v>8</v>
      </c>
      <c r="J150" t="str">
        <f t="shared" si="45"/>
        <v>10.2.8</v>
      </c>
      <c r="K150" t="str">
        <f t="shared" si="41"/>
        <v>10_2_8</v>
      </c>
      <c r="L150" t="str">
        <f t="shared" si="42"/>
        <v/>
      </c>
      <c r="M150" s="5" t="str">
        <f t="shared" si="43"/>
        <v/>
      </c>
      <c r="N150" t="str">
        <f t="shared" si="44"/>
        <v/>
      </c>
    </row>
    <row r="151" spans="1:14" x14ac:dyDescent="0.2">
      <c r="C151" s="2" t="s">
        <v>141</v>
      </c>
      <c r="D151">
        <v>148</v>
      </c>
      <c r="E151" s="3">
        <f t="shared" si="50"/>
        <v>10</v>
      </c>
      <c r="F151" s="3" t="str">
        <f t="shared" si="46"/>
        <v>.</v>
      </c>
      <c r="G151" s="3">
        <f t="shared" si="49"/>
        <v>2</v>
      </c>
      <c r="H151" s="3" t="str">
        <f t="shared" si="47"/>
        <v>.</v>
      </c>
      <c r="I151" s="3">
        <f t="shared" si="51"/>
        <v>9</v>
      </c>
      <c r="J151" t="str">
        <f t="shared" si="45"/>
        <v>10.2.9</v>
      </c>
      <c r="K151" t="str">
        <f t="shared" si="41"/>
        <v>10_2_9</v>
      </c>
      <c r="L151" t="str">
        <f t="shared" si="42"/>
        <v/>
      </c>
      <c r="M151" s="5" t="str">
        <f t="shared" si="43"/>
        <v/>
      </c>
      <c r="N151" t="str">
        <f t="shared" si="44"/>
        <v/>
      </c>
    </row>
    <row r="152" spans="1:14" x14ac:dyDescent="0.2">
      <c r="C152" s="2" t="s">
        <v>142</v>
      </c>
      <c r="D152">
        <v>148</v>
      </c>
      <c r="E152" s="3">
        <f t="shared" si="50"/>
        <v>10</v>
      </c>
      <c r="F152" s="3" t="str">
        <f t="shared" si="46"/>
        <v>.</v>
      </c>
      <c r="G152" s="3">
        <f t="shared" si="49"/>
        <v>2</v>
      </c>
      <c r="H152" s="3" t="str">
        <f t="shared" si="47"/>
        <v>.</v>
      </c>
      <c r="I152" s="3">
        <f t="shared" si="51"/>
        <v>10</v>
      </c>
      <c r="J152" t="str">
        <f t="shared" si="45"/>
        <v>10.2.10</v>
      </c>
      <c r="K152" t="str">
        <f t="shared" si="41"/>
        <v>10_2_10</v>
      </c>
      <c r="L152" t="str">
        <f t="shared" si="42"/>
        <v/>
      </c>
      <c r="M152" s="5" t="str">
        <f t="shared" si="43"/>
        <v/>
      </c>
      <c r="N152" t="str">
        <f t="shared" si="44"/>
        <v/>
      </c>
    </row>
    <row r="153" spans="1:14" x14ac:dyDescent="0.2">
      <c r="C153" s="2" t="s">
        <v>143</v>
      </c>
      <c r="D153">
        <v>151</v>
      </c>
      <c r="E153" s="3">
        <f t="shared" si="50"/>
        <v>10</v>
      </c>
      <c r="F153" s="3" t="str">
        <f t="shared" si="46"/>
        <v>.</v>
      </c>
      <c r="G153" s="3">
        <f t="shared" si="49"/>
        <v>2</v>
      </c>
      <c r="H153" s="3" t="str">
        <f t="shared" si="47"/>
        <v>.</v>
      </c>
      <c r="I153" s="3">
        <f t="shared" si="51"/>
        <v>11</v>
      </c>
      <c r="J153" t="str">
        <f t="shared" si="45"/>
        <v>10.2.11</v>
      </c>
      <c r="K153" t="str">
        <f t="shared" si="41"/>
        <v>10_2_11</v>
      </c>
      <c r="L153" t="str">
        <f t="shared" si="42"/>
        <v/>
      </c>
      <c r="M153" s="5" t="str">
        <f t="shared" si="43"/>
        <v/>
      </c>
      <c r="N153" t="str">
        <f t="shared" si="44"/>
        <v/>
      </c>
    </row>
    <row r="154" spans="1:14" x14ac:dyDescent="0.2">
      <c r="C154" s="2" t="s">
        <v>144</v>
      </c>
      <c r="D154">
        <v>152</v>
      </c>
      <c r="E154" s="3">
        <f t="shared" si="50"/>
        <v>10</v>
      </c>
      <c r="F154" s="3" t="str">
        <f t="shared" si="46"/>
        <v>.</v>
      </c>
      <c r="G154" s="3">
        <f t="shared" si="49"/>
        <v>2</v>
      </c>
      <c r="H154" s="3" t="str">
        <f t="shared" si="47"/>
        <v>.</v>
      </c>
      <c r="I154" s="3">
        <f t="shared" si="51"/>
        <v>12</v>
      </c>
      <c r="J154" t="str">
        <f t="shared" si="45"/>
        <v>10.2.12</v>
      </c>
      <c r="K154" t="str">
        <f t="shared" si="41"/>
        <v>10_2_12</v>
      </c>
      <c r="L154" t="str">
        <f t="shared" si="42"/>
        <v/>
      </c>
      <c r="M154" s="5" t="str">
        <f t="shared" si="43"/>
        <v/>
      </c>
      <c r="N154" t="str">
        <f t="shared" si="44"/>
        <v/>
      </c>
    </row>
    <row r="155" spans="1:14" x14ac:dyDescent="0.2">
      <c r="C155" s="2" t="s">
        <v>145</v>
      </c>
      <c r="D155">
        <v>153</v>
      </c>
      <c r="E155" s="3">
        <f t="shared" si="50"/>
        <v>10</v>
      </c>
      <c r="F155" s="3" t="str">
        <f t="shared" si="46"/>
        <v>.</v>
      </c>
      <c r="G155" s="3">
        <f t="shared" si="49"/>
        <v>2</v>
      </c>
      <c r="H155" s="3" t="str">
        <f t="shared" si="47"/>
        <v>.</v>
      </c>
      <c r="I155" s="3">
        <f t="shared" si="51"/>
        <v>13</v>
      </c>
      <c r="J155" t="str">
        <f t="shared" si="45"/>
        <v>10.2.13</v>
      </c>
      <c r="K155" t="str">
        <f t="shared" si="41"/>
        <v>10_2_13</v>
      </c>
      <c r="L155" t="str">
        <f t="shared" si="42"/>
        <v/>
      </c>
      <c r="M155" s="5" t="str">
        <f t="shared" si="43"/>
        <v/>
      </c>
      <c r="N155" t="str">
        <f t="shared" si="44"/>
        <v/>
      </c>
    </row>
    <row r="156" spans="1:14" x14ac:dyDescent="0.2">
      <c r="A156" s="1" t="s">
        <v>10</v>
      </c>
      <c r="D156">
        <v>154</v>
      </c>
      <c r="E156" s="3">
        <v>11</v>
      </c>
      <c r="F156" s="3" t="str">
        <f t="shared" si="46"/>
        <v/>
      </c>
      <c r="H156" s="3" t="str">
        <f t="shared" si="47"/>
        <v/>
      </c>
      <c r="J156" t="str">
        <f t="shared" si="45"/>
        <v>11</v>
      </c>
      <c r="K156" t="str">
        <f t="shared" si="41"/>
        <v>11</v>
      </c>
      <c r="L156" t="str">
        <f t="shared" si="42"/>
        <v>Centralnervesystemet</v>
      </c>
      <c r="M156" s="5" t="str">
        <f t="shared" si="43"/>
        <v>11_Centralnervesystemet</v>
      </c>
      <c r="N156" t="str">
        <f t="shared" si="44"/>
        <v>Centralnervesystemet</v>
      </c>
    </row>
    <row r="157" spans="1:14" x14ac:dyDescent="0.2">
      <c r="B157" s="1" t="s">
        <v>93</v>
      </c>
      <c r="D157">
        <v>154</v>
      </c>
      <c r="E157" s="3">
        <f t="shared" si="50"/>
        <v>11</v>
      </c>
      <c r="F157" s="3" t="str">
        <f t="shared" si="46"/>
        <v>.</v>
      </c>
      <c r="G157" s="3">
        <v>1</v>
      </c>
      <c r="H157" s="3" t="str">
        <f t="shared" si="47"/>
        <v/>
      </c>
      <c r="J157" t="str">
        <f t="shared" si="45"/>
        <v>11.1</v>
      </c>
      <c r="K157" t="str">
        <f t="shared" si="41"/>
        <v>11_1</v>
      </c>
      <c r="L157" t="str">
        <f t="shared" si="42"/>
        <v/>
      </c>
      <c r="M157" s="5" t="str">
        <f t="shared" si="43"/>
        <v/>
      </c>
      <c r="N157" t="str">
        <f t="shared" si="44"/>
        <v/>
      </c>
    </row>
    <row r="158" spans="1:14" x14ac:dyDescent="0.2">
      <c r="C158" s="2" t="s">
        <v>147</v>
      </c>
      <c r="D158">
        <v>155</v>
      </c>
      <c r="E158" s="3">
        <f t="shared" si="50"/>
        <v>11</v>
      </c>
      <c r="F158" s="3" t="str">
        <f t="shared" si="46"/>
        <v>.</v>
      </c>
      <c r="G158" s="3">
        <f>G157</f>
        <v>1</v>
      </c>
      <c r="H158" s="3" t="str">
        <f t="shared" si="47"/>
        <v>.</v>
      </c>
      <c r="I158" s="3">
        <v>1</v>
      </c>
      <c r="J158" t="str">
        <f t="shared" si="45"/>
        <v>11.1.1</v>
      </c>
      <c r="K158" t="str">
        <f t="shared" si="41"/>
        <v>11_1_1</v>
      </c>
      <c r="L158" t="str">
        <f t="shared" si="42"/>
        <v/>
      </c>
      <c r="M158" s="5" t="str">
        <f t="shared" si="43"/>
        <v/>
      </c>
      <c r="N158" t="str">
        <f t="shared" si="44"/>
        <v/>
      </c>
    </row>
    <row r="159" spans="1:14" x14ac:dyDescent="0.2">
      <c r="C159" s="2" t="s">
        <v>148</v>
      </c>
      <c r="D159">
        <v>156</v>
      </c>
      <c r="E159" s="3">
        <f t="shared" si="50"/>
        <v>11</v>
      </c>
      <c r="F159" s="3" t="str">
        <f t="shared" si="46"/>
        <v>.</v>
      </c>
      <c r="G159" s="3">
        <f>G158</f>
        <v>1</v>
      </c>
      <c r="H159" s="3" t="str">
        <f t="shared" si="47"/>
        <v>.</v>
      </c>
      <c r="I159" s="3">
        <f>I158+1</f>
        <v>2</v>
      </c>
      <c r="J159" t="str">
        <f t="shared" si="45"/>
        <v>11.1.2</v>
      </c>
      <c r="K159" t="str">
        <f t="shared" si="41"/>
        <v>11_1_2</v>
      </c>
      <c r="L159" t="str">
        <f t="shared" si="42"/>
        <v/>
      </c>
      <c r="M159" s="5" t="str">
        <f t="shared" si="43"/>
        <v/>
      </c>
      <c r="N159" t="str">
        <f t="shared" si="44"/>
        <v/>
      </c>
    </row>
    <row r="160" spans="1:14" x14ac:dyDescent="0.2">
      <c r="C160" s="2" t="s">
        <v>149</v>
      </c>
      <c r="D160">
        <v>156</v>
      </c>
      <c r="E160" s="3">
        <f t="shared" si="50"/>
        <v>11</v>
      </c>
      <c r="F160" s="3" t="str">
        <f t="shared" si="46"/>
        <v>.</v>
      </c>
      <c r="G160" s="3">
        <f t="shared" ref="G160:G167" si="52">G159</f>
        <v>1</v>
      </c>
      <c r="H160" s="3" t="str">
        <f t="shared" si="47"/>
        <v>.</v>
      </c>
      <c r="I160" s="3">
        <f>I159+1</f>
        <v>3</v>
      </c>
      <c r="J160" t="str">
        <f t="shared" si="45"/>
        <v>11.1.3</v>
      </c>
      <c r="K160" t="str">
        <f t="shared" si="41"/>
        <v>11_1_3</v>
      </c>
      <c r="L160" t="str">
        <f t="shared" si="42"/>
        <v/>
      </c>
      <c r="M160" s="5" t="str">
        <f t="shared" si="43"/>
        <v/>
      </c>
      <c r="N160" t="str">
        <f t="shared" si="44"/>
        <v/>
      </c>
    </row>
    <row r="161" spans="1:15" x14ac:dyDescent="0.2">
      <c r="C161" s="2" t="s">
        <v>150</v>
      </c>
      <c r="D161">
        <v>158</v>
      </c>
      <c r="E161" s="3">
        <f t="shared" si="50"/>
        <v>11</v>
      </c>
      <c r="F161" s="3" t="str">
        <f t="shared" si="46"/>
        <v>.</v>
      </c>
      <c r="G161" s="3">
        <f t="shared" si="52"/>
        <v>1</v>
      </c>
      <c r="H161" s="3" t="str">
        <f t="shared" si="47"/>
        <v>.</v>
      </c>
      <c r="I161" s="3">
        <f t="shared" ref="I161:I167" si="53">I160+1</f>
        <v>4</v>
      </c>
      <c r="J161" t="str">
        <f t="shared" si="45"/>
        <v>11.1.4</v>
      </c>
      <c r="K161" t="str">
        <f t="shared" si="41"/>
        <v>11_1_4</v>
      </c>
      <c r="L161" t="str">
        <f t="shared" si="42"/>
        <v/>
      </c>
      <c r="M161" s="5" t="str">
        <f t="shared" si="43"/>
        <v/>
      </c>
      <c r="N161" t="str">
        <f t="shared" si="44"/>
        <v/>
      </c>
    </row>
    <row r="162" spans="1:15" x14ac:dyDescent="0.2">
      <c r="C162" s="2" t="s">
        <v>151</v>
      </c>
      <c r="D162">
        <v>159</v>
      </c>
      <c r="E162" s="3">
        <f t="shared" si="50"/>
        <v>11</v>
      </c>
      <c r="F162" s="3" t="str">
        <f t="shared" si="46"/>
        <v>.</v>
      </c>
      <c r="G162" s="3">
        <f t="shared" si="52"/>
        <v>1</v>
      </c>
      <c r="H162" s="3" t="str">
        <f t="shared" si="47"/>
        <v>.</v>
      </c>
      <c r="I162" s="3">
        <f t="shared" si="53"/>
        <v>5</v>
      </c>
      <c r="J162" t="str">
        <f t="shared" si="45"/>
        <v>11.1.5</v>
      </c>
      <c r="K162" t="str">
        <f t="shared" si="41"/>
        <v>11_1_5</v>
      </c>
      <c r="L162" t="str">
        <f t="shared" si="42"/>
        <v/>
      </c>
      <c r="M162" s="5" t="str">
        <f t="shared" si="43"/>
        <v/>
      </c>
      <c r="N162" t="str">
        <f t="shared" si="44"/>
        <v/>
      </c>
    </row>
    <row r="163" spans="1:15" x14ac:dyDescent="0.2">
      <c r="C163" s="2" t="s">
        <v>152</v>
      </c>
      <c r="D163">
        <v>160</v>
      </c>
      <c r="E163" s="3">
        <f t="shared" si="50"/>
        <v>11</v>
      </c>
      <c r="F163" s="3" t="str">
        <f t="shared" si="46"/>
        <v>.</v>
      </c>
      <c r="G163" s="3">
        <f t="shared" si="52"/>
        <v>1</v>
      </c>
      <c r="H163" s="3" t="str">
        <f t="shared" si="47"/>
        <v>.</v>
      </c>
      <c r="I163" s="3">
        <f t="shared" si="53"/>
        <v>6</v>
      </c>
      <c r="J163" t="str">
        <f t="shared" si="45"/>
        <v>11.1.6</v>
      </c>
      <c r="K163" t="str">
        <f t="shared" si="41"/>
        <v>11_1_6</v>
      </c>
      <c r="L163" t="str">
        <f t="shared" si="42"/>
        <v/>
      </c>
      <c r="M163" s="5" t="str">
        <f t="shared" si="43"/>
        <v/>
      </c>
      <c r="N163" t="str">
        <f t="shared" si="44"/>
        <v/>
      </c>
    </row>
    <row r="164" spans="1:15" x14ac:dyDescent="0.2">
      <c r="C164" s="2" t="s">
        <v>153</v>
      </c>
      <c r="D164">
        <v>160</v>
      </c>
      <c r="E164" s="3">
        <f t="shared" si="50"/>
        <v>11</v>
      </c>
      <c r="F164" s="3" t="str">
        <f t="shared" si="46"/>
        <v>.</v>
      </c>
      <c r="G164" s="3">
        <f t="shared" si="52"/>
        <v>1</v>
      </c>
      <c r="H164" s="3" t="str">
        <f t="shared" si="47"/>
        <v>.</v>
      </c>
      <c r="I164" s="3">
        <f t="shared" si="53"/>
        <v>7</v>
      </c>
      <c r="J164" t="str">
        <f t="shared" si="45"/>
        <v>11.1.7</v>
      </c>
      <c r="K164" t="str">
        <f t="shared" si="41"/>
        <v>11_1_7</v>
      </c>
      <c r="L164" t="str">
        <f t="shared" si="42"/>
        <v/>
      </c>
      <c r="M164" s="5" t="str">
        <f t="shared" si="43"/>
        <v/>
      </c>
      <c r="N164" t="str">
        <f t="shared" si="44"/>
        <v/>
      </c>
    </row>
    <row r="165" spans="1:15" x14ac:dyDescent="0.2">
      <c r="C165" s="2" t="s">
        <v>154</v>
      </c>
      <c r="D165">
        <v>161</v>
      </c>
      <c r="E165" s="3">
        <f t="shared" si="50"/>
        <v>11</v>
      </c>
      <c r="F165" s="3" t="str">
        <f t="shared" si="46"/>
        <v>.</v>
      </c>
      <c r="G165" s="3">
        <f t="shared" si="52"/>
        <v>1</v>
      </c>
      <c r="H165" s="3" t="str">
        <f t="shared" si="47"/>
        <v>.</v>
      </c>
      <c r="I165" s="3">
        <f t="shared" si="53"/>
        <v>8</v>
      </c>
      <c r="J165" t="str">
        <f t="shared" si="45"/>
        <v>11.1.8</v>
      </c>
      <c r="K165" t="str">
        <f t="shared" si="41"/>
        <v>11_1_8</v>
      </c>
      <c r="L165" t="str">
        <f t="shared" si="42"/>
        <v/>
      </c>
      <c r="M165" s="5" t="str">
        <f t="shared" si="43"/>
        <v/>
      </c>
      <c r="N165" t="str">
        <f t="shared" si="44"/>
        <v/>
      </c>
    </row>
    <row r="166" spans="1:15" x14ac:dyDescent="0.2">
      <c r="C166" s="2" t="s">
        <v>155</v>
      </c>
      <c r="D166">
        <v>161</v>
      </c>
      <c r="E166" s="3">
        <f t="shared" si="50"/>
        <v>11</v>
      </c>
      <c r="F166" s="3" t="str">
        <f t="shared" si="46"/>
        <v>.</v>
      </c>
      <c r="G166" s="3">
        <f t="shared" si="52"/>
        <v>1</v>
      </c>
      <c r="H166" s="3" t="str">
        <f t="shared" si="47"/>
        <v>.</v>
      </c>
      <c r="I166" s="3">
        <f t="shared" si="53"/>
        <v>9</v>
      </c>
      <c r="J166" t="str">
        <f t="shared" si="45"/>
        <v>11.1.9</v>
      </c>
      <c r="K166" t="str">
        <f t="shared" si="41"/>
        <v>11_1_9</v>
      </c>
      <c r="L166" t="str">
        <f t="shared" si="42"/>
        <v/>
      </c>
      <c r="M166" s="5" t="str">
        <f t="shared" si="43"/>
        <v/>
      </c>
      <c r="N166" t="str">
        <f t="shared" si="44"/>
        <v/>
      </c>
    </row>
    <row r="167" spans="1:15" x14ac:dyDescent="0.2">
      <c r="C167" s="2" t="s">
        <v>156</v>
      </c>
      <c r="D167">
        <v>161</v>
      </c>
      <c r="E167" s="3">
        <f t="shared" si="50"/>
        <v>11</v>
      </c>
      <c r="F167" s="3" t="str">
        <f t="shared" si="46"/>
        <v>.</v>
      </c>
      <c r="G167" s="3">
        <f t="shared" si="52"/>
        <v>1</v>
      </c>
      <c r="H167" s="3" t="str">
        <f t="shared" si="47"/>
        <v>.</v>
      </c>
      <c r="I167" s="3">
        <f t="shared" si="53"/>
        <v>10</v>
      </c>
      <c r="J167" t="str">
        <f t="shared" si="45"/>
        <v>11.1.10</v>
      </c>
      <c r="K167" t="str">
        <f t="shared" si="41"/>
        <v>11_1_10</v>
      </c>
      <c r="L167" t="str">
        <f t="shared" si="42"/>
        <v/>
      </c>
      <c r="M167" s="5" t="str">
        <f t="shared" si="43"/>
        <v/>
      </c>
      <c r="N167" t="str">
        <f t="shared" si="44"/>
        <v/>
      </c>
    </row>
    <row r="168" spans="1:15" x14ac:dyDescent="0.2">
      <c r="B168" s="1" t="s">
        <v>85</v>
      </c>
      <c r="D168">
        <v>162</v>
      </c>
      <c r="E168" s="3">
        <f t="shared" si="50"/>
        <v>11</v>
      </c>
      <c r="F168" s="3" t="str">
        <f t="shared" si="46"/>
        <v>.</v>
      </c>
      <c r="G168" s="3">
        <v>2</v>
      </c>
      <c r="H168" s="3" t="str">
        <f t="shared" si="47"/>
        <v/>
      </c>
      <c r="J168" t="str">
        <f t="shared" si="45"/>
        <v>11.2</v>
      </c>
      <c r="K168" t="str">
        <f t="shared" si="41"/>
        <v>11_2</v>
      </c>
      <c r="L168" t="str">
        <f t="shared" si="42"/>
        <v/>
      </c>
      <c r="M168" s="5" t="str">
        <f t="shared" si="43"/>
        <v/>
      </c>
      <c r="N168" t="str">
        <f t="shared" si="44"/>
        <v/>
      </c>
    </row>
    <row r="169" spans="1:15" x14ac:dyDescent="0.2">
      <c r="C169" s="2" t="s">
        <v>157</v>
      </c>
      <c r="D169">
        <v>162</v>
      </c>
      <c r="E169" s="3">
        <f t="shared" si="50"/>
        <v>11</v>
      </c>
      <c r="F169" s="3" t="str">
        <f t="shared" si="46"/>
        <v>.</v>
      </c>
      <c r="G169" s="3">
        <f>G168</f>
        <v>2</v>
      </c>
      <c r="H169" s="3" t="str">
        <f t="shared" si="47"/>
        <v>.</v>
      </c>
      <c r="I169" s="3">
        <v>1</v>
      </c>
      <c r="J169" t="str">
        <f t="shared" si="45"/>
        <v>11.2.1</v>
      </c>
      <c r="K169" t="str">
        <f t="shared" si="41"/>
        <v>11_2_1</v>
      </c>
      <c r="L169" t="str">
        <f t="shared" si="42"/>
        <v/>
      </c>
      <c r="M169" s="5" t="str">
        <f t="shared" si="43"/>
        <v/>
      </c>
      <c r="N169" t="str">
        <f t="shared" si="44"/>
        <v/>
      </c>
    </row>
    <row r="170" spans="1:15" x14ac:dyDescent="0.2">
      <c r="C170" s="2" t="s">
        <v>158</v>
      </c>
      <c r="D170">
        <v>163</v>
      </c>
      <c r="E170" s="3">
        <f t="shared" si="50"/>
        <v>11</v>
      </c>
      <c r="F170" s="3" t="str">
        <f t="shared" si="46"/>
        <v>.</v>
      </c>
      <c r="G170" s="3">
        <f>G169</f>
        <v>2</v>
      </c>
      <c r="H170" s="3" t="str">
        <f t="shared" si="47"/>
        <v>.</v>
      </c>
      <c r="I170" s="3">
        <f>I169+1</f>
        <v>2</v>
      </c>
      <c r="J170" t="str">
        <f t="shared" si="45"/>
        <v>11.2.2</v>
      </c>
      <c r="K170" t="str">
        <f t="shared" si="41"/>
        <v>11_2_2</v>
      </c>
      <c r="L170" t="str">
        <f t="shared" si="42"/>
        <v/>
      </c>
      <c r="M170" s="5" t="str">
        <f t="shared" si="43"/>
        <v/>
      </c>
      <c r="N170" t="str">
        <f t="shared" si="44"/>
        <v/>
      </c>
    </row>
    <row r="171" spans="1:15" x14ac:dyDescent="0.2">
      <c r="C171" s="2" t="s">
        <v>159</v>
      </c>
      <c r="D171">
        <v>164</v>
      </c>
      <c r="E171" s="3">
        <f t="shared" si="50"/>
        <v>11</v>
      </c>
      <c r="F171" s="3" t="str">
        <f t="shared" si="46"/>
        <v>.</v>
      </c>
      <c r="G171" s="3">
        <f t="shared" ref="G171:G175" si="54">G170</f>
        <v>2</v>
      </c>
      <c r="H171" s="3" t="str">
        <f t="shared" si="47"/>
        <v>.</v>
      </c>
      <c r="I171" s="3">
        <f>I170+1</f>
        <v>3</v>
      </c>
      <c r="J171" t="str">
        <f t="shared" si="45"/>
        <v>11.2.3</v>
      </c>
      <c r="K171" t="str">
        <f t="shared" si="41"/>
        <v>11_2_3</v>
      </c>
      <c r="L171" t="str">
        <f t="shared" si="42"/>
        <v/>
      </c>
      <c r="M171" s="5" t="str">
        <f t="shared" si="43"/>
        <v/>
      </c>
      <c r="N171" t="str">
        <f t="shared" si="44"/>
        <v/>
      </c>
    </row>
    <row r="172" spans="1:15" x14ac:dyDescent="0.2">
      <c r="C172" s="2" t="s">
        <v>146</v>
      </c>
      <c r="D172">
        <v>165</v>
      </c>
      <c r="E172" s="3">
        <f t="shared" si="50"/>
        <v>11</v>
      </c>
      <c r="F172" s="3" t="str">
        <f t="shared" si="46"/>
        <v>.</v>
      </c>
      <c r="G172" s="3">
        <f t="shared" si="54"/>
        <v>2</v>
      </c>
      <c r="H172" s="3" t="str">
        <f t="shared" si="47"/>
        <v>.</v>
      </c>
      <c r="I172" s="3">
        <f>I171+1</f>
        <v>4</v>
      </c>
      <c r="J172" t="str">
        <f t="shared" si="45"/>
        <v>11.2.4</v>
      </c>
      <c r="K172" t="str">
        <f t="shared" si="41"/>
        <v>11_2_4</v>
      </c>
      <c r="L172" t="str">
        <f t="shared" si="42"/>
        <v/>
      </c>
      <c r="M172" s="5" t="str">
        <f t="shared" si="43"/>
        <v/>
      </c>
      <c r="N172" t="str">
        <f t="shared" si="44"/>
        <v/>
      </c>
    </row>
    <row r="173" spans="1:15" x14ac:dyDescent="0.2">
      <c r="C173" s="2" t="s">
        <v>160</v>
      </c>
      <c r="D173">
        <v>166</v>
      </c>
      <c r="E173" s="3">
        <f t="shared" si="50"/>
        <v>11</v>
      </c>
      <c r="F173" s="3" t="str">
        <f t="shared" si="46"/>
        <v>.</v>
      </c>
      <c r="G173" s="3">
        <f t="shared" si="54"/>
        <v>2</v>
      </c>
      <c r="H173" s="3" t="str">
        <f t="shared" si="47"/>
        <v>.</v>
      </c>
      <c r="I173" s="3">
        <f t="shared" ref="I173:I175" si="55">I172+1</f>
        <v>5</v>
      </c>
      <c r="J173" t="str">
        <f t="shared" si="45"/>
        <v>11.2.5</v>
      </c>
      <c r="K173" t="str">
        <f t="shared" si="41"/>
        <v>11_2_5</v>
      </c>
      <c r="L173" t="str">
        <f t="shared" si="42"/>
        <v/>
      </c>
      <c r="M173" s="5" t="str">
        <f t="shared" si="43"/>
        <v/>
      </c>
      <c r="N173" t="str">
        <f t="shared" si="44"/>
        <v/>
      </c>
    </row>
    <row r="174" spans="1:15" x14ac:dyDescent="0.2">
      <c r="C174" s="2" t="s">
        <v>161</v>
      </c>
      <c r="D174">
        <v>169</v>
      </c>
      <c r="E174" s="3">
        <f t="shared" si="50"/>
        <v>11</v>
      </c>
      <c r="F174" s="3" t="str">
        <f t="shared" si="46"/>
        <v>.</v>
      </c>
      <c r="G174" s="3">
        <f t="shared" si="54"/>
        <v>2</v>
      </c>
      <c r="H174" s="3" t="str">
        <f t="shared" si="47"/>
        <v>.</v>
      </c>
      <c r="I174" s="3">
        <f t="shared" si="55"/>
        <v>6</v>
      </c>
      <c r="J174" t="str">
        <f t="shared" si="45"/>
        <v>11.2.6</v>
      </c>
      <c r="K174" t="str">
        <f t="shared" si="41"/>
        <v>11_2_6</v>
      </c>
      <c r="L174" t="str">
        <f t="shared" si="42"/>
        <v/>
      </c>
      <c r="M174" s="5" t="str">
        <f t="shared" si="43"/>
        <v/>
      </c>
      <c r="N174" t="str">
        <f t="shared" si="44"/>
        <v/>
      </c>
    </row>
    <row r="175" spans="1:15" x14ac:dyDescent="0.2">
      <c r="C175" s="2" t="s">
        <v>162</v>
      </c>
      <c r="D175">
        <v>174</v>
      </c>
      <c r="E175" s="3">
        <f t="shared" si="50"/>
        <v>11</v>
      </c>
      <c r="F175" s="3" t="str">
        <f t="shared" si="46"/>
        <v>.</v>
      </c>
      <c r="G175" s="3">
        <f t="shared" si="54"/>
        <v>2</v>
      </c>
      <c r="H175" s="3" t="str">
        <f t="shared" si="47"/>
        <v>.</v>
      </c>
      <c r="I175" s="3">
        <f t="shared" si="55"/>
        <v>7</v>
      </c>
      <c r="J175" t="str">
        <f t="shared" si="45"/>
        <v>11.2.7</v>
      </c>
      <c r="K175" t="str">
        <f t="shared" si="41"/>
        <v>11_2_7</v>
      </c>
      <c r="L175" t="str">
        <f t="shared" si="42"/>
        <v/>
      </c>
      <c r="M175" s="5" t="str">
        <f t="shared" si="43"/>
        <v/>
      </c>
      <c r="N175" t="str">
        <f t="shared" si="44"/>
        <v/>
      </c>
    </row>
    <row r="176" spans="1:15" x14ac:dyDescent="0.2">
      <c r="A176" s="1" t="s">
        <v>11</v>
      </c>
      <c r="D176">
        <v>178</v>
      </c>
      <c r="E176" s="3">
        <v>12</v>
      </c>
      <c r="F176" s="3" t="str">
        <f t="shared" si="46"/>
        <v/>
      </c>
      <c r="H176" s="3" t="str">
        <f t="shared" si="47"/>
        <v/>
      </c>
      <c r="J176" t="str">
        <f t="shared" si="45"/>
        <v>12</v>
      </c>
      <c r="K176" t="str">
        <f t="shared" si="41"/>
        <v>12</v>
      </c>
      <c r="L176" t="str">
        <f t="shared" si="42"/>
        <v>Det_perifere_karsystem</v>
      </c>
      <c r="M176" s="5" t="str">
        <f t="shared" si="43"/>
        <v>12_Det_perifere_karsystem</v>
      </c>
      <c r="N176" t="str">
        <f t="shared" si="44"/>
        <v>Det_perifere_karsystem</v>
      </c>
      <c r="O176" s="5" t="str">
        <f>IF(N176="","",CONCATENATE(K176,"_",N176))</f>
        <v>12_Det_perifere_karsystem</v>
      </c>
    </row>
    <row r="177" spans="1:15" x14ac:dyDescent="0.2">
      <c r="B177" s="1" t="s">
        <v>93</v>
      </c>
      <c r="D177">
        <v>179</v>
      </c>
      <c r="E177" s="3">
        <f t="shared" si="50"/>
        <v>12</v>
      </c>
      <c r="F177" s="3" t="str">
        <f t="shared" si="46"/>
        <v>.</v>
      </c>
      <c r="G177" s="3">
        <v>1</v>
      </c>
      <c r="H177" s="3" t="str">
        <f t="shared" si="47"/>
        <v/>
      </c>
      <c r="J177" t="str">
        <f t="shared" si="45"/>
        <v>12.1</v>
      </c>
      <c r="K177" t="str">
        <f t="shared" si="41"/>
        <v>12_1</v>
      </c>
      <c r="L177" t="str">
        <f t="shared" si="42"/>
        <v/>
      </c>
      <c r="M177" s="5" t="str">
        <f t="shared" si="43"/>
        <v/>
      </c>
      <c r="N177" t="str">
        <f t="shared" si="44"/>
        <v/>
      </c>
    </row>
    <row r="178" spans="1:15" x14ac:dyDescent="0.2">
      <c r="C178" s="2" t="s">
        <v>163</v>
      </c>
      <c r="D178">
        <v>180</v>
      </c>
      <c r="E178" s="3">
        <f t="shared" si="50"/>
        <v>12</v>
      </c>
      <c r="F178" s="3" t="str">
        <f t="shared" si="46"/>
        <v>.</v>
      </c>
      <c r="G178" s="3">
        <f>G177</f>
        <v>1</v>
      </c>
      <c r="H178" s="3" t="str">
        <f t="shared" si="47"/>
        <v>.</v>
      </c>
      <c r="I178" s="3">
        <v>1</v>
      </c>
      <c r="J178" t="str">
        <f t="shared" si="45"/>
        <v>12.1.1</v>
      </c>
      <c r="K178" t="str">
        <f t="shared" si="41"/>
        <v>12_1_1</v>
      </c>
      <c r="L178" t="str">
        <f t="shared" si="42"/>
        <v/>
      </c>
      <c r="M178" s="5" t="str">
        <f t="shared" si="43"/>
        <v/>
      </c>
      <c r="N178" t="str">
        <f t="shared" si="44"/>
        <v/>
      </c>
    </row>
    <row r="179" spans="1:15" x14ac:dyDescent="0.2">
      <c r="C179" s="2" t="s">
        <v>164</v>
      </c>
      <c r="D179">
        <v>181</v>
      </c>
      <c r="E179" s="3">
        <f t="shared" si="50"/>
        <v>12</v>
      </c>
      <c r="F179" s="3" t="str">
        <f t="shared" si="46"/>
        <v>.</v>
      </c>
      <c r="G179" s="3">
        <f>G178</f>
        <v>1</v>
      </c>
      <c r="H179" s="3" t="str">
        <f t="shared" si="47"/>
        <v>.</v>
      </c>
      <c r="I179" s="3">
        <f>I178+1</f>
        <v>2</v>
      </c>
      <c r="J179" t="str">
        <f t="shared" si="45"/>
        <v>12.1.2</v>
      </c>
      <c r="K179" t="str">
        <f t="shared" si="41"/>
        <v>12_1_2</v>
      </c>
      <c r="L179" t="str">
        <f t="shared" si="42"/>
        <v/>
      </c>
      <c r="M179" s="5" t="str">
        <f t="shared" si="43"/>
        <v/>
      </c>
      <c r="N179" t="str">
        <f t="shared" si="44"/>
        <v/>
      </c>
    </row>
    <row r="180" spans="1:15" x14ac:dyDescent="0.2">
      <c r="C180" s="2" t="s">
        <v>165</v>
      </c>
      <c r="D180">
        <v>181</v>
      </c>
      <c r="E180" s="3">
        <f t="shared" si="50"/>
        <v>12</v>
      </c>
      <c r="F180" s="3" t="str">
        <f t="shared" si="46"/>
        <v>.</v>
      </c>
      <c r="G180" s="3">
        <f t="shared" ref="G180:G181" si="56">G179</f>
        <v>1</v>
      </c>
      <c r="H180" s="3" t="str">
        <f t="shared" si="47"/>
        <v>.</v>
      </c>
      <c r="I180" s="3">
        <f>I179+1</f>
        <v>3</v>
      </c>
      <c r="J180" t="str">
        <f t="shared" si="45"/>
        <v>12.1.3</v>
      </c>
      <c r="K180" t="str">
        <f t="shared" si="41"/>
        <v>12_1_3</v>
      </c>
      <c r="L180" t="str">
        <f t="shared" si="42"/>
        <v/>
      </c>
      <c r="M180" s="5" t="str">
        <f t="shared" si="43"/>
        <v/>
      </c>
      <c r="N180" t="str">
        <f t="shared" si="44"/>
        <v/>
      </c>
    </row>
    <row r="181" spans="1:15" x14ac:dyDescent="0.2">
      <c r="C181" s="2" t="s">
        <v>166</v>
      </c>
      <c r="D181">
        <v>182</v>
      </c>
      <c r="E181" s="3">
        <f t="shared" si="50"/>
        <v>12</v>
      </c>
      <c r="F181" s="3" t="str">
        <f t="shared" si="46"/>
        <v>.</v>
      </c>
      <c r="G181" s="3">
        <f t="shared" si="56"/>
        <v>1</v>
      </c>
      <c r="H181" s="3" t="str">
        <f t="shared" si="47"/>
        <v>.</v>
      </c>
      <c r="I181" s="3">
        <f>I180+1</f>
        <v>4</v>
      </c>
      <c r="J181" t="str">
        <f t="shared" si="45"/>
        <v>12.1.4</v>
      </c>
      <c r="K181" t="str">
        <f t="shared" si="41"/>
        <v>12_1_4</v>
      </c>
      <c r="L181" t="str">
        <f t="shared" si="42"/>
        <v/>
      </c>
      <c r="M181" s="5" t="str">
        <f t="shared" si="43"/>
        <v/>
      </c>
      <c r="N181" t="str">
        <f t="shared" si="44"/>
        <v/>
      </c>
    </row>
    <row r="182" spans="1:15" x14ac:dyDescent="0.2">
      <c r="B182" s="1" t="s">
        <v>85</v>
      </c>
      <c r="D182">
        <v>182</v>
      </c>
      <c r="E182" s="3">
        <f t="shared" si="50"/>
        <v>12</v>
      </c>
      <c r="F182" s="3" t="str">
        <f t="shared" si="46"/>
        <v>.</v>
      </c>
      <c r="G182" s="3">
        <v>2</v>
      </c>
      <c r="H182" s="3" t="str">
        <f t="shared" si="47"/>
        <v/>
      </c>
      <c r="J182" t="str">
        <f t="shared" si="45"/>
        <v>12.2</v>
      </c>
      <c r="K182" t="str">
        <f t="shared" si="41"/>
        <v>12_2</v>
      </c>
      <c r="L182" t="str">
        <f t="shared" si="42"/>
        <v/>
      </c>
      <c r="M182" s="5" t="str">
        <f t="shared" si="43"/>
        <v/>
      </c>
      <c r="N182" t="str">
        <f t="shared" si="44"/>
        <v/>
      </c>
    </row>
    <row r="183" spans="1:15" x14ac:dyDescent="0.2">
      <c r="C183" s="2" t="s">
        <v>105</v>
      </c>
      <c r="D183">
        <v>183</v>
      </c>
      <c r="E183" s="3">
        <f t="shared" si="50"/>
        <v>12</v>
      </c>
      <c r="F183" s="3" t="str">
        <f t="shared" si="46"/>
        <v>.</v>
      </c>
      <c r="G183" s="3">
        <f>G182</f>
        <v>2</v>
      </c>
      <c r="H183" s="3" t="str">
        <f t="shared" si="47"/>
        <v>.</v>
      </c>
      <c r="I183" s="3">
        <v>1</v>
      </c>
      <c r="J183" t="str">
        <f t="shared" si="45"/>
        <v>12.2.1</v>
      </c>
      <c r="K183" t="str">
        <f t="shared" si="41"/>
        <v>12_2_1</v>
      </c>
      <c r="L183" t="str">
        <f t="shared" si="42"/>
        <v/>
      </c>
      <c r="M183" s="5" t="str">
        <f t="shared" si="43"/>
        <v/>
      </c>
      <c r="N183" t="str">
        <f t="shared" si="44"/>
        <v/>
      </c>
    </row>
    <row r="184" spans="1:15" x14ac:dyDescent="0.2">
      <c r="C184" s="2" t="s">
        <v>167</v>
      </c>
      <c r="D184">
        <v>185</v>
      </c>
      <c r="E184" s="3">
        <f t="shared" si="50"/>
        <v>12</v>
      </c>
      <c r="F184" s="3" t="str">
        <f t="shared" si="46"/>
        <v>.</v>
      </c>
      <c r="G184" s="3">
        <f>G183</f>
        <v>2</v>
      </c>
      <c r="H184" s="3" t="str">
        <f t="shared" si="47"/>
        <v>.</v>
      </c>
      <c r="I184" s="3">
        <f>I183+1</f>
        <v>2</v>
      </c>
      <c r="J184" t="str">
        <f t="shared" si="45"/>
        <v>12.2.2</v>
      </c>
      <c r="K184" t="str">
        <f t="shared" si="41"/>
        <v>12_2_2</v>
      </c>
      <c r="L184" t="str">
        <f t="shared" si="42"/>
        <v/>
      </c>
      <c r="M184" s="5" t="str">
        <f t="shared" si="43"/>
        <v/>
      </c>
      <c r="N184" t="str">
        <f t="shared" si="44"/>
        <v/>
      </c>
    </row>
    <row r="185" spans="1:15" x14ac:dyDescent="0.2">
      <c r="C185" s="2" t="s">
        <v>106</v>
      </c>
      <c r="D185">
        <v>195</v>
      </c>
      <c r="E185" s="3">
        <f t="shared" si="50"/>
        <v>12</v>
      </c>
      <c r="F185" s="3" t="str">
        <f t="shared" si="46"/>
        <v>.</v>
      </c>
      <c r="G185" s="3">
        <f t="shared" ref="G185" si="57">G184</f>
        <v>2</v>
      </c>
      <c r="H185" s="3" t="str">
        <f t="shared" si="47"/>
        <v>.</v>
      </c>
      <c r="I185" s="3">
        <f>I184+1</f>
        <v>3</v>
      </c>
      <c r="J185" t="str">
        <f t="shared" si="45"/>
        <v>12.2.3</v>
      </c>
      <c r="K185" t="str">
        <f t="shared" si="41"/>
        <v>12_2_3</v>
      </c>
      <c r="L185" t="str">
        <f t="shared" si="42"/>
        <v/>
      </c>
      <c r="M185" s="5" t="str">
        <f t="shared" si="43"/>
        <v/>
      </c>
      <c r="N185" t="str">
        <f t="shared" si="44"/>
        <v/>
      </c>
    </row>
    <row r="186" spans="1:15" x14ac:dyDescent="0.2">
      <c r="A186" s="1" t="s">
        <v>12</v>
      </c>
      <c r="D186">
        <v>187</v>
      </c>
      <c r="E186" s="3">
        <v>13</v>
      </c>
      <c r="F186" s="3" t="str">
        <f t="shared" si="46"/>
        <v/>
      </c>
      <c r="H186" s="3" t="str">
        <f t="shared" si="47"/>
        <v/>
      </c>
      <c r="J186" t="str">
        <f t="shared" si="45"/>
        <v>13</v>
      </c>
      <c r="K186" t="str">
        <f t="shared" si="41"/>
        <v>13</v>
      </c>
      <c r="L186" t="str">
        <f t="shared" si="42"/>
        <v>Kirtler</v>
      </c>
      <c r="M186" s="5" t="str">
        <f t="shared" si="43"/>
        <v>13_Kirtler</v>
      </c>
      <c r="N186" t="str">
        <f t="shared" si="44"/>
        <v>Kirtler</v>
      </c>
      <c r="O186" s="5" t="str">
        <f>IF(N186="","",CONCATENATE(K186,"_",N186))</f>
        <v>13_Kirtler</v>
      </c>
    </row>
    <row r="187" spans="1:15" x14ac:dyDescent="0.2">
      <c r="B187" s="4" t="s">
        <v>168</v>
      </c>
      <c r="D187">
        <v>187</v>
      </c>
      <c r="E187" s="3">
        <f t="shared" si="50"/>
        <v>13</v>
      </c>
      <c r="F187" s="3" t="str">
        <f t="shared" si="46"/>
        <v>.</v>
      </c>
      <c r="G187" s="3">
        <v>1</v>
      </c>
      <c r="H187" s="3" t="str">
        <f t="shared" si="47"/>
        <v/>
      </c>
      <c r="J187" t="str">
        <f t="shared" si="45"/>
        <v>13.1</v>
      </c>
      <c r="K187" t="str">
        <f t="shared" si="41"/>
        <v>13_1</v>
      </c>
      <c r="L187" t="str">
        <f t="shared" si="42"/>
        <v/>
      </c>
      <c r="M187" s="5" t="str">
        <f t="shared" si="43"/>
        <v/>
      </c>
      <c r="N187" t="str">
        <f t="shared" si="44"/>
        <v/>
      </c>
    </row>
    <row r="188" spans="1:15" x14ac:dyDescent="0.2">
      <c r="B188" s="1" t="s">
        <v>186</v>
      </c>
      <c r="D188">
        <v>187</v>
      </c>
      <c r="E188" s="3">
        <f t="shared" si="50"/>
        <v>13</v>
      </c>
      <c r="F188" s="3" t="str">
        <f t="shared" si="46"/>
        <v>.</v>
      </c>
      <c r="G188" s="3">
        <v>2</v>
      </c>
      <c r="H188" s="3" t="str">
        <f t="shared" si="47"/>
        <v/>
      </c>
      <c r="J188" t="str">
        <f t="shared" si="45"/>
        <v>13.2</v>
      </c>
      <c r="K188" t="str">
        <f t="shared" si="41"/>
        <v>13_2</v>
      </c>
      <c r="L188" t="str">
        <f t="shared" si="42"/>
        <v/>
      </c>
      <c r="M188" s="5" t="str">
        <f t="shared" si="43"/>
        <v/>
      </c>
      <c r="N188" t="str">
        <f t="shared" si="44"/>
        <v/>
      </c>
    </row>
    <row r="189" spans="1:15" x14ac:dyDescent="0.2">
      <c r="C189" s="2" t="s">
        <v>169</v>
      </c>
      <c r="D189">
        <v>187</v>
      </c>
      <c r="E189" s="3">
        <f t="shared" si="50"/>
        <v>13</v>
      </c>
      <c r="F189" s="3" t="str">
        <f t="shared" si="46"/>
        <v>.</v>
      </c>
      <c r="G189" s="3">
        <f>G188</f>
        <v>2</v>
      </c>
      <c r="H189" s="3" t="str">
        <f t="shared" si="47"/>
        <v>.</v>
      </c>
      <c r="I189" s="3">
        <v>1</v>
      </c>
      <c r="J189" t="str">
        <f t="shared" si="45"/>
        <v>13.2.1</v>
      </c>
      <c r="K189" t="str">
        <f t="shared" si="41"/>
        <v>13_2_1</v>
      </c>
      <c r="L189" t="str">
        <f t="shared" si="42"/>
        <v/>
      </c>
      <c r="M189" s="5" t="str">
        <f t="shared" si="43"/>
        <v/>
      </c>
      <c r="N189" t="str">
        <f t="shared" si="44"/>
        <v/>
      </c>
    </row>
    <row r="190" spans="1:15" x14ac:dyDescent="0.2">
      <c r="C190" s="2" t="s">
        <v>170</v>
      </c>
      <c r="D190">
        <v>188</v>
      </c>
      <c r="E190" s="3">
        <f t="shared" si="50"/>
        <v>13</v>
      </c>
      <c r="F190" s="3" t="str">
        <f t="shared" si="46"/>
        <v>.</v>
      </c>
      <c r="G190" s="3">
        <f t="shared" ref="G190:G191" si="58">G189</f>
        <v>2</v>
      </c>
      <c r="H190" s="3" t="str">
        <f t="shared" si="47"/>
        <v>.</v>
      </c>
      <c r="I190" s="3">
        <f>I189+1</f>
        <v>2</v>
      </c>
      <c r="J190" t="str">
        <f t="shared" si="45"/>
        <v>13.2.2</v>
      </c>
      <c r="K190" t="str">
        <f t="shared" si="41"/>
        <v>13_2_2</v>
      </c>
      <c r="L190" t="str">
        <f t="shared" si="42"/>
        <v/>
      </c>
      <c r="M190" s="5" t="str">
        <f t="shared" si="43"/>
        <v/>
      </c>
      <c r="N190" t="str">
        <f t="shared" si="44"/>
        <v/>
      </c>
    </row>
    <row r="191" spans="1:15" x14ac:dyDescent="0.2">
      <c r="C191" s="2" t="s">
        <v>171</v>
      </c>
      <c r="D191">
        <v>188</v>
      </c>
      <c r="E191" s="3">
        <f t="shared" si="50"/>
        <v>13</v>
      </c>
      <c r="F191" s="3" t="str">
        <f t="shared" si="46"/>
        <v>.</v>
      </c>
      <c r="G191" s="3">
        <f t="shared" si="58"/>
        <v>2</v>
      </c>
      <c r="H191" s="3" t="str">
        <f t="shared" si="47"/>
        <v>.</v>
      </c>
      <c r="I191" s="3">
        <f>I190+1</f>
        <v>3</v>
      </c>
      <c r="J191" t="str">
        <f t="shared" si="45"/>
        <v>13.2.3</v>
      </c>
      <c r="K191" t="str">
        <f t="shared" si="41"/>
        <v>13_2_3</v>
      </c>
      <c r="L191" t="str">
        <f t="shared" si="42"/>
        <v/>
      </c>
      <c r="M191" s="5" t="str">
        <f t="shared" si="43"/>
        <v/>
      </c>
      <c r="N191" t="str">
        <f t="shared" si="44"/>
        <v/>
      </c>
    </row>
    <row r="192" spans="1:15" x14ac:dyDescent="0.2">
      <c r="B192" s="1" t="s">
        <v>187</v>
      </c>
      <c r="D192">
        <v>189</v>
      </c>
      <c r="E192" s="3">
        <f t="shared" si="50"/>
        <v>13</v>
      </c>
      <c r="F192" s="3" t="str">
        <f t="shared" si="46"/>
        <v>.</v>
      </c>
      <c r="G192" s="3">
        <v>3</v>
      </c>
      <c r="H192" s="3" t="str">
        <f t="shared" si="47"/>
        <v/>
      </c>
      <c r="J192" t="str">
        <f t="shared" si="45"/>
        <v>13.3</v>
      </c>
      <c r="K192" t="str">
        <f t="shared" si="41"/>
        <v>13_3</v>
      </c>
      <c r="L192" t="str">
        <f t="shared" si="42"/>
        <v/>
      </c>
      <c r="M192" s="5" t="str">
        <f t="shared" si="43"/>
        <v/>
      </c>
      <c r="N192" t="str">
        <f t="shared" si="44"/>
        <v/>
      </c>
    </row>
    <row r="193" spans="1:15" x14ac:dyDescent="0.2">
      <c r="C193" s="2" t="s">
        <v>105</v>
      </c>
      <c r="D193">
        <v>189</v>
      </c>
      <c r="E193" s="3">
        <f t="shared" si="50"/>
        <v>13</v>
      </c>
      <c r="F193" s="3" t="str">
        <f t="shared" si="46"/>
        <v>.</v>
      </c>
      <c r="G193" s="3">
        <f>G192</f>
        <v>3</v>
      </c>
      <c r="H193" s="3" t="str">
        <f t="shared" si="47"/>
        <v>.</v>
      </c>
      <c r="I193" s="3">
        <v>1</v>
      </c>
      <c r="J193" t="str">
        <f t="shared" si="45"/>
        <v>13.3.1</v>
      </c>
      <c r="K193" t="str">
        <f t="shared" si="41"/>
        <v>13_3_1</v>
      </c>
      <c r="L193" t="str">
        <f t="shared" si="42"/>
        <v/>
      </c>
      <c r="M193" s="5" t="str">
        <f t="shared" si="43"/>
        <v/>
      </c>
      <c r="N193" t="str">
        <f t="shared" si="44"/>
        <v/>
      </c>
    </row>
    <row r="194" spans="1:15" x14ac:dyDescent="0.2">
      <c r="C194" s="2" t="s">
        <v>106</v>
      </c>
      <c r="D194">
        <v>189</v>
      </c>
      <c r="E194" s="3">
        <f t="shared" si="50"/>
        <v>13</v>
      </c>
      <c r="F194" s="3" t="str">
        <f t="shared" si="46"/>
        <v>.</v>
      </c>
      <c r="G194" s="3">
        <f>G193</f>
        <v>3</v>
      </c>
      <c r="H194" s="3" t="str">
        <f t="shared" si="47"/>
        <v>.</v>
      </c>
      <c r="I194" s="3">
        <f>I193+1</f>
        <v>2</v>
      </c>
      <c r="J194" t="str">
        <f t="shared" si="45"/>
        <v>13.3.2</v>
      </c>
      <c r="K194" t="str">
        <f t="shared" si="41"/>
        <v>13_3_2</v>
      </c>
      <c r="L194" t="str">
        <f t="shared" si="42"/>
        <v/>
      </c>
      <c r="M194" s="5" t="str">
        <f t="shared" si="43"/>
        <v/>
      </c>
      <c r="N194" t="str">
        <f t="shared" si="44"/>
        <v/>
      </c>
    </row>
    <row r="195" spans="1:15" x14ac:dyDescent="0.2">
      <c r="B195" s="4" t="s">
        <v>172</v>
      </c>
      <c r="D195">
        <v>190</v>
      </c>
      <c r="E195" s="3">
        <f t="shared" si="50"/>
        <v>13</v>
      </c>
      <c r="F195" s="3" t="str">
        <f t="shared" si="46"/>
        <v>.</v>
      </c>
      <c r="G195" s="3">
        <v>4</v>
      </c>
      <c r="H195" s="3" t="str">
        <f t="shared" si="47"/>
        <v/>
      </c>
      <c r="J195" t="str">
        <f t="shared" si="45"/>
        <v>13.4</v>
      </c>
      <c r="K195" t="str">
        <f t="shared" ref="K195:K220" si="59">SUBSTITUTE(J195,".","_")</f>
        <v>13_4</v>
      </c>
      <c r="L195" t="str">
        <f t="shared" ref="L195:L220" si="60">SUBSTITUTE(SUBSTITUTE(A195," ","_"),",","")</f>
        <v/>
      </c>
      <c r="M195" s="5" t="str">
        <f t="shared" ref="M195:M220" si="61">IF(L195="","",CONCATENATE(K195,"_",L195))</f>
        <v/>
      </c>
      <c r="N195" t="str">
        <f t="shared" ref="N195:N220" si="62">SUBSTITUTE(SUBSTITUTE(SUBSTITUTE(SUBSTITUTE(A195," ","_"),"ø","oe"),"æ","ae"),",","")</f>
        <v/>
      </c>
    </row>
    <row r="196" spans="1:15" x14ac:dyDescent="0.2">
      <c r="B196" s="1" t="s">
        <v>188</v>
      </c>
      <c r="D196">
        <v>190</v>
      </c>
      <c r="E196" s="3">
        <f t="shared" si="50"/>
        <v>13</v>
      </c>
      <c r="F196" s="3" t="str">
        <f t="shared" si="46"/>
        <v>.</v>
      </c>
      <c r="G196" s="3">
        <v>5</v>
      </c>
      <c r="H196" s="3" t="str">
        <f t="shared" si="47"/>
        <v/>
      </c>
      <c r="J196" t="str">
        <f t="shared" si="45"/>
        <v>13.5</v>
      </c>
      <c r="K196" t="str">
        <f t="shared" si="59"/>
        <v>13_5</v>
      </c>
      <c r="L196" t="str">
        <f t="shared" si="60"/>
        <v/>
      </c>
      <c r="M196" s="5" t="str">
        <f t="shared" si="61"/>
        <v/>
      </c>
      <c r="N196" t="str">
        <f t="shared" si="62"/>
        <v/>
      </c>
    </row>
    <row r="197" spans="1:15" x14ac:dyDescent="0.2">
      <c r="C197" s="2" t="s">
        <v>173</v>
      </c>
      <c r="D197">
        <v>190</v>
      </c>
      <c r="E197" s="3">
        <f t="shared" si="50"/>
        <v>13</v>
      </c>
      <c r="F197" s="3" t="str">
        <f t="shared" si="46"/>
        <v>.</v>
      </c>
      <c r="G197" s="3">
        <f t="shared" ref="G197:G200" si="63">G196</f>
        <v>5</v>
      </c>
      <c r="H197" s="3" t="str">
        <f t="shared" si="47"/>
        <v>.</v>
      </c>
      <c r="I197" s="3">
        <v>1</v>
      </c>
      <c r="J197" t="str">
        <f t="shared" si="45"/>
        <v>13.5.1</v>
      </c>
      <c r="K197" t="str">
        <f t="shared" si="59"/>
        <v>13_5_1</v>
      </c>
      <c r="L197" t="str">
        <f t="shared" si="60"/>
        <v/>
      </c>
      <c r="M197" s="5" t="str">
        <f t="shared" si="61"/>
        <v/>
      </c>
      <c r="N197" t="str">
        <f t="shared" si="62"/>
        <v/>
      </c>
    </row>
    <row r="198" spans="1:15" x14ac:dyDescent="0.2">
      <c r="C198" s="2" t="s">
        <v>174</v>
      </c>
      <c r="D198">
        <v>190</v>
      </c>
      <c r="E198" s="3">
        <f t="shared" si="50"/>
        <v>13</v>
      </c>
      <c r="F198" s="3" t="str">
        <f t="shared" si="46"/>
        <v>.</v>
      </c>
      <c r="G198" s="3">
        <f t="shared" si="63"/>
        <v>5</v>
      </c>
      <c r="H198" s="3" t="str">
        <f t="shared" si="47"/>
        <v>.</v>
      </c>
      <c r="I198" s="3">
        <f>I197+1</f>
        <v>2</v>
      </c>
      <c r="J198" t="str">
        <f t="shared" ref="J198:J220" si="64">_xlfn.CONCAT(E198:I198)</f>
        <v>13.5.2</v>
      </c>
      <c r="K198" t="str">
        <f t="shared" si="59"/>
        <v>13_5_2</v>
      </c>
      <c r="L198" t="str">
        <f t="shared" si="60"/>
        <v/>
      </c>
      <c r="M198" s="5" t="str">
        <f t="shared" si="61"/>
        <v/>
      </c>
      <c r="N198" t="str">
        <f t="shared" si="62"/>
        <v/>
      </c>
    </row>
    <row r="199" spans="1:15" x14ac:dyDescent="0.2">
      <c r="C199" s="2" t="s">
        <v>175</v>
      </c>
      <c r="D199">
        <v>191</v>
      </c>
      <c r="E199" s="3">
        <f t="shared" si="50"/>
        <v>13</v>
      </c>
      <c r="F199" s="3" t="str">
        <f t="shared" ref="F199:F220" si="65">IF(G199="","",".")</f>
        <v>.</v>
      </c>
      <c r="G199" s="3">
        <f t="shared" si="63"/>
        <v>5</v>
      </c>
      <c r="H199" s="3" t="str">
        <f t="shared" ref="H199:H220" si="66">IF(I199="","",".")</f>
        <v>.</v>
      </c>
      <c r="I199" s="3">
        <f>I198+1</f>
        <v>3</v>
      </c>
      <c r="J199" t="str">
        <f t="shared" si="64"/>
        <v>13.5.3</v>
      </c>
      <c r="K199" t="str">
        <f t="shared" si="59"/>
        <v>13_5_3</v>
      </c>
      <c r="L199" t="str">
        <f t="shared" si="60"/>
        <v/>
      </c>
      <c r="M199" s="5" t="str">
        <f t="shared" si="61"/>
        <v/>
      </c>
      <c r="N199" t="str">
        <f t="shared" si="62"/>
        <v/>
      </c>
    </row>
    <row r="200" spans="1:15" x14ac:dyDescent="0.2">
      <c r="C200" s="2" t="s">
        <v>176</v>
      </c>
      <c r="D200">
        <v>191</v>
      </c>
      <c r="E200" s="3">
        <f t="shared" si="50"/>
        <v>13</v>
      </c>
      <c r="F200" s="3" t="str">
        <f t="shared" si="65"/>
        <v>.</v>
      </c>
      <c r="G200" s="3">
        <f t="shared" si="63"/>
        <v>5</v>
      </c>
      <c r="H200" s="3" t="str">
        <f t="shared" si="66"/>
        <v>.</v>
      </c>
      <c r="I200" s="3">
        <f>I199+1</f>
        <v>4</v>
      </c>
      <c r="J200" t="str">
        <f t="shared" si="64"/>
        <v>13.5.4</v>
      </c>
      <c r="K200" t="str">
        <f t="shared" si="59"/>
        <v>13_5_4</v>
      </c>
      <c r="L200" t="str">
        <f t="shared" si="60"/>
        <v/>
      </c>
      <c r="M200" s="5" t="str">
        <f t="shared" si="61"/>
        <v/>
      </c>
      <c r="N200" t="str">
        <f t="shared" si="62"/>
        <v/>
      </c>
    </row>
    <row r="201" spans="1:15" x14ac:dyDescent="0.2">
      <c r="B201" s="1" t="s">
        <v>189</v>
      </c>
      <c r="D201">
        <v>191</v>
      </c>
      <c r="E201" s="3">
        <f t="shared" si="50"/>
        <v>13</v>
      </c>
      <c r="F201" s="3" t="str">
        <f t="shared" si="65"/>
        <v>.</v>
      </c>
      <c r="G201" s="3">
        <v>6</v>
      </c>
      <c r="H201" s="3" t="str">
        <f t="shared" si="66"/>
        <v/>
      </c>
      <c r="J201" t="str">
        <f t="shared" si="64"/>
        <v>13.6</v>
      </c>
      <c r="K201" t="str">
        <f t="shared" si="59"/>
        <v>13_6</v>
      </c>
      <c r="L201" t="str">
        <f t="shared" si="60"/>
        <v/>
      </c>
      <c r="M201" s="5" t="str">
        <f t="shared" si="61"/>
        <v/>
      </c>
      <c r="N201" t="str">
        <f t="shared" si="62"/>
        <v/>
      </c>
    </row>
    <row r="202" spans="1:15" x14ac:dyDescent="0.2">
      <c r="C202" s="2" t="s">
        <v>105</v>
      </c>
      <c r="D202">
        <v>192</v>
      </c>
      <c r="E202" s="3">
        <f t="shared" si="50"/>
        <v>13</v>
      </c>
      <c r="F202" s="3" t="str">
        <f t="shared" si="65"/>
        <v>.</v>
      </c>
      <c r="G202" s="3">
        <f>G201</f>
        <v>6</v>
      </c>
      <c r="H202" s="3" t="str">
        <f t="shared" si="66"/>
        <v>.</v>
      </c>
      <c r="I202" s="3">
        <v>1</v>
      </c>
      <c r="J202" t="str">
        <f t="shared" si="64"/>
        <v>13.6.1</v>
      </c>
      <c r="K202" t="str">
        <f t="shared" si="59"/>
        <v>13_6_1</v>
      </c>
      <c r="L202" t="str">
        <f t="shared" si="60"/>
        <v/>
      </c>
      <c r="M202" s="5" t="str">
        <f t="shared" si="61"/>
        <v/>
      </c>
      <c r="N202" t="str">
        <f t="shared" si="62"/>
        <v/>
      </c>
    </row>
    <row r="203" spans="1:15" x14ac:dyDescent="0.2">
      <c r="C203" s="2" t="s">
        <v>106</v>
      </c>
      <c r="D203">
        <v>192</v>
      </c>
      <c r="E203" s="3">
        <f t="shared" si="50"/>
        <v>13</v>
      </c>
      <c r="F203" s="3" t="str">
        <f t="shared" si="65"/>
        <v>.</v>
      </c>
      <c r="G203" s="3">
        <f>G202</f>
        <v>6</v>
      </c>
      <c r="H203" s="3" t="str">
        <f t="shared" si="66"/>
        <v>.</v>
      </c>
      <c r="I203" s="3">
        <f>I202+1</f>
        <v>2</v>
      </c>
      <c r="J203" t="str">
        <f t="shared" si="64"/>
        <v>13.6.2</v>
      </c>
      <c r="K203" t="str">
        <f t="shared" si="59"/>
        <v>13_6_2</v>
      </c>
      <c r="L203" t="str">
        <f t="shared" si="60"/>
        <v/>
      </c>
      <c r="M203" s="5" t="str">
        <f t="shared" si="61"/>
        <v/>
      </c>
      <c r="N203" t="str">
        <f t="shared" si="62"/>
        <v/>
      </c>
    </row>
    <row r="204" spans="1:15" x14ac:dyDescent="0.2">
      <c r="A204" s="1" t="s">
        <v>13</v>
      </c>
      <c r="D204">
        <v>194</v>
      </c>
      <c r="E204" s="3">
        <v>14</v>
      </c>
      <c r="F204" s="3" t="str">
        <f t="shared" si="65"/>
        <v/>
      </c>
      <c r="H204" s="3" t="str">
        <f t="shared" si="66"/>
        <v/>
      </c>
      <c r="J204" t="str">
        <f t="shared" si="64"/>
        <v>14</v>
      </c>
      <c r="K204" t="str">
        <f t="shared" si="59"/>
        <v>14</v>
      </c>
      <c r="L204" t="str">
        <f t="shared" si="60"/>
        <v>Hud</v>
      </c>
      <c r="M204" s="5" t="str">
        <f t="shared" si="61"/>
        <v>14_Hud</v>
      </c>
      <c r="N204" t="str">
        <f t="shared" si="62"/>
        <v>Hud</v>
      </c>
      <c r="O204" s="5" t="str">
        <f>IF(N204="","",CONCATENATE(K204,"_",N204))</f>
        <v>14_Hud</v>
      </c>
    </row>
    <row r="205" spans="1:15" x14ac:dyDescent="0.2">
      <c r="B205" s="1" t="s">
        <v>93</v>
      </c>
      <c r="D205">
        <v>194</v>
      </c>
      <c r="E205" s="3">
        <f t="shared" si="50"/>
        <v>14</v>
      </c>
      <c r="F205" s="3" t="str">
        <f t="shared" si="65"/>
        <v>.</v>
      </c>
      <c r="G205" s="3">
        <v>1</v>
      </c>
      <c r="H205" s="3" t="str">
        <f t="shared" si="66"/>
        <v/>
      </c>
      <c r="J205" t="str">
        <f t="shared" si="64"/>
        <v>14.1</v>
      </c>
      <c r="K205" t="str">
        <f t="shared" si="59"/>
        <v>14_1</v>
      </c>
      <c r="L205" t="str">
        <f t="shared" si="60"/>
        <v/>
      </c>
      <c r="M205" s="5" t="str">
        <f t="shared" si="61"/>
        <v/>
      </c>
      <c r="N205" t="str">
        <f t="shared" si="62"/>
        <v/>
      </c>
    </row>
    <row r="206" spans="1:15" x14ac:dyDescent="0.2">
      <c r="C206" s="2" t="s">
        <v>177</v>
      </c>
      <c r="D206">
        <v>194</v>
      </c>
      <c r="E206" s="3">
        <f t="shared" si="50"/>
        <v>14</v>
      </c>
      <c r="F206" s="3" t="str">
        <f t="shared" si="65"/>
        <v>.</v>
      </c>
      <c r="G206" s="3">
        <f>G205</f>
        <v>1</v>
      </c>
      <c r="H206" s="3" t="str">
        <f t="shared" si="66"/>
        <v>.</v>
      </c>
      <c r="I206" s="3">
        <v>1</v>
      </c>
      <c r="J206" t="str">
        <f t="shared" si="64"/>
        <v>14.1.1</v>
      </c>
      <c r="K206" t="str">
        <f t="shared" si="59"/>
        <v>14_1_1</v>
      </c>
      <c r="L206" t="str">
        <f t="shared" si="60"/>
        <v/>
      </c>
      <c r="M206" s="5" t="str">
        <f t="shared" si="61"/>
        <v/>
      </c>
      <c r="N206" t="str">
        <f t="shared" si="62"/>
        <v/>
      </c>
    </row>
    <row r="207" spans="1:15" x14ac:dyDescent="0.2">
      <c r="C207" s="2" t="s">
        <v>178</v>
      </c>
      <c r="D207">
        <v>195</v>
      </c>
      <c r="E207" s="3">
        <f t="shared" si="50"/>
        <v>14</v>
      </c>
      <c r="F207" s="3" t="str">
        <f t="shared" si="65"/>
        <v>.</v>
      </c>
      <c r="G207" s="3">
        <f>G206</f>
        <v>1</v>
      </c>
      <c r="H207" s="3" t="str">
        <f t="shared" si="66"/>
        <v>.</v>
      </c>
      <c r="I207" s="3">
        <f>I206+1</f>
        <v>2</v>
      </c>
      <c r="J207" t="str">
        <f t="shared" si="64"/>
        <v>14.1.2</v>
      </c>
      <c r="K207" t="str">
        <f t="shared" si="59"/>
        <v>14_1_2</v>
      </c>
      <c r="L207" t="str">
        <f t="shared" si="60"/>
        <v/>
      </c>
      <c r="M207" s="5" t="str">
        <f t="shared" si="61"/>
        <v/>
      </c>
      <c r="N207" t="str">
        <f t="shared" si="62"/>
        <v/>
      </c>
    </row>
    <row r="208" spans="1:15" x14ac:dyDescent="0.2">
      <c r="C208" s="2" t="s">
        <v>179</v>
      </c>
      <c r="D208">
        <v>195</v>
      </c>
      <c r="E208" s="3">
        <f t="shared" si="50"/>
        <v>14</v>
      </c>
      <c r="F208" s="3" t="str">
        <f t="shared" si="65"/>
        <v>.</v>
      </c>
      <c r="G208" s="3">
        <f t="shared" ref="G208:G210" si="67">G207</f>
        <v>1</v>
      </c>
      <c r="H208" s="3" t="str">
        <f t="shared" si="66"/>
        <v>.</v>
      </c>
      <c r="I208" s="3">
        <f>I207+1</f>
        <v>3</v>
      </c>
      <c r="J208" t="str">
        <f t="shared" si="64"/>
        <v>14.1.3</v>
      </c>
      <c r="K208" t="str">
        <f t="shared" si="59"/>
        <v>14_1_3</v>
      </c>
      <c r="L208" t="str">
        <f t="shared" si="60"/>
        <v/>
      </c>
      <c r="M208" s="5" t="str">
        <f t="shared" si="61"/>
        <v/>
      </c>
      <c r="N208" t="str">
        <f t="shared" si="62"/>
        <v/>
      </c>
    </row>
    <row r="209" spans="1:15" x14ac:dyDescent="0.2">
      <c r="B209" s="1" t="s">
        <v>85</v>
      </c>
      <c r="D209">
        <v>195</v>
      </c>
      <c r="E209" s="3">
        <f t="shared" si="50"/>
        <v>14</v>
      </c>
      <c r="F209" s="3" t="str">
        <f t="shared" si="65"/>
        <v>.</v>
      </c>
      <c r="G209" s="3">
        <v>2</v>
      </c>
      <c r="H209" s="3" t="str">
        <f t="shared" si="66"/>
        <v/>
      </c>
      <c r="J209" t="str">
        <f t="shared" si="64"/>
        <v>14.2</v>
      </c>
      <c r="K209" t="str">
        <f t="shared" si="59"/>
        <v>14_2</v>
      </c>
      <c r="L209" t="str">
        <f t="shared" si="60"/>
        <v/>
      </c>
      <c r="M209" s="5" t="str">
        <f t="shared" si="61"/>
        <v/>
      </c>
      <c r="N209" t="str">
        <f t="shared" si="62"/>
        <v/>
      </c>
    </row>
    <row r="210" spans="1:15" x14ac:dyDescent="0.2">
      <c r="C210" s="2" t="s">
        <v>180</v>
      </c>
      <c r="D210">
        <v>196</v>
      </c>
      <c r="E210" s="3">
        <f t="shared" ref="E210:E219" si="68">E209</f>
        <v>14</v>
      </c>
      <c r="F210" s="3" t="str">
        <f t="shared" si="65"/>
        <v>.</v>
      </c>
      <c r="G210" s="3">
        <f t="shared" si="67"/>
        <v>2</v>
      </c>
      <c r="H210" s="3" t="str">
        <f t="shared" si="66"/>
        <v>.</v>
      </c>
      <c r="I210" s="3">
        <v>1</v>
      </c>
      <c r="J210" t="str">
        <f t="shared" si="64"/>
        <v>14.2.1</v>
      </c>
      <c r="K210" t="str">
        <f t="shared" si="59"/>
        <v>14_2_1</v>
      </c>
      <c r="L210" t="str">
        <f t="shared" si="60"/>
        <v/>
      </c>
      <c r="M210" s="5" t="str">
        <f t="shared" si="61"/>
        <v/>
      </c>
      <c r="N210" t="str">
        <f t="shared" si="62"/>
        <v/>
      </c>
    </row>
    <row r="211" spans="1:15" x14ac:dyDescent="0.2">
      <c r="A211" s="1" t="s">
        <v>14</v>
      </c>
      <c r="D211">
        <v>201</v>
      </c>
      <c r="E211" s="3">
        <v>15</v>
      </c>
      <c r="F211" s="3" t="str">
        <f t="shared" si="65"/>
        <v/>
      </c>
      <c r="H211" s="3" t="str">
        <f t="shared" si="66"/>
        <v/>
      </c>
      <c r="J211" t="str">
        <f t="shared" si="64"/>
        <v>15</v>
      </c>
      <c r="K211" t="str">
        <f t="shared" si="59"/>
        <v>15</v>
      </c>
      <c r="L211" t="str">
        <f t="shared" si="60"/>
        <v>Sanseorganer</v>
      </c>
      <c r="M211" s="5" t="str">
        <f t="shared" si="61"/>
        <v>15_Sanseorganer</v>
      </c>
      <c r="N211" t="str">
        <f t="shared" si="62"/>
        <v>Sanseorganer</v>
      </c>
      <c r="O211" s="5" t="str">
        <f>IF(N211="","",CONCATENATE(K211,"_",N211))</f>
        <v>15_Sanseorganer</v>
      </c>
    </row>
    <row r="212" spans="1:15" x14ac:dyDescent="0.2">
      <c r="B212" s="1" t="s">
        <v>93</v>
      </c>
      <c r="D212">
        <v>201</v>
      </c>
      <c r="E212" s="3">
        <f t="shared" si="68"/>
        <v>15</v>
      </c>
      <c r="F212" s="3" t="str">
        <f t="shared" si="65"/>
        <v>.</v>
      </c>
      <c r="G212" s="3">
        <v>1</v>
      </c>
      <c r="H212" s="3" t="str">
        <f t="shared" si="66"/>
        <v/>
      </c>
      <c r="J212" t="str">
        <f t="shared" si="64"/>
        <v>15.1</v>
      </c>
      <c r="K212" t="str">
        <f t="shared" si="59"/>
        <v>15_1</v>
      </c>
      <c r="L212" t="str">
        <f t="shared" si="60"/>
        <v/>
      </c>
      <c r="M212" s="5" t="str">
        <f t="shared" si="61"/>
        <v/>
      </c>
      <c r="N212" t="str">
        <f t="shared" si="62"/>
        <v/>
      </c>
    </row>
    <row r="213" spans="1:15" x14ac:dyDescent="0.2">
      <c r="C213" s="2" t="s">
        <v>181</v>
      </c>
      <c r="D213">
        <v>201</v>
      </c>
      <c r="E213" s="3">
        <f t="shared" si="68"/>
        <v>15</v>
      </c>
      <c r="F213" s="3" t="str">
        <f t="shared" si="65"/>
        <v>.</v>
      </c>
      <c r="G213" s="3">
        <f>G212</f>
        <v>1</v>
      </c>
      <c r="H213" s="3" t="str">
        <f t="shared" si="66"/>
        <v>.</v>
      </c>
      <c r="I213" s="3">
        <v>1</v>
      </c>
      <c r="J213" t="str">
        <f t="shared" si="64"/>
        <v>15.1.1</v>
      </c>
      <c r="K213" t="str">
        <f t="shared" si="59"/>
        <v>15_1_1</v>
      </c>
      <c r="L213" t="str">
        <f t="shared" si="60"/>
        <v/>
      </c>
      <c r="M213" s="5" t="str">
        <f t="shared" si="61"/>
        <v/>
      </c>
      <c r="N213" t="str">
        <f t="shared" si="62"/>
        <v/>
      </c>
    </row>
    <row r="214" spans="1:15" x14ac:dyDescent="0.2">
      <c r="C214" s="2" t="s">
        <v>182</v>
      </c>
      <c r="D214">
        <v>202</v>
      </c>
      <c r="E214" s="3">
        <f t="shared" si="68"/>
        <v>15</v>
      </c>
      <c r="F214" s="3" t="str">
        <f t="shared" si="65"/>
        <v>.</v>
      </c>
      <c r="G214" s="3">
        <f>G213</f>
        <v>1</v>
      </c>
      <c r="H214" s="3" t="str">
        <f t="shared" si="66"/>
        <v>.</v>
      </c>
      <c r="I214" s="3">
        <f>I213+1</f>
        <v>2</v>
      </c>
      <c r="J214" t="str">
        <f t="shared" si="64"/>
        <v>15.1.2</v>
      </c>
      <c r="K214" t="str">
        <f t="shared" si="59"/>
        <v>15_1_2</v>
      </c>
      <c r="L214" t="str">
        <f t="shared" si="60"/>
        <v/>
      </c>
      <c r="M214" s="5" t="str">
        <f t="shared" si="61"/>
        <v/>
      </c>
      <c r="N214" t="str">
        <f t="shared" si="62"/>
        <v/>
      </c>
    </row>
    <row r="215" spans="1:15" x14ac:dyDescent="0.2">
      <c r="C215" s="2" t="s">
        <v>148</v>
      </c>
      <c r="D215">
        <v>202</v>
      </c>
      <c r="E215" s="3">
        <f t="shared" si="68"/>
        <v>15</v>
      </c>
      <c r="F215" s="3" t="str">
        <f t="shared" si="65"/>
        <v>.</v>
      </c>
      <c r="G215" s="3">
        <f t="shared" ref="G215:G219" si="69">G214</f>
        <v>1</v>
      </c>
      <c r="H215" s="3" t="str">
        <f t="shared" si="66"/>
        <v>.</v>
      </c>
      <c r="I215" s="3">
        <f>I214+1</f>
        <v>3</v>
      </c>
      <c r="J215" t="str">
        <f t="shared" si="64"/>
        <v>15.1.3</v>
      </c>
      <c r="K215" t="str">
        <f t="shared" si="59"/>
        <v>15_1_3</v>
      </c>
      <c r="L215" t="str">
        <f t="shared" si="60"/>
        <v/>
      </c>
      <c r="M215" s="5" t="str">
        <f t="shared" si="61"/>
        <v/>
      </c>
      <c r="N215" t="str">
        <f t="shared" si="62"/>
        <v/>
      </c>
    </row>
    <row r="216" spans="1:15" x14ac:dyDescent="0.2">
      <c r="C216" s="2" t="s">
        <v>183</v>
      </c>
      <c r="D216">
        <v>203</v>
      </c>
      <c r="E216" s="3">
        <f t="shared" si="68"/>
        <v>15</v>
      </c>
      <c r="F216" s="3" t="str">
        <f t="shared" si="65"/>
        <v>.</v>
      </c>
      <c r="G216" s="3">
        <f t="shared" si="69"/>
        <v>1</v>
      </c>
      <c r="H216" s="3" t="str">
        <f t="shared" si="66"/>
        <v>.</v>
      </c>
      <c r="I216" s="3">
        <f>I215+1</f>
        <v>4</v>
      </c>
      <c r="J216" t="str">
        <f t="shared" si="64"/>
        <v>15.1.4</v>
      </c>
      <c r="K216" t="str">
        <f t="shared" si="59"/>
        <v>15_1_4</v>
      </c>
      <c r="L216" t="str">
        <f t="shared" si="60"/>
        <v/>
      </c>
      <c r="M216" s="5" t="str">
        <f t="shared" si="61"/>
        <v/>
      </c>
      <c r="N216" t="str">
        <f t="shared" si="62"/>
        <v/>
      </c>
    </row>
    <row r="217" spans="1:15" x14ac:dyDescent="0.2">
      <c r="B217" s="1" t="s">
        <v>85</v>
      </c>
      <c r="D217">
        <v>203</v>
      </c>
      <c r="E217" s="3">
        <f t="shared" si="68"/>
        <v>15</v>
      </c>
      <c r="F217" s="3" t="str">
        <f t="shared" si="65"/>
        <v>.</v>
      </c>
      <c r="G217" s="3">
        <v>2</v>
      </c>
      <c r="H217" s="3" t="str">
        <f t="shared" si="66"/>
        <v/>
      </c>
      <c r="J217" t="str">
        <f t="shared" si="64"/>
        <v>15.2</v>
      </c>
      <c r="K217" t="str">
        <f t="shared" si="59"/>
        <v>15_2</v>
      </c>
      <c r="L217" t="str">
        <f t="shared" si="60"/>
        <v/>
      </c>
      <c r="M217" s="5" t="str">
        <f t="shared" si="61"/>
        <v/>
      </c>
      <c r="N217" t="str">
        <f t="shared" si="62"/>
        <v/>
      </c>
    </row>
    <row r="218" spans="1:15" x14ac:dyDescent="0.2">
      <c r="C218" s="2" t="s">
        <v>184</v>
      </c>
      <c r="D218">
        <v>203</v>
      </c>
      <c r="E218" s="3">
        <f t="shared" si="68"/>
        <v>15</v>
      </c>
      <c r="F218" s="3" t="str">
        <f t="shared" si="65"/>
        <v>.</v>
      </c>
      <c r="G218" s="3">
        <f t="shared" si="69"/>
        <v>2</v>
      </c>
      <c r="H218" s="3" t="str">
        <f t="shared" si="66"/>
        <v>.</v>
      </c>
      <c r="I218" s="3">
        <v>1</v>
      </c>
      <c r="J218" t="str">
        <f t="shared" si="64"/>
        <v>15.2.1</v>
      </c>
      <c r="K218" t="str">
        <f t="shared" si="59"/>
        <v>15_2_1</v>
      </c>
      <c r="L218" t="str">
        <f t="shared" si="60"/>
        <v/>
      </c>
      <c r="M218" s="5" t="str">
        <f t="shared" si="61"/>
        <v/>
      </c>
      <c r="N218" t="str">
        <f t="shared" si="62"/>
        <v/>
      </c>
    </row>
    <row r="219" spans="1:15" x14ac:dyDescent="0.2">
      <c r="C219" s="2" t="s">
        <v>59</v>
      </c>
      <c r="D219">
        <v>204</v>
      </c>
      <c r="E219" s="3">
        <f t="shared" si="68"/>
        <v>15</v>
      </c>
      <c r="F219" s="3" t="str">
        <f t="shared" si="65"/>
        <v>.</v>
      </c>
      <c r="G219" s="3">
        <f t="shared" si="69"/>
        <v>2</v>
      </c>
      <c r="H219" s="3" t="str">
        <f t="shared" si="66"/>
        <v>.</v>
      </c>
      <c r="I219" s="3">
        <f>I218+1</f>
        <v>2</v>
      </c>
      <c r="J219" t="str">
        <f t="shared" si="64"/>
        <v>15.2.2</v>
      </c>
      <c r="K219" t="str">
        <f t="shared" si="59"/>
        <v>15_2_2</v>
      </c>
      <c r="L219" t="str">
        <f t="shared" si="60"/>
        <v/>
      </c>
      <c r="M219" s="5" t="str">
        <f t="shared" si="61"/>
        <v/>
      </c>
      <c r="N219" t="str">
        <f t="shared" si="62"/>
        <v/>
      </c>
    </row>
    <row r="220" spans="1:15" x14ac:dyDescent="0.2">
      <c r="A220" s="1" t="s">
        <v>185</v>
      </c>
      <c r="D220">
        <v>207</v>
      </c>
      <c r="E220" s="3">
        <v>16</v>
      </c>
      <c r="F220" s="3" t="str">
        <f t="shared" si="65"/>
        <v/>
      </c>
      <c r="H220" s="3" t="str">
        <f t="shared" si="66"/>
        <v/>
      </c>
      <c r="J220" t="str">
        <f t="shared" si="64"/>
        <v>16</v>
      </c>
      <c r="K220" t="str">
        <f t="shared" si="59"/>
        <v>16</v>
      </c>
      <c r="L220" t="str">
        <f t="shared" si="60"/>
        <v>Stikordsregister</v>
      </c>
      <c r="M220" s="5" t="str">
        <f t="shared" si="61"/>
        <v>16_Stikordsregister</v>
      </c>
      <c r="N220" t="str">
        <f t="shared" si="62"/>
        <v>Stikordsregister</v>
      </c>
      <c r="O220" s="5" t="str">
        <f>IF(N220="","",CONCATENATE(K220,"_",N220))</f>
        <v>16_Stikordsregister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Kapitler</vt:lpstr>
      <vt:lpstr>Sektioner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Emtekær Linnet</cp:lastModifiedBy>
  <dcterms:created xsi:type="dcterms:W3CDTF">2018-04-29T07:16:11Z</dcterms:created>
  <dcterms:modified xsi:type="dcterms:W3CDTF">2018-04-30T19:27:39Z</dcterms:modified>
</cp:coreProperties>
</file>