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filterPrivacy="1" codeName="ThisWorkbook"/>
  <xr:revisionPtr revIDLastSave="0" documentId="13_ncr:1_{9A984C18-4BF4-47F2-990B-416D5E39B3F8}" xr6:coauthVersionLast="43" xr6:coauthVersionMax="43" xr10:uidLastSave="{00000000-0000-0000-0000-000000000000}"/>
  <bookViews>
    <workbookView xWindow="-120" yWindow="-120" windowWidth="20730" windowHeight="111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11" l="1"/>
  <c r="F10" i="11"/>
  <c r="H7" i="11" l="1"/>
  <c r="E9" i="11" l="1"/>
  <c r="H23" i="11" l="1"/>
  <c r="I5" i="11"/>
  <c r="H34" i="11"/>
  <c r="H33" i="11"/>
  <c r="H32" i="11"/>
  <c r="H31" i="11"/>
  <c r="H30" i="11"/>
  <c r="H29" i="11"/>
  <c r="H27" i="11"/>
  <c r="H22" i="11"/>
  <c r="H21" i="11"/>
  <c r="H15" i="11"/>
  <c r="H8" i="11"/>
  <c r="H9" i="11" l="1"/>
  <c r="I6" i="11"/>
  <c r="H28" i="11" l="1"/>
  <c r="H26" i="11"/>
  <c r="H11" i="11"/>
  <c r="H24" i="11"/>
  <c r="H16" i="11"/>
  <c r="H14" i="11"/>
  <c r="J5" i="11"/>
  <c r="K5" i="11" s="1"/>
  <c r="L5" i="11" s="1"/>
  <c r="M5" i="11" s="1"/>
  <c r="N5" i="11" s="1"/>
  <c r="O5" i="11" s="1"/>
  <c r="P5" i="11" s="1"/>
  <c r="I4" i="11"/>
  <c r="H25" i="11" l="1"/>
  <c r="H17" i="11"/>
  <c r="H12" i="11"/>
  <c r="H13" i="11"/>
  <c r="P4" i="11"/>
  <c r="Q5" i="11"/>
  <c r="R5" i="11" s="1"/>
  <c r="S5" i="11" s="1"/>
  <c r="T5" i="11" s="1"/>
  <c r="U5" i="11" s="1"/>
  <c r="V5" i="11" s="1"/>
  <c r="W5" i="11" s="1"/>
  <c r="J6" i="11"/>
  <c r="H20" i="11" l="1"/>
  <c r="H19" i="1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<sst xmlns="http://schemas.openxmlformats.org/spreadsheetml/2006/main" count="72" uniqueCount="61">
  <si>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</si>
  <si>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</si>
  <si>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</si>
  <si>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</si>
  <si>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</si>
  <si>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</si>
  <si>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</si>
  <si>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</si>
  <si>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</si>
  <si>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</si>
  <si>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</si>
  <si>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</si>
  <si>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</si>
  <si>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</si>
  <si>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</si>
  <si>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</si>
  <si>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</si>
  <si>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</si>
  <si>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</si>
  <si>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</si>
  <si>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</si>
  <si>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</si>
  <si>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</si>
  <si>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</si>
  <si>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</si>
  <si>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</si>
  <si>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</si>
  <si>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</si>
  <si>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</si>
  <si>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</si>
  <si>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</si>
  <si>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</si>
  <si>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</si>
  <si>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</si>
  <si>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</si>
  <si>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</si>
  <si>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</si>
  <si>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</si>
  <si>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ICS4U SUMMATIVE</t>
  </si>
  <si>
    <t>TLK Announcements</t>
  </si>
  <si>
    <t>Sabrina, Abhinav, Liz</t>
  </si>
  <si>
    <t>Layout</t>
  </si>
  <si>
    <t>Wireframe</t>
  </si>
  <si>
    <t>SL, AM, LM</t>
  </si>
  <si>
    <t>Learn HTML/JS/CSS</t>
  </si>
  <si>
    <t>LM</t>
  </si>
  <si>
    <t>Code</t>
  </si>
  <si>
    <t>Back Interface</t>
  </si>
  <si>
    <t>Final steps</t>
  </si>
  <si>
    <t>Integration &amp; Testing</t>
  </si>
  <si>
    <t>Polishing/Buffer</t>
  </si>
  <si>
    <t>Report</t>
  </si>
  <si>
    <t>Gantt Chart</t>
  </si>
  <si>
    <t>Front Interface</t>
  </si>
  <si>
    <t xml:space="preserve">SL, AM, LM </t>
  </si>
  <si>
    <t>Presentation</t>
  </si>
  <si>
    <t>Learn Javascript/Django</t>
  </si>
  <si>
    <t xml:space="preserve">AM  </t>
  </si>
  <si>
    <t>SL</t>
  </si>
  <si>
    <t>Learn HTML/JS/CSS/Firebase</t>
  </si>
  <si>
    <t>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</si>
</sst>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165" fontId="0" fillId="3" borderId="2" xfId="10" applyFont="1" applyFill="1">
      <alignment horizontal="center" vertical="center"/>
    </xf>
    <xf numFmtId="0" fontId="0" fillId="11"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165" fontId="0" fillId="10" borderId="2" xfId="10"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topLeftCell="A15" zoomScale="78" zoomScaleNormal="100" zoomScalePageLayoutView="70" workbookViewId="0">
      <selection activeCell="B1" sqref="B1"/>
    </sheetView>
  </sheetViews>
  <sheetFormatPr defaultRowHeight="30" customHeight="1" x14ac:dyDescent="0.25"/>
  <cols>
    <col min="1" max="1" width="2.7109375" style="58" customWidth="1"/>
    <col min="2" max="2" width="27.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29</v>
      </c>
      <c r="B1" s="63" t="s">
        <v>38</v>
      </c>
      <c r="C1" s="1"/>
      <c r="D1" s="2"/>
      <c r="E1" s="4"/>
      <c r="F1" s="47"/>
      <c r="H1" s="2"/>
      <c r="I1" s="14" t="s">
        <v>12</v>
      </c>
    </row>
    <row r="2" spans="1:64" ht="30" customHeight="1" x14ac:dyDescent="0.3">
      <c r="A2" s="58" t="s">
        <v>24</v>
      </c>
      <c r="B2" s="64" t="s">
        <v>39</v>
      </c>
      <c r="I2" s="61" t="s">
        <v>17</v>
      </c>
    </row>
    <row r="3" spans="1:64" ht="30" customHeight="1" x14ac:dyDescent="0.25">
      <c r="A3" s="58" t="s">
        <v>30</v>
      </c>
      <c r="B3" s="65" t="s">
        <v>40</v>
      </c>
      <c r="C3" s="95" t="s">
        <v>1</v>
      </c>
      <c r="D3" s="96"/>
      <c r="E3" s="101">
        <v>43565</v>
      </c>
      <c r="F3" s="101"/>
    </row>
    <row r="4" spans="1:64" ht="30" customHeight="1" x14ac:dyDescent="0.25">
      <c r="A4" s="59" t="s">
        <v>31</v>
      </c>
      <c r="C4" s="95" t="s">
        <v>8</v>
      </c>
      <c r="D4" s="96"/>
      <c r="E4" s="7">
        <v>1</v>
      </c>
      <c r="I4" s="98">
        <f>I5</f>
        <v>43563</v>
      </c>
      <c r="J4" s="99"/>
      <c r="K4" s="99"/>
      <c r="L4" s="99"/>
      <c r="M4" s="99"/>
      <c r="N4" s="99"/>
      <c r="O4" s="100"/>
      <c r="P4" s="98">
        <f>P5</f>
        <v>43570</v>
      </c>
      <c r="Q4" s="99"/>
      <c r="R4" s="99"/>
      <c r="S4" s="99"/>
      <c r="T4" s="99"/>
      <c r="U4" s="99"/>
      <c r="V4" s="100"/>
      <c r="W4" s="98">
        <f>W5</f>
        <v>43577</v>
      </c>
      <c r="X4" s="99"/>
      <c r="Y4" s="99"/>
      <c r="Z4" s="99"/>
      <c r="AA4" s="99"/>
      <c r="AB4" s="99"/>
      <c r="AC4" s="100"/>
      <c r="AD4" s="98">
        <f>AD5</f>
        <v>43584</v>
      </c>
      <c r="AE4" s="99"/>
      <c r="AF4" s="99"/>
      <c r="AG4" s="99"/>
      <c r="AH4" s="99"/>
      <c r="AI4" s="99"/>
      <c r="AJ4" s="100"/>
      <c r="AK4" s="98">
        <f>AK5</f>
        <v>43591</v>
      </c>
      <c r="AL4" s="99"/>
      <c r="AM4" s="99"/>
      <c r="AN4" s="99"/>
      <c r="AO4" s="99"/>
      <c r="AP4" s="99"/>
      <c r="AQ4" s="100"/>
      <c r="AR4" s="98">
        <f>AR5</f>
        <v>43598</v>
      </c>
      <c r="AS4" s="99"/>
      <c r="AT4" s="99"/>
      <c r="AU4" s="99"/>
      <c r="AV4" s="99"/>
      <c r="AW4" s="99"/>
      <c r="AX4" s="100"/>
      <c r="AY4" s="98">
        <f>AY5</f>
        <v>43605</v>
      </c>
      <c r="AZ4" s="99"/>
      <c r="BA4" s="99"/>
      <c r="BB4" s="99"/>
      <c r="BC4" s="99"/>
      <c r="BD4" s="99"/>
      <c r="BE4" s="100"/>
      <c r="BF4" s="98">
        <f>BF5</f>
        <v>43612</v>
      </c>
      <c r="BG4" s="99"/>
      <c r="BH4" s="99"/>
      <c r="BI4" s="99"/>
      <c r="BJ4" s="99"/>
      <c r="BK4" s="99"/>
      <c r="BL4" s="100"/>
    </row>
    <row r="5" spans="1:64" ht="15" customHeight="1" x14ac:dyDescent="0.25">
      <c r="A5" s="59" t="s">
        <v>32</v>
      </c>
      <c r="B5" s="97"/>
      <c r="C5" s="97"/>
      <c r="D5" s="97"/>
      <c r="E5" s="97"/>
      <c r="F5" s="97"/>
      <c r="G5" s="97"/>
      <c r="I5" s="11">
        <f>Project_Start-WEEKDAY(Project_Start,1)+2+7*(Display_Week-1)</f>
        <v>43563</v>
      </c>
      <c r="J5" s="10">
        <f>I5+1</f>
        <v>43564</v>
      </c>
      <c r="K5" s="10">
        <f t="shared" ref="K5:AX5" si="0">J5+1</f>
        <v>43565</v>
      </c>
      <c r="L5" s="10">
        <f t="shared" si="0"/>
        <v>43566</v>
      </c>
      <c r="M5" s="10">
        <f t="shared" si="0"/>
        <v>43567</v>
      </c>
      <c r="N5" s="10">
        <f t="shared" si="0"/>
        <v>43568</v>
      </c>
      <c r="O5" s="12">
        <f t="shared" si="0"/>
        <v>43569</v>
      </c>
      <c r="P5" s="11">
        <f>O5+1</f>
        <v>43570</v>
      </c>
      <c r="Q5" s="10">
        <f>P5+1</f>
        <v>43571</v>
      </c>
      <c r="R5" s="10">
        <f t="shared" si="0"/>
        <v>43572</v>
      </c>
      <c r="S5" s="10">
        <f t="shared" si="0"/>
        <v>43573</v>
      </c>
      <c r="T5" s="10">
        <f t="shared" si="0"/>
        <v>43574</v>
      </c>
      <c r="U5" s="10">
        <f t="shared" si="0"/>
        <v>43575</v>
      </c>
      <c r="V5" s="12">
        <f t="shared" si="0"/>
        <v>43576</v>
      </c>
      <c r="W5" s="11">
        <f>V5+1</f>
        <v>43577</v>
      </c>
      <c r="X5" s="10">
        <f>W5+1</f>
        <v>43578</v>
      </c>
      <c r="Y5" s="10">
        <f t="shared" si="0"/>
        <v>43579</v>
      </c>
      <c r="Z5" s="10">
        <f t="shared" si="0"/>
        <v>43580</v>
      </c>
      <c r="AA5" s="10">
        <f t="shared" si="0"/>
        <v>43581</v>
      </c>
      <c r="AB5" s="10">
        <f t="shared" si="0"/>
        <v>43582</v>
      </c>
      <c r="AC5" s="12">
        <f t="shared" si="0"/>
        <v>43583</v>
      </c>
      <c r="AD5" s="11">
        <f>AC5+1</f>
        <v>43584</v>
      </c>
      <c r="AE5" s="10">
        <f>AD5+1</f>
        <v>43585</v>
      </c>
      <c r="AF5" s="10">
        <f t="shared" si="0"/>
        <v>43586</v>
      </c>
      <c r="AG5" s="10">
        <f t="shared" si="0"/>
        <v>43587</v>
      </c>
      <c r="AH5" s="10">
        <f t="shared" si="0"/>
        <v>43588</v>
      </c>
      <c r="AI5" s="10">
        <f t="shared" si="0"/>
        <v>43589</v>
      </c>
      <c r="AJ5" s="12">
        <f t="shared" si="0"/>
        <v>43590</v>
      </c>
      <c r="AK5" s="11">
        <f>AJ5+1</f>
        <v>43591</v>
      </c>
      <c r="AL5" s="10">
        <f>AK5+1</f>
        <v>43592</v>
      </c>
      <c r="AM5" s="10">
        <f t="shared" si="0"/>
        <v>43593</v>
      </c>
      <c r="AN5" s="10">
        <f t="shared" si="0"/>
        <v>43594</v>
      </c>
      <c r="AO5" s="10">
        <f t="shared" si="0"/>
        <v>43595</v>
      </c>
      <c r="AP5" s="10">
        <f t="shared" si="0"/>
        <v>43596</v>
      </c>
      <c r="AQ5" s="12">
        <f t="shared" si="0"/>
        <v>43597</v>
      </c>
      <c r="AR5" s="11">
        <f>AQ5+1</f>
        <v>43598</v>
      </c>
      <c r="AS5" s="10">
        <f>AR5+1</f>
        <v>43599</v>
      </c>
      <c r="AT5" s="10">
        <f t="shared" si="0"/>
        <v>43600</v>
      </c>
      <c r="AU5" s="10">
        <f t="shared" si="0"/>
        <v>43601</v>
      </c>
      <c r="AV5" s="10">
        <f t="shared" si="0"/>
        <v>43602</v>
      </c>
      <c r="AW5" s="10">
        <f t="shared" si="0"/>
        <v>43603</v>
      </c>
      <c r="AX5" s="12">
        <f t="shared" si="0"/>
        <v>43604</v>
      </c>
      <c r="AY5" s="11">
        <f>AX5+1</f>
        <v>43605</v>
      </c>
      <c r="AZ5" s="10">
        <f>AY5+1</f>
        <v>43606</v>
      </c>
      <c r="BA5" s="10">
        <f t="shared" ref="BA5:BE5" si="1">AZ5+1</f>
        <v>43607</v>
      </c>
      <c r="BB5" s="10">
        <f t="shared" si="1"/>
        <v>43608</v>
      </c>
      <c r="BC5" s="10">
        <f t="shared" si="1"/>
        <v>43609</v>
      </c>
      <c r="BD5" s="10">
        <f t="shared" si="1"/>
        <v>43610</v>
      </c>
      <c r="BE5" s="12">
        <f t="shared" si="1"/>
        <v>43611</v>
      </c>
      <c r="BF5" s="11">
        <f>BE5+1</f>
        <v>43612</v>
      </c>
      <c r="BG5" s="10">
        <f>BF5+1</f>
        <v>43613</v>
      </c>
      <c r="BH5" s="10">
        <f t="shared" ref="BH5:BL5" si="2">BG5+1</f>
        <v>43614</v>
      </c>
      <c r="BI5" s="10">
        <f t="shared" si="2"/>
        <v>43615</v>
      </c>
      <c r="BJ5" s="10">
        <f t="shared" si="2"/>
        <v>43616</v>
      </c>
      <c r="BK5" s="10">
        <f t="shared" si="2"/>
        <v>43617</v>
      </c>
      <c r="BL5" s="12">
        <f t="shared" si="2"/>
        <v>43618</v>
      </c>
    </row>
    <row r="6" spans="1:64" ht="30" customHeight="1" thickBot="1" x14ac:dyDescent="0.3">
      <c r="A6" s="59"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34</v>
      </c>
      <c r="B8" s="18" t="s">
        <v>41</v>
      </c>
      <c r="C8" s="71"/>
      <c r="D8" s="19"/>
      <c r="E8" s="20"/>
      <c r="F8" s="21"/>
      <c r="G8" s="17"/>
      <c r="H8" s="17" t="str">
        <f t="shared" ref="H8:H34"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35</v>
      </c>
      <c r="B9" s="85" t="s">
        <v>52</v>
      </c>
      <c r="C9" s="86" t="s">
        <v>43</v>
      </c>
      <c r="D9" s="22">
        <v>1</v>
      </c>
      <c r="E9" s="66">
        <f>Project_Start</f>
        <v>43565</v>
      </c>
      <c r="F9" s="66">
        <v>43565</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5" t="s">
        <v>42</v>
      </c>
      <c r="C10" s="86" t="s">
        <v>43</v>
      </c>
      <c r="D10" s="22">
        <v>1</v>
      </c>
      <c r="E10" s="90">
        <v>43571</v>
      </c>
      <c r="F10" s="66">
        <f>E10+3</f>
        <v>43574</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t="s">
        <v>36</v>
      </c>
      <c r="B11" s="85" t="s">
        <v>44</v>
      </c>
      <c r="C11" s="86" t="s">
        <v>45</v>
      </c>
      <c r="D11" s="22">
        <v>1</v>
      </c>
      <c r="E11" s="90">
        <v>43577</v>
      </c>
      <c r="F11" s="66">
        <f>E11+6</f>
        <v>43583</v>
      </c>
      <c r="G11" s="17"/>
      <c r="H11" s="17">
        <f t="shared" si="6"/>
        <v>7</v>
      </c>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5" t="s">
        <v>56</v>
      </c>
      <c r="C12" s="86" t="s">
        <v>57</v>
      </c>
      <c r="D12" s="22">
        <v>1</v>
      </c>
      <c r="E12" s="66">
        <v>43577</v>
      </c>
      <c r="F12" s="66">
        <v>43583</v>
      </c>
      <c r="G12" s="17"/>
      <c r="H12" s="17">
        <f t="shared" si="6"/>
        <v>7</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59</v>
      </c>
      <c r="C13" s="72" t="s">
        <v>58</v>
      </c>
      <c r="D13" s="22">
        <v>1</v>
      </c>
      <c r="E13" s="66">
        <v>43577</v>
      </c>
      <c r="F13" s="66">
        <v>43583</v>
      </c>
      <c r="G13" s="17"/>
      <c r="H13" s="17">
        <f t="shared" si="6"/>
        <v>7</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c r="C14" s="72"/>
      <c r="D14" s="22"/>
      <c r="E14" s="66"/>
      <c r="F14" s="6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t="s">
        <v>37</v>
      </c>
      <c r="B15" s="23" t="s">
        <v>46</v>
      </c>
      <c r="C15" s="73"/>
      <c r="D15" s="24"/>
      <c r="E15" s="25"/>
      <c r="F15" s="2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9"/>
      <c r="B16" s="87" t="s">
        <v>53</v>
      </c>
      <c r="C16" s="88" t="s">
        <v>45</v>
      </c>
      <c r="D16" s="27">
        <v>1</v>
      </c>
      <c r="E16" s="67">
        <v>43584</v>
      </c>
      <c r="F16" s="67">
        <v>43604</v>
      </c>
      <c r="G16" s="17"/>
      <c r="H16" s="17">
        <f t="shared" si="6"/>
        <v>21</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7" t="s">
        <v>47</v>
      </c>
      <c r="C17" s="88" t="s">
        <v>60</v>
      </c>
      <c r="D17" s="27">
        <v>1</v>
      </c>
      <c r="E17" s="67">
        <v>43584</v>
      </c>
      <c r="F17" s="67">
        <v>43604</v>
      </c>
      <c r="G17" s="17"/>
      <c r="H17" s="17">
        <f t="shared" si="6"/>
        <v>21</v>
      </c>
      <c r="I17" s="44"/>
      <c r="J17" s="44"/>
      <c r="K17" s="44"/>
      <c r="L17" s="44"/>
      <c r="M17" s="44"/>
      <c r="N17" s="44"/>
      <c r="O17" s="44"/>
      <c r="P17" s="44"/>
      <c r="Q17" s="44"/>
      <c r="R17" s="44"/>
      <c r="S17" s="44"/>
      <c r="T17" s="44"/>
      <c r="U17" s="45"/>
      <c r="V17" s="4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7" t="s">
        <v>47</v>
      </c>
      <c r="C18" s="74" t="s">
        <v>58</v>
      </c>
      <c r="D18" s="27">
        <v>1</v>
      </c>
      <c r="E18" s="67">
        <v>43584</v>
      </c>
      <c r="F18" s="67">
        <v>43604</v>
      </c>
      <c r="G18" s="17"/>
      <c r="H18" s="17">
        <f t="shared" si="6"/>
        <v>21</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c r="C19" s="74"/>
      <c r="D19" s="27"/>
      <c r="E19" s="67"/>
      <c r="F19" s="67"/>
      <c r="G19" s="17"/>
      <c r="H19" s="17" t="str">
        <f t="shared" si="6"/>
        <v/>
      </c>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1"/>
      <c r="C20" s="74"/>
      <c r="D20" s="27"/>
      <c r="E20" s="67"/>
      <c r="F20" s="67"/>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t="s">
        <v>25</v>
      </c>
      <c r="B21" s="28" t="s">
        <v>48</v>
      </c>
      <c r="C21" s="75"/>
      <c r="D21" s="29"/>
      <c r="E21" s="30"/>
      <c r="F21" s="31"/>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9" t="s">
        <v>49</v>
      </c>
      <c r="C22" s="91" t="s">
        <v>43</v>
      </c>
      <c r="D22" s="32">
        <v>1</v>
      </c>
      <c r="E22" s="68">
        <v>43605</v>
      </c>
      <c r="F22" s="68">
        <v>43618</v>
      </c>
      <c r="G22" s="17"/>
      <c r="H22" s="17">
        <f t="shared" si="6"/>
        <v>14</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9" t="s">
        <v>50</v>
      </c>
      <c r="C23" s="91" t="s">
        <v>43</v>
      </c>
      <c r="D23" s="32">
        <v>1</v>
      </c>
      <c r="E23" s="68">
        <v>43619</v>
      </c>
      <c r="F23" s="68">
        <v>43623</v>
      </c>
      <c r="G23" s="17"/>
      <c r="H23" s="17">
        <f t="shared" si="6"/>
        <v>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9" t="s">
        <v>51</v>
      </c>
      <c r="C24" s="91" t="s">
        <v>54</v>
      </c>
      <c r="D24" s="32">
        <v>1</v>
      </c>
      <c r="E24" s="68">
        <v>43624</v>
      </c>
      <c r="F24" s="68">
        <v>43628</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c r="C25" s="76"/>
      <c r="D25" s="32"/>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2"/>
      <c r="C26" s="76"/>
      <c r="D26" s="32"/>
      <c r="E26" s="68"/>
      <c r="F26" s="68"/>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t="s">
        <v>25</v>
      </c>
      <c r="B27" s="33" t="s">
        <v>55</v>
      </c>
      <c r="C27" s="77"/>
      <c r="D27" s="34"/>
      <c r="E27" s="35"/>
      <c r="F27" s="36"/>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92" t="s">
        <v>55</v>
      </c>
      <c r="C28" s="93" t="s">
        <v>43</v>
      </c>
      <c r="D28" s="37">
        <v>1</v>
      </c>
      <c r="E28" s="69">
        <v>43626</v>
      </c>
      <c r="F28" s="94">
        <v>43626</v>
      </c>
      <c r="G28" s="17"/>
      <c r="H28" s="17">
        <f t="shared"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c r="C29" s="78"/>
      <c r="D29" s="37"/>
      <c r="E29" s="69"/>
      <c r="F29" s="6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c r="C30" s="78"/>
      <c r="D30" s="37"/>
      <c r="E30" s="69"/>
      <c r="F30" s="69"/>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3"/>
      <c r="C31" s="78"/>
      <c r="D31" s="37"/>
      <c r="E31" s="69"/>
      <c r="F31" s="69"/>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3"/>
      <c r="C32" s="78"/>
      <c r="D32" s="37"/>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t="s">
        <v>27</v>
      </c>
      <c r="B33" s="84"/>
      <c r="C33" s="79"/>
      <c r="D33" s="16"/>
      <c r="E33" s="70"/>
      <c r="F33" s="70"/>
      <c r="G33" s="17"/>
      <c r="H33" s="17"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9" t="s">
        <v>26</v>
      </c>
      <c r="B34" s="38" t="s">
        <v>0</v>
      </c>
      <c r="C34" s="39"/>
      <c r="D34" s="40"/>
      <c r="E34" s="41"/>
      <c r="F34" s="42"/>
      <c r="G34" s="43"/>
      <c r="H34" s="43" t="str">
        <f t="shared" si="6"/>
        <v/>
      </c>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row>
    <row r="35" spans="1:64" ht="30" customHeight="1" x14ac:dyDescent="0.25">
      <c r="G35" s="6"/>
    </row>
    <row r="36" spans="1:64" ht="30" customHeight="1" x14ac:dyDescent="0.25">
      <c r="C36" s="14"/>
      <c r="F36" s="60"/>
    </row>
    <row r="37" spans="1:64" ht="30" customHeight="1" x14ac:dyDescent="0.25">
      <c r="C37"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3">
      <formula>AND(TODAY()&gt;=I$5,TODAY()&lt;J$5)</formula>
    </cfRule>
  </conditionalFormatting>
  <conditionalFormatting sqref="I7:BL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4"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2019-06-09T23:36:19Z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