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h" sheetId="1" r:id="rId4"/>
    <sheet state="visible" name="Gender" sheetId="2" r:id="rId5"/>
    <sheet state="visible" name="Religion" sheetId="3" r:id="rId6"/>
    <sheet state="visible" name="Community Resilience" sheetId="4" r:id="rId7"/>
    <sheet state="visible" name="Miscellaneous" sheetId="5" r:id="rId8"/>
  </sheets>
  <definedNames>
    <definedName hidden="1" localSheetId="0" name="Z_96D92393_027D_4A98_B6AF_AB61C2F6EBB6_.wvu.FilterData">Youth!$B$1:$AM$941</definedName>
    <definedName hidden="1" localSheetId="4" name="Z_96D92393_027D_4A98_B6AF_AB61C2F6EBB6_.wvu.FilterData">Miscellaneous!$B$1:$AM$854</definedName>
  </definedNames>
  <calcPr/>
  <customWorkbookViews>
    <customWorkbookView activeSheetId="0" maximized="1" windowHeight="0" windowWidth="0" guid="{96D92393-027D-4A98-B6AF-AB61C2F6EBB6}" name="Filter 1"/>
  </customWorkbookViews>
</workbook>
</file>

<file path=xl/sharedStrings.xml><?xml version="1.0" encoding="utf-8"?>
<sst xmlns="http://schemas.openxmlformats.org/spreadsheetml/2006/main" count="1348" uniqueCount="853">
  <si>
    <t>Reviewer</t>
  </si>
  <si>
    <t>Citation</t>
  </si>
  <si>
    <t>Title</t>
  </si>
  <si>
    <t>Authors</t>
  </si>
  <si>
    <t>Year</t>
  </si>
  <si>
    <t>link</t>
  </si>
  <si>
    <t>summary</t>
  </si>
  <si>
    <t>type</t>
  </si>
  <si>
    <t>major theme</t>
  </si>
  <si>
    <t>location/ region</t>
  </si>
  <si>
    <t>Treatment (program, intervention)</t>
  </si>
  <si>
    <t>Treatment measure rating</t>
  </si>
  <si>
    <t>Outcome</t>
  </si>
  <si>
    <t>outcome measure rating</t>
  </si>
  <si>
    <t>Methods</t>
  </si>
  <si>
    <t>Interview Bias Mitigation</t>
  </si>
  <si>
    <t>Competing Explanations</t>
  </si>
  <si>
    <t>Explanatory Power</t>
  </si>
  <si>
    <t>Explanatory Power Notes</t>
  </si>
  <si>
    <t>Discussion of Best Practice and Program Guidelines</t>
  </si>
  <si>
    <t>Discussion of Future Research / Shortcomings</t>
  </si>
  <si>
    <t>Data Transparency</t>
  </si>
  <si>
    <t>Analysis Replicability (Methods Transparency)</t>
  </si>
  <si>
    <t>Ethical Considerations</t>
  </si>
  <si>
    <t>Funding</t>
  </si>
  <si>
    <t>Notes</t>
  </si>
  <si>
    <t>Thomas</t>
  </si>
  <si>
    <t>“Bangladesh AFm Report: Building the Resilience of University Students Against Violent Extremism.” Global Community Engagement and Resilience Fund, June 9, 2020.</t>
  </si>
  <si>
    <t>BANGLADESH AFM REPORT: BUILDING THE RESILIENCE OF UNIVERSITY STUDENTS AGAINST VIOLENT EXTREMISM</t>
  </si>
  <si>
    <t>summary of work done for board. References pre-project assessment survey and post-project evaluation</t>
  </si>
  <si>
    <t>Global Community Engagement and Resilience Fund</t>
  </si>
  <si>
    <t>summary of project, no data here</t>
  </si>
  <si>
    <t>“Guide to Cross-Sectoral Youth Assessments.” Guides and Toolkits Series. USAID Education Development Centre, 2009.</t>
  </si>
  <si>
    <t>toolkit for implementing cross-sectoral youth assessments</t>
  </si>
  <si>
    <t>toolkit</t>
  </si>
  <si>
    <t>youth</t>
  </si>
  <si>
    <t>“Strengthening Resilience to Violence and Extremism (STRIVE) Horn of Africa (HoA): Lessons Learned.” 2018. Peace Exchange. https://www.dmeforpeace.org/peacexchange/strengthening-resilience-to-violence-and-extremism-strive-lessons-learned-horn-of-africa/ (August 24, 2021).</t>
  </si>
  <si>
    <t>STRIVE Lessons Learned: Strengthening Resilience to Violence and Extremism</t>
  </si>
  <si>
    <t>https://www.dmeforpeace.org/peacexchange/wp-content/uploads/2018/08/Strive-Lessons-Learned-Horn-of-Africa.pdf</t>
  </si>
  <si>
    <t>program evaluation</t>
  </si>
  <si>
    <t>multiple</t>
  </si>
  <si>
    <t>none</t>
  </si>
  <si>
    <t>EU</t>
  </si>
  <si>
    <t>Ana</t>
  </si>
  <si>
    <t>Admo, Nina, Alex Wood, and Benjamin Ducol. “Une Place de Choix Pour Dire et Se Dire: Évaluation D’Implantation et d’Impacts d’un Projet de Prévention de La Radicalisation Menant à La Violence.” Montréal: Centre de prévention de la radicalisation menant à la violence, October 1, 2018.</t>
  </si>
  <si>
    <t>Une Place de Choix Pour Dire et Se Dire: Évaluation D’Implantation et d’Impacts d’un Projet de Prévention de La Radicalisation Menant à La Violence</t>
  </si>
  <si>
    <t>Admo, Nina, Alex Wood, and Benjamin Ducol</t>
  </si>
  <si>
    <t xml:space="preserve">review of anti-radicalization youth educational programming </t>
  </si>
  <si>
    <t xml:space="preserve">program evaluation </t>
  </si>
  <si>
    <t>Montreal</t>
  </si>
  <si>
    <t>educational workshops and events</t>
  </si>
  <si>
    <t xml:space="preserve">Evaluate the experience of participants </t>
  </si>
  <si>
    <t>participatory action approach</t>
  </si>
  <si>
    <t xml:space="preserve">discussion of bias and missing variables </t>
  </si>
  <si>
    <t xml:space="preserve">Centre  de Prévention de la Radicalisation Menant à la Violence; Institut Pacifique; Collège de Maissoneuve  </t>
  </si>
  <si>
    <t>written in French (Ana)</t>
  </si>
  <si>
    <t>Ahmed, Zahid Shabab, Cristina Mattei, and Sara Zeiger. “Classroom Activities: Preventing Violent Extremism Through Education (PVE-E) in East Africa.” Abu Dhabi, UAE: Hedayah, 2018.</t>
  </si>
  <si>
    <t>Classroom Activities: Preventing Violent Extremism Through Education (PVE-E) in East Africa</t>
  </si>
  <si>
    <t>guide of classroom activities focused on safe space for dialogue, social and emotional learning, developing an understanding of digital and media literacy skills</t>
  </si>
  <si>
    <t>resource guide</t>
  </si>
  <si>
    <t>East Africa</t>
  </si>
  <si>
    <t>classroom activities</t>
  </si>
  <si>
    <t>resilient students</t>
  </si>
  <si>
    <t>NA</t>
  </si>
  <si>
    <t>Hedayah, UNESCO and UNESCO International Institute for Capacity Building in Africa</t>
  </si>
  <si>
    <t>Alava, Seraphin, Divina Frau-Meigs, and Ghayda Hassan. “Youth and Violent Extremism on Social Media: Mapping the Research.” Paris: UNESCO, 2017.</t>
  </si>
  <si>
    <t>literature review of the link between internet, social media, and violent radicalism. Finds that grey literature (reports, profiles, journalism) has increased, academic field is under-researched.</t>
  </si>
  <si>
    <t>literature review</t>
  </si>
  <si>
    <t>Alford, A. A., &amp; Derzon, J. (2012). Meta-analysis and systematic review of the effectiveness of school-based programs to reduce multiple violent and antisocial behavioral outcomes. Handbook of School Violence and School Safety: International Research and Practice</t>
  </si>
  <si>
    <t>meta-review of school-based progams on reducing violent and antisocial behavior</t>
  </si>
  <si>
    <t>meta-review</t>
  </si>
  <si>
    <t>Alvarado, G., Skinner, M., Plaut, D., Moss, C., Kapungu, C., &amp; Reavley, N. (2017). A systematic review of positive youth development programs in low-and middle-income countries. Washington, DC: YouthPower Learning, Making Cents International.</t>
  </si>
  <si>
    <t>https://www.youthpower.org/sites/default/files/YouthPower/files/resources/SystematicReview%20FINAL%209-26-17%20compress.pdf</t>
  </si>
  <si>
    <t>meta-review of postive youth development programs, no explicit connections to CVE</t>
  </si>
  <si>
    <t>Limitations: Most systematic reviews start with a single outcome of interest or a relationship between a class of interventions and single outcome, for example, family-oriented programs designed to prevent violence. While these typical reviews have some diversity, (e.g., population served, age of children, and/or mode of delivery), the small number of programs and outcomes typically includes limits or defines a narrow set of search terms. In the case of this particular review, there were potentially hundreds of search terms for different PYD constructs; a large developmental period covered (i.e., childhood, adolescence, and young adulthood); diverse types of interventions across a range of sectors; and a broad set of outcomes (i.e., education, knowledge, health, self-esteem, communication skills, selfgovernance). Further, because of the differing levels of study quality, and given the fledgling nature of PYD programming in LMICs, the results could not necessarily be presented as in a typical systematic review or metaanalysis, nor was it possible to identify “what works” in a comparative fashion. The recommendations from this review are thus focused more on promising avenues or possible approaches that can be useful for designing interventions.</t>
  </si>
  <si>
    <t>Awny Amer Morsy. 2013. “The Mid-Term Evaluation Report of ‘Empowering Young Change Makers’ Project Search For Common Ground-SFCG, Tunisia.” https://www.sfcg.org/empowering-young-changemakers-tunisia/ (September 7, 2021).</t>
  </si>
  <si>
    <t>The Mid-Term Evaluation Report of ‘Empowering Young Change Makers’ Project Search For Common Ground-SFCG, Tunisia</t>
  </si>
  <si>
    <t>leadership training</t>
  </si>
  <si>
    <t>youth leader development program</t>
  </si>
  <si>
    <t>progress on community grievance</t>
  </si>
  <si>
    <t>descriptive</t>
  </si>
  <si>
    <t>Search for Common Ground</t>
  </si>
  <si>
    <t>x</t>
  </si>
  <si>
    <t>Balvin, Nikola., and Daniel J. Christie. Children and Peace From Research to Action . 1st ed. 2020. Cham: Springer International Publishing, 2020. https://doi.org/10.1007/978-3-030-22176-8.</t>
  </si>
  <si>
    <t>https://link.springer.com/book/10.1007%2F978-3-030-22176-8</t>
  </si>
  <si>
    <t xml:space="preserve">editied volume, </t>
  </si>
  <si>
    <t>Bayram Özdemir, Sevgi, Metin Özdemir, and Håkan Stattin. “Ethnic Harassment and Immigrant Youth’s Engagement in Violent Behaviors: Understanding the Risk Factors.” Child Development 90, no. 3 (May 1, 2019): 808–24. doi:10.1111/cdev.12975.</t>
  </si>
  <si>
    <t>research</t>
  </si>
  <si>
    <t xml:space="preserve">survey of experienced ethnic harassment </t>
  </si>
  <si>
    <t>survey of violent behavior</t>
  </si>
  <si>
    <t>panel data</t>
  </si>
  <si>
    <t>unknown</t>
  </si>
  <si>
    <t>Bhatia, Kartika, and Hafez Ghanem. “How Do Education and Unemployment Affect Support for Violent Extremism? Evidence from Eight Arab Countries.” Working Paper. Brookings, March 2017.</t>
  </si>
  <si>
    <t>https://www.brookings.edu/wp-content/uploads/2017/03/global_20170322_violent-extremism.pdf</t>
  </si>
  <si>
    <t>education</t>
  </si>
  <si>
    <t>Arab countries</t>
  </si>
  <si>
    <t>survey of socio-economic status</t>
  </si>
  <si>
    <t>survey of whether terrorism is justified</t>
  </si>
  <si>
    <t>cross-section</t>
  </si>
  <si>
    <t>controls</t>
  </si>
  <si>
    <t>Brookings</t>
  </si>
  <si>
    <t>Blattman, Christopher, Julian C. Jamison, and Margaret Sheridan. "Reducing crime and violence: Experimental evidence from cognitive behavioral therapy in Liberia." American Economic Review 107.4 (2017): 1165-1206.</t>
  </si>
  <si>
    <t>Reducing crime and violence: Experimental evidence from cognitive behavioral therapy in Liberia</t>
  </si>
  <si>
    <t>https://www.povertyactionlab.org/sites/default/files/research-paper/1007_CBT-Liberia-AER-Apr2017.pdf</t>
  </si>
  <si>
    <t>cognitive behavior therapy and grants</t>
  </si>
  <si>
    <t>antisocial behavior</t>
  </si>
  <si>
    <t>intensive observation</t>
  </si>
  <si>
    <t>randomization</t>
  </si>
  <si>
    <t xml:space="preserve">NSF, World Bank, UK DFID, </t>
  </si>
  <si>
    <t>Brennan, Mark, Pat Dolan, Haras Rafiq, Colleen Connolly-Ahern, Rosemary Jolly, and Sarah Eissler. “Youth Led Pathways from Extremism.” UNESCO, December 2015.</t>
  </si>
  <si>
    <t>https://agsci.psu.edu/unesco/unesco-chairs-white-paper-on-youth-extremism/youth-led-pathways-from-extremism</t>
  </si>
  <si>
    <t>discussion of UNESCO anti-extremism framework</t>
  </si>
  <si>
    <t xml:space="preserve">Brett, J. and Kahlmeyer, A. (2017). Strengthening Resilience to Violent Extremism – Strive Horn of Africa: Evaluation Report. </t>
  </si>
  <si>
    <t>https://ct-morse.eu/wp-content/uploads/2017/04/170124-STRIVE-evaluation-Report-Final.pdf</t>
  </si>
  <si>
    <t>discussion of evaluation without data or precise methods</t>
  </si>
  <si>
    <t>Chikhi, Sabrina. “Non-Violence or Violent Extremism: Young Refugees’ Propensities Pending the Resolution of the Conflict in Western Sahara.” Journal of Peacebuilding &amp; Development 12, no. 2 (2017): 51–65. https://doi.org/10.1080/15423166.2017.1338156.</t>
  </si>
  <si>
    <t>Non-Violence or Violent Extremism: Young Refugees’ Propensities Pending the Resolution of the Conflict in Western Sahara</t>
  </si>
  <si>
    <t>survey of refugees about violence</t>
  </si>
  <si>
    <t>Western Sahara</t>
  </si>
  <si>
    <t>demographics</t>
  </si>
  <si>
    <t>survey views on violence</t>
  </si>
  <si>
    <t>Christensen, Tina Wilchen, Matt Freear, and Hadjia Suleiman. “Strengthening Resilience to Violent Extremism - STRIVE II: A Mentorship Manual for Countering Violent Extremism in Kenya.” Royal United Services Institute for Defence and Security Studies, September 2020.</t>
  </si>
  <si>
    <t>Strengthening Resilience to Violent Extremism - STRIVE II: A Mentorship Manual for Countering Violent Extremism in Kenya</t>
  </si>
  <si>
    <t>https://static.rusi.org/strive_ii_manual_final_web_version.pdf</t>
  </si>
  <si>
    <t>toolkit for mentorship programs</t>
  </si>
  <si>
    <t>Kenya</t>
  </si>
  <si>
    <t>Christensen, Tina Wilchen. “Lessons Learned from P/CVE Youth Mentorship.” Nairobi, Kenya: The Royal United Services Institute, 2019.</t>
  </si>
  <si>
    <t>Lessons Learned from P/CVE Youth Mentorship</t>
  </si>
  <si>
    <t>review article on youth mentorship programs</t>
  </si>
  <si>
    <t>mentorship</t>
  </si>
  <si>
    <t>Christmann, Kris. “Preventing Religious Radicalisation and Violent Extremism: A Systematic Review of the Research Evidence.” Youth Justice Board for England and Wales, 2012.</t>
  </si>
  <si>
    <t>literature review that is heavy on theory, light on evidence</t>
  </si>
  <si>
    <t>Crooks, Claire V, Debbie Chiodo, Darren Thomas, and Ray Hughes. “Strengths-Based Programming for First Nations Youth in Schools: Building Engagement Through Healthy Relationships and Leadership Skills.” International Journal of Mental Health and Addiction 8, no. 2 (2010): 160–73. https://doi.org/10.1007/s11469-009-9242-0.</t>
  </si>
  <si>
    <t>Strengths-Based Programming for First Nations Youth in Schools: Building Engagement Through Healthy Relationships and Leadership Skills</t>
  </si>
  <si>
    <t xml:space="preserve">review of youth resilience programs, </t>
  </si>
  <si>
    <t>mentorship course</t>
  </si>
  <si>
    <t>grades, absentism, attitudes</t>
  </si>
  <si>
    <t>Cruz, Erik, Stewart J D’Alessio, and Lisa Stolzenberg. “The Labor Market and Terrorism.” Studies in Conflict and Terrorism 43, no. 3 (2020): 224–38. https://doi.org/10.1080/1057610X.2018.1455372.</t>
  </si>
  <si>
    <t>The Labor Market and Terrorism</t>
  </si>
  <si>
    <t>Cruz, Erik, Stewart J D’Alessio, and Lisa Stolzenberg</t>
  </si>
  <si>
    <t>links between unemployment and VE</t>
  </si>
  <si>
    <t xml:space="preserve">youth </t>
  </si>
  <si>
    <t>No evidence that youth unemployment/unemployment rate impacts terrorism</t>
  </si>
  <si>
    <t>time series; cross-section</t>
  </si>
  <si>
    <t>discussion of alternative interpretations of data and analysis and R^2 vaue</t>
  </si>
  <si>
    <t>Unknown</t>
  </si>
  <si>
    <t>Cuervo, Hernan, and Ana Miranda. Youth, Inequality and Social Change in the Global South. Vol. 6. Singapore: Springer Singapore Pte. Limited, 2019.</t>
  </si>
  <si>
    <t>https://www.springer.com/gp/book/9789811337499</t>
  </si>
  <si>
    <t>edited volume on new theoretical and methodological approaches to understand youth in the Global South</t>
  </si>
  <si>
    <t>Department for Communities and Local Government. "Preventing violent extremism: Winning hearts and minds." (2007).</t>
  </si>
  <si>
    <t>http://www.communities.gov.uk/publications/communities/preventingviolentextremism</t>
  </si>
  <si>
    <t>no longer available</t>
  </si>
  <si>
    <t>DFID-CSO Youth Working Group. “Youth Participation in Development: A Guide for Development Agencies and Policy Makers.” London: Department for International Development, March 2010.</t>
  </si>
  <si>
    <t>Dolan, Theo, and Alexis Toriello. 2011. Salam Shabab: Views and Voices of Iraqi Youth. United States Institute of Peace.</t>
  </si>
  <si>
    <t>media</t>
  </si>
  <si>
    <t>shown reality tv pilot</t>
  </si>
  <si>
    <t>attitudes towards unity</t>
  </si>
  <si>
    <t>Ekpon, Theophilus. “The Role of Young People in Preventing Violent Extremism in the Lake Chad Basin.” Civil Society Platform for Peacebuilding and Statebuilding and Youth, Peace &amp; Security, 2017.</t>
  </si>
  <si>
    <t>The Role of Young People in Preventing Violent Extremism in the Lake Chad Basin</t>
  </si>
  <si>
    <t>survey of youth PVE</t>
  </si>
  <si>
    <t>Lake Chad basin</t>
  </si>
  <si>
    <t>views on extremist groups</t>
  </si>
  <si>
    <t>Civil Society Platform for Peacebuilding and Statebuilding (CSPPS)); Secretariat of the Progress Study on Youth, Peace and Security at the United Nations Peacebuilding Support Office and the United Nations Population Fund.</t>
  </si>
  <si>
    <t>Extremely Together, Countering violent extremism: A guide for young people by young people. Geneva, Switzerland: Kofi Annan Foundation, 2017.</t>
  </si>
  <si>
    <t>https://www.extremelytogether-theguide.org/pdf/ExtremelyTogether_CounteringViolentExtremism_Guide_2017_March.pdf</t>
  </si>
  <si>
    <t>Kofi Annan Foundation, European Commission, One Young World, and the Amersi Foundation</t>
  </si>
  <si>
    <t>Fagan, A. A., &amp; Catalano, R. F. (2013). What works in youth violence prevention: A review of the literature. Research on social work practice, 23(2), 141-156.</t>
  </si>
  <si>
    <t>https://journals.sagepub.com/doi/pdf/10.1177/1049731512465899?casa_token=l5XaKcTnBKkAAAAA:LR2cw9E-k13cfc-9fcuRAvOxYIweAbmAhg1PW0SudtO9YWTfiD599x46UdAypzZCryzLWeF0X0jb</t>
  </si>
  <si>
    <t>meta-review of youth violence prevention programs that look at actual perpetration of physical or sexual violence by youth aged 0-18</t>
  </si>
  <si>
    <r>
      <rPr>
        <sz val="10.0"/>
      </rPr>
      <t xml:space="preserve">Feddes, Allard R, Liesbeth Mann, and Bertjan Doosje. “Increasing Self-Esteem and Empathy to Prevent Violent Radicalization: a Longitudinal Quantitative Evaluation of a Resilience Training Focused on Adolescents with a Dual Identity.” Journal of Applied Social Psychology 45, no. 7 (2015): 400–411. </t>
    </r>
    <r>
      <rPr>
        <color rgb="FF1155CC"/>
        <sz val="10.0"/>
        <u/>
      </rPr>
      <t>https://doi.org/10.1111/jasp.12307.</t>
    </r>
  </si>
  <si>
    <t>https://onlinelibrary.wiley.com/doi/pdf/10.1111/jasp.12307?casa_token=ddjq55Mqb6cAAAAA:3zwSFbSWZA6K4dK9J84WlA1k5zvVFIPw2icKdUAZd1uNcP_6aQnViBnpH_1DZCoCS-IEP48HE1h3Ipo</t>
  </si>
  <si>
    <t>esilience training program for 46 youth</t>
  </si>
  <si>
    <t>resilience training</t>
  </si>
  <si>
    <t>attitudes towards violence</t>
  </si>
  <si>
    <t>panel-data</t>
  </si>
  <si>
    <t xml:space="preserve">Ferguson, Neil T.N, Eleonora Nillesen, and Tilman Brück. “Can Employment Build Peace? A Pseudo-Meta-Analysis of Employment Programmes in Africa.” Economics Letters 180 (2019): 99–101. https://doi.org/10.1016/j.econlet.2019.03.033. </t>
  </si>
  <si>
    <t>Can Employment Build Peace? A Pseudo-Meta-Analysis of Employment Programmes in Africa</t>
  </si>
  <si>
    <t>Ferguson, Neil T.N, Eleonora Nillesen, and Tilman Brück.</t>
  </si>
  <si>
    <t>https://doi.org/10.1016/j.econlet.2019.03.033</t>
  </si>
  <si>
    <t>jobs for peace program in same region</t>
  </si>
  <si>
    <t>survey 'feel safer'</t>
  </si>
  <si>
    <t>matching and some controls</t>
  </si>
  <si>
    <t>R^2 in appendix</t>
  </si>
  <si>
    <t>ecological fallacy</t>
  </si>
  <si>
    <t>Gasmi, Abdelssami, and Joslain Djeria. “La Problématique de L’implication des Jeunes Africains dans le Terrorisme et L’extrémisme Violent: Entre les Complexités de la Réalité  et la Nécessité de la Solution.” Revue Africaine sur le Terrorisme 8, no. 2 (December 2019): 69–92.</t>
  </si>
  <si>
    <t xml:space="preserve">La Problématique de L’implication de Jeunes Africains Dans le Terrorisme et L’extrémisme Violent : Entre les Complexités de la Réalité et la Nécessité de la Solution </t>
  </si>
  <si>
    <t>Gasmi, Abdelssami, and Joslain Djeria</t>
  </si>
  <si>
    <t xml:space="preserve">overview of reasons youth get involved in VE plus prevention measures aimed at youth </t>
  </si>
  <si>
    <t>Africa</t>
  </si>
  <si>
    <t>descriptions of several programmatic approaches</t>
  </si>
  <si>
    <t xml:space="preserve">underlines several potential pevention measures for the involvement of youth in VE </t>
  </si>
  <si>
    <t xml:space="preserve">Has several definition sections that might be worth looking at </t>
  </si>
  <si>
    <t>Ghosh, Ratna, Ashley Manuel, W.Y. Alice Chan, Maihemuti Dilimulati, and Mehdi Babaei. “Education and Security: A Global Literature Review on the Role of Education.” The Tony Blair Faith Foundation, February 2016.</t>
  </si>
  <si>
    <t>https://institute.global/sites/default/files/inline-files/IGC_Education%20and%20Security.pdf</t>
  </si>
  <si>
    <t>literature review of education in CVE, notes the lack of evaluation</t>
  </si>
  <si>
    <t>Global Community Engagement and Resilience Fund and Kofi Annan Foundation. “Read! A Youth Perspective on Preventing Violent Extremism.” Geneva: GCERF and Kofi Annan Foundation, n.d.</t>
  </si>
  <si>
    <t>https://www.kofiannanfoundation.org/promoting-youth-leadership/youth-perspective-violent-extremism/</t>
  </si>
  <si>
    <t>unavailable</t>
  </si>
  <si>
    <r>
      <rPr>
        <sz val="10.0"/>
      </rPr>
      <t xml:space="preserve">Gouda, Moamen, and Marcus Marktanner. “Muslim Youth Unemployment and Expat Jihadism: Bored to Death?” Studies in Conflict and Terrorism 42, no. 10 (2019): 878–97. </t>
    </r>
    <r>
      <rPr>
        <color rgb="FF1155CC"/>
        <sz val="10.0"/>
        <u/>
      </rPr>
      <t>https://doi.org/10.1080/1057610X.2018.1431316.</t>
    </r>
  </si>
  <si>
    <t>Muslim Youth Unemployment and Expat Jihadism: Bored to Death?</t>
  </si>
  <si>
    <t>Gouda, Moamen, and Marcus Marktanner</t>
  </si>
  <si>
    <t>links between Muslim youth unemployment and VE</t>
  </si>
  <si>
    <t>Muslim youth unemployment universal driver of expat jihadism</t>
  </si>
  <si>
    <t>time allocation model (?)</t>
  </si>
  <si>
    <t xml:space="preserve">controls; discussion of bias and missing variables </t>
  </si>
  <si>
    <t xml:space="preserve">Unknown </t>
  </si>
  <si>
    <t>Gratius, Susanne, Rita Santos and Silvia Roque, ‘Youth, Identity and Security: Synthesis report’, Initiative for Peacebuilding – Early Warning Analysis to Action, Brussels, July 2012.</t>
  </si>
  <si>
    <t>http://www.interpeace.org/wp-content/uploads/2012/09/2012_09_18_IfP_EW_Youth_Identity_Security.pdf</t>
  </si>
  <si>
    <t>literature review focused on youth and urban violence, low on citations</t>
  </si>
  <si>
    <t xml:space="preserve">Grossman, Allison, William G. Nomikos, and Niloufer Siddiqui. 2021. “Can Appeals For Peace Promote Tolerance and Mitigate Support for Extremism? Evidence from an Experiment with Adolescents in Burkina Faso.”
</t>
  </si>
  <si>
    <t>https://osf.io/49na5/</t>
  </si>
  <si>
    <t>Harper, Erica. “Reconceptualizing the Drivers of Violent Extremism: An Agenda for Child &amp; Youth Resilience.” Terre Des Hommes and WANA Institute, 2018.</t>
  </si>
  <si>
    <t>https://www.tdh.ch/sites/default/files/tdh_wana_pve_en_light.pdf</t>
  </si>
  <si>
    <t>literature review on the drivers of violent extremism, doesn't seem especially useful</t>
  </si>
  <si>
    <t>Hirschfield, Alex, Kris Christman, Aidan Wilcox, Michelle Rogerson, and Kathryn Sharratt. “Process Evaluation of Preventing Violent Extremism Programmes for Young People.” Youth Justice Board for England and Wales, 2012.</t>
  </si>
  <si>
    <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t>
  </si>
  <si>
    <t>literature overview and interviews to discuss the field</t>
  </si>
  <si>
    <t>Youth Justice Board and UK Office of Security and Counter Terrorism (OSCT)</t>
  </si>
  <si>
    <t>Jailobaeva, Kanykey, Kanykei Latipova, Temirlan Jailobaev, Nazgul Choponbaeva, Gulnara Asilbekova, Azamat Sharshenaly, Gulnaz Kolsarieva, and Myrzagul Baialieva. “Research on the Role of Educational Institutions in Building Resilience of Adolescents to Radicalisation and Violent Extremism in the Kyrgyz Republic.” Hedayah, February 2020.</t>
  </si>
  <si>
    <t>Research on the Role of Educational Institutions in Building Resilience of Adolescents to Radicalisation and Violent Extremism in the Kyrgyz Republic</t>
  </si>
  <si>
    <t>Survey of youth and resilience measure</t>
  </si>
  <si>
    <t>Kyrgyzstan</t>
  </si>
  <si>
    <t>Building Resilience against Violent Extremism (BRAVE) scores</t>
  </si>
  <si>
    <t>conrols</t>
  </si>
  <si>
    <t>Hedayah and EU</t>
  </si>
  <si>
    <t>James C., Stams G.J., Asscher J.J., De Roo A.K., der Laan P.H. (2013). Aftercare programs for reducing recidivism among juvenile and young adult offenders: a meta-analytic review. Clinical Psychology Review; 33(2): 263-274</t>
  </si>
  <si>
    <t>https://www.sciencedirect.com/science/article/pii/S0272735812001651?casa_token=WxuQQUFVfXoAAAAA:ZMFO0cuEGCCxs6VMdfzzuY-45OV2Nmm5yIpNVQsTO6nDoX0Yu7Jzf385FutRHiXBFRbWrphNHA</t>
  </si>
  <si>
    <t>review of actercare (interventions and programs post correctional facility discharge)</t>
  </si>
  <si>
    <t>aftercare</t>
  </si>
  <si>
    <t>recidivism</t>
  </si>
  <si>
    <t>meta-analysis</t>
  </si>
  <si>
    <t>x (book)</t>
  </si>
  <si>
    <t>Jayakumar, Shashi. Terrorism, Radicalisation &amp; Countering Violent Extremism Practical Considerations &amp; Concerns . Singapore: Springer Singapore, 2019. https://doi.org/10.1007/978-981-13-1999-0.</t>
  </si>
  <si>
    <t>Jessee, Cassandra, Chisina Kapungu, and Kristin Brady. “Examples of Positive Youth Development Program Activities Aligned with PYD Features, Mapped to a Socio-Ecological Model.” Washington, DC: YouthPower Learning, n.d.</t>
  </si>
  <si>
    <t>https://www.youthpower.org/sites/default/files/YouthPower/files/resources/PYD%20Features%20Matrix_final%208.2019.pdf</t>
  </si>
  <si>
    <t>description of possible Positive youth development activities with different goals and target groups</t>
  </si>
  <si>
    <t>x (not youth)</t>
  </si>
  <si>
    <t>Jolliffe, D., &amp; Farrington, D. P. (2007). A systematic review of the national and international evidence on the effectiveness of interventions with violent offenders. Ministry of Justice</t>
  </si>
  <si>
    <t>https://www.crim.cam.ac.uk/sites/www.crim.cam.ac.uk/files/violmoj.pdf</t>
  </si>
  <si>
    <t>meta-analysis of effectivenss of interventions (not youth specific)</t>
  </si>
  <si>
    <t>x (paywall)</t>
  </si>
  <si>
    <t>Jones, Clarke. 2019. “Effective Community Engagement: Back to the Basics to Counter Violent Extremism and Other Youth Crimes.” In Terrorism, Radicalisation &amp; Countering Violent Extremism, Springer, 29–41.</t>
  </si>
  <si>
    <t>https://link.springer.com/chapter/10.1007/978-981-13-1999-0_3</t>
  </si>
  <si>
    <t>Kimmel, Michael. Healing from Hate: How Young Men Get Into—and Out of—Violent Extremism. University of California Press, 2019.</t>
  </si>
  <si>
    <t>https://www.ucpress.edu/book/9780520292635/healing-from-hate</t>
  </si>
  <si>
    <t>King, Elisabeth. “What Kenyan Youth Want and Why It Matters for Peace.” African Studies Review 61, no. 1 (2018): 134–57. https://doi.org/10.1017/asr.2017.98.</t>
  </si>
  <si>
    <t>What Kenyan Youth Want and Why It Matters for Peace</t>
  </si>
  <si>
    <t xml:space="preserve">Survey and interviews of youth in Kenya </t>
  </si>
  <si>
    <t>views on life</t>
  </si>
  <si>
    <t>United States Institute of Peace</t>
  </si>
  <si>
    <t>Kurtz, Jon, Beza Tesfaye, and Rebecca Wolfe. 2018. “Can Economic Interventions Reduce Violence.” Impacts of vocational training and cash transfers on youth support for political violence in Afghanistan. Washington, DC: Mercy Corps.</t>
  </si>
  <si>
    <t>https://www.mercycorps.org/sites/default/files/2019-11/CanEconomicInterventionsReduceViolence_Afghanistan_MercyCoprs_Feb2018.pdf</t>
  </si>
  <si>
    <t>Lenos, S., &amp; Keltjens, M., RAN EDU’s Guide on training programmes: ‘Effective and confident teachers and other school staff’. Helsinki, Sweden: Radicalisation Awareness Network, 2017.</t>
  </si>
  <si>
    <t>RAN EDU’s Guide on training programmes: ‘Effective and confident teachers and other school staff’</t>
  </si>
  <si>
    <t>training toolkit</t>
  </si>
  <si>
    <t>LoForte, Claudia, Dima Toukan, Reem Ersheid, Shadia Nassar, Jenine Jaradat, and Mohammad Albatayneh. “Jordan National Youth Assessment.” Washington, DC: USAID, February 2015.</t>
  </si>
  <si>
    <t>Jordan National Youth Assessment</t>
  </si>
  <si>
    <t xml:space="preserve">Survey of youth </t>
  </si>
  <si>
    <t>Jordan</t>
  </si>
  <si>
    <t xml:space="preserve">views on school dropout and </t>
  </si>
  <si>
    <t>USAID</t>
  </si>
  <si>
    <t>discusses ethics review in contacts (attached)</t>
  </si>
  <si>
    <t>Lyall, Jason, Yang-Yang Zhou, and Kosuke Imai. 2020. “Can Economic Assistance Shape Combatant Support in Wartime? Experimental Evidence from Afghanistan.” American Political Science Review 114(1): 126–43.</t>
  </si>
  <si>
    <t>https://www.cambridge.org/core/services/aop-cambridge-core/content/view/CDD1F42DC1506A23A1AF3B9FA20F4A12/S0003055419000698a.pdf/can_economic_assistance_shape_combatant_support_in_wartime_experimental_evidence_from_afghanistan.pdf</t>
  </si>
  <si>
    <t>Markovic, Masa Vukcevic, Aleksandra Nicovic, and Marko Zivanovic. “Contextual and Psychological Predictors of Militant Extremist Mindset in Youth.” Frontiers in Psychology 12 (February 2021): 1–10.</t>
  </si>
  <si>
    <t>https://www.frontiersin.org/articles/10.3389/fpsyg.2021.622571/full?&amp;utm_source=Email_to_authors_&amp;utm_medium=Email&amp;utm_content=T1_11.5e1_author&amp;utm_campaign=Email_publication&amp;field=&amp;journalName=Frontiers_in_Psychology&amp;id=622571</t>
  </si>
  <si>
    <t xml:space="preserve">Survey of 271 Serbia youth </t>
  </si>
  <si>
    <t>Serbia</t>
  </si>
  <si>
    <t>contextual and psychological factors</t>
  </si>
  <si>
    <t>Militant Extremist Mindset</t>
  </si>
  <si>
    <t>European Union and supported by Hedayah—International Centre of Excellence for Countering Violent Extremism</t>
  </si>
  <si>
    <t>Matjasko, Jennifer L. et al. 2012. “A Systematic Meta-Review of Evaluations of Youth Violence Prevention Programs: Common and Divergent Findings from 25 Years of Meta-Analyses and Systematic Reviews.” Aggression and violent behavior 17(6): 540–52.</t>
  </si>
  <si>
    <t>meta-review of youth violence research</t>
  </si>
  <si>
    <t>Good research here</t>
  </si>
  <si>
    <t>Mattei, Cristina, and Joseph Gyte. “Providing Support to Children and Youth Vulnerable to or Affected by Radicalization Leading to Violent Extremism.” Program and Evaluation Report. Tunisia: Hedayah, May 2019.</t>
  </si>
  <si>
    <t>Providing Support to Children and Youth Vulnerable to or Affected by Radicalization Leading to Violent Extremism</t>
  </si>
  <si>
    <t>https://www.hedayahcenter.org/wp-content/uploads/2019/11/File-1452019103439.pdf</t>
  </si>
  <si>
    <t>Tunisia</t>
  </si>
  <si>
    <t>workshop on supporting children</t>
  </si>
  <si>
    <t>workshop surveys</t>
  </si>
  <si>
    <t>UK Government</t>
  </si>
  <si>
    <t>Mattei, Cristina, and Julien Domergue. “Providing Support to Children and Youth Vulnerable to or Affected by Radicalization Leading to Violent Extremism (RLVE).” Tunisia: Hedayah, June 2021.</t>
  </si>
  <si>
    <t>https://www.hedayahcenter.org/wp-content/uploads/2021/06/Tunisia-Report-2021-Final-Version.pdf</t>
  </si>
  <si>
    <t>Mercy Corps. "Does youth employment build stability." Evidence from an impact evaluation of vocational training in Afghanistan. Mercy Corps, Washington DC (2015).</t>
  </si>
  <si>
    <t>Does youth employment build stability." Evidence from an impact evaluation of vocational training in Afghanistan</t>
  </si>
  <si>
    <t>Mercy Corps</t>
  </si>
  <si>
    <t xml:space="preserve">review of youth vocational training program </t>
  </si>
  <si>
    <t>Afghanistan</t>
  </si>
  <si>
    <t>INVEST program -- vocational &amp; technical training</t>
  </si>
  <si>
    <t xml:space="preserve">Program did not contribute to stabilization through decreasing support for political violence and the Taliban  </t>
  </si>
  <si>
    <t xml:space="preserve">Cultural gender considerations taken into account </t>
  </si>
  <si>
    <t>controls; matching; discussion of bias and missing variables</t>
  </si>
  <si>
    <t xml:space="preserve">Mercy Corps </t>
  </si>
  <si>
    <t>Mercy Corps. "Examining the Links between Youth, Economic Opportunity, Civic Engagement, and Conflict." (2013).</t>
  </si>
  <si>
    <t>Examining the Links between Youth, Economic Opportunity, Civic Engagement, and Conflict</t>
  </si>
  <si>
    <t xml:space="preserve">review of youth leadership program </t>
  </si>
  <si>
    <t>Somalia</t>
  </si>
  <si>
    <t xml:space="preserve">Somalia Youth Leaders Initiative </t>
  </si>
  <si>
    <t xml:space="preserve">Youth, civic engagement, unemployment and violence  </t>
  </si>
  <si>
    <t>Mercy Corps. "Youth &amp; consequences: Unemployment, injustice and violence." (2015).</t>
  </si>
  <si>
    <t>Youth &amp; consequences: Unemployment, injustice and violence.</t>
  </si>
  <si>
    <t>review of youth programming</t>
  </si>
  <si>
    <t>Afghanistan, Colombia, Somalia</t>
  </si>
  <si>
    <t>Mercy Corps youth programming</t>
  </si>
  <si>
    <t>Mercy Corps. “Critical Choices: Assessing the Effects of Education and Civic Engagement on Somali Youths’ Propensity Towards Violence.” Mercy Corps, November 2016.</t>
  </si>
  <si>
    <t>Critical Choices: Assessing the Effects of Education and Civic Engagement on Somali Youths’ Propensity Towards Violence</t>
  </si>
  <si>
    <t>enrolled in secondary education after opportunity created (but selected into)</t>
  </si>
  <si>
    <t>surveys on violence attitudes and participation</t>
  </si>
  <si>
    <t>random response experiment</t>
  </si>
  <si>
    <t>matching</t>
  </si>
  <si>
    <t>Mercy Corps. “Support for Kosovo’s Young Leaders (SKYL): End of Program Evaluation.” Program Evaluation. Mercy Corps and USAID, January 31, 2012.</t>
  </si>
  <si>
    <t>Support for Kosovo’s Young Leaders (SKYL): End of Program Evaluation</t>
  </si>
  <si>
    <t>Participant survey of youth program</t>
  </si>
  <si>
    <t>Kosovo</t>
  </si>
  <si>
    <t>SKYL program</t>
  </si>
  <si>
    <t>participant views</t>
  </si>
  <si>
    <r>
      <rPr>
        <sz val="10.0"/>
      </rPr>
      <t xml:space="preserve">Miao, Tai-An, Karen Umemoto, Deanna Gonda, and Earl S Hishinuma. “Essential Elements for Community Engagement in Evidence-Based Youth Violence Prevention.” American Journal of Community Psychology 48, no. 1 (2011): 120–32. </t>
    </r>
    <r>
      <rPr>
        <color rgb="FF1155CC"/>
        <sz val="10.0"/>
        <u/>
      </rPr>
      <t>https://doi.org/10.1007/s10464-010-9418-6.</t>
    </r>
  </si>
  <si>
    <t>Essential Elements for Community Engagement in Evidence-Based Youth Violence Prevention</t>
  </si>
  <si>
    <t>Miao, Tai-An, Karen Umemoto, Deanna Gonda, and Earl S Hishinuma</t>
  </si>
  <si>
    <t>community engagment with youth</t>
  </si>
  <si>
    <t>Hawaii</t>
  </si>
  <si>
    <t>evidence-based programs and program planning processes</t>
  </si>
  <si>
    <t>ID 5 essential elements for community engagment in youth violence prevention</t>
  </si>
  <si>
    <t>case studies</t>
  </si>
  <si>
    <t>Asian/Pacific Islander Youth Violence Prevention Center (API Center); National Academic Center for Excellence on Youth Violence Prevention; Centers for Disease Control and Prevention</t>
  </si>
  <si>
    <t xml:space="preserve">Overlap with community resilience </t>
  </si>
  <si>
    <t>Milani, Leila. “Youth, Trauma &amp; Radicalization.” Futures Without Violence, May 2017.</t>
  </si>
  <si>
    <t>review of strategies to help reduce susceptibility to radicalization and organized violence</t>
  </si>
  <si>
    <t>lit review</t>
  </si>
  <si>
    <t>Morrel-Samuels, Susan et al. 2016. “Community Engagement in Youth Violence Prevention: Crafting Methods to Context.” The journal of primary prevention 37(2): 189–207.</t>
  </si>
  <si>
    <t>Community Engagement in Youth Violence Prevention: Crafting Methods to Context</t>
  </si>
  <si>
    <t>Morrel-Samuels, Susan et al</t>
  </si>
  <si>
    <t>community engagement with youth programs</t>
  </si>
  <si>
    <t xml:space="preserve">USA (NC, CO, MI) </t>
  </si>
  <si>
    <t>CDC's YVPC Program</t>
  </si>
  <si>
    <t>Trust and Flexibility key to successful community engagement</t>
  </si>
  <si>
    <t>Nash, Carolyn, and Yulia Nesterova. “Youth Waging Peace: Youth Led Guide on Prevention of Violent Extremism Through Education.” United Nations Educational, Scientific and Cultural Organization and Mahatma Gandhi Institute of Education for Peace and Sustainable Development, 2017.</t>
  </si>
  <si>
    <t>https://www.unesco.at/fileadmin/Redaktion/Publikationen/Publikations-Dokumente/2017__Youth_Waging_Peace.pdf</t>
  </si>
  <si>
    <t>toolkit style guide on PCVE through education with a youth persepctive</t>
  </si>
  <si>
    <t>UNESCO and MGIEP</t>
  </si>
  <si>
    <t>National Institute of Justice. “Radicalization and Violent Extremism: Lessons Learned from Canada, the UK and the US.” Arlington, USA: US Department of Justice, Office of Justice Programs, 2015.</t>
  </si>
  <si>
    <t>https://www.ojp.gov/pdffiles1/nij/249947.pdf</t>
  </si>
  <si>
    <t>e U.S. Department of Justice</t>
  </si>
  <si>
    <t>O´Toole, T., and R. Gale. Political Engagement Amongst Ethnic Minority Young People Making a Difference . 1st ed. 2013. London: Palgrave Macmillan UK, 2013. https://doi.org/10.1057/9781137313317.</t>
  </si>
  <si>
    <t>OECD. “Reducing the Involvement of Youth in Armed Violence: Programming Note.” Conflict and Fragility. OECD Publishing, 2011. http://dx.doi.org/10.1787/9789264107205-en.</t>
  </si>
  <si>
    <r>
      <rPr>
        <color rgb="FF1155CC"/>
        <sz val="10.0"/>
        <u/>
      </rPr>
      <t>https://search.oecd.org/dac/conflict-fragility-resilience/docs/47942093.pdf</t>
    </r>
    <r>
      <rPr>
        <sz val="10.0"/>
      </rPr>
      <t>f</t>
    </r>
  </si>
  <si>
    <t>toolkit with some lit review sections on reducing youth in armed violence</t>
  </si>
  <si>
    <t>OECD</t>
  </si>
  <si>
    <r>
      <rPr>
        <sz val="10.0"/>
      </rPr>
      <t xml:space="preserve">Olate, René, Christopher P Salas-Wright, Michael G Vaughn, and Mansoo Yu. “Preventing Violence Among Gang-Involved and High-Risk Youth in El Salvador: The Role of School Motivation and Self-Control.” Deviant Behavior 36, no. 4 (2015): 259–75. </t>
    </r>
    <r>
      <rPr>
        <color rgb="FF1155CC"/>
        <sz val="10.0"/>
        <u/>
      </rPr>
      <t>https://doi.org/10.1080/01639625.2014.924364.</t>
    </r>
  </si>
  <si>
    <t>Preventing Violence Among Gang-Involved and High-Risk Youth in El Salvador: The Role of School Motivation and Self-Control.</t>
  </si>
  <si>
    <t>survey of risk youth to identify protective factors</t>
  </si>
  <si>
    <t>El Salvador</t>
  </si>
  <si>
    <t>demographics (protective factors)</t>
  </si>
  <si>
    <t>survey of behaviors and attitudes</t>
  </si>
  <si>
    <t>none (with citation)</t>
  </si>
  <si>
    <t>Ozdemir, Sevgi Bayram, Metin Ozdemir, and Hakan Stattin. “Ethnic Harassment and Immigrant Youth’s Engagement in Violent Behaviors: Understanding the Risk Factors.” Child Development 90, no. 3 (June 2019): 808–24.</t>
  </si>
  <si>
    <t>https://srcd.onlinelibrary.wiley.com/doi/pdfdirect/10.1111/cdev.12975?casa_token=pwFQV4cglwQAAAAA:japMh9spu3bV_ssEa3aQP9wlOtZD4fNauIWBQ-SPI_5DwTl9rnUvT6htJAvhDj8JE1hytTdXDf6lj7U</t>
  </si>
  <si>
    <t>study on how ethnic harassment contributes to violence</t>
  </si>
  <si>
    <t>Sweden</t>
  </si>
  <si>
    <t>surveys of harassment expereince</t>
  </si>
  <si>
    <t>survey of violence behaviors</t>
  </si>
  <si>
    <t>controls, placebo</t>
  </si>
  <si>
    <t>Ozerdem, Alpaslan, and Sukanya Podder. “Disarming Youth Combatants: Mitigating Youth Radicalization and Violent Extremism.” Journal of Strategic Studies 4, no. 4 (2012): 63–80.</t>
  </si>
  <si>
    <t>https://www.jstor.org/stable/pdf/26463912.pdf</t>
  </si>
  <si>
    <t>Pratchett, Lawrence, et al. "Preventing support for violent extremism through community interventions: A review of the evidence-Rapid evidence assessment full final report." (2009).</t>
  </si>
  <si>
    <t>https://www.cvereferenceguide.org/sites/default/files/resources/Preventing%20Support%20for%20Violent%20Extremism%20through%20Community%20Interventions-%20A%20Review%20of%20the%20Evidence.pdf</t>
  </si>
  <si>
    <t xml:space="preserve">assessment of the evidence base around preventing violent extremism through community interventions. Implicit theory seems to be through 'trickle down' or 'contagion' effects. Largely qualitative evidence, limiting evaluation. </t>
  </si>
  <si>
    <t>youth, women, religion</t>
  </si>
  <si>
    <t>Prelis, Lakshitha Saji, Carolyn Williams, A.J. Bryant, Leah Muskin-Pierret, Ellen Cosgrove, and Tara Comstock-Green. “Mapping Youth Leaders for Peacebuilding.” Toolkit. Search for COmmon Ground, 2014.</t>
  </si>
  <si>
    <t>https://www.sfcg.org/wp-content/uploads/2014/09/Mapping-Youth-Leaders-for-Peacebuilding.pdf</t>
  </si>
  <si>
    <t>guide to identifying you leaders</t>
  </si>
  <si>
    <t>Rand, Dafna H., and Beza Tesfaye. “Development Programs Can Help Reduce Political Violence.” War on the Rocks. Texas National Security Review, June 13, 2018.</t>
  </si>
  <si>
    <t>https://warontherocks.com/2018/06/development-programs-can-help-reduce-political-violence/</t>
  </si>
  <si>
    <t>defense of Mercycorp programs</t>
  </si>
  <si>
    <t>development</t>
  </si>
  <si>
    <t>Reisman, Lainie, and Gustavo Payan. “Turning Away from MS-13 and Alshabaab: Analysing Youth Resilience in Honduras and North East Kenya.” Education Development Centre, 2015.</t>
  </si>
  <si>
    <t>Ritzman, Alexander. “Involving Young People in Counter and Alternative Narratives - Why Involve Peers?” Madrid: RAN Centre of Excellence, 2018.</t>
  </si>
  <si>
    <t>Rivera, Reynaldo. “Preventing Youth Violence in El Salvador: A Relational Social Marketing Model.” Case Studies on Social Marketing : A Global Perspective, 2019.</t>
  </si>
  <si>
    <t>Russell, Jonathan, and Kosta Lucas. “A Nimble (NMBL) Approach to Youth Engagement in P/CVE.” Issue Paper. RAN Centre of Excellence, 2019.</t>
  </si>
  <si>
    <t>Sahgal, Gayatri, and Timothy Kimaiyo. “Youth Resilience to Violent Extremism: An Evaluation of a Mentorship Intervention in Kenya.” Journal for Deradicalization, no. 24 (September 2020): 113–60.</t>
  </si>
  <si>
    <t>Youth Resilience to Violent Extremism: An Evaluation of a Mentorship Intervention in Kenya</t>
  </si>
  <si>
    <t>effects of mentoring portion of a PVE program</t>
  </si>
  <si>
    <t>mentorship program</t>
  </si>
  <si>
    <t>in-sample fit</t>
  </si>
  <si>
    <t>This is a good one!</t>
  </si>
  <si>
    <t>Saltman, Erin M., Moli Dow, and Kelsey Bjornsgaard. "Youth innovation labs: A model for preventing and countering violent extremism." Institute for Strategic Dialogue (2016): 1-44.</t>
  </si>
  <si>
    <t>innovation lab events</t>
  </si>
  <si>
    <t>survey of skills gained</t>
  </si>
  <si>
    <t>Norwegian Ministry of Foreign Affairs and the Foreign Commonwealth</t>
  </si>
  <si>
    <t>Saltman, Erin Marie, and Jas Kirt. “Guidance for International Youth Engagement in PVE and CVE: Youth Responses to Resolution 2250 and the UN Plan of Action to Prevent Violent Extremism.” Institute for Strategic Dialogue YouthCAN, 2016.</t>
  </si>
  <si>
    <t>Salto-Youth Cultural Diversity Resource Centre. “Young People and Extremism: A Resource Pack for Youth Workers.” Resource pack. Erasmus+, n.d.</t>
  </si>
  <si>
    <t>Sambe, Bakary, Abdul Rahamane Dicko, Ibrahim Moussa, Issoufou Oumarou, and Mahaman Sani Dodo Issaka. “Youth Violence and the Challenges of Violent Extremism in Zinder.” International Organization for Migration, 2018.</t>
  </si>
  <si>
    <t>Youth Violence and the Challenges of Violent Extremism in Zinder</t>
  </si>
  <si>
    <t>surveys of youth about violence and information sources</t>
  </si>
  <si>
    <t>Niger</t>
  </si>
  <si>
    <t>studied link by asking participants if there was a link</t>
  </si>
  <si>
    <t>Search for Common Ground, ‘Children, Youth &amp; Conflict: An introductory toolkit for engaging children &amp; youth in conflict transformation’, Search for Common Ground, Washington, D.C., 2009,</t>
  </si>
  <si>
    <t>Simi, Pete, Karyn Sporer, and Bryan F. Bubolz. “Narratives of Childhood Adversity and Adolescent Misconduct as Precursors to Violent Extremism : A Life-Course Criminological Approach.” Journal of Research in Crime and Delinquency 53, no. 4 (July 1, 2016): 536–63. doi:10.1177/0022427815627312.</t>
  </si>
  <si>
    <t>Sommers, Marc. “Urban Youth in Africa.” Environment &amp; Urbanization 22, no. 2 (October 1, 2010): 317–32. doi:10.1177/0956247810377964.</t>
  </si>
  <si>
    <t>Urban Youth in Africa</t>
  </si>
  <si>
    <t>review article on Africa generalizations, no direct evidence</t>
  </si>
  <si>
    <t>review</t>
  </si>
  <si>
    <t>Sommers, Marc. “Youth and the Field of Countering Violent Extremism.” Washington, DC: Promundo-US, 2019.</t>
  </si>
  <si>
    <t>Subgroup on Youth Participation in Peacebuilding. “Guiding Principles on Young People’s Participation in Peacebuilding.” United Nations Interagency Network on Youth Development, April 2014.</t>
  </si>
  <si>
    <t>Tesfaye, Beza, Topher McDougal, Beth Maclin, and A. Blum. 2018. “If Youth Are Given the Chance”: Effects of Education and Civic Engagement on Somali Youth Support of Political Violence.” Washington, DC: Mercy Corps.</t>
  </si>
  <si>
    <t>https://www.mercycorps.org/sites/default/files/2019-11/If%20Youth%20Are%20Given%20the%20Chance_LR_FINAL.pdf</t>
  </si>
  <si>
    <t>evaluation / quasi-experimental research of Somali education and civil society projects</t>
  </si>
  <si>
    <t>enrollment in secondary education and civic engagement participation</t>
  </si>
  <si>
    <t>survey of support for armed opposition groups</t>
  </si>
  <si>
    <t>list experiments</t>
  </si>
  <si>
    <t>mediating and control variables</t>
  </si>
  <si>
    <t>USIP</t>
  </si>
  <si>
    <t>UNDP. “Frontlines: Young People at the Forefront of Preventing and Responding to Violent Extremism.” United Nations Development Programme, May 2019.</t>
  </si>
  <si>
    <t>UNESCO. “Preventing Violent Extremism through Education: Effective Activities and Impact.” Policy Brief. Paris: UNESCO Education Sector, 2018.</t>
  </si>
  <si>
    <r>
      <rPr/>
      <t xml:space="preserve">USAID (2014). Evaluation yes youth can! Impact evaluation final report. </t>
    </r>
    <r>
      <rPr>
        <color rgb="FF1155CC"/>
        <u/>
      </rPr>
      <t>http://pdf.usaid.gov/pdf_docs/pa00jzqx.pdf</t>
    </r>
  </si>
  <si>
    <t>http://pdf.usaid.gov/pdf_docs/pa00jzqx.pdf</t>
  </si>
  <si>
    <t>participate in youth CDD through bunges</t>
  </si>
  <si>
    <t>attitudes towards violence (see note)</t>
  </si>
  <si>
    <t>Dismissed violence results since "respondents overwhelmingly indicated disapproval of violence at baseline and thus these questions could not be used to assess the impact of the program because respondents already disapproved of violence at baseline"</t>
  </si>
  <si>
    <t>USAID. “Promising Practices in Engaging Youth in Peace and Security and PVE/CVE: Summary of Key Interventions and Examples.” USAID YouthPower Learning, 2017.</t>
  </si>
  <si>
    <t>Promising Practices in Engaging Youth in Peace and Security and PVE/CVE: Summary of Key Interventions and Examples</t>
  </si>
  <si>
    <t>USAID. “Youth &amp; Conflict: A Toolkit for Intervention.” Toolkit. Washington, DC: USAID, 2005.</t>
  </si>
  <si>
    <t>Wallner, Claudia. “Preventing and Countering Violent Extremism Through Education Initiatives: Assessing the Evidence Base.” Royal United Services Institute for Defence and Security Studies, June 2020.</t>
  </si>
  <si>
    <t>Wallner, Claudia. “The Contested Relationship Between Youth and Violent Extremism: Assessing the Evidence Base in Relation to P/CVE Interventions.” Occasional Paper. Royal United Services Institute for Defence and Security Studies, February 2021.</t>
  </si>
  <si>
    <t>Weaver, R. D., &amp; Campbell, D. (2014). Fresh Start: A Meta-Analysis of Aftercare Programs for Juvenile Offenders. Research on Social Work Practice, 1049731514521302.</t>
  </si>
  <si>
    <t>Williams, Margaret, Rachel Walsh Taza, and Saji Prelis. “Working Together to Address Violent Extremism: A Strategy for Youth-Government Partnerships.” Search for Common Ground, 2017.</t>
  </si>
  <si>
    <t>Winterbotham, Emily. “How Effective Are Mentorship Interventions? Assessing the Evidence Base for Preventing and Countering Violent Extremism.” Royal United Services Institute for Defence and Security Studies, September 2020.</t>
  </si>
  <si>
    <t>Woltman, P., &amp; Gssime, Y., Empowering young people to successfully participate in PCVE, RAN Young Ex Post Paper. Nice, France: Radicalisation Awareness Network, 2018.</t>
  </si>
  <si>
    <t>YouthPower Learning Team. “Positive Youth Development Measurement Toolkit: A Practical Guide for Implementers of Youth Programs.” Washington, DC: USAID YouthPower Learning, December 2016.</t>
  </si>
  <si>
    <t>Positive Youth Development Measurement Toolkit: A Practical Guide for Implementers of Youth Programs</t>
  </si>
  <si>
    <t xml:space="preserve">Toolkit of Positive Youth Development: what it is, framework for using it, resources for measuring outputs and outcomes </t>
  </si>
  <si>
    <t>USAID has a requirement to share any data collected with its funding at Development Data Library (DDL).</t>
  </si>
  <si>
    <t>YouthPower Learning Team. “The Contribution of Positive Youth Development in Tajikistan to Effective Peacebuilding and to Countering or Preventing Violent Extremism: Successes, Limitations, and Recommendations.” Research Report. Washington, DC: USAID YouthPower Learning, 2018.</t>
  </si>
  <si>
    <t>Zeiger, Sara, Farangiz Atamuradova, Lilah Elsayed, and Muna Chung. “Rehabilitating Children of ISIS: Extracting Recommendations from the Education-Related ISIS Files.” The ISIS Files. Hedayah and The George Washington University Program on Extremism, April 2021.</t>
  </si>
  <si>
    <r>
      <rPr>
        <sz val="10.0"/>
      </rPr>
      <t xml:space="preserve">Zeldin, Shepherd. “Preventing Youth Violence through the Promotion of Community Engagement and Membership.” Journal of Community Psychology 32, no. 5 (2004): 623–41. </t>
    </r>
    <r>
      <rPr>
        <color rgb="FF1155CC"/>
        <sz val="10.0"/>
        <u/>
      </rPr>
      <t>https://doi.org/10.1002/jcop.20023.</t>
    </r>
  </si>
  <si>
    <t>Preventing Youth Violence through the Promotion of Community Engagement and Membership</t>
  </si>
  <si>
    <t>Zeldin, Shepherd</t>
  </si>
  <si>
    <t>literature review and policy recommendations</t>
  </si>
  <si>
    <t>lit review/ research</t>
  </si>
  <si>
    <t xml:space="preserve">USA </t>
  </si>
  <si>
    <t xml:space="preserve">none </t>
  </si>
  <si>
    <t xml:space="preserve">Need greater consideration of connections between community violence and public narratives about youth </t>
  </si>
  <si>
    <t>literature review; descriptive</t>
  </si>
  <si>
    <t>Ahmadi, Belquis, and Sadaf Lakhani. “Afghan Women and Violent Extremism: Colluding, Perpetrating, or Preventing?” Washington, DC: US Institute of Peace, 2016.</t>
  </si>
  <si>
    <t>Afghan Women and Violent Extremism: Colluding, Perpetrating, or Preventing?</t>
  </si>
  <si>
    <t>http://www.jstor.com/stable/resrep12151</t>
  </si>
  <si>
    <t xml:space="preserve">women's roles in VE </t>
  </si>
  <si>
    <t>Literature review, research</t>
  </si>
  <si>
    <t>gender</t>
  </si>
  <si>
    <t xml:space="preserve">None </t>
  </si>
  <si>
    <t>Women play diverse range of roles in VE -- consider this when desigining P/CVE programs</t>
  </si>
  <si>
    <t>key informant interviews; meta-analysis</t>
  </si>
  <si>
    <t>None</t>
  </si>
  <si>
    <t>Discussion of bias and missing variables</t>
  </si>
  <si>
    <t xml:space="preserve">USIP </t>
  </si>
  <si>
    <r>
      <rPr>
        <color rgb="FF212529"/>
        <sz val="10.0"/>
      </rPr>
      <t xml:space="preserve">Al-Dayel, Nadia. “Sexual Suppression and Political Agency: Evoking a Woman’s Support for the Islamic State.” Studies in Conflict and Terrorism 44, no. 3 (2021): 223–47. </t>
    </r>
    <r>
      <rPr>
        <color rgb="FF1155CC"/>
        <sz val="10.0"/>
        <u/>
      </rPr>
      <t>https://doi.org/10.1080/1057610X.2018.1538661.</t>
    </r>
  </si>
  <si>
    <t>Sexual Suppression and Political Agency: Evoking a Woman’s Support for the Islamic State</t>
  </si>
  <si>
    <t>https://doi.org/10.1080/1057610X.2018.1538661.</t>
  </si>
  <si>
    <t>Ali, Fatuma A. “Understanding the Role of Gender Relations in Radicalising and Recruiting Young Muslim Women in Higher Learning Institutions in Kenya.” The African Review 45, no. 1 (2018): 70–95.</t>
  </si>
  <si>
    <t>Understanding the Role of Gender Relations in Radicalising and Recruiting Young Muslim Women in Higher Learning Institutions in Kenya</t>
  </si>
  <si>
    <t>Badurdeen, Fathima A. “Women and Recuritment in the Al-Shabaab Network: Stories of Women Being Recruited by Women Recruiters in the Coastal Region of Kenya.” The African Review 45, no. 1 (2018): 19–48.</t>
  </si>
  <si>
    <t>Women and Recuritment in the Al-Shabaab Network: Stories of Women Being Recruited by Women Recruiters in the Coastal Region of Kenya.</t>
  </si>
  <si>
    <r>
      <rPr>
        <color rgb="FF212529"/>
        <sz val="10.0"/>
      </rPr>
      <t xml:space="preserve">Bhulai, Rafia, and Christina Nemr. “A Closer Look: Gender Dynamics in Violent Extremism and Countering Violent Extremism in Southeast Asia.” Policy Brief. Global Center on Cooperative Security, September 2018. </t>
    </r>
    <r>
      <rPr>
        <color rgb="FF1155CC"/>
        <sz val="10.0"/>
        <u/>
      </rPr>
      <t>http://www.jstor.org/stable/resrep20334.</t>
    </r>
  </si>
  <si>
    <t>A Closer Look: Gender Dynamics in Violent Extremism and Countering Violent Extremism in Southeast Asia</t>
  </si>
  <si>
    <t>http://www.jstor.org/stable/resrep20334.</t>
  </si>
  <si>
    <t>policy brief on women's roles in P/CVE</t>
  </si>
  <si>
    <t xml:space="preserve">Research </t>
  </si>
  <si>
    <t>Southeast Asia</t>
  </si>
  <si>
    <t>Key challenges, gaps and needs of national and regional actors in advancing a gender sensitive approach to P/CVE</t>
  </si>
  <si>
    <t>descriptive research</t>
  </si>
  <si>
    <t xml:space="preserve">NA </t>
  </si>
  <si>
    <t>Global Center on Cooperative Security</t>
  </si>
  <si>
    <r>
      <rPr>
        <color rgb="FF000000"/>
        <sz val="10.0"/>
      </rPr>
      <t xml:space="preserve">Bodziany, Marek, and Marzena Netczuk-Gwoździewicz. “Feminization of Terror: Psychological Analysis of the Role of Women in Terrorist Structures.” Studies in Conflict and Terrorism 44, no. 3 (2021): 266–83. </t>
    </r>
    <r>
      <rPr>
        <color rgb="FF1155CC"/>
        <sz val="10.0"/>
        <u/>
      </rPr>
      <t>https://doi.org/10.1080/1057610X.2018.1531542.</t>
    </r>
  </si>
  <si>
    <t>Feminization of Terror: Psychological Analysis of the Role of Women in Terrorist Structures.</t>
  </si>
  <si>
    <t>Bourekba, Moussa. “Overlooked and Underrated? The Role of Youth and Women in Preventing Violent Extremism.” CIDOB Notes. Barcelona: Barcelona Centre for International Affairs, November 2020.</t>
  </si>
  <si>
    <t>Overlooked and Underrated? The Role of Youth and Women in Preventing Violent Extremism.</t>
  </si>
  <si>
    <t xml:space="preserve">role of youth and women in PVE </t>
  </si>
  <si>
    <t>Research summary</t>
  </si>
  <si>
    <t>Youth and women strategic to success of PVE strategies - better understand peer grievances</t>
  </si>
  <si>
    <t>Brown, Katherine E., David Duriesmith, Farhana Rahman, and Jacqui True. “Conflicting Identities: The Nexus between Masculinities, Femininities and Violent Extremism.” UNDP and UN Women, 2020.</t>
  </si>
  <si>
    <t>Conflicting Identities: The Nexus between Masculinities, Femininities and Violent Extremism.</t>
  </si>
  <si>
    <t>Campbell, Danielle, Roberta Julian, Romy Winter, and Gwynn MacCarrick. “Evaluation of Mothers’ Circle: Empowering Women to Counter Violent Extremism (CVE) within Families and Communities.” Tasmanian Institute of Law Enforcement Studies at the University of Tasmania, July 2020.</t>
  </si>
  <si>
    <t>Evaluation of Mothers’ Circle: Empowering Women to Counter Violent Extremism (CVE) within Families and Communities.</t>
  </si>
  <si>
    <t>evaluation of Mother's Circle project</t>
  </si>
  <si>
    <t xml:space="preserve">Program evaluation </t>
  </si>
  <si>
    <t xml:space="preserve">Australia </t>
  </si>
  <si>
    <t>Mother's Circle - women as untapped resource in building resilient families and communities</t>
  </si>
  <si>
    <t>Empower women as key influences in family and communities; skills and strategies to discuss topics at home and in the community</t>
  </si>
  <si>
    <t xml:space="preserve">Action research approach; key informant interview, group observation </t>
  </si>
  <si>
    <t>University of Tasmania</t>
  </si>
  <si>
    <t>Castillo Diaz, Pablo, and Nahla Valji. “Symbiosis of Misogyny and Vilolent Extremism.” Journal of International Affairs 72, no. 2 (2019): 37–56.</t>
  </si>
  <si>
    <t>Symbiosis of Misogyny and Vilolent Extremism.</t>
  </si>
  <si>
    <r>
      <rPr>
        <color rgb="FF333333"/>
        <sz val="10.0"/>
      </rPr>
      <t xml:space="preserve">Chikodiri Nwangwu &amp; Christian Ezeibe. “Femininity is not inferiority: women-led civil society organizations and “countering violent extremism” in Nigeria, International Feminist Journal of Politics 21, no. 2 (2019): 168-193. DOI: </t>
    </r>
    <r>
      <rPr>
        <color rgb="FF333333"/>
        <sz val="10.0"/>
      </rPr>
      <t>10.1080/14616742.2018.1554410</t>
    </r>
  </si>
  <si>
    <t>Femininity is not inferiority: women-led civil society organizations and “countering violent extremism” in Nigeria</t>
  </si>
  <si>
    <t>https://doi.org/10.1080/14616742.2018.1554410</t>
  </si>
  <si>
    <t>women-led civil society orgs and CVE</t>
  </si>
  <si>
    <t>Research</t>
  </si>
  <si>
    <t>Nigeria</t>
  </si>
  <si>
    <t>Activities of women-led civil society orgs</t>
  </si>
  <si>
    <t>WLCSOs play central role in CVE</t>
  </si>
  <si>
    <t>key informant interviews, group interviews, field observation, policy appraisal, reference to secondary lit</t>
  </si>
  <si>
    <t>De Leede, Seran. “Women and Women’s Organizations in Preventing and Countering Violent Extremism (P/CVE).” In Enhancing Women’s Roles in Preventing and Countering Violent Extremism (P/CVE), edited by Sara Zeiger. IOS Press, 2019.</t>
  </si>
  <si>
    <t>Women and Women’s Organizations in Preventing and Countering Violent Extremism (P/CVE).</t>
  </si>
  <si>
    <r>
      <rPr>
        <color rgb="FF000000"/>
        <sz val="10.0"/>
      </rPr>
      <t xml:space="preserve">Díaz, Pablo Castillo, and Nahla Valji. "SYMBIOSIS OF MISOGYNY AND VIOLENT EXTREMISM: NEW UNDERSTANDINGS AND POLICY IMPLICATIONS." Journal of International Affairs 72, no. 2 (2019): 37-56. Accessed June 9, 2021. </t>
    </r>
    <r>
      <rPr>
        <color rgb="FF1155CC"/>
        <sz val="10.0"/>
        <u/>
      </rPr>
      <t>https://www.jstor.org/stable/26760831.</t>
    </r>
  </si>
  <si>
    <t>SYMBIOSIS OF MISOGYNY AND VIOLENT EXTREMISM: NEW UNDERSTANDINGS AND POLICY IMPLICATIONS</t>
  </si>
  <si>
    <t>Dougherty, Rebecca, and P. Kathleen Frier. “Gender and Violent Extremism: Examining the Psychology of Women Participating in Non-State Armed Groups.” The George Washington University, 2016.</t>
  </si>
  <si>
    <t>Gender and Violent Extremism: Examining the Psychology of Women Participating in Non-State Armed Groups</t>
  </si>
  <si>
    <t>El-Amraoui, Anais F., and Benjamin Ducol. “Family-Oriented P/CVE Programs: Overview, Challenges and Future Directions.” Journal for Deradicalization, no. 20 (Fall 2019).</t>
  </si>
  <si>
    <t>Family-Oriented P/CVE Programs: Overview, Challenges and Future Directions</t>
  </si>
  <si>
    <t>El-Amraoui, Anais F., and Benjamin Ducol</t>
  </si>
  <si>
    <t>Fink, Naureen Chowdhury. “Gender and Counterterrorism.” Peace Policy Solutions to Violent Conflict, no. 47 (September 2021): 5–6.</t>
  </si>
  <si>
    <t>Gender and Counterterrorism</t>
  </si>
  <si>
    <t>Fink, Naureen Chowdhury</t>
  </si>
  <si>
    <t>Fink, Naureen Chowdhury, Sara Zeigler, and Rafia Bhulai. “A Man’s World? Exploring the Roles of Women in Countering Terrorism and Violent Extremism.” Hedayah and the Global Center on Cooperative Security, 2016.</t>
  </si>
  <si>
    <t>A Man’s World? Exploring the Roles of Women in Countering Terrorism and Violent Extremism</t>
  </si>
  <si>
    <t>Research (collection of research articles)</t>
  </si>
  <si>
    <t>Ganiyat Jenyo, Olajumoke. “Understanding Gender Perspectives to Terrorism: Analysis of Women’s Involvement and Counter Measure.” African Journal on Terrorism 10, no. 2 (December 2020): 59–73.</t>
  </si>
  <si>
    <t>Understanding Gender Perspectives to Terrorism: Analysis of Women’s Involvement and Counter Measure</t>
  </si>
  <si>
    <r>
      <rPr>
        <color rgb="FF000000"/>
        <sz val="10.0"/>
      </rPr>
      <t xml:space="preserve">Giscard d’Estaing, Sophie. “Engaging Women in Countering Violent Extremism: Avoiding Instrumentalisation and Furthering Agency.” Gender and Development 25, no. 1 (2017): 103–18. </t>
    </r>
    <r>
      <rPr>
        <color rgb="FF1155CC"/>
        <sz val="10.0"/>
        <u/>
      </rPr>
      <t>https://doi.org/10.1080/13552074.2017.1279823.</t>
    </r>
  </si>
  <si>
    <t>Engaging Women in Countering Violent Extremism: Avoiding Instrumentalisation and Furthering Agency</t>
  </si>
  <si>
    <t>Global Counterterrorism Forum. “The Role of Families in Preventing and Countering Violent Extremism: Strategic Recommendations and Programming Options.” In Initiative to Address the Life Cycle of Radicalization to Violence. New York: Global Counterterrorism Forum, 2015.</t>
  </si>
  <si>
    <t>The Role of Families in Preventing and Countering Violent Extremism: Strategic Recommendations and Programming Options</t>
  </si>
  <si>
    <t>Programmatic recommendations</t>
  </si>
  <si>
    <r>
      <rPr>
        <color rgb="FF000000"/>
        <sz val="10.0"/>
      </rPr>
      <t xml:space="preserve">Henty, Pip, and Beth Eggleston. "Mothers, Mercenaries and Mediators: Women Providing Answers to the Questions We Forgot to Ask." Security Challenges 14, no. 2 (2018): 106-23. Accessed June 10, 2021. </t>
    </r>
    <r>
      <rPr>
        <color rgb="FF1155CC"/>
        <sz val="10.0"/>
        <u/>
      </rPr>
      <t>https://www.jstor.org/stable/26558024.</t>
    </r>
  </si>
  <si>
    <t>Mothers, Mercenaries and Mediators: Women Providing Answers to the Questions We Forgot to Ask</t>
  </si>
  <si>
    <t>Idris, Iffat. “Preventing/Countering Violent Extremism Programming on Men, Women, Boys and Girls.” Helpdesk Report. K4D, October 9, 2019.</t>
  </si>
  <si>
    <t>Preventing/Countering Violent Extremism Programming on Men, Women, Boys and Girls</t>
  </si>
  <si>
    <t>Meta-review</t>
  </si>
  <si>
    <r>
      <rPr>
        <color rgb="FF000000"/>
        <sz val="10.0"/>
      </rPr>
      <t xml:space="preserve">Israelsen, Shelli. “Why Now? Timing Rebel Recruitment of Female Combatants.” Studies in Conflict and Terrorism 43, no. 2 (2020): 123–44. </t>
    </r>
    <r>
      <rPr>
        <color rgb="FF1155CC"/>
        <sz val="10.0"/>
        <u/>
      </rPr>
      <t>https://doi.org/10.1080/1057610X.2018.1445500.</t>
    </r>
  </si>
  <si>
    <t>Why Now? Timing Rebel Recruitment of Female Combatants</t>
  </si>
  <si>
    <t>Johnston, Melissa, and Jacqui True. “Misogyny &amp; Violent Extremism: Implications For Preventing Violent Extremism.” Policy Brief. UN Women and Monash Gender, Peace &amp; Security Centre, October 2019.</t>
  </si>
  <si>
    <t>Misogyny &amp; Violent Extremism: Implications For Preventing Violent Extremism</t>
  </si>
  <si>
    <r>
      <rPr>
        <color rgb="FF000000"/>
        <sz val="10.0"/>
      </rPr>
      <t xml:space="preserve">Khelghat-Doost, Hamoon. “The Strategic Logic of Women in Jihadi Organizations.” Studies in Conflict and Terrorism 42, no. 10 (2019): 853–77. </t>
    </r>
    <r>
      <rPr>
        <color rgb="FF1155CC"/>
        <sz val="10.0"/>
        <u/>
      </rPr>
      <t>https://doi.org/10.1080/1057610X.2018.1430656.</t>
    </r>
  </si>
  <si>
    <t>The Strategic Logic of Women in Jihadi Organizations</t>
  </si>
  <si>
    <t>Kosovar Centre for Security Studies. “Women in Violent Extremism: Lessons Learned from Kosovo.” Prishtina: Kosovar Centre for Security Studies, January 2017.</t>
  </si>
  <si>
    <t>Women in Violent Extremism: Lessons Learned from Kosovo</t>
  </si>
  <si>
    <t>Kuehnast, Kathleen. “Women Preventing Violent Extremism: Charting a New Course.” Kit. Thought for Action. Washington, DC: US Institute of Peace, 2015.</t>
  </si>
  <si>
    <t>Women Preventing Violent Extremism: Charting a New Course</t>
  </si>
  <si>
    <t>Toolkit</t>
  </si>
  <si>
    <t>Ladbury, Sarah. “Women and Extremism: The Association of Women and Girls with Jihadi Groups and Implications for Programming.” Indpendent Paper. London: Department for International Development and the Foreign and Commonwealth Office, January 23, 2015.</t>
  </si>
  <si>
    <t>Women and Extremism: The Association of Women and Girls with Jihadi Groups and Implications for Programming</t>
  </si>
  <si>
    <t>Leclerc, Katrina. “Girl Ambassadors for Peace: Young Women and Girls Read and Lead to Counter Violent Extremism and Build Peace.” The Global Network of Women Peacebuilders, July 18, 2017.</t>
  </si>
  <si>
    <t>Girl Ambassadors for Peace: Young Women and Girls Read and Lead to Counter Violent Extremism and Build Peace</t>
  </si>
  <si>
    <t>Lorentzen, Jenny. “Women as ‘new Security Actors’ in Preventing and Countering Violent Extremism in Mali.” International Affairs 97, no. 3 (2021): 721–38.</t>
  </si>
  <si>
    <t>Women as ‘new Security Actors’ in Preventing and Countering Violent Extremism in Mali</t>
  </si>
  <si>
    <t>Mesok, Elizabeth. “Women, Peace and Security and the Prevention of Violence: Reflections from Civil Society in the COntext of the Fourth Swiss National Action Plan 1325.” PeaceWomen Across the Globe, KOFF and CFD, September 2019.</t>
  </si>
  <si>
    <t>Women, Peace and Security and the Prevention of Violence: Reflections from Civil Society in the COntext of the Fourth Swiss National Action Plan 1325</t>
  </si>
  <si>
    <t xml:space="preserve">Policy evaluation </t>
  </si>
  <si>
    <t>Mwakimako, Hassan. “Coastal Muslim Women in the Coast of Kenya: Narrating Radicalization, Gender, Violence and Extremism.” The African Review 45, no. 1 (2018): 49–69.</t>
  </si>
  <si>
    <t>Coastal Muslim Women in the Coast of Kenya: Narrating Radicalization, Gender, Violence and Extremism</t>
  </si>
  <si>
    <t>Obuyi, Rehema Zaid. “Role of Women in Countering Violent Extremism. The Case of Kwale County, Kenya.” Africa Nazarene University, 2020.</t>
  </si>
  <si>
    <t>Role of Women in Countering Violent Extremism. The Case of Kwale County, Kenya</t>
  </si>
  <si>
    <t>OECD. “Gender and Statebuilding in Fragile and Conflict-Affected States.” Conflict and Fragility. OECD Publishing, 2013.</t>
  </si>
  <si>
    <t>Gender and Statebuilding in Fragile and Conflict-Affected States</t>
  </si>
  <si>
    <r>
      <rPr>
        <color rgb="FF000000"/>
        <sz val="10.0"/>
      </rPr>
      <t xml:space="preserve">Office of Global Women’s Issues. “U.S. Strategy to Support Women and Girls at Risk From Violent Extremism and Conflict.” U.S. Department of State, February 13, 2019. </t>
    </r>
    <r>
      <rPr>
        <color rgb="FF1155CC"/>
        <sz val="10.0"/>
        <u/>
      </rPr>
      <t>https://www.state.gov/u-s-strategy-to-support-women-and-girls-at-risk-from-violent-extremism-and-conflict/.</t>
    </r>
  </si>
  <si>
    <t>U.S. Strategy to Support Women and Girls at Risk From Violent Extremism and Conflict</t>
  </si>
  <si>
    <t xml:space="preserve">Program strategy </t>
  </si>
  <si>
    <t>OSCE. “Understanding the Role of Gender in Preventing and Countering Violent Extremism and Radicalization That Lead to Terrorism: Good Practices for Law Enforcement.” Guidebook. Vienna: Organization for Security and Co-operation in Europe, May 2019.</t>
  </si>
  <si>
    <t>Understanding the Role of Gender in Preventing and Countering Violent Extremism and Radicalization That Lead to Terrorism: Good Practices for Law Enforcement</t>
  </si>
  <si>
    <t>Handbook</t>
  </si>
  <si>
    <t>Patel, Sofia. “The Sultanate of Women: Exploring Female Roles in Perpetrating and Preventing Violent Extremism.” Special Report. Australian Strategic Policy Institute, February 2017.</t>
  </si>
  <si>
    <t>The Sultanate of Women: Exploring Female Roles in Perpetrating and Preventing Violent Extremism</t>
  </si>
  <si>
    <r>
      <rPr>
        <color rgb="FF000000"/>
        <sz val="10.0"/>
      </rPr>
      <t xml:space="preserve">Rashid, Naaz. “Giving the Silent Majority a Stronger Voice? Initiatives to Empower Muslim Women as Part of the UK’s ‘War on Terror.’” Ethnic and Racial Studies 37, no. 4 (2014): 586–604. </t>
    </r>
    <r>
      <rPr>
        <color rgb="FF1155CC"/>
        <sz val="10.0"/>
        <u/>
      </rPr>
      <t>http://dx.doi.org/10.1080/01419870.2013.816759.</t>
    </r>
  </si>
  <si>
    <t>Giving the Silent Majority a Stronger Voice? Initiatives to Empower Muslim Women as Part of the UK’s ‘War on Terror</t>
  </si>
  <si>
    <r>
      <rPr>
        <color rgb="FF000000"/>
        <sz val="10.0"/>
      </rPr>
      <t xml:space="preserve">Rothermel, Ann-Kathrin. “Gender in the United Nations’ Agenda on Preventing and Countering Violent Extremism.” International Feminist Journal of Politics 22, no. 5 (2020): 720–41. </t>
    </r>
    <r>
      <rPr>
        <color rgb="FF1155CC"/>
        <sz val="10.0"/>
        <u/>
      </rPr>
      <t>https://doi.org/10.1080/14616742.2020.1827967.</t>
    </r>
  </si>
  <si>
    <t>Gender in the United Nations’ Agenda on Preventing and Countering Violent Extremism</t>
  </si>
  <si>
    <t>Sahgal, Gayatri, and Martine Zeuthen. “Analytical Framing of Violent Extremism and Gender in Kenya: A Review of the Literature.” The African Review 45, no. 1 (2018): 1–18.</t>
  </si>
  <si>
    <t>Analytical Framing of Violent Extremism and Gender in Kenya: A Review of the Literature</t>
  </si>
  <si>
    <r>
      <rPr>
        <color rgb="FF000000"/>
        <sz val="10.0"/>
      </rPr>
      <t xml:space="preserve">Schmidt, Rachel. “Duped: Examining Gender Stereotypes in Disengagement and Deradicalization Practices.” Studies in Conflict and Terrorism, 2020, 1–24. </t>
    </r>
    <r>
      <rPr>
        <color rgb="FF1155CC"/>
        <sz val="10.0"/>
        <u/>
      </rPr>
      <t>https://doi.org/10.1080/1057610X.2020.1711586.</t>
    </r>
  </si>
  <si>
    <t>Duped: Examining Gender Stereotypes in Disengagement and Deradicalization Practices</t>
  </si>
  <si>
    <r>
      <rPr>
        <color rgb="FF000000"/>
        <sz val="10.0"/>
      </rPr>
      <t xml:space="preserve">Sela-Shayovitz, Revital, and Hava Dayan. “Female Palestinian Terrorists: The Role of the Intifada Period and the Terrorism Context.” Studies in Conflict and Terrorism 44, no. 8 (2021): 668–85. </t>
    </r>
    <r>
      <rPr>
        <color rgb="FF1155CC"/>
        <sz val="10.0"/>
        <u/>
      </rPr>
      <t>https://doi.org/10.1080/1057610X.2019.1575027.</t>
    </r>
  </si>
  <si>
    <t>Female Palestinian Terrorists: The Role of the Intifada Period and the Terrorism Context</t>
  </si>
  <si>
    <t>Shauri, Halimu S. “Impact of Violent Extremism and Recruitment of Spouses on Widows in the Coastal Region of Kenya.” The African Review 45, no. 1 (2018): 96–116.</t>
  </si>
  <si>
    <t>Impact of Violent Extremism and Recruitment of Spouses on Widows in the Coastal Region of Kenya</t>
  </si>
  <si>
    <r>
      <rPr>
        <color rgb="FF000000"/>
        <sz val="10.0"/>
      </rPr>
      <t xml:space="preserve">Skjelsbæk, Inger, Julie Marie Hansen, and Jenny Lorentzen. “Hopes and Misguided Expectations: How Policy Documents Frame Gender in Efforts at Preventing Terrorism and Violent Extremism.” Politics, Religion &amp; Ideology 21, no. 4 (2020): 469–86. </t>
    </r>
    <r>
      <rPr>
        <color rgb="FF1155CC"/>
        <sz val="10.0"/>
        <u/>
      </rPr>
      <t>https://doi.org/10.1080/21567689.2020.1851873.</t>
    </r>
  </si>
  <si>
    <t>Hopes and Misguided Expectations: How Policy Documents Frame Gender in Efforts at Preventing Terrorism and Violent Extremism</t>
  </si>
  <si>
    <t>Speckhard, Anne. “Women in Preventing and Countering Violent Extremism.” Istanbul: UN Women, 2021.</t>
  </si>
  <si>
    <t>Women in Preventing and Countering Violent Extremism</t>
  </si>
  <si>
    <t>Speckhard, Anne, and Ardian Shajkovci. “Drivers of Radicalization and Violent Extremism in Kosovo: Women’s Roles in Supporting, Preventing &amp; Fighting Violent Extremism.” International Center for the Study of Violent Extremism, April 2017.</t>
  </si>
  <si>
    <t>Drivers of Radicalization and Violent Extremism in Kosovo: Women’s Roles in Supporting, Preventing &amp; Fighting Violent Extremism</t>
  </si>
  <si>
    <t>Speckhard, Anne, and Ardian Shajkovci. “The Roles of Women in Supporting, Joing, Intervening in, and Preventing Violent Extremism in Sandjak.” International Center for the Study of Violent Extremism, December 21, 2016.</t>
  </si>
  <si>
    <t>The Roles of Women in Supporting, Joing, Intervening in, and Preventing Violent Extremism in Sandjak</t>
  </si>
  <si>
    <t>Speckhard, Anne, Ardian Shajkovci, and Chinara Esengul. “Analysis of the Drivers of Radicalization and Violent Extremism in Kyrgyzstan, Including the Roles of Kyrgyz Women in Supporting, Joining, Intervening in, and Preventing Violent Extremism in Kyrgyzstan.” Washington, DC: International Center for the Study of Violent Extremism, August 4, 2017.</t>
  </si>
  <si>
    <t>Analysis of the Drivers of Radicalization and Violent Extremism in Kyrgyzstan, Including the Roles of Kyrgyz Women in Supporting, Joining, Intervening in, and Preventing Violent Extremism in Kyrgyzstan</t>
  </si>
  <si>
    <t>Taha, Manal. “Matriarchal and Tribal Identity, Community Resilience, and Vulnerability in South Libya.” Special Report. Washington, DC: United States Institute of Peace, November 2017.</t>
  </si>
  <si>
    <t>Matriarchal and Tribal Identity, Community Resilience, and Vulnerability in South Libya</t>
  </si>
  <si>
    <t>Theuri, Naomi. “Gender and Context Perspective in Countering Violent Extremism (CVE): Examining Inclusion of Women and Contextual Factors in Online Approaches to CVE.” Malmö University, 2017.</t>
  </si>
  <si>
    <t>Gender and Context Perspective in Countering Violent Extremism (CVE): Examining Inclusion of Women and Contextual Factors in Online Approaches to CVE</t>
  </si>
  <si>
    <t>“Transformative Approaches to Violent Extremism.” Handbook. Berghof Handbook Dialogue Series. Berghof Foundation, 2018.</t>
  </si>
  <si>
    <t>Transformative Approaches to Violent Extremism</t>
  </si>
  <si>
    <t>True, Jacqui, and Sri Eddyono. “Preventing Violent Extremism – What Has Gender Got to Do With It? : Gendered Perceptions and Roles in Indonesia.” European Psychologist 26, no. 1 (January 1, 2021): 55–67. doi:10.1027/1016-9040/a000434.</t>
  </si>
  <si>
    <t>Preventing Violent Extremism – What Has Gender Got to Do With It? : Gendered Perceptions and Roles in Indonesia</t>
  </si>
  <si>
    <t>UN Women Jordan. “Women and Violent Radicalization in Jordan.” Jordan: UN Women and the Jordanian National Commission for Women, 2016.</t>
  </si>
  <si>
    <t>Women and Violent Radicalization in Jordan</t>
  </si>
  <si>
    <t>White, Jessica. “Book Review of Countering Violent Extremism: Making Gender Matter.” Critical Studies on Terrorism, June 2021.</t>
  </si>
  <si>
    <t>Book Review of Countering Violent Extremism: Making Gender Matter</t>
  </si>
  <si>
    <t>Book Review</t>
  </si>
  <si>
    <t>White, Jessica. “Gender in Countering Violent Extremism Program Design, Implementation and Evaluation: Beyond Instrumentalism.” Studies in Conflict and Terrorism, 2020.</t>
  </si>
  <si>
    <t>Gender in Countering Violent Extremism Program Design, Implementation and Evaluation: Beyond Instrumentalism</t>
  </si>
  <si>
    <t>White, Jessica</t>
  </si>
  <si>
    <t>Winterbotham, Emily, and Elizabeth Pearson. “Different Cities, Shared Stories: A Five-Country Study Challenging Assumptions Around Muslim Women and CVE Interventions.” The RUSI Journal 161, no. 5 (2016): 54–65.</t>
  </si>
  <si>
    <t>Different Cities, Shared Stories: A Five-Country Study Challenging Assumptions Around Muslim Women and CVE Interventions</t>
  </si>
  <si>
    <t>Woman Center for Development and Culture Albania. “Examining Gendered Components of Radicalization and Violent Extremism in Albania.” Albania: Woman Center for Developlment and Culture Albania, December 2020.</t>
  </si>
  <si>
    <t>Examining Gendered Components of Radicalization and Violent Extremism in Albania</t>
  </si>
  <si>
    <t>Yasar, Nebahat Tanriverdi, and Alice Lohmus. “Women in Terrorism and Counterterrorism.” Workshop Report. Ankara, Turkey: NATO Centre of Excellence Defence Against Terrorism, May 27, 2019.</t>
  </si>
  <si>
    <t>Women in Terrorism and Counterterrorism</t>
  </si>
  <si>
    <t xml:space="preserve">Workshop Report </t>
  </si>
  <si>
    <t>Zeiger, Sara. “International and National Frameworks for Women, Peace and Security (WPS).” edited by Sara Zeiger et al. IOS Press, 2019.</t>
  </si>
  <si>
    <t>International and National Frameworks for Women, Peace and Security (WPS)</t>
  </si>
  <si>
    <t>Zeiger, Sara, and Rogelio Alonso. “An Overview of Women’s Roles in Preventing and Countering Violent Extremism (P/CVE).” In Enhancing Women’s Roles in Preventing and Countering Violent Extremism (P/CVE), edited by Sara Zeiger et al. IOS Press, 2019.</t>
  </si>
  <si>
    <t>An Overview of Women’s Roles in Preventing and Countering Violent Extremism (P/CVE)</t>
  </si>
  <si>
    <t>Workshop evaluation</t>
  </si>
  <si>
    <t>Zeuthen, Martine, and Gayatri Sahgal. “Gender and Violent Extremism.” Royal United Services Institute for Defence and Security Studies, 2018.</t>
  </si>
  <si>
    <t>Abu-Nimer, Mohammed. “Alternative Approaches to Transforming Violent Extremism: The Case of Islamic Peace and Interreligious Peacebuilding.” Berghof Foundation, 2018.</t>
  </si>
  <si>
    <t>Alternative Approaches to Transforming Violent Extremism: The Case of Islamic Peace and Interreligious Peacebuilding</t>
  </si>
  <si>
    <t>Abu-Nimer, Mohammed</t>
  </si>
  <si>
    <t>African Union and German Institute for International Cooperation. “Interfaith Dialogue on Violent Extremism (IDove) Report.” African Union and German Institute for International Cooperation, February 2017.</t>
  </si>
  <si>
    <t>Interfaith Dialogue on Violent Extremism (IDove) Report</t>
  </si>
  <si>
    <t>African Union and German Institute for International Cooperation</t>
  </si>
  <si>
    <t>Workshop report</t>
  </si>
  <si>
    <t>Cataldi, Rebecca. “Empowering Yemeni Peacemakers: The Intersection of Conflict Resolution and CVE.” Washington, DC: International Center for Religion and Diplomacy, August 2017.</t>
  </si>
  <si>
    <t>Empowering Yemeni Peacemakers: The Intersection of Conflict Resolution and CVE</t>
  </si>
  <si>
    <t>Cataldi, Rebecca</t>
  </si>
  <si>
    <t>Dubensky, Joyce S. and Tannenbaum Staff. “Building Peace Through Trans-Local Community and Collaborations: The Tanenbaum Peacemakers in Action Network.” The Journal of Interreligious Studies, no. 24 (December 2018): 78–91.</t>
  </si>
  <si>
    <t>Building Peace Through Trans-Local Community and Collaborations: The Tanenbaum Peacemakers in Action Network</t>
  </si>
  <si>
    <t>Dubensky, Joyce S. and Tannenbaum Staff</t>
  </si>
  <si>
    <r>
      <rPr>
        <color rgb="FF000000"/>
        <sz val="10.0"/>
      </rPr>
      <t xml:space="preserve">Egger, Clara, and Raùl Magni-Berton. “The Role of Islamist Ideology in Shaping Muslims Believers’ Attitudes Toward Terrorism: Evidence from Europe.” Studies in Conflict and Terrorism 44, no. 7 (2021): 581–604. </t>
    </r>
    <r>
      <rPr>
        <color rgb="FF1155CC"/>
        <sz val="10.0"/>
        <u/>
      </rPr>
      <t>https://doi.org/10.1080/1057610X.2019.1571696.</t>
    </r>
  </si>
  <si>
    <t>The Role of Islamist Ideology in Shaping Muslims Believers’ Attitudes Toward Terrorism: Evidence from Europe</t>
  </si>
  <si>
    <t>Egger, Clara, and Raùl Magni-Berton</t>
  </si>
  <si>
    <t>Frazer, Owen, and Anael Jambers. “Religion and the Prevention of Violent Extremism: Five Tips for Western Governments on a Religion-Sensitive Approach to PVE.” Policy Perspectives 6, no. 6 (October 2018).</t>
  </si>
  <si>
    <t>Religion and the Prevention of Violent Extremism: Five Tips for Western Governments on a Religion-Sensitive Approach to PVE</t>
  </si>
  <si>
    <t>Frazer, Owen, and Anael Jambers</t>
  </si>
  <si>
    <t>Tip sheet</t>
  </si>
  <si>
    <t>Frazer, Owen, and Mark Owen. Religion in Conflict and Peacebuilding Analysis Guide. Washington, DC: United States Institute of Peace, 2018.</t>
  </si>
  <si>
    <t>Religion in Conflict and Peacebuilding Analysis Guide</t>
  </si>
  <si>
    <t>Frazer, Owen, and Mark Owen</t>
  </si>
  <si>
    <t xml:space="preserve">Toolkit </t>
  </si>
  <si>
    <t>GHR Foundation. “Terms of Reference for the Final Evaluation of the Effective Inter-Religious Action in Peacebuilding Project (EIAP).” Alliance for Peacebuilding, CDA, and Search for Common Ground, 2017.</t>
  </si>
  <si>
    <t>Terms of Reference for the Final Evaluation of the Effective Inter-Religious Action in Peacebuilding Project (EIAP)</t>
  </si>
  <si>
    <t>GHR Foundation</t>
  </si>
  <si>
    <r>
      <rPr>
        <color rgb="FF000000"/>
        <sz val="10.0"/>
      </rPr>
      <t xml:space="preserve">Ibrahimi, Niamatullah, and Shahram Akbarzadeh. “Intra-Jihadist Conflict and Cooperation: Islamic State-Khorasan Province and the Taliban in Afghanistan.” Studies in Conflict and Terrorism 43, no. 12 (2020): 1086–1107. </t>
    </r>
    <r>
      <rPr>
        <color rgb="FF1155CC"/>
        <sz val="10.0"/>
        <u/>
      </rPr>
      <t>https://doi.org/10.1080/1057610X.2018.1529367.</t>
    </r>
  </si>
  <si>
    <t>Intra-Jihadist Conflict and Cooperation: Islamic State-Khorasan Province and the Taliban in Afghanistan</t>
  </si>
  <si>
    <t>Ibrahimi, Niamatullah, and Shahram Akbarzadeh</t>
  </si>
  <si>
    <t>“Interreligious Action for Peace: Studies in Muslim-Christian Cooperation.” Catholic Relief Services, 2017.</t>
  </si>
  <si>
    <t>Interreligious Action for Peace: Studies in Muslim-Christian Cooperation</t>
  </si>
  <si>
    <t>Catholic Relief Services</t>
  </si>
  <si>
    <t>Comparative program evaluations</t>
  </si>
  <si>
    <t>Johnston, Douglas, Andrew McDonnell, Henry Burbridge, and James Patton. “Countering Violent Religious Extremism in Pakistan: Strategies for Engaging Conservative Muslims.” International Center for Religion and Diplomacy, March 2016.</t>
  </si>
  <si>
    <t>Countering Violent Religious Extremism in Pakistan: Strategies for Engaging Conservative Muslims</t>
  </si>
  <si>
    <t>Johnston, Douglas, Andrew McDonnell, Henry Burbridge, and James Patton</t>
  </si>
  <si>
    <t>Kasehage, Nina. “Prevention of Radicalization in Western Muslim Diasporas.” In Handbook of Terrorism Prevention and Preparedness, 1st ed. The Hague: ICCT Press, 2020.</t>
  </si>
  <si>
    <t>Prevention of Radicalization in Western Muslim Diasporas</t>
  </si>
  <si>
    <t>Kasehage, Nina</t>
  </si>
  <si>
    <t>Lemu, Muhammad Nuruddeen, Haleemah Oladamade Ahmad, Hassan Khannenje, Fauziyaabdi Ali, Tog Gang, Habiba Dahir, and Shamsia Ramadhan. “Voices from Kenya and Nigeria: Working with Religious Actors to Prevent Extremism.” Tony Blair Institute for Global Change, July 2020.</t>
  </si>
  <si>
    <t>Voices from Kenya and Nigeria: Working with Religious Actors to Prevent Extremism</t>
  </si>
  <si>
    <t>Lemu, Muhammad Nuruddeen, Haleemah Oladamade Ahmad, Hassan Khannenje, Fauziyaabdi Ali, Tog Gang, Habiba Dahir, and Shamsia Ramadhan</t>
  </si>
  <si>
    <t>Expert opinions</t>
  </si>
  <si>
    <t>Mandaville, Peter, and Melissa Nozell. “Engaging Religion and Religious Actors in Countering Violent Extremism.” Special Report. Washington, DC: United States Institute of Peace, August 2017.</t>
  </si>
  <si>
    <t>Engaging Religion and Religious Actors in Countering Violent Extremism</t>
  </si>
  <si>
    <t>Mandaville, Peter, and Melissa Nozell</t>
  </si>
  <si>
    <t>Marshall, Katherine, Peter Mandaville, Cole Durham, Mohammed Abu-Nimer, Ann Wainscott, and Kisham Manocha. “Sharpening the Focus: Religious Actors Addressing Extremism and Violence.” Buenos Aires: G20, 2018.</t>
  </si>
  <si>
    <t>Sharpening the Focus: Religious Actors Addressing Extremism and Violence</t>
  </si>
  <si>
    <t>Marshall, Katherine, Peter Mandaville, Cole Durham, Mohammed Abu-Nimer, Ann Wainscott, and Kisham Manocha</t>
  </si>
  <si>
    <t>Conference report</t>
  </si>
  <si>
    <t>Mbugua, Charles, Sammy Mang’eli, and Mary Ragui. “Mentoring: A Faith Based Relational Leadership Approach in Preventing and Countering Violent Extremism in Kenya.” International Journal for Innovation Education and Research 7, no. 11 (November 30, 2019): 1208–28.</t>
  </si>
  <si>
    <t>Mentoring: A Faith Based Relational Leadership Approach in Preventing and Countering Violent Extremism in Kenya</t>
  </si>
  <si>
    <t>Mbugua, Charles, Sammy Mang’eli, and Mary Ragui</t>
  </si>
  <si>
    <t>McDonnell, Andrew, Henry Burbridge, and Yara Zgheib Salloum. “Addressing Jihadi-Salafism in Yemen: The Role of Religion and Community in the Midst of Civil War.” Washington, DC: International Center for Religion and Diplomacy, August 2017.</t>
  </si>
  <si>
    <t>Addressing Jihadi-Salafism in Yemen: The Role of Religion and Community in the Midst of Civil War</t>
  </si>
  <si>
    <t>McDonnell, Andrew, Henry Burbridge, and Yara Zgheib Salloum</t>
  </si>
  <si>
    <t>McDonnell, Andrew, James Patton, and Yara Zgheib Salloum. “Engaging Salafi Religious Actors in Morocco: The Role of Inclusion in Countering Violent Extremism.” Morocco: International Center for Religion and Diplomacy, October 2018.</t>
  </si>
  <si>
    <t>Engaging Salafi Religious Actors in Morocco: The Role of Inclusion in Countering Violent Extremism</t>
  </si>
  <si>
    <t>Miller, Allison D. “Community Cohesion and Countering Violent Extremism: Interfaith Activism and Policing Methods in Metro Detroit.” Journal for Deradicalization, no. 15 (Summer 2018).</t>
  </si>
  <si>
    <t>Community Cohesion and Countering Violent Extremism: Interfaith Activism and Policing Methods in Metro Detroit</t>
  </si>
  <si>
    <t>Miller, Allison D</t>
  </si>
  <si>
    <t>Morton, Jason. “Promoting Religious Freedom and Countering Violent Extremism in Tajikistan.” United States Commission on International Religious Freedom. Issue Update: Tajikistan (blog), November 2020.</t>
  </si>
  <si>
    <t>Promoting Religious Freedom and Countering Violent Extremism in Tajikistan</t>
  </si>
  <si>
    <t>Morton, Jason</t>
  </si>
  <si>
    <t>Country Report</t>
  </si>
  <si>
    <r>
      <rPr>
        <color rgb="FF000000"/>
        <sz val="10.0"/>
      </rPr>
      <t xml:space="preserve">Omar, Manal. “Partnering Up: How to Work with Religious Leaders to Counter Violent Extremism.” World Policy Journal 33, no. 4 (2016): 73–79. </t>
    </r>
    <r>
      <rPr>
        <color rgb="FF1155CC"/>
        <sz val="10.0"/>
        <u/>
      </rPr>
      <t>https://doi.org/10.1215/07402775-3813063.</t>
    </r>
  </si>
  <si>
    <t>Partnering Up: How to Work with Religious Leaders to Counter Violent Extremism</t>
  </si>
  <si>
    <t>Omar, Manal</t>
  </si>
  <si>
    <t>Expert opinion</t>
  </si>
  <si>
    <t>RAN LOCAL. “How to Cooperate with Religious Organisations and Communities within the Local Approach to Radicalisation?” Brussels: RAN Centre of Excellence, 2016.</t>
  </si>
  <si>
    <t>How to Cooperate with Religious Organisations and Communities within the Local Approach to Radicalisation?</t>
  </si>
  <si>
    <t>RAN LOCAL</t>
  </si>
  <si>
    <t>Conference paper</t>
  </si>
  <si>
    <t>Schmidt, Stephanie L. “Literature Review: Effective Inter-Religious Action in Peacebuilding.” Literature Review. Alliance for Peacebuilding, July 2016.</t>
  </si>
  <si>
    <t>Literature Review: Effective Inter-Religious Action in Peacebuilding</t>
  </si>
  <si>
    <t>Schmidt, Stephanie L</t>
  </si>
  <si>
    <t>Literature review</t>
  </si>
  <si>
    <t>Silalahi, Esther P., Dilshan Annaraj, Lucy V. Salek, and Matthew J.O. Scott. “Do No Harm for Faith Groups: Christian-Muslim Edition.” Workshop Manual. World Vision International, 2016.</t>
  </si>
  <si>
    <t>Do No Harm for Faith Groups: Christian-Muslim Edition</t>
  </si>
  <si>
    <t>Silalahi, Esther P., Dilshan Annaraj, Lucy V. Salek, and Matthew J.O. Scott</t>
  </si>
  <si>
    <t>“Socio-Economic Development and Violent Extremism in Morocco: Morocco’s Regional Policy, Migration and (De-)Radicalization - Perspectives from the Region and Europe.” German Council on Foreign Relations, 2019.</t>
  </si>
  <si>
    <t>Socio-Economic Development and Violent Extremism in Morocco: Morocco’s Regional Policy, Migration and (De-)Radicalization - Perspectives from the Region and Europe</t>
  </si>
  <si>
    <t>German Council on Foreign Relations</t>
  </si>
  <si>
    <t>Program evaluation</t>
  </si>
  <si>
    <t>The African Alliance of YMCAs. “Building Bridges: Baseline Report on Community Youth Interfaith Action towards Countering Violent Extremism.” Mombasa, Nairobi, Kilifi: The African Alliance of YMCAs, 2018.</t>
  </si>
  <si>
    <t>Building Bridges: Baseline Report on Community Youth Interfaith Action towards Countering Violent Extremism</t>
  </si>
  <si>
    <t>The African Alliance of YMCAs</t>
  </si>
  <si>
    <t>USAID. “Religion, Conflict &amp; Peacebuilding: An Introductory Programming Guide.” USAID, September 2009.</t>
  </si>
  <si>
    <t>Religion, Conflict &amp; Peacebuilding: An Introductory Programming Guide</t>
  </si>
  <si>
    <t>Vader, Jennie. “Meta-Review of Inter-Religious Peacebuilding Program Evaluations.” CDA Collaborative Learning Projects, June 2015.</t>
  </si>
  <si>
    <t>Meta-Review of Inter-Religious Peacebuilding Program Evaluations</t>
  </si>
  <si>
    <t>Vader, Jennie</t>
  </si>
  <si>
    <t>Williams, Michael J., John G. Horgan, and William P. Evans. “Evaluation of a Multi-Faceted, U.S. Community-Based, Muslim-Led CVE Program.” U.S. Department of Justice, June 2016.</t>
  </si>
  <si>
    <t>Evaluation of a Multi-Faceted, U.S. Community-Based, Muslim-Led CVE Program</t>
  </si>
  <si>
    <t>Williams, Michael J., John G. Horgan, and William P. Evans</t>
  </si>
  <si>
    <t>Woodrow, Peter, and Michelle Garred. “Effective Inter-Religious Action in Peacebuilding: Guide for Program Evaluation.” CDA- Alliance for Peacebuilding, 2016.</t>
  </si>
  <si>
    <t>Effective Inter-Religious Action in Peacebuilding: Guide for Program Evaluation</t>
  </si>
  <si>
    <t>Woodrow, Peter, and Michelle Garred</t>
  </si>
  <si>
    <t>Discussion of Best Practice and Guidelines</t>
  </si>
  <si>
    <t>Transparency</t>
  </si>
  <si>
    <t>Replicability</t>
  </si>
  <si>
    <t>Ellis, B. H., &amp; Abdi, S. (2017). Building community resilience to violent extremism through genuine partnerships. American Psychologist, 72(3), 289.</t>
  </si>
  <si>
    <t>Building community resilience to violent extremism through genuine partnerships.</t>
  </si>
  <si>
    <t>Ellis, B.H. &amp; Abdi, S.</t>
  </si>
  <si>
    <t>https://doi.apa.org/doiLanding?doi=10.1037%2Famp0000065</t>
  </si>
  <si>
    <t xml:space="preserve"> This article explores strategies to harness community assets that may contribute to preventing youth from embracing violent extremism, drawing from models of community resilience and disaster preparedness. Research suggests that social connection is at the heart of resilient communities and any strategy to increase community resilience must both harness and enhance existing social connections, and endeavor to not damage or diminish them. First, the role of social connection is explored, specifically, how social bonding and social bridging can diminish risk for violence, including violent extremism, is examined. Second, research on the role of social connection between communities and institutions or governing bodies (termed social linking) is described, specifically how government partnering with community members can both provide systems for early intervention for violent extremism, as well as strengthen bonding and bridging social networks and in this way contribute broadly to building community resilience. Finally, community-based participatory research, a model of community engagement and partnership in research, is presented as a road map for building true partnerships and community engagement.</t>
  </si>
  <si>
    <t>The article identified three types of social connections are critical to a resilient community in relations to violent extremism:  1) individuals that share similar social identities (social bonding within communities), between communities -- groups composed of individuals with diverse social identities or social bridging, 3) the role of social connection between communities and institutions or governing bodies that provide an opportunity for addressing social injustice and buildng strucutres for youth intervention.Types of Social Connection and How They Relate to Community Resilience to Violence Extremism
Social connections that contribute to community
resilience
Risk factors for violent extremism addressed by
social bonds
Examples of how communities can
promote resilience
Bonds: sense of belonging and connection with
others who are similar.  The author sites types of within community -- social status and belonging, within community -- collective efficacy, trust and with government -- trust.  States that post-911 discrimination by the state undermines resilience.  Cites the need for genuine partnership which participator action research can deliver because it overcomes cultural barriers and stigma and build trust.</t>
  </si>
  <si>
    <t>Developed world</t>
  </si>
  <si>
    <t>Participatory action research</t>
  </si>
  <si>
    <t>Article was a review of literature of community resilience and disaster response with no discussion as to why or how it was linked to violent extremism.   Also discussed literature on discrimination and bias and its links to violence in general, but no evidence of linking bias to violent extremist violence -- just noted that discrimination has been noted in some studies.  Could not explain how participatory action research strengthened specifically community resiience to violent extremism except by giving evidence of the value of PAR in general.</t>
  </si>
  <si>
    <t>None.</t>
  </si>
  <si>
    <t>Unknown.</t>
  </si>
  <si>
    <r>
      <rPr>
        <rFont val="Arial"/>
        <color rgb="FF000000"/>
      </rPr>
      <t xml:space="preserve">Anja Dalgaard-Nielsen, Patrick Schack, "Community Resilience to Militant Islamism:  Who and What?  An Explorative Study of Resilience in Three Danish Communities", </t>
    </r>
    <r>
      <rPr>
        <rFont val="Arial"/>
        <i/>
        <color rgb="FF000000"/>
        <sz val="10.0"/>
      </rPr>
      <t>Democracy and Security</t>
    </r>
    <r>
      <rPr>
        <rFont val="Arial"/>
        <color rgb="FF000000"/>
        <sz val="10.0"/>
      </rPr>
      <t>, vol. 12, no. 4, 2016.</t>
    </r>
  </si>
  <si>
    <t>Community Resilience to Militant Islamism:  Who and What?  An Explorative Study of Resilience in Three Danish Communities"</t>
  </si>
  <si>
    <t>Anja Dalgaard-Nielsen, Patrick Schack</t>
  </si>
  <si>
    <t>https://doi-org.proxygw.wrlc.org/10.1080/17419166.2016.1236691</t>
  </si>
  <si>
    <t>This article presents findings from an explorative study of resilience to militant islamism in three Danish communities.  It shows how families and trust-based networks, including local government, are the major sources of resilience, but also how punitive national policies and discourses work at cross purposes with resilience-building by reducing local actors' willingness and ability to share problems, tailor solutions to local conditions, and mobilize collectively.</t>
  </si>
  <si>
    <t>Denmark</t>
  </si>
  <si>
    <t>Literature review, case studies of three cities with similar socio-economic deprivation, 39 qualitative snowballing interviews</t>
  </si>
  <si>
    <t xml:space="preserve">Article provided a definition of community resilience based on trust and social capital but was not specific as to what particiular relationships were critical.  Interviews identified critical relationships -- police, family - -that authors then siad they suspected were critical but did not identify them initially.  </t>
  </si>
  <si>
    <t>A tentative working definition of community resilience to violent extremism might then be a community’s ability to leveragesocial capital understood as the existence of stable trust-based relationships and networks among the actors (civil society, local government, local businesses) to detect radicalization risks, prevent the recruitment of community members into violent extremism, and bounce back after instances of recruitment via learning and adaptability that permits the community to better limit future recruitment</t>
  </si>
  <si>
    <t xml:space="preserve"> Michele Grossman, Kristin Hadfield, Philip Jefferies, Vivian Gerrand &amp; Michael Ungar (2020): Youth Resilience to Violent Extremism: Development and Validation of the BRAVE Measure, Terrorism and Political Violence, DOI: 10.1080/09546553.2019.1705283 </t>
  </si>
  <si>
    <t>Youth Resilience to Violent Extremism: Development and Validation of the BRAVE Measure, Terrorism and Political Violence</t>
  </si>
  <si>
    <t xml:space="preserve">Michele Grossman, Kristin Hadfield, Philip Jefferies, Vivian Gerrand &amp; Michael Ungar </t>
  </si>
  <si>
    <t xml:space="preserve"> https://doi.org/10.1080/09546553.2019.1705283</t>
  </si>
  <si>
    <t>Building resilience to violent extremism has featured in preventing violent extremism eﬀorts for over a decade. Validated and standardized cross-cultural measures can help identify protective capacities and vulnerabilities toward violent extremism for young people. Because drivers for violent extremism are multi-factorial, a measure of resilience cannot be used to predict who will and will not commit acts of terror. Instead, its purpose is to track the multiple forms of capital available to youth at risk of adopting violence to resolve ideological, religious and political grievances, and to use this data to inform interventions that increase young people’s capacity to resist violent extremism’s push and pull forces. In this study, we developed such a measure, using data from 200 Australian and 275 Canadian participants aged eighteen–thirty years old. Following exploratory and conﬁrmatory factor analysis, a fourteen-item measure emerged consisting of ﬁve factors: cultural identity and connectedness; bridging capital; linking capital; violence-related behaviors, and violence-related beliefs. The Building Resilience against Violent Extremism (BRAVE) measure was found to have good internal reliability (α = .76), correlating in expected directions with related measures. The BRAVE shows promise for helping understand young people’s resilience to violent extremism.</t>
  </si>
  <si>
    <t>Protective factors that enhance youth resilience to violent extremist radicalization, including cultural identity and connectedness, bridging capital, linking capital, violence-related behaviors, violence-related beliefs</t>
  </si>
  <si>
    <t>Australia, Canada</t>
  </si>
  <si>
    <t>Literature review, Interviews, Statistical/Multi-factor Analysis, Multiple cases, Validation of frameworks</t>
  </si>
  <si>
    <t>3 -- tested factors from alternative frameworks</t>
  </si>
  <si>
    <t>Study sought to identify community protective factors to mitigate youth vulnerability to VE recruitment across multiple minority populations in Canada and Australia.  It used literature and existing resilience frameworks to identify factors, validated through interviews and statistical analysis, and used alternative explanation by testing factors identified in other resilience frameworks.</t>
  </si>
  <si>
    <t>3 - BRAVE Factors</t>
  </si>
  <si>
    <t>3 - yes.  Needed to reverse the study looking at youth recruits to VE and whether the BRAVE framework was negatively correlated.</t>
  </si>
  <si>
    <t>2 - would have liked to have seen original 50 factors identified, but statistical analysis was highly transparent</t>
  </si>
  <si>
    <t>Australian Government</t>
  </si>
  <si>
    <t>Mercy Corps, Rethinking Resilience:  Prioritizing Gender Integration to Enhance Household and Community Resilience to Food Insecurity in the Sahel</t>
  </si>
  <si>
    <t>Rethinking Resilience:  Prioritizing Gender Integration to Enhance Household and Community Resilience to Food Insecurity in the Sahel</t>
  </si>
  <si>
    <t>The article describes how food insecurity affects women and men in the Sahel differently and also their perceptions of vulnerability and resilience.  Women's resilience is harder to achieve because of their lack of human capital (skills), financial capital and community capital (decision-making).  Mercy Corp's set of recommendations to enhance women's resilience came from focus group discussions with women in the Sahel and included bonding capital (access to women's support networks), bridging capital (learning exchanges across gender groups, tieing women's production to markets) and linking capital (more inclusive community structures, where women and youth have capaity to participate equally).  Mercy Corps also makes programmatic recommendations to always included a gender assessment with a VCA, improve women's and girl's access to and control over land, research gender-sensitive agriculture approaches)</t>
  </si>
  <si>
    <t xml:space="preserve">Mercy Corps believes that it is impossible to build resilience in households and communities without also addressing systemic gender inequality.  Gender influences sensitivity to disturbances and, even within the same household, individuals will experience shocks and stresses in different ways. For example, drought and erratic rainfall increase the workload of women and girls on family farms.  • Gender also influences the skills, strategies, and mechanisms individuals use to cope with and adapt to disturbances. </t>
  </si>
  <si>
    <t>Interviews on gendered impacts, focus groups on recommendations</t>
  </si>
  <si>
    <t xml:space="preserve">No description of how the women's groups were selected, whether they were representative, how interview bias was handledetc.  However, resilience, gender impacts and recommendations seem detailied and specific. </t>
  </si>
  <si>
    <t>Guidance to donors and practitioners including improving women's economic access ,knowledge on agriculture, social connections with other women and conducting gender assessments.</t>
  </si>
  <si>
    <t>1 - Research on agricultural methods, but not follow-on researh on all recommendations</t>
  </si>
  <si>
    <t xml:space="preserve">These findings reinforce the importance of gender integration in programming as a critical component for enhancing household and community resilience. Underpinning gender integration are three key facets: increased access to and control of capital for transforming unequal relationships and systems; empowerment of excluded and vulnerable groups through the engagement of gatekeepers; and inclusion as a necessary social dimension for household and community resilience.
To adequately integrate gender in resilience-focused efforts, Mercy Corps recommends that international aid organizations:
•   Design and implement a gender assessment as part of a Vulnerability and Capacity Assessment (VCA) prior to program design. 
• Provide opportunities for women and girls to build bonds by creating or strengthening “safe spaces” and support networks, including through tontines and village savings and loan associations (VSLAs). 
• Strengthen women and youth’s connections to networks across and outside their communities, as well as their links to informal and formal governance structures, and empower women and youth in collective action processes, including disaster risk reduction, natural resource management, conflict resolution, and social protection processes. 
• Increase women and girls’ access to and control over productive inputs (including land, financial services, and agricultural resources), extension services, and technologies, while also engaging gatekeepers to garner support and minimize backlash. 
• When possible, partner with and build on the work of local women’s organizations – including informal organizations – that have a wealth of untapped information. 
A gender-integrated approach that empowers women and girls, while also engaging men and boys, will be crucial for achieving long-term positive change, transforming deeply entrenched inequality, and strengthening resilience in the Sahel. 
Cassandra </t>
  </si>
  <si>
    <t>Stevan Weine, Schuyler Hnerson, Stephen Shanfield, Rupinder Legha and Jerrold Post, "Building Community Resilience to Counter Violent Extemism, Democracy and Security, 9:  327-333, 2013</t>
  </si>
  <si>
    <t>Building community resilience to counter violent extremism</t>
  </si>
  <si>
    <t>Stevan Weine, Schuyler Henderson, Stephen Shanfield, Rupinda Legha, and Jerrold Post</t>
  </si>
  <si>
    <t xml:space="preserve">The focus on resilience is a change in paradigms. The study of terrorism has beendominatedbyexpertanalysesthatemphasizetheoriesof“pathways”with push and pull factors inﬂuencing individual trajectories into radicalization.7,8 The emerging discourse on building resilience to homegrown terrorism takes us beyond a “pathway” approach for individuals to consider multilevel risk and resilience factors that interact in complex ways as part of a broader ecological approach. To scientists and policymakers, resilience is not just a property of individualsbutoffamilies,communities,organizations,networks,andsocieties.Factors associated with individual resilience include emotional regulation or sense of humor.9 Family resilience entails connectedness, values, and ﬂexibility.10 Community resilience includes shared problem-solving and safe community spaces for youth to hang out under adult supervision.11 Institutional resilience involves ﬂexibility and trustworthiness.12 The study found opportunities for entering violent extremism as well as capacities for diminishing those opportunities. Based on empirical data and informed by relevant theory, it identiﬁed themes and built a model named Diminishing OpportunitiesforViolentExtremism(DOVE).Thisstudy taking place in the Somali community in Minneapolis showedthatmultiple risk factors combined to create an opportunity structure for violent extremism that consists of three levels of risks: (1) youth’s unaccountable times and unobservedspaces;(2)perceivedsociallegitimacyofviolentextremism;(3)contactwithrecruitersorassociates.Buildingresilienceinthiscontextspeciﬁcally means strengthening protective resources at each of these levels. </t>
  </si>
  <si>
    <t>Article is a summary of Weine, et. Al.'s research and how the Obama administration's focus on community resilience to prevent violent extremism will likely encounter three obstacles:  1) the Somali diaspora community does not trust the government, 2) understanding resilience takes time, 3) programs have to be highly localized and address local factors and grievances.</t>
  </si>
  <si>
    <t>Minneapolis, St. Paul</t>
  </si>
  <si>
    <t>Policy analysis</t>
  </si>
  <si>
    <t>Refers to DOVE - Diminishing Opportunities for Violent Extremism</t>
  </si>
  <si>
    <t>Find research that refers to DOVE</t>
  </si>
  <si>
    <t>The Global Center on Cooperative Security, "Countering Violent Extremism and Promoting Community Resilience in the Greater Horn of Africa:  An Action Agenda</t>
  </si>
  <si>
    <t xml:space="preserve">Since it was established in 2011, the Horn of Africa Working Group of the Global Counterterrorism Forum (GCTF) has interacted with experts, officials, and community-based civil society organizations in the region in an effort to build local resilience to prevent and counter violent extremism.2 Building on discussions held at four Working Group meetings in Tanzania (2012), Ethiopia (2013), Kenya (2014), and Uganda (2015), as well as ongoing consultations with a wide range of stakeholders and research in the region, this Action Agenda outlines a range of proposed activities to augment existing efforts to counter violent extremism and promote community resilience in the subregion.
</t>
  </si>
  <si>
    <t>Based on practitioner and expert advice the report details a series of recommendations to African regional organizations to enhance P/CE practice.  The report purports to strengthen community resilience, but the recommendations are not really related to resilience factors, nor is resilience really defined.</t>
  </si>
  <si>
    <t>Horn of Africa</t>
  </si>
  <si>
    <t>Expert and practitioner opinion</t>
  </si>
  <si>
    <t>The report lays out recommendations for implementing a holistic, multi-dimensional P/CVE strategy, but there is no explanation as to why these are the recommendations, how they were validated, and how they specifically support a holistic approach.</t>
  </si>
  <si>
    <t>0 No supporting evidence for these recommendations</t>
  </si>
  <si>
    <t>0 no dicussion of who the experts are</t>
  </si>
  <si>
    <t>Government of Norway and Turkey</t>
  </si>
  <si>
    <t>Recommendations: conduct assessments of local drivers of insecurity, condut cve training of frontline officials ,, build awareness among legislatures and senior officials, support justice and security reform, implement national legal frameworks in line iwth international legal coutnerterrorism instruments, evaluate the feasabiity of establishing comprehensive justice and security sector reform, enhance access to justice, support robust community-oriented policing, design a well-define community engagement strategy, strengthen CVE monitoring and evaluation cpacities, develop risk assessment and reintegration programs for VE figthers, promote state-local cooperation through peace committees, supplement education, support victims and survivors, devvelop subregional strategies, share CVE good practe across Africa, in vest in analysis of local and subregional drivers of insecurity</t>
  </si>
  <si>
    <t>Augustin Loada and Peter Romaniuk, "Preventing Violent Extremism in Burkina Faso:  Toward National Resilience Amid Regional Insecurity", Global Center on Cooperative Security, 2014</t>
  </si>
  <si>
    <t>Preventing Violent Extremism in Burkina Faso:  Toward National Resilience and Regional Insecurity</t>
  </si>
  <si>
    <t>Augustin Loada Peter Romaniuk</t>
  </si>
  <si>
    <t xml:space="preserve">In sum, Burkina Faso is vulnerable to violent extremism, but the threat is not imminent. There is a prevalence of push factors but a near absence of pull factors. To some extent, this reflects the nascent counterterrorism measures being advanced by the Burkinabe government to manage this vulnerability, often with the support of regional and international partners. Many sources of resilience are present in Burkina Faso. These derive from the state and civil society and provide a basis for stakeholders to act to prevent violent extremism in Burkina Faso. </t>
  </si>
  <si>
    <t xml:space="preserve">The report recommends taking steps to nurture resiience through measures that promote development and social cohesion.  These include initiatives to improve governance ,address identity-based grievances and build the capacity of the Burkinabe state to counter violent extermism as well as measures to advance the work of civil society in such key sectors and education and with key actors such as youth.  Against this background, this report addresses three questions.  What is the extent of violent extremism in Burkina Faso today?  What are the origins of violent extremism or its likely sources?  What are the sources of resilience against violent extremism in Burkina Faso? 
To answer these questions, we have undertaken extensive desk and field research, including interviews and focus groups in five locations across the country. We draw on relevant literature and utilize a framework for understanding the drivers of violent extremism that disaggregates levels of analysis and distinguishes between “push factors,” i.e., structural conditions or “characteristics of the societal environment that are alleged to push vulnerable individuals onto the path to violence,” and “pull factors,” or individual motivations and grouplevel dynamics that underscore the importance of human agency in the process of radicalization.14 </t>
  </si>
  <si>
    <t>Burkina Faso</t>
  </si>
  <si>
    <t>Literature review, focus groups, interviews in 5 communities</t>
  </si>
  <si>
    <t>Interviews and focus groups focused specficially on push, pull factors and specific sources of community resilience, but don't know if they tested alternative explanations, who specifically was interviewed (were youth included?)</t>
  </si>
  <si>
    <t>No, this was a national assessment</t>
  </si>
  <si>
    <t xml:space="preserve">In gathering and analyzing our data, we looked for combinations of socioeconomic, political, and cultural drivers (box 1) sufficient to push Burkinabes to the point of being vulnerable to violent extremism and then pull them into extremist beliefs and actions. We found that push factors are prevalent, but pull factors are scarce. To arrive at this conclusion, we undertook extensive desk research, including gathering and analyzing a wide range of primary and secondary documents. In accordance with the recent emphasis in the literature on violent extremism,41 we privileged field-based research, which we undertook in five sites across Burkina Faso—Ouagadougou, Dori, Ouahigouya, Bobo-Dioulasso, and Fada N’Gourma—chosen to capture regional diversity. We conducted some 40 interviews and convened focus groups, engaging in in-depth discussions with more than 130 people.  We suggest that Burkina Faso represents a critical case for the prevention of violent extremism, which ought to be the primary objective for stakeholders in Burkina Faso. To this end, we describe the few examples of violent extremism that we found and, in doing so, assess possible sources of violent extremism in Burkina Faso in the future. We deduced a typology in which violent extremism may emerge in Burkina Faso: as a spillover effect from regional extremist activities, as a result of radicalization among individuals or groups domestically, or through the influence of foreign extremists. In gathering evidence, we looked for pull factors related to each of these possibilities and endeavored to identify the presence and extent of violent extremist ideas in Burkina Faso. The few data points on extremism in Burkina Faso hint that the main pull factor is organized recruitment by regional extremist groups, likely in response to an offer of cash.  We found no direct evidence of violent extremism as a result of bottom-up, self-radicalized individuals or groups or of the presence of foreign extremists. Beyond institutions alone, a source of resilience lies in the idea of nationhood that the Burkinabe state has been more successful in building than governments in neighboring states. From independence through the renaming of the country and across revolutions and coups, the government has created a range of unique events and celebrations to give substance to the idea of Burkinabe national identity. Other sources of resilience lie outside the state, where Burkina Faso can draw on relatively high levels of social cohesion despite social, ethnic, and religious pluralism. </t>
  </si>
  <si>
    <t>Mercy Corps, "Vulnerability and Resilience Assessment Initiative (VRAI) to Counter Violent Extremism:  Final Synthesis Report", March 2018</t>
  </si>
  <si>
    <t>Vulnerability and Resilience Assessment Initiative (VRAI) to Counter Violent Extremism:  Final Synthesis Report</t>
  </si>
  <si>
    <t xml:space="preserve">With funding from the USAID Regional West Africa Mission, Mercy Corps’ Vulnerability and Resilience Assessment Initiative to Counter Violent Extremism (VRAI) aimed to design a set of replicable data collection tools, which will enable national, regional and local level state and civil society practitioners to identify communities most vulnerable to recruitment by violent extremist groups. VRAI partnered with local organizations in three regions, including two in Niger (Diffa and Tillabéry with partner Karkara) and one in Burkina Faso (with partner Centre de Gouvernance Démocratique (CGD)). </t>
  </si>
  <si>
    <t xml:space="preserve">VRAI was based on an adaptive and collaborative research model that emphasizes a pragmatic approach focused on the development and refinement of tools and community participation. VRAI’s strategy enabled it to be adaptable in a complex and constantly changing environment while remaining relevant to the global and regional context. The tools developed by the project were tested in Diffa, and observations were noted to refine the tools for the next phases of the study in the Sahel region of Burkina Faso and Tillabéry, Niger.  </t>
  </si>
  <si>
    <t>Niger and Burkina Faso</t>
  </si>
  <si>
    <t>Literature review, village assessment, community mapping, questionnaires, focus groups, interviews</t>
  </si>
  <si>
    <t>Tools were constantly refined to yield better and better explanatory power.</t>
  </si>
  <si>
    <t>Village Selection Tool (VST), Community workshop guide, Historic community profile, Conflict tree, Social and resource map, Social cohesion tree, household questionnaire, local authorities questionnaire, victims' questionnaire</t>
  </si>
  <si>
    <t>Yes, specifically around governance factors.</t>
  </si>
  <si>
    <t xml:space="preserve">Participants perceived socio-economic factors as the most significant types of vulnerability factors in all three of VRAI’s regions.  Participants perceived having a culture of non-violence, the existence of inter- and intra-community dialogue, and possessing a religious conviction that opposes violent extremism as the most significant types of resilience factors. </t>
  </si>
  <si>
    <r>
      <rPr>
        <rFont val="Arial"/>
        <color rgb="FF000000"/>
      </rPr>
      <t xml:space="preserve">Ludovico Alcorta, Jeroen Smits, Haley J. Swedlund, Eelke de Jong, The ‘Dark Side’ of Social Capital: A CrossNational Examination of the Relationship Between Social Capital and Violence in Africa, </t>
    </r>
    <r>
      <rPr>
        <rFont val="Arial"/>
        <i/>
        <color rgb="FF000000"/>
        <sz val="10.0"/>
      </rPr>
      <t>Social Indicators Research, 2020, 149:  445-465</t>
    </r>
  </si>
  <si>
    <t>The Dark Side of Social Capital:  A Cross-National Examination of the Relationship Between Social Capital and Violence in Africa</t>
  </si>
  <si>
    <t>Ludovico Alcorta, Jeroen Smits, Haley J. Swedlund, Eelke de Jong</t>
  </si>
  <si>
    <t>https://dot.org/10.10007/s11205-019-02264-z</t>
  </si>
  <si>
    <t>This study investigates the relationship between two different types of social capital -- structural and cognitive -- using two different measures of political violence:  self-reported support for political violence and self reported participation in political violence.  We theorized that cognitive social capital will facilitate social cohesion within a community, enabling particularized trust between neighbors and a shared identity.  On the other hand, structural social captial, or associaltional membership, potentially facilitates the diffusion of grievances and facilitates collective mobiization.  Accordingly, we predict that higher levels of structural social captial will be associated with support for and participation in political violence, while higher levels of cognitive social capital will be associated with less support for and participation in political violence.</t>
  </si>
  <si>
    <t>The major theme of this study was that social cohesion factors can have positive and negative effects specifically on political violence.</t>
  </si>
  <si>
    <t>Twenty-seven African countries</t>
  </si>
  <si>
    <t>Survey data (Afrobarometer), random sample, control variables (education, ethnic affiliation, socioeconomic and demographics, relative deprivation in education and economic), group distance from power, group involvement in violent confict, religious factionalization (liklihood of religious diversity within ethnic groups), multilevel regression analysis.</t>
  </si>
  <si>
    <t>Have to check Afrobarometer</t>
  </si>
  <si>
    <t>Indicators directly measured political violence, perceptions -- no proxies.  Results often tracked with other research findings, including possible gaps</t>
  </si>
  <si>
    <t>No.</t>
  </si>
  <si>
    <t>Yes, identified need for further testing on saliency of national identity.</t>
  </si>
  <si>
    <t>Results:  Overall there are far more people willing to justify violence than those that actually commit acts of violence.  The number of individuals that report having committed acts of violence is quite low, consisting of just 3.1% of the respondents.  Not surprising given the stigma that most societies have against the use of violence and supports first outcome variable of this study that where only 22% justify its use under certain circumstnaces.   For structural social capital -- religious affiliation in the group was 50/50 of which only 27.5 identify as active and 6 percent as a leader.  Only 38.3 percent report that they are a member of a community association, with only 18.9 percent active.  On cognitive capital, trust in one's neighbor is quite high (62.2 percent), while generalized trust is low (80.7 say be careful).   Half of respondents identify themselves more nationally than ethnically, while responses to the identity salience variable suggest that the results for salience of identity are polarized with 40.2 having a weak identification and 43.6 having a strong identification.  17.7 percent report having experienced frequent or consistent discrimination.  Religious membership significantly and positively correlates with self-reported use of violence, but not with self-reported support for violence.  Inactive members of religious groups are significantly more likely to support and use violence than non-members; active members and leaders of these groups are also more likely than non-members to report using violence ALTHOUGH THE EFFECT IS WEAKER.  Community membership has a positive correlations with both outcome variables -- support for and commitment of violence --and each stepwise increase in participation is progressively more associated to the use of violence, with community leaders being the most violent category.  Being a self-reported member of an association will be correlated with a higher propensivity of violence.  With respect to cognitive social capital variables, the results were more nuanced.  There is a negative relationship between the indicator for particularized trust (trust in neighbors) and both support for and the use of violence in all model specifications.  However, this is not the case for generalized trust, which is positivitly and significantly associated to the use of violence, but has not signficiant effect on support for violence.  The national identity variable does not offer any evidence regarding outcome variables.  However, identity saliene is highly significant in all models, and positively correlated to both variables.  The relationship with violence becomes stronger the more important that individuals perceive their identity to be, irrespective of it being ethnic or national.  When both identities overla and the respondent does not have strong sentiment for either type, both their support for and use of violence decrease significantly.   Regarding the control variables, a higher perception of ethnic discrimination has a strong and positive association througout all model speciications, but the relationship with discrimination is nonlinear and the effect of discrimination on violence decreases at higher values.  An inrease in educatio nis negatively correlated with the use of violence, while an increase in wealth is positively correlated to the use of violence, with the ffet of wealth increasing exponentially for each additional point increase.  Women and older people are less likely to support violence or use of force, while urbanization has no signficiant relationship.  Relgious fractionalization index is not significant, suggesting the presence of bridging ties does not appear to influence the individual's support for or use of violence.  Acccess to organized networks is theorized to provide individuals more opportunities to engage in collective action and any grievances incurred by the groups may be quickly diffused through the network.  There is a risk that collective action may turn violent, especially when associations have a history of violence or leaders seeking to advance their own interests.  Violent behavior appears to be more prevalent with community leaders than with religious leaders -- ethnic enterpreneurs might utilize violence t instill fear in other members of their ethnic group in order to manipulate and mobiize the into conflicts that benefit their political aspierations.  (NOT A VERY SATISFTORY EXPLANATION AS RELIGIOUS LEADERS CAN AND DO DO THE SAME.  The negative correlation between particularized trust and violence corresponds to the hypothesis on cognitive social capital, as well as prior research on trust on the neighorhood level.  IN CONTRAST TO OUR EXPECTATIONS AND OTHER STUDIES WE FIND A POSITIVE ASSOCIATION BETWEEN GENERALIZED TRUST AND REPORTED VIOLENCE -- BUT THIS IS INCONSISTENT.  POSSIBLE EXPLANATIONS -- MACRO MEASURES OF TRUST ARE LESS FINE-GRAINED THAN MICRO MEASURES, FOR EXAMPLE, THEY MIGHT BE CAPTURING AN ABSTRACT CONFIDENCE IN SOCIETY AND ITS INSTITUTOINS RATHER THAN TRUT IN PEOPLE.  RESEARCH COMPARING GENERALIZED AND PARTICULARIZED TRUST FUNDS THAT TRUST IN NEIGHBORS IS MORE STRONGLY CONNECTED TO COMMUNITY-BASED SOCIAL CAPITAL THAN TRUST IN OTHERS -- TRUST THAT NETWORKS WILL DELIVER RATHER THAN TRUST IN PEOPLE.  TRUST RADIUS PROBLEM -- WHEN ASKED IF YOU TRUST MOST PEOPLE, INDIVIDUALS INTERPRET IT DIFFERENTLY.  The other important finding is how closely one identifies with their identity is an important indicator of their support for and partcipation in violence.  This strength of one's attachmet to one's identity may determine how intensely individuals perceive collective grievances, and therefore how easily they may be mobilized to collective action.  The effect of identity salience does not appear to be contingent on the individual's identtiy being tied to national identity, IN CONTRAST TO PREVIOUS FINDINGS.  One explanation for this could be found tin the nature of the conflict itself -- identity conflicts can be between the ethic and the national government.  Supporters of the governmet involved in counter-protests or other forms of violence are likely to associate themselves with their national identity, in comparision with the rebillious ethnic group.  In tis case, the reaon they participate in vioence is because they are strongly attached to their national identity, or their ethnic group is associated with the nation.</t>
  </si>
  <si>
    <t xml:space="preserve">Leads to the following questions -- how are community associations defined, is civil society included?  What is the purpose of these associations? Positive association between structural social capital and violence; higher levels of associational membership increase the risk of violence (NOTE THAT THEY ARE TALKING ABOUT BONDING HERE, NOT BRIDGING TRUST).  </t>
  </si>
  <si>
    <t>Some conclusions -- civic identities are critical, when ethnic identity is associated with national identity -- trouble.  Religious bridging does not seem to matter among groups, but perhaps among leaders who can call for peace.  Or, when cross-religious, cross-ethnic bridging brings concrete benefits to communty that can be destroyed by violence -- business, governmet support, etc.</t>
  </si>
  <si>
    <t>Mercy Corps, Understanding the Liks Between Social Cohesion and Violence:  Evidence from Niger, March 2021.</t>
  </si>
  <si>
    <t>Understanding the Liks Between Social Cohesion and Violence:  Evidence from Niger</t>
  </si>
  <si>
    <t xml:space="preserve">Improving social cohesion has become a cornerstone of violence prevention and peacebuilding, and, more recently, efforts to combat violent extremism around the world.1 Building trust, cooperation, and a sense of shared purpose between historically-divided individuals and groups in society – and between society and the state – is generally desirable within itself.2 Yet donors, policymakers, and practitioners often focus on these tasks because they see them as essential for mitigating political and social conflict and establishing the foundations for a sustainable peace. While there is a growing push to understand “what works” to strengthen social cohesion,3 there is limited evidence regarding the actual relationship between social cohesion and violent conflict in different contexts.4 To what extent are individuals and communities that exhibit higher levels of social cohesion actually less likely to experience, support, or participate in violence? What dimensions of social cohesion matter most for violence outcomes, and under what conditions? </t>
  </si>
  <si>
    <t xml:space="preserve"> this brief presents an analysis of baseline data from Mercy Corps’ USAID-funded Preventing Violent Extremism Actions through increased social cohesion Efforts (PEACE) program, being implemented in the Tillabéri region of Niger.5 The baseline survey collected data on several dimensions of social cohesion (Table 1) and respondents’ perceptions of, and experiences with, conflict and violence.6 In addition to horizontal cohesion (between groups and communities), the survey also explored vertical cohesion (between communities and the government). Understanding these linkages has implications for when, where, and how practitioners should engage in social cohesion programming - and what aspects they should focus on.  This brief draws on baseline survey data for Mercy Corps’ PEACE program, in which 12–15 individuals were surveyed in each of the 40 villages where the program is operating, for a total sample of 575 respondents.10 The purpose of the survey was to 1) provide a baseline measure of social cohesion based on individual-level attitudes and behaviors; and 2) identify the factors related to social cohesion that appear to contribute to the risk of violence. The survey included questions that measure six underlying aspects of social cohesion: trust, tolerance, inclusion, cooperation, interactions between ethnic groups, and collective action.11 The survey also asked whether respondents thought violence is sometimes necessary to defend a social or political cause. Due to the risks and sensitivities of asking people about violent extremism - and communities’ general reluctance to openly discuss VEOs - we used support for violence as a proxy measure.</t>
  </si>
  <si>
    <t>Survey data, 12-15/per 40 villages, controlled for demographics and community experience of violence, logistics regression.  Measured six indicators of social cohesion-- trust, collective action, tolerance, interaction, trust in security forces, cooperation.</t>
  </si>
  <si>
    <t>Part of Mercy Corps' Resilience Evaluation, Analysis and Learning (REAL) and referenced their inclusion approach -- CATALYSE</t>
  </si>
  <si>
    <t>The link between collaboration, collective action, tolerance and TRUST needs to be deeply examined.</t>
  </si>
  <si>
    <t>2 - village sample size was quite small and no indication of how selected, also had to use proxy indicators, and seemed to conflate communal violence with VE violence</t>
  </si>
  <si>
    <t xml:space="preserve">PEACE’s theory of change posits that if communities are fully involved in the assessments, design, and implementation of community projects, and the community projects work to bring diverse communities together to strengthen trust, improve social interactions, facilitate cooperation, and support tolerance, then community resilience to violent extremism will improve. By strengthening ties between social groups and between communities and leaders, program activities will make it more difficult for VEOs to manipulate intergroup and governance-related grievances to recruit new members and garner support.7 Many social cohesion programs in conflict-affected settings take a similar community-driven development (CDD) approach, though the actual impact of these programs on social cohesion and violence-related outcomes is mixed.8 The key assumption underlying this theory of change is that a lack of horizontal and vertical cohesion is a key driver of support for violence.9 This brief uses baseline data to test this assumption and interrogate the link between the program’s intermediate and long-term outcomes (Figure 1).  Results:  There is a strong negative association between trust and support for violence. Respondents who reported higher levels of intergroup trust were generally less likely to support the use of violence, even if community had experienced violence within 24 months.  Mistrust over land and water is especially linked to support for violence.   Positive interactions reduced support for violence, but interactions of any kind did not.    Other dimensions of social cohesion had little influence on violence.    There was no statistically significant relationship between different measures of tolerance - including whether respondents were willing to consider ideas, principles, or advice from other groups, and how they felt about the cohabitation of different ethnic or livelihood groups in their community - and support for violence. The results for indicators of collective action and cooperation were similarly insignificant. Individuals and communities that were willing to work on activities of common interest, and those who saw benefits to cooperating with other groups, were no more or less violence-prone or violence-supporting than others. Looking at relationships across dimensions of social cohesion, there was only a weak link between trust and aspects of cohesion like cooperation and collective action. While these actionoriented dimensions may take time to develop, these results raise questions about how essential they are for changing violence-related outcomes. The link between collective action, cooperation, and trust needs to be examined and clarified – not assumed.  The greater one’s confidence in the armed forces, the less they supported violence, even when controlling for the level of military presence in their village.    This is consistent with other research showing that resentment towards security actors – due to their use of repression or failure to protect civilians – has been a critical factor in youth radicalization and recruitment into violent extremist organizations.14 Although a lack of cohesion 
 </t>
  </si>
  <si>
    <t xml:space="preserve">This suggests that building trust is particularly important - and that it can influence support for violence regardless of the level of inter-group conflict.    This indicates that it is not just a lack of trust in general, but what resources groups and communities lack trust over, that .  The quality of interactions between groups, as opposed to the quantity of them, seem important for reducing violence. between communities has been a destabilizing factor in Tillabéri, people’s attitudes towards government forces also seem to influence their attitudes about violence, which is particularly important in a region where people have few opportunities to meaningfully engage with state actors outside of those responsible for security.  Integrate efforts to build horizontal and vertical cohesion. Peacebuilders should layer inter-group contact and other activities on top of governance strengthening activities for increased social cohesion and ultimately, reduced support for violence. In particular, communities need to feel both protected by and trusting of government security forces. Violence prevention programs should pair inter-group strengthening efforts with deliberate efforts to improve relationships between communities and government, and specifically between citizens and security actors. This integration is key because, when support for violence is related to mistrust of state authorities and institutions, simply improving inter-community cohesion will not be enough to influence these outcomes. In places like Tillabéri, where the Nigerien state has a limited presence, building vertical cohesion should start with chiefs and other traditional authorities, who serve as critical brokers between the needs and demands of their communities and the activities of government officials – including those tasked with security.  Fund research on the links between social cohesion and violence. While a lot of research focuses on how horizontal and vertical cohesion can be built, there also needs to be more evidence generation regarding the conditions under which improving social cohesion has violence-reducing and/or peaceamplifying effects. Better measures and more data on different dimensions of social cohesion is required. The analysis presented here found that indirect measures of trust are particularly useful, as asking people directly whether they trusted other groups was more likely to elicit biased responses than using indirect indicators such as one’s willingness to entrust other groups with their livelihoods. Additional research is not only important to further examine the relationship between social cohesion and violence. It is also essential to test and refine how social cohesion and support for violence are measured, so that a valid and reliable set of indicators can be consistently applied across contexts.  
 </t>
  </si>
  <si>
    <t>Katherine Casey, Rachel Glennerster, Edward Miguel, International Growth Center, Reshaping Institutions:  Evidence on External Aid and Local Collective Action, April 2011.</t>
  </si>
  <si>
    <t>Reshaping Institutions:  Evidence on External Aid and Local Collective Action</t>
  </si>
  <si>
    <t>Katherine Casey, Rachel Glennerster, Edward Miguel</t>
  </si>
  <si>
    <t xml:space="preserve"> there is no consensus on the specific policy reforms that will successfully engender better functioning institutions, or on whether it is possible, or even desirable, for external actors like foreign aid donors to attempt to reshape local power dynamics in less developed countries. This debate has played out vigorously in discussions on aid policy reform: while some scholars argue that large infusions of foreign aid can themselves help build stronger institutions (Sachs 2005), others assert that historically rooted local institutions and social norms are difficult to understand, let alone transform (Easterly 2006), and that attempts by outsiders to create “better” institutions will be futile. Among foreign aid donors, non-governmental organizations (NGOs) and governments in less developed countries today, the most popular strategy to promote the accountability, competence and inclusiveness of local institutions lies in “community driven development” (CDD). In particular, CDD attempts to bolster local coordination – for example, by setting up village development committees (VDC) and plans – and to enhance participation and inclusion, by requiring women and members of other marginalized groups to attend project meetings and hold leadership positions.  Moreover, as arguments in favor of the CDD approach are related to those behind fiscal decentralization, it is often used to provide “bottom up” support for broader decentralization reforms in practice. </t>
  </si>
  <si>
    <t xml:space="preserve"> This paper estimates the impact of a CDD program in post-war Sierra Leone using a randomized experiment and novel outcome measures. We find positive short-run effects on local public goods provision, but no sustained impacts on fund-raising, decision-making processes, or the involvement of marginalized groups (like women) in local affairs, indicating that CDD was ineffective at durably reshaping local institutions. 
 </t>
  </si>
  <si>
    <t>Sierra Leone</t>
  </si>
  <si>
    <t>Community Driven Developmetn</t>
  </si>
  <si>
    <t>Development of theoretical framework for understanding CDD impacts, randomized experimental research design, large sample -- 236 villages and 2,832 households, over four years, hypotheses and specific outcome measures, combined surveys with novel community activities to understand how decisions were made, institutions built, etc. and scenarios were administered after the project to collect new ways of thinking and operating.</t>
  </si>
  <si>
    <t>Use of scenarios to measure governance impacts post-treatment was novel and effective, but no discussion of whether these scenarios were good.  Otherwise, research was good on measuring project, economic and governance effects -- extremely wholistic.</t>
  </si>
  <si>
    <t xml:space="preserve"> GoBifo Project, the IRCBP, the World Bank Development Impact Evaluation (DIME) initiative, the Horace W. Goldsmith Foundation, the International Growth Centre, the International Initiative for Impact Evaluation, and the National Bureau of Economic Research African Successes Project (funded by the Gates Foundation). </t>
  </si>
  <si>
    <t xml:space="preserve">The analysis explores an exceptionally wide range of outcome measures, which we divide into three broad groups: project implementation outcomes (which we call “family A”), “hardware” or local public infrastructure outcomes (family B), and “software” or institutional and collective action outcomes (family C). We find that the GoBifo project was well implemented: it successfully established the village-level organizations and tools to manage development projects in nearly all cases, and provided communities with the financing to implement them (family A).  The distribution of project benefits within communities was equitable for the most part, and the leakage of project resources was minimal.  We also find that CDD had immediate impacts on local public goods infrastructure “hardware.” Treatment villages have a larger stock of higher quality local public goods than control areas, and there is more market activity in treatment communities, including the presence of more traders and items for sale, suggesting short-run economic gains (family B). There is, however, no evidence that the program led to fundamental changes in the “software” of collective action – namely, local fundraising capacity, decision-making processes, or even social attitudes and norms. As an example, despite the new experiences many women in treatment villages gained by participating in GoBifo activities, they were no more likely to voice an opinion in community meetings after the project ended or to play a leading decision-making role (along various other metrics). Similarly, the establishment of a democratically elected village development committee that carried out multiple projects did not lead treatment villages to be any more successful at raising funds in response to the matching grant opportunity. These patterns, and the lack of significant effects across many other outcomes, indicate that the program did not reshape village institutions or improve collective action beyond the activities directly stipulated by the project itself.  The time horizon of the research over four years suggests that these results cannot be dismissed out of hand as the result of a short term study.   By emphasizing this project’s failure to transform local institutions, we do not suggest that reforming institutions is impossible. Indeed, our results provide an interesting contrast to other recent studies that find impacts, albeit in different contexts.  Beamen et al. (2009) show that requiring village councils in India to elect a woman leader reduced statistical discrimination against female candidates within a few years.  Indian political reservations give representatives of historically excluded groups real power over resources as part of a formal state body (the panchayat).  By contrast, CDD takes a more indirect approach to de jure reforms—nudging communities to become more democratic and inclusive without explicitly attempting to weaken elites—and may in reality not change the identity of de facto local power holders (Acemoglu and Robinson 2008).  Perhaps because sidelining the chiefs was not a program goal, male elders and chiefdom officials retained just as much control over village development committees in GoBifo communities as they held over comparable organizing bodies in control areas, despite requirements that women attend meetings and play a role in project management. The finding that a well implemented project with beneficial public goods and economic impacts did not trigger broader spillover effects on institutions and norms resonates with the 
6 
mixed results seen in the emerging empirical literature on CDD programs.3  While their full academic paper is not yet available, Fearon, Humphreys and Weinstein (2009) concurrently conducted a randomized evaluation of a community driven post-war reconstruction project in Liberia in 83 communities.  Their basic result of positive impacts on collective action and social cohesion – as measured by greater contributions to an experimental public goods game in the mixed-gender treatment arm (although there were no impacts in the women-only treatment arm) and reduced self-reports of inter-group tensions – accompanied by little effect on hardware, appears quite the opposite of our findings.  Yet closer inspection reveals commonalities.  Fearon et al. do find positive impacts on female employment and positive though insignificant effects on total household assets.  In addition, their public goods game results are driven mainly by high contributions from internally displaced persons (IDPs), while there are few remaining IDPs in our research sites.  More speculatively, the Liberia program operated in what was the “epicenter” of the latter years of that country’s civil war, and thus may have faced more disruption to local institutions than the Sierra Leone program did.  Attempts to create new institutions and norms where formal structures have broken down may encounter less resistance than efforts to persuade existing authorities – such as the chiefs in our study– to adopt new practices.  Crucially, though, neither our study nor Fearon et al. (2009) finds compelling evidence of program spillovers on real-world, non-project collective activities including contributing to existing public goods (such as road maintenance, schools and wells), and attending or speaking up in community meetings. </t>
  </si>
  <si>
    <t>This suggests that norm and power change must accompany institutional support porgrams - - this is why CDD was not effective, did not include the cognitive social cohesion work, only the structural social cohesion -- shoring up and strengthening existng institutions.  Although even in Liberia, creating new institutions during and post-conflict also had limited long-term democracy impacts -- inclusive decision-making, etc.</t>
  </si>
  <si>
    <t>Jeeyon Kim Ryan Sheely, Carly Schmidt, "Social Capital and Social Cohesion Measuremet Toolkit for Community-Driven Development Operations" Mercy Corps, February 2020.</t>
  </si>
  <si>
    <t>Jeeyon Kim Ryan Sheely, Carly Schmidt</t>
  </si>
  <si>
    <t>Jeeyon Kim, Ryan Sheely, Carly Schmidt</t>
  </si>
  <si>
    <t xml:space="preserve">The purpose of this toolkit is to facilitate the measurement of social capital and social cohesion, particularly in the context of evaluating Community-Driven Development (CDD) programs in settings affected by fragility, conflict, migration and forced displacement. The toolkit is designed to measure the multiple underlying dimensions of each concept while also being easy to use by evaluators and researchers.  The toolkit contains two core data collection tools: 1) a set of 15 survey questions that measure the conceptually relevant dimensions of social capital and social cohesion, 2) a qualitative contextualization guide that can be used to adapt the survey module to a particular evaluation context.  This toolkit presents these two data collection instruments along with additional materials that provide guidance for using these tools in the evaluation site.   In addition, while this toolkit identifies the core dimensions of social capital and social cohesion and a parsimonious list of questions for measuring these dimensions, it does not specify several key aspects of analysis, including the construction of aggregate indices and comparison of results across contexts. Adding additional detail to analysis and interpretation of the survey data will require empirical testing and validation. This user’s guide outlines the six steps that you should follow as you familiarize yourself with this toolkit and deploy these data collection tools in the evaluation site. The sections and materials that are referenced in each step are presented in order within this document. Where noted, select materials are also attached as separate documents for customization and use. </t>
  </si>
  <si>
    <t>Finally, it is hypothesized that this set of 15 survey questions validly measure social capital and social cohesion while maximizing ease of implementation in the context of CDD operations. However, this hypothesis should be empirically tested by comparing this toolkit against other indices and survey tools used in the literature to assess relative performance on both measurement validity and ease of use.  As such, this toolkit should be treated as a living document, and should be updated on an ongoing basis using the findings from any testing and empirical validation.</t>
  </si>
  <si>
    <t>International Initiative for Impact Evaluation, "In Fragile Situations, Which Interventions Strengthen Intergroup Social Cohesion?" Systematic Review Brief</t>
  </si>
  <si>
    <t xml:space="preserve">A range of interventions seek to promote sustainable peace in fragile contexts by fostering social cohesion.  To better inform their work to build sustainable peace through the TDA, GIZ commissioned 3ie to condut a systematic review of intergroup social cohesion initiatives.  The objective of the review was to identify which strategies are effective at building intergroup social cohesion, that is improving the relationships between two or more social groups within a society, where tensions between the groups risk escalating into violence.  The review is based on data from 24 relevant rigorous impact evaluation studies.  </t>
  </si>
  <si>
    <t>The review analysed the effects of interventions that aimed to build intergroup social cohesion on outcomes across five domains of social cohesion:  trust, belonging, willingness to participate, willingness to help, and acceptance of diversity.  Interventions aiming to strengthen intergroup social cohesion produced, on average, small positive effects.  These interventions might be insufficient for building resilienct social cohesion in fragile contexts without complementary interventions targeting underlying structural drivers of inequality and threats to human security.  A failure to identify the specific local factors blocking intergroup social cohesion affected some programs -- need for conducting conflict assessments beforehand.  A disconnect between program theories and evaluation measurements made it difficult to interpret some findings, espeically given the complex chain of steps required to improve social cohesion.  Smaller-scale interventions showed evidence of affecting direct program participants, but not other members of their communities.</t>
  </si>
  <si>
    <t>Africa and Middle East</t>
  </si>
  <si>
    <t>Systematic review of 24 evaluations</t>
  </si>
  <si>
    <t>The evidence base is relatively limited and fragmented with a small number of studies available for each intervention type.  Few existing stuides address moderating factors like implementation evidence, or include evidence on cost.  Well-designed rigorous impact evaluations integrated into new programs, which can measure locally relevant indicators across all five domains of social cohesion, could help improve our kwoeldge about how to more effectively intervene to build resiient intergrup cohesion in fragle contexts in the future.</t>
  </si>
  <si>
    <t>Guidelines -- conflict analysis, impact indicators across all five components of social cohesion.</t>
  </si>
  <si>
    <t>2 - claimed transparency but did not provide proof of findings.</t>
  </si>
  <si>
    <t>2 - claimed to have a method but it wasn't provided.</t>
  </si>
  <si>
    <t>Deutsche Gesselschaft fur Internationale Zusammenarbeit</t>
  </si>
  <si>
    <t>All 24 studies looked at interventions that aimed to improve social cohesion between two different groups at risk of being in conflict.  Many provided training on interpersonal skills, others increased the frequency of intergroup contact.  These interventions often combined with additional components -- economic support adapted to local needs:  School-based peace interventions:  the intervention opened students' eyes to the harm of discrimination without making them feel empowered to address it, collaborative contact interventions:  effects on trust and willingess to help were typically mixed although three studies produced a positive effect on at least one measure of willingness to help primarily where the measure related directly to the intervention activities, intergroup dialogue interventions:  effects across interventions in this category were mixed or null, except for a truth and reconcilliatoin intervention in Sierra Leonw which found positive effects on trust, willingness to participate and willingness to help , media for peace interventions--behavioral change through edutainment:  produced a small positive effect on trust post-conflict and not as much in-conflict and showed that in contexts of latent conflict appeared particularly effective at changing perceptions of norms, including the acceptability of intergroup marriage.</t>
  </si>
  <si>
    <t>Analysis Replicability</t>
  </si>
  <si>
    <t xml:space="preserve">Blattman, Christopher, Julian C. Jamison, and Margaret Sheridan. 2017. "Reducing Crime and Violence: Experimental Evidence from Cognitive Behavioral Therapy in Liberia." American Economic Review, 107 (4): 1165-1206.
</t>
  </si>
  <si>
    <t>https://www.aeaweb.org/articles?id=10.1257/aer.20150503</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</si>
</sst>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0.0"/>
      <color theme="1"/>
      <name val="Arial"/>
    </font>
    <font>
      <color theme="1"/>
      <name val="Arial"/>
    </font>
    <font>
      <sz val="10.0"/>
      <color theme="1"/>
      <name val="Arial"/>
    </font>
    <font>
      <u/>
      <color rgb="FF1155CC"/>
    </font>
    <font>
      <u/>
      <sz val="10.0"/>
      <color rgb="FF1155CC"/>
    </font>
    <font>
      <u/>
      <sz val="10.0"/>
      <color rgb="FF0000FF"/>
    </font>
    <font>
      <u/>
      <color rgb="FF0000FF"/>
    </font>
    <font>
      <color rgb="FF212529"/>
      <name val="Arial"/>
    </font>
    <font>
      <u/>
      <color rgb="FF1155CC"/>
      <name val="Arial"/>
    </font>
    <font>
      <u/>
      <sz val="10.0"/>
      <color rgb="FF0000FF"/>
    </font>
    <font>
      <u/>
      <sz val="10.0"/>
      <color rgb="FF1155CC"/>
      <name val="Arial"/>
    </font>
    <font>
      <u/>
      <color rgb="FF0000FF"/>
    </font>
    <font>
      <u/>
      <color rgb="FF000000"/>
      <name val="Roboto"/>
    </font>
    <font>
      <sz val="10.0"/>
      <color rgb="FF212529"/>
      <name val="Arial"/>
    </font>
    <font>
      <u/>
      <sz val="10.0"/>
      <color rgb="FF1155CC"/>
    </font>
    <font>
      <sz val="10.0"/>
      <color rgb="FF212529"/>
    </font>
    <font>
      <u/>
      <sz val="10.0"/>
      <color rgb="FF1155CC"/>
    </font>
    <font>
      <sz val="10.0"/>
      <color rgb="FF000000"/>
    </font>
    <font>
      <sz val="10.0"/>
      <color rgb="FF333333"/>
    </font>
    <font>
      <u/>
      <sz val="12.0"/>
      <color rgb="FF1155CC"/>
      <name val="&quot;Times New Roman&quot;"/>
    </font>
    <font>
      <sz val="12.0"/>
      <color rgb="FF212529"/>
      <name val="Roboto"/>
    </font>
    <font>
      <b/>
      <color theme="1"/>
      <name val="Arial"/>
    </font>
    <font>
      <i/>
      <color theme="1"/>
      <name val="Arial"/>
    </font>
    <font>
      <color rgb="FF000000"/>
      <name val="Arial"/>
    </font>
    <font>
      <u/>
      <color rgb="FF1155CC"/>
      <name val="Arial"/>
    </font>
    <font>
      <u/>
      <color rgb="FF1155CC"/>
      <name val="Arial"/>
    </font>
  </fonts>
  <fills count="6">
    <fill>
      <patternFill patternType="none"/>
    </fill>
    <fill>
      <patternFill patternType="lightGray"/>
    </fill>
    <fill>
      <patternFill patternType="solid">
        <fgColor rgb="FFD0E0E3"/>
        <bgColor rgb="FFD0E0E3"/>
      </patternFill>
    </fill>
    <fill>
      <patternFill patternType="solid">
        <fgColor rgb="FFB6D7A8"/>
        <bgColor rgb="FFB6D7A8"/>
      </patternFill>
    </fill>
    <fill>
      <patternFill patternType="solid">
        <fgColor rgb="FFEFEFEF"/>
        <bgColor rgb="FFEFEFE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0" fontId="2" numFmtId="0" xfId="0" applyAlignment="1" applyFont="1">
      <alignment shrinkToFit="0" wrapText="1"/>
    </xf>
    <xf borderId="0" fillId="4" fontId="3" numFmtId="0" xfId="0" applyAlignment="1" applyFill="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2" numFmtId="0" xfId="0" applyAlignment="1" applyFont="1">
      <alignment readingOrder="0" shrinkToFit="0" wrapText="0"/>
    </xf>
    <xf borderId="0" fillId="0" fontId="4" numFmtId="0" xfId="0" applyAlignment="1" applyFont="1">
      <alignment readingOrder="0" shrinkToFit="0" wrapText="0"/>
    </xf>
    <xf borderId="0" fillId="0" fontId="3" numFmtId="0" xfId="0" applyAlignment="1" applyFont="1">
      <alignment readingOrder="0"/>
    </xf>
    <xf borderId="0" fillId="5" fontId="0" numFmtId="0" xfId="0" applyAlignment="1" applyFill="1" applyFont="1">
      <alignment readingOrder="0" shrinkToFit="0" wrapText="0"/>
    </xf>
    <xf borderId="0" fillId="0" fontId="2" numFmtId="0" xfId="0" applyAlignment="1" applyFont="1">
      <alignment readingOrder="0"/>
    </xf>
    <xf borderId="0" fillId="0" fontId="2" numFmtId="0" xfId="0" applyFont="1"/>
    <xf borderId="0" fillId="0" fontId="5"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readingOrder="0" shrinkToFit="0" wrapText="0"/>
    </xf>
    <xf borderId="0" fillId="0" fontId="2" numFmtId="0" xfId="0" applyAlignment="1" applyFont="1">
      <alignment shrinkToFit="0" vertical="bottom" wrapText="0"/>
    </xf>
    <xf borderId="0" fillId="5" fontId="8" numFmtId="0" xfId="0" applyAlignment="1" applyFont="1">
      <alignment vertical="bottom"/>
    </xf>
    <xf borderId="0" fillId="0" fontId="2" numFmtId="0" xfId="0" applyAlignment="1" applyFont="1">
      <alignment vertical="bottom"/>
    </xf>
    <xf borderId="0" fillId="0" fontId="2" numFmtId="0" xfId="0" applyAlignment="1" applyFont="1">
      <alignment horizontal="right" shrinkToFit="0" vertical="bottom" wrapText="0"/>
    </xf>
    <xf borderId="0" fillId="0" fontId="9" numFmtId="0" xfId="0" applyAlignment="1" applyFont="1">
      <alignment shrinkToFit="0" vertical="bottom" wrapText="0"/>
    </xf>
    <xf borderId="0" fillId="0" fontId="2" numFmtId="0" xfId="0" applyAlignment="1" applyFont="1">
      <alignment shrinkToFit="0" vertical="bottom" wrapText="0"/>
    </xf>
    <xf borderId="0" fillId="5" fontId="0" numFmtId="0" xfId="0" applyAlignment="1" applyFont="1">
      <alignment horizontal="left" readingOrder="0" shrinkToFit="0" wrapText="0"/>
    </xf>
    <xf borderId="0" fillId="0" fontId="10" numFmtId="0" xfId="0" applyAlignment="1" applyFont="1">
      <alignment readingOrder="0" shrinkToFit="0" wrapText="0"/>
    </xf>
    <xf borderId="0" fillId="0" fontId="11" numFmtId="0" xfId="0" applyAlignment="1" applyFont="1">
      <alignment readingOrder="0" shrinkToFit="0" wrapText="0"/>
    </xf>
    <xf borderId="0" fillId="4" fontId="0" numFmtId="0" xfId="0" applyAlignment="1" applyFont="1">
      <alignment readingOrder="0" shrinkToFit="0" wrapText="0"/>
    </xf>
    <xf borderId="0" fillId="4" fontId="3" numFmtId="0" xfId="0" applyAlignment="1" applyFont="1">
      <alignment shrinkToFit="0" wrapText="0"/>
    </xf>
    <xf borderId="0" fillId="0" fontId="12" numFmtId="0" xfId="0" applyAlignment="1" applyFont="1">
      <alignment readingOrder="0" shrinkToFit="0" wrapText="0"/>
    </xf>
    <xf borderId="0" fillId="0" fontId="13" numFmtId="0" xfId="0" applyAlignment="1" applyFont="1">
      <alignment readingOrder="0" shrinkToFit="0" wrapText="0"/>
    </xf>
    <xf borderId="0" fillId="0" fontId="1" numFmtId="0" xfId="0" applyAlignment="1" applyFont="1">
      <alignment readingOrder="0" shrinkToFit="0" wrapText="0"/>
    </xf>
    <xf borderId="0" fillId="4" fontId="14" numFmtId="0" xfId="0" applyAlignment="1" applyFont="1">
      <alignment readingOrder="0"/>
    </xf>
    <xf borderId="0" fillId="4" fontId="8" numFmtId="0" xfId="0" applyAlignment="1" applyFont="1">
      <alignment horizontal="left" readingOrder="0"/>
    </xf>
    <xf borderId="0" fillId="4" fontId="3" numFmtId="0" xfId="0" applyAlignment="1" applyFont="1">
      <alignment readingOrder="0"/>
    </xf>
    <xf borderId="0" fillId="4" fontId="15" numFmtId="0" xfId="0" applyAlignment="1" applyFont="1">
      <alignment readingOrder="0"/>
    </xf>
    <xf borderId="0" fillId="4" fontId="3" numFmtId="0" xfId="0" applyFont="1"/>
    <xf borderId="0" fillId="4" fontId="2" numFmtId="0" xfId="0" applyAlignment="1" applyFont="1">
      <alignment readingOrder="0"/>
    </xf>
    <xf borderId="0" fillId="4" fontId="2" numFmtId="0" xfId="0" applyFont="1"/>
    <xf borderId="0" fillId="5" fontId="16" numFmtId="0" xfId="0" applyAlignment="1" applyFont="1">
      <alignment readingOrder="0"/>
    </xf>
    <xf borderId="0" fillId="5" fontId="3" numFmtId="0" xfId="0" applyAlignment="1" applyFont="1">
      <alignment readingOrder="0"/>
    </xf>
    <xf borderId="0" fillId="5" fontId="17" numFmtId="0" xfId="0" applyAlignment="1" applyFont="1">
      <alignment readingOrder="0"/>
    </xf>
    <xf borderId="0" fillId="5" fontId="3" numFmtId="0" xfId="0" applyFont="1"/>
    <xf borderId="0" fillId="5" fontId="2" numFmtId="0" xfId="0" applyFont="1"/>
    <xf borderId="0" fillId="5" fontId="14" numFmtId="0" xfId="0" applyAlignment="1" applyFont="1">
      <alignment readingOrder="0"/>
    </xf>
    <xf borderId="0" fillId="4" fontId="16" numFmtId="0" xfId="0" applyAlignment="1" applyFont="1">
      <alignment readingOrder="0"/>
    </xf>
    <xf borderId="0" fillId="5" fontId="18" numFmtId="0" xfId="0" applyAlignment="1" applyFont="1">
      <alignment readingOrder="0"/>
    </xf>
    <xf borderId="0" fillId="4" fontId="0" numFmtId="0" xfId="0" applyAlignment="1" applyFont="1">
      <alignment readingOrder="0"/>
    </xf>
    <xf borderId="0" fillId="5" fontId="0" numFmtId="0" xfId="0" applyAlignment="1" applyFont="1">
      <alignment readingOrder="0"/>
    </xf>
    <xf borderId="0" fillId="4" fontId="0" numFmtId="0" xfId="0" applyAlignment="1" applyFont="1">
      <alignment readingOrder="0"/>
    </xf>
    <xf borderId="0" fillId="4" fontId="3" numFmtId="0" xfId="0" applyAlignment="1" applyFont="1">
      <alignment readingOrder="0"/>
    </xf>
    <xf borderId="0" fillId="4" fontId="3" numFmtId="0" xfId="0" applyFont="1"/>
    <xf borderId="0" fillId="4" fontId="19" numFmtId="0" xfId="0" applyAlignment="1" applyFont="1">
      <alignment readingOrder="0"/>
    </xf>
    <xf borderId="0" fillId="0" fontId="20" numFmtId="0" xfId="0" applyAlignment="1" applyFont="1">
      <alignment readingOrder="0"/>
    </xf>
    <xf borderId="0" fillId="0" fontId="3" numFmtId="0" xfId="0" applyAlignment="1" applyFont="1">
      <alignment readingOrder="0"/>
    </xf>
    <xf borderId="0" fillId="0" fontId="3" numFmtId="0" xfId="0" applyFont="1"/>
    <xf borderId="0" fillId="4" fontId="18" numFmtId="0" xfId="0" applyAlignment="1" applyFont="1">
      <alignment readingOrder="0"/>
    </xf>
    <xf borderId="0" fillId="0" fontId="18" numFmtId="0" xfId="0" applyAlignment="1" applyFont="1">
      <alignment readingOrder="0"/>
    </xf>
    <xf borderId="0" fillId="0" fontId="0" numFmtId="0" xfId="0" applyAlignment="1" applyFont="1">
      <alignment readingOrder="0"/>
    </xf>
    <xf borderId="0" fillId="4" fontId="14" numFmtId="0" xfId="0" applyAlignment="1" applyFont="1">
      <alignment readingOrder="0"/>
    </xf>
    <xf borderId="0" fillId="5" fontId="14" numFmtId="0" xfId="0" applyAlignment="1" applyFont="1">
      <alignment readingOrder="0"/>
    </xf>
    <xf borderId="0" fillId="0" fontId="3" numFmtId="0" xfId="0" applyFont="1"/>
    <xf borderId="0" fillId="5" fontId="21" numFmtId="0" xfId="0" applyFont="1"/>
    <xf borderId="0" fillId="0" fontId="0" numFmtId="0" xfId="0" applyAlignment="1" applyFont="1">
      <alignment readingOrder="0"/>
    </xf>
    <xf borderId="0" fillId="0" fontId="22" numFmtId="0" xfId="0" applyAlignment="1" applyFont="1">
      <alignment vertical="bottom"/>
    </xf>
    <xf borderId="0" fillId="0" fontId="22" numFmtId="0" xfId="0" applyAlignment="1" applyFont="1">
      <alignment shrinkToFit="0" vertical="bottom" wrapText="1"/>
    </xf>
    <xf borderId="0" fillId="0" fontId="2" numFmtId="0" xfId="0" applyAlignment="1" applyFont="1">
      <alignment shrinkToFit="0" vertical="top" wrapText="1"/>
    </xf>
    <xf borderId="0" fillId="0" fontId="23"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vertical="top"/>
    </xf>
    <xf borderId="0" fillId="0" fontId="2" numFmtId="0" xfId="0" applyAlignment="1" applyFont="1">
      <alignment vertical="bottom"/>
    </xf>
    <xf borderId="0" fillId="0" fontId="2" numFmtId="0" xfId="0" applyAlignment="1" applyFont="1">
      <alignment horizontal="right" vertical="top"/>
    </xf>
    <xf borderId="1" fillId="0" fontId="2" numFmtId="0" xfId="0" applyAlignment="1" applyBorder="1" applyFont="1">
      <alignment shrinkToFit="0" vertical="top" wrapText="0"/>
    </xf>
    <xf borderId="0" fillId="0" fontId="24" numFmtId="0" xfId="0" applyAlignment="1" applyFont="1">
      <alignment shrinkToFit="0" vertical="top" wrapText="1"/>
    </xf>
    <xf borderId="0" fillId="0" fontId="2" numFmtId="0" xfId="0" applyAlignment="1" applyFont="1">
      <alignment horizontal="right" vertical="bottom"/>
    </xf>
    <xf borderId="0" fillId="0" fontId="25" numFmtId="0" xfId="0" applyAlignment="1" applyFont="1">
      <alignment shrinkToFit="0" vertical="top" wrapText="1"/>
    </xf>
    <xf borderId="0" fillId="0" fontId="24" numFmtId="0" xfId="0" applyAlignment="1" applyFont="1">
      <alignment shrinkToFit="0" vertical="bottom" wrapText="1"/>
    </xf>
    <xf borderId="0" fillId="0" fontId="24" numFmtId="0" xfId="0" applyAlignment="1" applyFont="1">
      <alignment vertical="top"/>
    </xf>
    <xf borderId="0" fillId="0" fontId="26" numFmtId="0" xfId="0" applyAlignment="1" applyFont="1">
      <alignment vertical="bottom"/>
    </xf>
    <xf borderId="0" fillId="0" fontId="2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vereferenceguide.org/sites/default/files/resources/Preventing%20Support%20for%20Violent%20Extremism%20through%20Community%20Interventions-%20A%20Review%20of%20the%20Evidence.pdf" TargetMode="External"/><Relationship Id="rId20" Type="http://schemas.openxmlformats.org/officeDocument/2006/relationships/hyperlink" Target="https://osf.io/49na5/" TargetMode="External"/><Relationship Id="rId42" Type="http://schemas.openxmlformats.org/officeDocument/2006/relationships/hyperlink" Target="https://warontherocks.com/2018/06/development-programs-can-help-reduce-political-violence/" TargetMode="External"/><Relationship Id="rId41" Type="http://schemas.openxmlformats.org/officeDocument/2006/relationships/hyperlink" Target="https://www.sfcg.org/wp-content/uploads/2014/09/Mapping-Youth-Leaders-for-Peacebuilding.pdf" TargetMode="External"/><Relationship Id="rId22" Type="http://schemas.openxmlformats.org/officeDocument/2006/relationships/hyperlink" Targe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 TargetMode="External"/><Relationship Id="rId44" Type="http://schemas.openxmlformats.org/officeDocument/2006/relationships/hyperlink" Target="http://pdf.usaid.gov/pdf_docs/pa00jzqx.pdf" TargetMode="External"/><Relationship Id="rId21" Type="http://schemas.openxmlformats.org/officeDocument/2006/relationships/hyperlink" Target="https://www.tdh.ch/sites/default/files/tdh_wana_pve_en_light.pdf" TargetMode="External"/><Relationship Id="rId43" Type="http://schemas.openxmlformats.org/officeDocument/2006/relationships/hyperlink" Target="https://www.mercycorps.org/sites/default/files/2019-11/If%20Youth%20Are%20Given%20the%20Chance_LR_FINAL.pdf" TargetMode="External"/><Relationship Id="rId24" Type="http://schemas.openxmlformats.org/officeDocument/2006/relationships/hyperlink" Target="https://www.youthpower.org/sites/default/files/YouthPower/files/resources/PYD%20Features%20Matrix_final%208.2019.pdf" TargetMode="External"/><Relationship Id="rId46" Type="http://schemas.openxmlformats.org/officeDocument/2006/relationships/hyperlink" Target="https://doi.org/10.1002/jcop.20023." TargetMode="External"/><Relationship Id="rId23" Type="http://schemas.openxmlformats.org/officeDocument/2006/relationships/hyperlink" Target="https://www.sciencedirect.com/science/article/pii/S0272735812001651?casa_token=WxuQQUFVfXoAAAAA:ZMFO0cuEGCCxs6VMdfzzuY-45OV2Nmm5yIpNVQsTO6nDoX0Yu7Jzf385FutRHiXBFRbWrphNHA" TargetMode="External"/><Relationship Id="rId45" Type="http://schemas.openxmlformats.org/officeDocument/2006/relationships/hyperlink" Target="http://pdf.usaid.gov/pdf_docs/pa00jzqx.pdf" TargetMode="External"/><Relationship Id="rId1" Type="http://schemas.openxmlformats.org/officeDocument/2006/relationships/hyperlink" Target="https://www.dmeforpeace.org/peacexchange/wp-content/uploads/2018/08/Strive-Lessons-Learned-Horn-of-Africa.pdf" TargetMode="External"/><Relationship Id="rId2" Type="http://schemas.openxmlformats.org/officeDocument/2006/relationships/hyperlink" Target="https://www.youthpower.org/sites/default/files/YouthPower/files/resources/SystematicReview%20FINAL%209-26-17%20compress.pdf" TargetMode="External"/><Relationship Id="rId3" Type="http://schemas.openxmlformats.org/officeDocument/2006/relationships/hyperlink" Target="https://link.springer.com/book/10.1007%2F978-3-030-22176-8" TargetMode="External"/><Relationship Id="rId4" Type="http://schemas.openxmlformats.org/officeDocument/2006/relationships/hyperlink" Target="https://www.brookings.edu/wp-content/uploads/2017/03/global_20170322_violent-extremism.pdf" TargetMode="External"/><Relationship Id="rId9" Type="http://schemas.openxmlformats.org/officeDocument/2006/relationships/hyperlink" Target="https://www.springer.com/gp/book/9789811337499" TargetMode="External"/><Relationship Id="rId26" Type="http://schemas.openxmlformats.org/officeDocument/2006/relationships/hyperlink" Target="https://link.springer.com/chapter/10.1007/978-981-13-1999-0_3" TargetMode="External"/><Relationship Id="rId25" Type="http://schemas.openxmlformats.org/officeDocument/2006/relationships/hyperlink" Target="https://www.crim.cam.ac.uk/sites/www.crim.cam.ac.uk/files/violmoj.pdf" TargetMode="External"/><Relationship Id="rId47" Type="http://schemas.openxmlformats.org/officeDocument/2006/relationships/drawing" Target="../drawings/drawing1.xml"/><Relationship Id="rId28" Type="http://schemas.openxmlformats.org/officeDocument/2006/relationships/hyperlink" Target="https://www.mercycorps.org/sites/default/files/2019-11/CanEconomicInterventionsReduceViolence_Afghanistan_MercyCoprs_Feb2018.pdf" TargetMode="External"/><Relationship Id="rId27" Type="http://schemas.openxmlformats.org/officeDocument/2006/relationships/hyperlink" Target="https://www.ucpress.edu/book/9780520292635/healing-from-hate" TargetMode="External"/><Relationship Id="rId5" Type="http://schemas.openxmlformats.org/officeDocument/2006/relationships/hyperlink" Target="https://www.povertyactionlab.org/sites/default/files/research-paper/1007_CBT-Liberia-AER-Apr2017.pdf" TargetMode="External"/><Relationship Id="rId6" Type="http://schemas.openxmlformats.org/officeDocument/2006/relationships/hyperlink" Target="https://agsci.psu.edu/unesco/unesco-chairs-white-paper-on-youth-extremism/youth-led-pathways-from-extremism" TargetMode="External"/><Relationship Id="rId29" Type="http://schemas.openxmlformats.org/officeDocument/2006/relationships/hyperlink" Target="https://www.cambridge.org/core/services/aop-cambridge-core/content/view/CDD1F42DC1506A23A1AF3B9FA20F4A12/S0003055419000698a.pdf/can_economic_assistance_shape_combatant_support_in_wartime_experimental_evidence_from_afghanistan.pdf" TargetMode="External"/><Relationship Id="rId7" Type="http://schemas.openxmlformats.org/officeDocument/2006/relationships/hyperlink" Target="https://ct-morse.eu/wp-content/uploads/2017/04/170124-STRIVE-evaluation-Report-Final.pdf" TargetMode="External"/><Relationship Id="rId8" Type="http://schemas.openxmlformats.org/officeDocument/2006/relationships/hyperlink" Target="https://static.rusi.org/strive_ii_manual_final_web_version.pdf" TargetMode="External"/><Relationship Id="rId31" Type="http://schemas.openxmlformats.org/officeDocument/2006/relationships/hyperlink" Target="https://www.hedayahcenter.org/wp-content/uploads/2019/11/File-1452019103439.pdf" TargetMode="External"/><Relationship Id="rId30" Type="http://schemas.openxmlformats.org/officeDocument/2006/relationships/hyperlink" Target="https://www.frontiersin.org/articles/10.3389/fpsyg.2021.622571/full?&amp;utm_source=Email_to_authors_&amp;utm_medium=Email&amp;utm_content=T1_11.5e1_author&amp;utm_campaign=Email_publication&amp;field=&amp;journalName=Frontiers_in_Psychology&amp;id=622571" TargetMode="External"/><Relationship Id="rId11" Type="http://schemas.openxmlformats.org/officeDocument/2006/relationships/hyperlink" Target="https://www.extremelytogether-theguide.org/pdf/ExtremelyTogether_CounteringViolentExtremism_Guide_2017_March.pdf" TargetMode="External"/><Relationship Id="rId33" Type="http://schemas.openxmlformats.org/officeDocument/2006/relationships/hyperlink" Target="https://doi.org/10.1007/s10464-010-9418-6." TargetMode="External"/><Relationship Id="rId10" Type="http://schemas.openxmlformats.org/officeDocument/2006/relationships/hyperlink" Target="http://www.communities.gov.uk/publications/communities/preventingviolentextremism" TargetMode="External"/><Relationship Id="rId32" Type="http://schemas.openxmlformats.org/officeDocument/2006/relationships/hyperlink" Target="https://www.hedayahcenter.org/wp-content/uploads/2021/06/Tunisia-Report-2021-Final-Version.pdf" TargetMode="External"/><Relationship Id="rId13" Type="http://schemas.openxmlformats.org/officeDocument/2006/relationships/hyperlink" Target="https://doi.org/10.1111/jasp.12307." TargetMode="External"/><Relationship Id="rId35" Type="http://schemas.openxmlformats.org/officeDocument/2006/relationships/hyperlink" Target="https://www.ojp.gov/pdffiles1/nij/249947.pdf" TargetMode="External"/><Relationship Id="rId12" Type="http://schemas.openxmlformats.org/officeDocument/2006/relationships/hyperlink" Target="https://journals.sagepub.com/doi/pdf/10.1177/1049731512465899?casa_token=l5XaKcTnBKkAAAAA:LR2cw9E-k13cfc-9fcuRAvOxYIweAbmAhg1PW0SudtO9YWTfiD599x46UdAypzZCryzLWeF0X0jb" TargetMode="External"/><Relationship Id="rId34" Type="http://schemas.openxmlformats.org/officeDocument/2006/relationships/hyperlink" Target="https://www.unesco.at/fileadmin/Redaktion/Publikationen/Publikations-Dokumente/2017__Youth_Waging_Peace.pdf" TargetMode="External"/><Relationship Id="rId15" Type="http://schemas.openxmlformats.org/officeDocument/2006/relationships/hyperlink" Target="https://doi.org/10.1016/j.econlet.2019.03.033" TargetMode="External"/><Relationship Id="rId37" Type="http://schemas.openxmlformats.org/officeDocument/2006/relationships/hyperlink" Target="https://doi.org/10.1080/01639625.2014.924364." TargetMode="External"/><Relationship Id="rId14" Type="http://schemas.openxmlformats.org/officeDocument/2006/relationships/hyperlink" Target="https://onlinelibrary.wiley.com/doi/pdf/10.1111/jasp.12307?casa_token=ddjq55Mqb6cAAAAA:3zwSFbSWZA6K4dK9J84WlA1k5zvVFIPw2icKdUAZd1uNcP_6aQnViBnpH_1DZCoCS-IEP48HE1h3Ipo" TargetMode="External"/><Relationship Id="rId36" Type="http://schemas.openxmlformats.org/officeDocument/2006/relationships/hyperlink" Target="https://search.oecd.org/dac/conflict-fragility-resilience/docs/47942093.pdf" TargetMode="External"/><Relationship Id="rId17" Type="http://schemas.openxmlformats.org/officeDocument/2006/relationships/hyperlink" Target="https://www.kofiannanfoundation.org/promoting-youth-leadership/youth-perspective-violent-extremism/" TargetMode="External"/><Relationship Id="rId39" Type="http://schemas.openxmlformats.org/officeDocument/2006/relationships/hyperlink" Target="https://www.jstor.org/stable/pdf/26463912.pdf" TargetMode="External"/><Relationship Id="rId16" Type="http://schemas.openxmlformats.org/officeDocument/2006/relationships/hyperlink" Target="https://institute.global/sites/default/files/inline-files/IGC_Education%20and%20Security.pdf" TargetMode="External"/><Relationship Id="rId38" Type="http://schemas.openxmlformats.org/officeDocument/2006/relationships/hyperlink" Target="https://srcd.onlinelibrary.wiley.com/doi/pdfdirect/10.1111/cdev.12975?casa_token=pwFQV4cglwQAAAAA:japMh9spu3bV_ssEa3aQP9wlOtZD4fNauIWBQ-SPI_5DwTl9rnUvT6htJAvhDj8JE1hytTdXDf6lj7U" TargetMode="External"/><Relationship Id="rId19" Type="http://schemas.openxmlformats.org/officeDocument/2006/relationships/hyperlink" Target="http://www.interpeace.org/wp-content/uploads/2012/09/2012_09_18_IfP_EW_Youth_Identity_Security.pdf" TargetMode="External"/><Relationship Id="rId18" Type="http://schemas.openxmlformats.org/officeDocument/2006/relationships/hyperlink" Target="https://doi.org/10.1080/1057610X.2018.1431316." TargetMode="Externa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 Type="http://schemas.openxmlformats.org/officeDocument/2006/relationships/hyperlink" Target="http://www.jstor.com/stable/resrep12151" TargetMode="External"/><Relationship Id="rId2" Type="http://schemas.openxmlformats.org/officeDocument/2006/relationships/hyperlink" Target="https://doi.org/10.1080/1057610X.2018.1538661." TargetMode="External"/><Relationship Id="rId3" Type="http://schemas.openxmlformats.org/officeDocument/2006/relationships/hyperlink" Target="https://doi.org/10.1080/1057610X.2018.1538661." TargetMode="External"/><Relationship Id="rId4" Type="http://schemas.openxmlformats.org/officeDocument/2006/relationships/hyperlink" Target="http://www.jstor.org/stable/resrep20334." TargetMode="External"/><Relationship Id="rId9" Type="http://schemas.openxmlformats.org/officeDocument/2006/relationships/hyperlink" Target="https://www.jstor.org/stable/26760831." TargetMode="External"/><Relationship Id="rId5" Type="http://schemas.openxmlformats.org/officeDocument/2006/relationships/hyperlink" Target="http://www.jstor.org/stable/resrep20334." TargetMode="External"/><Relationship Id="rId6" Type="http://schemas.openxmlformats.org/officeDocument/2006/relationships/hyperlink" Target="https://doi.org/10.1080/1057610X.2018.1531542." TargetMode="External"/><Relationship Id="rId7" Type="http://schemas.openxmlformats.org/officeDocument/2006/relationships/hyperlink" Target="https://doi-org.myaccess.library.utoronto.ca/10.1080/14616742.2018.1554410" TargetMode="External"/><Relationship Id="rId8" Type="http://schemas.openxmlformats.org/officeDocument/2006/relationships/hyperlink" Target="https://doi.org/10.1080/14616742.2018.1554410" TargetMode="External"/><Relationship Id="rId11" Type="http://schemas.openxmlformats.org/officeDocument/2006/relationships/hyperlink" Target="https://www.jstor.org/stable/26558024." TargetMode="External"/><Relationship Id="rId10" Type="http://schemas.openxmlformats.org/officeDocument/2006/relationships/hyperlink" Target="https://doi.org/10.1080/13552074.2017.1279823." TargetMode="External"/><Relationship Id="rId13" Type="http://schemas.openxmlformats.org/officeDocument/2006/relationships/hyperlink" Target="https://doi.org/10.1080/1057610X.2018.1430656." TargetMode="External"/><Relationship Id="rId12" Type="http://schemas.openxmlformats.org/officeDocument/2006/relationships/hyperlink" Target="https://doi.org/10.1080/1057610X.2018.1445500." TargetMode="External"/><Relationship Id="rId15" Type="http://schemas.openxmlformats.org/officeDocument/2006/relationships/hyperlink" Target="http://dx.doi.org/10.1080/01419870.2013.816759." TargetMode="External"/><Relationship Id="rId14" Type="http://schemas.openxmlformats.org/officeDocument/2006/relationships/hyperlink" Target="https://www.state.gov/u-s-strategy-to-support-women-and-girls-at-risk-from-violent-extremism-and-conflict/" TargetMode="External"/><Relationship Id="rId17" Type="http://schemas.openxmlformats.org/officeDocument/2006/relationships/hyperlink" Target="https://doi.org/10.1080/1057610X.2020.1711586." TargetMode="External"/><Relationship Id="rId16" Type="http://schemas.openxmlformats.org/officeDocument/2006/relationships/hyperlink" Target="https://doi.org/10.1080/14616742.2020.1827967." TargetMode="External"/><Relationship Id="rId19" Type="http://schemas.openxmlformats.org/officeDocument/2006/relationships/hyperlink" Target="https://doi.org/10.1080/21567689.2020.1851873." TargetMode="External"/><Relationship Id="rId18" Type="http://schemas.openxmlformats.org/officeDocument/2006/relationships/hyperlink" Target="https://doi.org/10.1080/1057610X.2019.15750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80/1057610X.2019.1571696." TargetMode="External"/><Relationship Id="rId2" Type="http://schemas.openxmlformats.org/officeDocument/2006/relationships/hyperlink" Target="https://doi.org/10.1080/1057610X.2018.1529367." TargetMode="External"/><Relationship Id="rId3" Type="http://schemas.openxmlformats.org/officeDocument/2006/relationships/hyperlink" Target="https://doi.org/10.1215/07402775-3813063."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proxygw.wrlc.org/10.1080/17419166.2016.1236691" TargetMode="External"/><Relationship Id="rId2" Type="http://schemas.openxmlformats.org/officeDocument/2006/relationships/hyperlink" Target="https://dot.org/10.10007/s11205-019-02264-z"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eaweb.org/articles?id=10.1257/aer.20150503"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14"/>
    <col customWidth="1" min="2" max="2" width="18.14"/>
    <col customWidth="1" min="3" max="4" width="6.57"/>
    <col customWidth="1" min="5" max="5" width="6.71"/>
    <col customWidth="1" min="6" max="6" width="6.43"/>
    <col customWidth="1" min="7" max="7" width="10.86"/>
    <col customWidth="1" min="8" max="9" width="12.43"/>
    <col customWidth="1" min="10" max="10" width="10.57"/>
    <col customWidth="1" min="11" max="11" width="37.43"/>
    <col customWidth="1" min="12" max="12" width="11.71"/>
    <col customWidth="1" min="13" max="13" width="18.71"/>
    <col customWidth="1" min="14" max="14" width="10.43"/>
    <col customWidth="1" min="18" max="18" width="12.43"/>
    <col customWidth="1" min="19" max="19" width="12.86"/>
    <col customWidth="1" min="20" max="21" width="14.57"/>
    <col customWidth="1" min="22" max="22" width="13.86"/>
    <col customWidth="1" min="24" max="24" width="16.29"/>
  </cols>
  <sheetData>
    <row r="1" ht="61.5" customHeight="1">
      <c r="A1" s="1" t="s">
        <v>0</v>
      </c>
      <c r="B1" s="1" t="s">
        <v>1</v>
      </c>
      <c r="C1" s="1" t="s">
        <v>2</v>
      </c>
      <c r="D1" s="1" t="s">
        <v>3</v>
      </c>
      <c r="E1" s="2" t="s">
        <v>4</v>
      </c>
      <c r="F1" s="1" t="s">
        <v>5</v>
      </c>
      <c r="G1" s="2" t="s">
        <v>6</v>
      </c>
      <c r="H1" s="2" t="s">
        <v>7</v>
      </c>
      <c r="I1" s="2" t="s">
        <v>8</v>
      </c>
      <c r="J1" s="2" t="s">
        <v>9</v>
      </c>
      <c r="K1" s="2" t="s">
        <v>10</v>
      </c>
      <c r="L1" s="2" t="s">
        <v>11</v>
      </c>
      <c r="M1" s="2" t="s">
        <v>12</v>
      </c>
      <c r="N1" s="2" t="s">
        <v>13</v>
      </c>
      <c r="O1" s="2" t="s">
        <v>14</v>
      </c>
      <c r="P1" s="2" t="s">
        <v>15</v>
      </c>
      <c r="Q1" s="2" t="s">
        <v>16</v>
      </c>
      <c r="R1" s="3" t="s">
        <v>17</v>
      </c>
      <c r="S1" s="2" t="s">
        <v>18</v>
      </c>
      <c r="T1" s="2" t="s">
        <v>19</v>
      </c>
      <c r="U1" s="2" t="s">
        <v>20</v>
      </c>
      <c r="V1" s="4" t="s">
        <v>21</v>
      </c>
      <c r="W1" s="2" t="s">
        <v>22</v>
      </c>
      <c r="X1" s="2" t="s">
        <v>23</v>
      </c>
      <c r="Y1" s="2" t="s">
        <v>24</v>
      </c>
      <c r="Z1" s="2" t="s">
        <v>25</v>
      </c>
      <c r="AA1" s="5"/>
      <c r="AB1" s="5"/>
      <c r="AC1" s="5"/>
      <c r="AD1" s="5"/>
      <c r="AE1" s="5"/>
      <c r="AF1" s="5"/>
      <c r="AG1" s="5"/>
      <c r="AH1" s="5"/>
      <c r="AI1" s="5"/>
      <c r="AJ1" s="5"/>
      <c r="AK1" s="5"/>
      <c r="AL1" s="5"/>
      <c r="AM1" s="5"/>
    </row>
    <row r="2">
      <c r="A2" s="6" t="s">
        <v>26</v>
      </c>
      <c r="B2" s="6" t="s">
        <v>27</v>
      </c>
      <c r="C2" s="6" t="s">
        <v>28</v>
      </c>
      <c r="D2" s="6"/>
      <c r="E2" s="6"/>
      <c r="F2" s="6"/>
      <c r="G2" s="6" t="s">
        <v>29</v>
      </c>
      <c r="H2" s="6"/>
      <c r="I2" s="6"/>
      <c r="J2" s="6"/>
      <c r="K2" s="6"/>
      <c r="L2" s="6"/>
      <c r="M2" s="6"/>
      <c r="N2" s="6"/>
      <c r="O2" s="6"/>
      <c r="P2" s="6"/>
      <c r="Q2" s="6"/>
      <c r="R2" s="6"/>
      <c r="S2" s="6"/>
      <c r="T2" s="6"/>
      <c r="U2" s="6"/>
      <c r="V2" s="6"/>
      <c r="W2" s="6"/>
      <c r="X2" s="6"/>
      <c r="Y2" s="6" t="s">
        <v>30</v>
      </c>
      <c r="Z2" s="6" t="s">
        <v>31</v>
      </c>
      <c r="AA2" s="7"/>
      <c r="AB2" s="7"/>
      <c r="AC2" s="7"/>
      <c r="AD2" s="7"/>
      <c r="AE2" s="7"/>
      <c r="AF2" s="7"/>
      <c r="AG2" s="7"/>
      <c r="AH2" s="7"/>
      <c r="AI2" s="7"/>
      <c r="AJ2" s="7"/>
      <c r="AK2" s="7"/>
      <c r="AL2" s="7"/>
      <c r="AM2" s="7"/>
    </row>
    <row r="3">
      <c r="A3" s="8" t="s">
        <v>26</v>
      </c>
      <c r="B3" s="8" t="s">
        <v>32</v>
      </c>
      <c r="C3" s="9"/>
      <c r="D3" s="9"/>
      <c r="E3" s="9"/>
      <c r="F3" s="9"/>
      <c r="G3" s="8" t="s">
        <v>33</v>
      </c>
      <c r="H3" s="8" t="s">
        <v>34</v>
      </c>
      <c r="I3" s="8" t="s">
        <v>35</v>
      </c>
      <c r="J3" s="9"/>
      <c r="K3" s="9"/>
      <c r="L3" s="9"/>
      <c r="M3" s="9"/>
      <c r="N3" s="9"/>
      <c r="O3" s="9"/>
      <c r="P3" s="9"/>
      <c r="Q3" s="9"/>
      <c r="R3" s="9"/>
      <c r="S3" s="9"/>
      <c r="T3" s="9"/>
      <c r="U3" s="9"/>
      <c r="V3" s="9"/>
      <c r="W3" s="9"/>
      <c r="X3" s="9"/>
      <c r="Y3" s="9"/>
      <c r="Z3" s="9"/>
      <c r="AA3" s="7"/>
      <c r="AB3" s="7"/>
      <c r="AC3" s="7"/>
      <c r="AD3" s="7"/>
      <c r="AE3" s="7"/>
      <c r="AF3" s="7"/>
      <c r="AG3" s="7"/>
      <c r="AH3" s="7"/>
      <c r="AI3" s="7"/>
      <c r="AJ3" s="7"/>
      <c r="AK3" s="7"/>
      <c r="AL3" s="7"/>
      <c r="AM3" s="7"/>
    </row>
    <row r="4">
      <c r="A4" s="8" t="s">
        <v>26</v>
      </c>
      <c r="B4" s="10" t="s">
        <v>36</v>
      </c>
      <c r="C4" s="10" t="s">
        <v>37</v>
      </c>
      <c r="D4" s="7"/>
      <c r="E4" s="10">
        <v>2017.0</v>
      </c>
      <c r="F4" s="11" t="s">
        <v>38</v>
      </c>
      <c r="G4" s="7"/>
      <c r="H4" s="10" t="s">
        <v>39</v>
      </c>
      <c r="I4" s="10" t="s">
        <v>40</v>
      </c>
      <c r="J4" s="7"/>
      <c r="K4" s="10" t="s">
        <v>40</v>
      </c>
      <c r="L4" s="10">
        <v>1.0</v>
      </c>
      <c r="M4" s="10" t="s">
        <v>40</v>
      </c>
      <c r="N4" s="10">
        <v>1.0</v>
      </c>
      <c r="O4" s="10" t="s">
        <v>41</v>
      </c>
      <c r="P4" s="10" t="s">
        <v>41</v>
      </c>
      <c r="Q4" s="10" t="s">
        <v>41</v>
      </c>
      <c r="R4" s="10">
        <v>0.0</v>
      </c>
      <c r="S4" s="7"/>
      <c r="T4" s="10">
        <v>2.0</v>
      </c>
      <c r="U4" s="10">
        <v>2.0</v>
      </c>
      <c r="V4" s="10">
        <v>1.0</v>
      </c>
      <c r="W4" s="10">
        <v>1.0</v>
      </c>
      <c r="X4" s="10">
        <v>0.0</v>
      </c>
      <c r="Y4" s="10" t="s">
        <v>42</v>
      </c>
      <c r="Z4" s="7"/>
      <c r="AA4" s="7"/>
      <c r="AB4" s="7"/>
      <c r="AC4" s="7"/>
      <c r="AD4" s="7"/>
      <c r="AE4" s="7"/>
      <c r="AF4" s="7"/>
      <c r="AG4" s="7"/>
      <c r="AH4" s="7"/>
      <c r="AI4" s="7"/>
      <c r="AJ4" s="7"/>
      <c r="AK4" s="7"/>
      <c r="AL4" s="7"/>
      <c r="AM4" s="7"/>
    </row>
    <row r="5">
      <c r="A5" s="12" t="s">
        <v>43</v>
      </c>
      <c r="B5" s="12" t="s">
        <v>44</v>
      </c>
      <c r="C5" s="8" t="s">
        <v>45</v>
      </c>
      <c r="D5" s="8" t="s">
        <v>46</v>
      </c>
      <c r="E5" s="8">
        <v>2018.0</v>
      </c>
      <c r="F5" s="9"/>
      <c r="G5" s="8" t="s">
        <v>47</v>
      </c>
      <c r="H5" s="8" t="s">
        <v>48</v>
      </c>
      <c r="I5" s="8" t="s">
        <v>35</v>
      </c>
      <c r="J5" s="8" t="s">
        <v>49</v>
      </c>
      <c r="K5" s="8" t="s">
        <v>50</v>
      </c>
      <c r="L5" s="8">
        <v>3.0</v>
      </c>
      <c r="M5" s="8" t="s">
        <v>51</v>
      </c>
      <c r="N5" s="8">
        <v>1.0</v>
      </c>
      <c r="O5" s="8" t="s">
        <v>52</v>
      </c>
      <c r="P5" s="9"/>
      <c r="Q5" s="8" t="s">
        <v>53</v>
      </c>
      <c r="R5" s="8">
        <v>0.0</v>
      </c>
      <c r="S5" s="9"/>
      <c r="T5" s="8">
        <v>3.0</v>
      </c>
      <c r="U5" s="8">
        <v>3.0</v>
      </c>
      <c r="V5" s="8">
        <v>1.0</v>
      </c>
      <c r="W5" s="8">
        <v>2.0</v>
      </c>
      <c r="X5" s="8">
        <v>1.0</v>
      </c>
      <c r="Y5" s="8" t="s">
        <v>54</v>
      </c>
      <c r="Z5" s="8" t="s">
        <v>55</v>
      </c>
      <c r="AA5" s="7"/>
      <c r="AB5" s="7"/>
      <c r="AC5" s="7"/>
      <c r="AD5" s="7"/>
      <c r="AE5" s="7"/>
      <c r="AF5" s="7"/>
      <c r="AG5" s="7"/>
      <c r="AH5" s="7"/>
      <c r="AI5" s="7"/>
      <c r="AJ5" s="7"/>
      <c r="AK5" s="7"/>
      <c r="AL5" s="7"/>
      <c r="AM5" s="7"/>
    </row>
    <row r="6">
      <c r="A6" s="6" t="s">
        <v>26</v>
      </c>
      <c r="B6" s="8" t="s">
        <v>56</v>
      </c>
      <c r="C6" s="13" t="s">
        <v>57</v>
      </c>
      <c r="D6" s="9"/>
      <c r="E6" s="8">
        <v>2018.0</v>
      </c>
      <c r="F6" s="9"/>
      <c r="G6" s="8" t="s">
        <v>58</v>
      </c>
      <c r="H6" s="8" t="s">
        <v>59</v>
      </c>
      <c r="I6" s="8" t="s">
        <v>35</v>
      </c>
      <c r="J6" s="8" t="s">
        <v>60</v>
      </c>
      <c r="K6" s="8" t="s">
        <v>61</v>
      </c>
      <c r="L6" s="8">
        <v>0.0</v>
      </c>
      <c r="M6" s="8" t="s">
        <v>62</v>
      </c>
      <c r="N6" s="8">
        <v>0.0</v>
      </c>
      <c r="P6" s="8" t="s">
        <v>63</v>
      </c>
      <c r="Q6" s="8">
        <v>0.0</v>
      </c>
      <c r="R6" s="8">
        <v>0.0</v>
      </c>
      <c r="S6" s="9"/>
      <c r="T6" s="8">
        <v>0.0</v>
      </c>
      <c r="U6" s="8">
        <v>0.0</v>
      </c>
      <c r="V6" s="8">
        <v>0.0</v>
      </c>
      <c r="W6" s="8">
        <v>0.0</v>
      </c>
      <c r="X6" s="8">
        <v>0.0</v>
      </c>
      <c r="Y6" s="8" t="s">
        <v>64</v>
      </c>
      <c r="Z6" s="9"/>
      <c r="AA6" s="7"/>
      <c r="AB6" s="7"/>
      <c r="AC6" s="7"/>
      <c r="AD6" s="7"/>
      <c r="AE6" s="7"/>
      <c r="AF6" s="7"/>
      <c r="AG6" s="7"/>
      <c r="AH6" s="7"/>
      <c r="AI6" s="7"/>
      <c r="AJ6" s="7"/>
      <c r="AK6" s="7"/>
      <c r="AL6" s="7"/>
      <c r="AM6" s="7"/>
    </row>
    <row r="7">
      <c r="A7" s="6" t="s">
        <v>26</v>
      </c>
      <c r="B7" s="8" t="s">
        <v>65</v>
      </c>
      <c r="C7" s="9"/>
      <c r="D7" s="9"/>
      <c r="E7" s="8">
        <v>2017.0</v>
      </c>
      <c r="F7" s="9"/>
      <c r="G7" s="8" t="s">
        <v>66</v>
      </c>
      <c r="H7" s="8" t="s">
        <v>67</v>
      </c>
      <c r="I7" s="8" t="s">
        <v>35</v>
      </c>
      <c r="J7" s="9"/>
      <c r="K7" s="9"/>
      <c r="L7" s="9"/>
      <c r="M7" s="9"/>
      <c r="N7" s="9"/>
      <c r="O7" s="9"/>
      <c r="P7" s="9"/>
      <c r="Q7" s="9"/>
      <c r="R7" s="9"/>
      <c r="S7" s="9"/>
      <c r="T7" s="9"/>
      <c r="U7" s="9"/>
      <c r="V7" s="9"/>
      <c r="W7" s="9"/>
      <c r="X7" s="8"/>
      <c r="Y7" s="8"/>
      <c r="Z7" s="9"/>
      <c r="AA7" s="7"/>
      <c r="AB7" s="7"/>
      <c r="AC7" s="7"/>
      <c r="AD7" s="7"/>
      <c r="AE7" s="7"/>
      <c r="AF7" s="7"/>
      <c r="AG7" s="7"/>
      <c r="AH7" s="7"/>
      <c r="AI7" s="7"/>
      <c r="AJ7" s="7"/>
      <c r="AK7" s="7"/>
      <c r="AL7" s="7"/>
      <c r="AM7" s="7"/>
    </row>
    <row r="8">
      <c r="A8" s="10" t="s">
        <v>26</v>
      </c>
      <c r="B8" s="10" t="s">
        <v>68</v>
      </c>
      <c r="C8" s="7"/>
      <c r="D8" s="7"/>
      <c r="E8" s="10">
        <v>2011.0</v>
      </c>
      <c r="F8" s="7"/>
      <c r="G8" s="10" t="s">
        <v>69</v>
      </c>
      <c r="H8" s="10" t="s">
        <v>70</v>
      </c>
      <c r="I8" s="10" t="s">
        <v>35</v>
      </c>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c r="A9" s="8" t="s">
        <v>26</v>
      </c>
      <c r="B9" s="10" t="s">
        <v>71</v>
      </c>
      <c r="C9" s="7"/>
      <c r="D9" s="7"/>
      <c r="E9" s="14">
        <v>2017.0</v>
      </c>
      <c r="F9" s="11" t="s">
        <v>72</v>
      </c>
      <c r="G9" s="14" t="s">
        <v>73</v>
      </c>
      <c r="H9" s="14" t="s">
        <v>70</v>
      </c>
      <c r="I9" s="14" t="s">
        <v>35</v>
      </c>
      <c r="L9" s="15"/>
      <c r="N9" s="15"/>
      <c r="Z9" s="10" t="s">
        <v>74</v>
      </c>
    </row>
    <row r="10">
      <c r="A10" s="10" t="s">
        <v>26</v>
      </c>
      <c r="B10" s="10" t="s">
        <v>75</v>
      </c>
      <c r="C10" s="10" t="s">
        <v>76</v>
      </c>
      <c r="D10" s="7"/>
      <c r="E10" s="10">
        <v>2013.0</v>
      </c>
      <c r="F10" s="7"/>
      <c r="G10" s="7"/>
      <c r="H10" s="10" t="s">
        <v>77</v>
      </c>
      <c r="I10" s="10" t="s">
        <v>35</v>
      </c>
      <c r="J10" s="7"/>
      <c r="K10" s="10" t="s">
        <v>78</v>
      </c>
      <c r="L10" s="10">
        <v>3.0</v>
      </c>
      <c r="M10" s="10" t="s">
        <v>79</v>
      </c>
      <c r="N10" s="10">
        <v>2.0</v>
      </c>
      <c r="O10" s="10" t="s">
        <v>80</v>
      </c>
      <c r="P10" s="10" t="s">
        <v>41</v>
      </c>
      <c r="Q10" s="10" t="s">
        <v>41</v>
      </c>
      <c r="R10" s="10">
        <v>0.0</v>
      </c>
      <c r="S10" s="7"/>
      <c r="T10" s="10">
        <v>2.0</v>
      </c>
      <c r="U10" s="10">
        <v>1.0</v>
      </c>
      <c r="V10" s="10">
        <v>1.0</v>
      </c>
      <c r="W10" s="10">
        <v>1.0</v>
      </c>
      <c r="X10" s="10">
        <v>0.0</v>
      </c>
      <c r="Y10" s="10" t="s">
        <v>81</v>
      </c>
      <c r="Z10" s="7"/>
      <c r="AA10" s="7"/>
      <c r="AB10" s="7"/>
      <c r="AC10" s="7"/>
      <c r="AD10" s="7"/>
      <c r="AE10" s="7"/>
      <c r="AF10" s="7"/>
      <c r="AG10" s="7"/>
      <c r="AH10" s="7"/>
      <c r="AI10" s="7"/>
      <c r="AJ10" s="7"/>
      <c r="AK10" s="7"/>
      <c r="AL10" s="7"/>
      <c r="AM10" s="7"/>
    </row>
    <row r="11">
      <c r="A11" s="8" t="s">
        <v>82</v>
      </c>
      <c r="B11" s="8" t="s">
        <v>83</v>
      </c>
      <c r="C11" s="9"/>
      <c r="D11" s="9"/>
      <c r="E11" s="8">
        <v>2020.0</v>
      </c>
      <c r="F11" s="16" t="s">
        <v>84</v>
      </c>
      <c r="G11" s="8" t="s">
        <v>85</v>
      </c>
      <c r="H11" s="9"/>
      <c r="I11" s="8" t="s">
        <v>35</v>
      </c>
      <c r="J11" s="9"/>
      <c r="K11" s="9"/>
      <c r="L11" s="9"/>
      <c r="M11" s="9"/>
      <c r="N11" s="9"/>
      <c r="O11" s="9"/>
      <c r="P11" s="9"/>
      <c r="Q11" s="9"/>
      <c r="R11" s="9"/>
      <c r="S11" s="9"/>
      <c r="T11" s="9"/>
      <c r="U11" s="9"/>
      <c r="V11" s="9"/>
      <c r="W11" s="9"/>
      <c r="X11" s="9"/>
      <c r="Y11" s="9"/>
      <c r="Z11" s="9"/>
      <c r="AA11" s="7"/>
      <c r="AB11" s="7"/>
      <c r="AC11" s="7"/>
      <c r="AD11" s="7"/>
      <c r="AE11" s="7"/>
      <c r="AF11" s="7"/>
      <c r="AG11" s="7"/>
      <c r="AH11" s="7"/>
      <c r="AI11" s="7"/>
      <c r="AJ11" s="7"/>
      <c r="AK11" s="7"/>
      <c r="AL11" s="7"/>
      <c r="AM11" s="7"/>
    </row>
    <row r="12">
      <c r="A12" s="10" t="s">
        <v>26</v>
      </c>
      <c r="B12" s="8" t="s">
        <v>86</v>
      </c>
      <c r="C12" s="9"/>
      <c r="D12" s="9"/>
      <c r="E12" s="8">
        <v>2019.0</v>
      </c>
      <c r="F12" s="9"/>
      <c r="G12" s="9"/>
      <c r="H12" s="8" t="s">
        <v>87</v>
      </c>
      <c r="I12" s="8" t="s">
        <v>35</v>
      </c>
      <c r="J12" s="9"/>
      <c r="K12" s="8" t="s">
        <v>88</v>
      </c>
      <c r="L12" s="8">
        <v>2.0</v>
      </c>
      <c r="M12" s="8" t="s">
        <v>89</v>
      </c>
      <c r="N12" s="8">
        <v>3.0</v>
      </c>
      <c r="O12" s="8" t="s">
        <v>90</v>
      </c>
      <c r="P12" s="8" t="s">
        <v>41</v>
      </c>
      <c r="Q12" s="8" t="s">
        <v>41</v>
      </c>
      <c r="R12" s="8">
        <v>2.0</v>
      </c>
      <c r="S12" s="9"/>
      <c r="T12" s="8">
        <v>2.0</v>
      </c>
      <c r="U12" s="8">
        <v>3.0</v>
      </c>
      <c r="V12" s="8">
        <v>2.0</v>
      </c>
      <c r="W12" s="8">
        <v>2.0</v>
      </c>
      <c r="X12" s="8">
        <v>2.0</v>
      </c>
      <c r="Y12" s="8" t="s">
        <v>91</v>
      </c>
      <c r="Z12" s="9"/>
      <c r="AA12" s="7"/>
      <c r="AB12" s="7"/>
      <c r="AC12" s="7"/>
      <c r="AD12" s="7"/>
      <c r="AE12" s="7"/>
      <c r="AF12" s="7"/>
      <c r="AG12" s="7"/>
      <c r="AH12" s="7"/>
      <c r="AI12" s="7"/>
      <c r="AJ12" s="7"/>
      <c r="AK12" s="7"/>
      <c r="AL12" s="7"/>
      <c r="AM12" s="7"/>
    </row>
    <row r="13">
      <c r="A13" s="8" t="s">
        <v>26</v>
      </c>
      <c r="B13" s="8" t="s">
        <v>92</v>
      </c>
      <c r="C13" s="9"/>
      <c r="D13" s="9"/>
      <c r="E13" s="8">
        <v>2017.0</v>
      </c>
      <c r="F13" s="17" t="s">
        <v>93</v>
      </c>
      <c r="G13" s="9"/>
      <c r="H13" s="8" t="s">
        <v>87</v>
      </c>
      <c r="I13" s="8" t="s">
        <v>94</v>
      </c>
      <c r="J13" s="8" t="s">
        <v>95</v>
      </c>
      <c r="K13" s="8" t="s">
        <v>96</v>
      </c>
      <c r="L13" s="8">
        <v>2.0</v>
      </c>
      <c r="M13" s="8" t="s">
        <v>97</v>
      </c>
      <c r="N13" s="8">
        <v>2.0</v>
      </c>
      <c r="O13" s="8" t="s">
        <v>98</v>
      </c>
      <c r="P13" s="8" t="s">
        <v>41</v>
      </c>
      <c r="Q13" s="8" t="s">
        <v>99</v>
      </c>
      <c r="R13" s="8">
        <v>2.0</v>
      </c>
      <c r="S13" s="9"/>
      <c r="T13" s="8">
        <v>1.0</v>
      </c>
      <c r="U13" s="8">
        <v>1.0</v>
      </c>
      <c r="V13" s="8">
        <v>2.0</v>
      </c>
      <c r="W13" s="8">
        <v>2.0</v>
      </c>
      <c r="X13" s="8">
        <v>1.0</v>
      </c>
      <c r="Y13" s="8" t="s">
        <v>100</v>
      </c>
      <c r="Z13" s="9"/>
      <c r="AA13" s="7"/>
      <c r="AB13" s="7"/>
      <c r="AC13" s="7"/>
      <c r="AD13" s="7"/>
      <c r="AE13" s="7"/>
      <c r="AF13" s="7"/>
      <c r="AG13" s="7"/>
      <c r="AH13" s="7"/>
      <c r="AI13" s="7"/>
      <c r="AJ13" s="7"/>
      <c r="AK13" s="7"/>
      <c r="AL13" s="7"/>
      <c r="AM13" s="7"/>
    </row>
    <row r="14">
      <c r="A14" s="8" t="s">
        <v>26</v>
      </c>
      <c r="B14" s="10" t="s">
        <v>101</v>
      </c>
      <c r="C14" s="10" t="s">
        <v>102</v>
      </c>
      <c r="D14" s="7"/>
      <c r="E14" s="10">
        <v>2017.0</v>
      </c>
      <c r="F14" s="18" t="s">
        <v>103</v>
      </c>
      <c r="G14" s="7"/>
      <c r="H14" s="10" t="s">
        <v>87</v>
      </c>
      <c r="I14" s="10" t="s">
        <v>35</v>
      </c>
      <c r="J14" s="7"/>
      <c r="K14" s="10" t="s">
        <v>104</v>
      </c>
      <c r="L14" s="10">
        <v>3.0</v>
      </c>
      <c r="M14" s="10" t="s">
        <v>105</v>
      </c>
      <c r="N14" s="10">
        <v>2.0</v>
      </c>
      <c r="O14" s="10" t="s">
        <v>90</v>
      </c>
      <c r="P14" s="10" t="s">
        <v>106</v>
      </c>
      <c r="Q14" s="10" t="s">
        <v>107</v>
      </c>
      <c r="R14" s="10">
        <v>2.0</v>
      </c>
      <c r="S14" s="7"/>
      <c r="T14" s="10">
        <v>3.0</v>
      </c>
      <c r="U14" s="10">
        <v>3.0</v>
      </c>
      <c r="V14" s="10">
        <v>3.0</v>
      </c>
      <c r="W14" s="10">
        <v>2.0</v>
      </c>
      <c r="X14" s="10">
        <v>1.0</v>
      </c>
      <c r="Y14" s="10" t="s">
        <v>108</v>
      </c>
      <c r="Z14" s="7"/>
      <c r="AA14" s="7"/>
      <c r="AB14" s="7"/>
      <c r="AC14" s="7"/>
      <c r="AD14" s="7"/>
      <c r="AE14" s="7"/>
      <c r="AF14" s="7"/>
      <c r="AG14" s="7"/>
      <c r="AH14" s="7"/>
      <c r="AI14" s="7"/>
      <c r="AJ14" s="7"/>
      <c r="AK14" s="7"/>
      <c r="AL14" s="7"/>
      <c r="AM14" s="7"/>
    </row>
    <row r="15">
      <c r="A15" s="8" t="s">
        <v>26</v>
      </c>
      <c r="B15" s="8" t="s">
        <v>109</v>
      </c>
      <c r="C15" s="9"/>
      <c r="D15" s="9"/>
      <c r="E15" s="8">
        <v>2015.0</v>
      </c>
      <c r="F15" s="17" t="s">
        <v>110</v>
      </c>
      <c r="G15" s="8" t="s">
        <v>111</v>
      </c>
      <c r="H15" s="8" t="s">
        <v>67</v>
      </c>
      <c r="I15" s="8" t="s">
        <v>35</v>
      </c>
      <c r="J15" s="9"/>
      <c r="K15" s="8" t="s">
        <v>63</v>
      </c>
      <c r="L15" s="8" t="s">
        <v>63</v>
      </c>
      <c r="M15" s="8" t="s">
        <v>63</v>
      </c>
      <c r="N15" s="8" t="s">
        <v>63</v>
      </c>
      <c r="O15" s="8" t="s">
        <v>63</v>
      </c>
      <c r="P15" s="8" t="s">
        <v>63</v>
      </c>
      <c r="Q15" s="8" t="s">
        <v>63</v>
      </c>
      <c r="R15" s="8" t="s">
        <v>63</v>
      </c>
      <c r="S15" s="8" t="s">
        <v>63</v>
      </c>
      <c r="T15" s="8" t="s">
        <v>63</v>
      </c>
      <c r="U15" s="8" t="s">
        <v>63</v>
      </c>
      <c r="V15" s="8" t="s">
        <v>63</v>
      </c>
      <c r="W15" s="8" t="s">
        <v>63</v>
      </c>
      <c r="X15" s="8" t="s">
        <v>63</v>
      </c>
      <c r="Y15" s="8" t="s">
        <v>91</v>
      </c>
      <c r="Z15" s="9"/>
      <c r="AA15" s="7"/>
      <c r="AB15" s="7"/>
      <c r="AC15" s="7"/>
      <c r="AD15" s="7"/>
      <c r="AE15" s="7"/>
      <c r="AF15" s="7"/>
      <c r="AG15" s="7"/>
      <c r="AH15" s="7"/>
      <c r="AI15" s="7"/>
      <c r="AJ15" s="7"/>
      <c r="AK15" s="7"/>
      <c r="AL15" s="7"/>
      <c r="AM15" s="7"/>
    </row>
    <row r="16">
      <c r="A16" s="8" t="s">
        <v>26</v>
      </c>
      <c r="B16" s="10" t="s">
        <v>112</v>
      </c>
      <c r="D16" s="7"/>
      <c r="E16" s="10">
        <v>2017.0</v>
      </c>
      <c r="F16" s="18" t="s">
        <v>113</v>
      </c>
      <c r="G16" s="7"/>
      <c r="H16" s="10" t="s">
        <v>39</v>
      </c>
      <c r="I16" s="10" t="s">
        <v>40</v>
      </c>
      <c r="J16" s="7"/>
      <c r="K16" s="10" t="s">
        <v>40</v>
      </c>
      <c r="L16" s="10">
        <v>1.0</v>
      </c>
      <c r="M16" s="10" t="s">
        <v>40</v>
      </c>
      <c r="N16" s="10">
        <v>1.0</v>
      </c>
      <c r="O16" s="10" t="s">
        <v>41</v>
      </c>
      <c r="P16" s="10" t="s">
        <v>41</v>
      </c>
      <c r="Q16" s="10" t="s">
        <v>41</v>
      </c>
      <c r="R16" s="10">
        <v>0.0</v>
      </c>
      <c r="S16" s="7"/>
      <c r="T16" s="10">
        <v>2.0</v>
      </c>
      <c r="U16" s="10">
        <v>2.0</v>
      </c>
      <c r="V16" s="10">
        <v>1.0</v>
      </c>
      <c r="W16" s="10">
        <v>1.0</v>
      </c>
      <c r="X16" s="10">
        <v>0.0</v>
      </c>
      <c r="Y16" s="10" t="s">
        <v>42</v>
      </c>
      <c r="Z16" s="10" t="s">
        <v>114</v>
      </c>
      <c r="AA16" s="7"/>
      <c r="AB16" s="7"/>
      <c r="AC16" s="7"/>
      <c r="AD16" s="7"/>
      <c r="AE16" s="7"/>
      <c r="AF16" s="7"/>
      <c r="AG16" s="7"/>
      <c r="AH16" s="7"/>
      <c r="AI16" s="7"/>
      <c r="AJ16" s="7"/>
      <c r="AK16" s="7"/>
      <c r="AL16" s="7"/>
      <c r="AM16" s="7"/>
    </row>
    <row r="17">
      <c r="A17" s="6" t="s">
        <v>26</v>
      </c>
      <c r="B17" s="8" t="s">
        <v>115</v>
      </c>
      <c r="C17" s="13" t="s">
        <v>116</v>
      </c>
      <c r="D17" s="9"/>
      <c r="E17" s="9"/>
      <c r="F17" s="9"/>
      <c r="G17" s="8" t="s">
        <v>117</v>
      </c>
      <c r="H17" s="8" t="s">
        <v>87</v>
      </c>
      <c r="I17" s="8" t="s">
        <v>35</v>
      </c>
      <c r="J17" s="8" t="s">
        <v>118</v>
      </c>
      <c r="K17" s="8" t="s">
        <v>119</v>
      </c>
      <c r="L17" s="8" t="s">
        <v>63</v>
      </c>
      <c r="M17" s="8" t="s">
        <v>120</v>
      </c>
      <c r="N17" s="8">
        <v>1.0</v>
      </c>
      <c r="O17" s="8" t="s">
        <v>98</v>
      </c>
      <c r="P17" s="9"/>
      <c r="Q17" s="8" t="s">
        <v>41</v>
      </c>
      <c r="R17" s="8" t="s">
        <v>63</v>
      </c>
      <c r="S17" s="9"/>
      <c r="T17" s="9"/>
      <c r="U17" s="9"/>
      <c r="V17" s="8">
        <v>1.0</v>
      </c>
      <c r="W17" s="8">
        <v>1.0</v>
      </c>
      <c r="X17" s="8">
        <v>0.0</v>
      </c>
      <c r="Y17" s="9"/>
      <c r="Z17" s="9"/>
      <c r="AA17" s="7"/>
      <c r="AB17" s="7"/>
      <c r="AC17" s="7"/>
      <c r="AD17" s="7"/>
      <c r="AE17" s="7"/>
      <c r="AF17" s="7"/>
      <c r="AG17" s="7"/>
      <c r="AH17" s="7"/>
      <c r="AI17" s="7"/>
      <c r="AJ17" s="7"/>
      <c r="AK17" s="7"/>
      <c r="AL17" s="7"/>
      <c r="AM17" s="7"/>
    </row>
    <row r="18">
      <c r="A18" s="19" t="s">
        <v>26</v>
      </c>
      <c r="B18" s="20" t="s">
        <v>121</v>
      </c>
      <c r="C18" s="19" t="s">
        <v>122</v>
      </c>
      <c r="D18" s="21"/>
      <c r="E18" s="22">
        <v>2020.0</v>
      </c>
      <c r="F18" s="23" t="s">
        <v>123</v>
      </c>
      <c r="G18" s="24" t="s">
        <v>124</v>
      </c>
      <c r="H18" s="24" t="s">
        <v>34</v>
      </c>
      <c r="I18" s="24" t="s">
        <v>35</v>
      </c>
      <c r="J18" s="24" t="s">
        <v>125</v>
      </c>
      <c r="K18" s="21"/>
      <c r="L18" s="21"/>
      <c r="M18" s="21"/>
      <c r="N18" s="21"/>
      <c r="O18" s="21"/>
      <c r="P18" s="21"/>
      <c r="Q18" s="21"/>
      <c r="R18" s="21"/>
      <c r="S18" s="21"/>
      <c r="T18" s="21"/>
      <c r="U18" s="21"/>
      <c r="V18" s="21"/>
      <c r="W18" s="21"/>
      <c r="X18" s="21"/>
      <c r="Y18" s="24" t="s">
        <v>42</v>
      </c>
      <c r="Z18" s="21"/>
      <c r="AA18" s="21"/>
      <c r="AB18" s="21"/>
      <c r="AC18" s="21"/>
      <c r="AD18" s="21"/>
      <c r="AE18" s="21"/>
      <c r="AF18" s="21"/>
      <c r="AG18" s="21"/>
      <c r="AH18" s="21"/>
      <c r="AI18" s="21"/>
      <c r="AJ18" s="21"/>
      <c r="AK18" s="21"/>
      <c r="AL18" s="21"/>
      <c r="AM18" s="21"/>
    </row>
    <row r="19">
      <c r="A19" s="6" t="s">
        <v>26</v>
      </c>
      <c r="B19" s="8" t="s">
        <v>126</v>
      </c>
      <c r="C19" s="8" t="s">
        <v>127</v>
      </c>
      <c r="D19" s="9"/>
      <c r="E19" s="8">
        <v>2019.0</v>
      </c>
      <c r="F19" s="9"/>
      <c r="G19" s="8" t="s">
        <v>128</v>
      </c>
      <c r="H19" s="8" t="s">
        <v>67</v>
      </c>
      <c r="I19" s="8" t="s">
        <v>35</v>
      </c>
      <c r="J19" s="9"/>
      <c r="K19" s="8" t="s">
        <v>129</v>
      </c>
      <c r="L19" s="9"/>
      <c r="M19" s="9"/>
      <c r="N19" s="9"/>
      <c r="O19" s="8"/>
      <c r="P19" s="9"/>
      <c r="Q19" s="9"/>
      <c r="R19" s="9"/>
      <c r="S19" s="9"/>
      <c r="T19" s="9"/>
      <c r="U19" s="9"/>
      <c r="V19" s="9"/>
      <c r="W19" s="9"/>
      <c r="X19" s="9"/>
      <c r="Y19" s="9"/>
      <c r="Z19" s="9"/>
      <c r="AA19" s="7"/>
      <c r="AB19" s="7"/>
      <c r="AC19" s="7"/>
      <c r="AD19" s="7"/>
      <c r="AE19" s="7"/>
      <c r="AF19" s="7"/>
      <c r="AG19" s="7"/>
      <c r="AH19" s="7"/>
      <c r="AI19" s="7"/>
      <c r="AJ19" s="7"/>
      <c r="AK19" s="7"/>
      <c r="AL19" s="7"/>
      <c r="AM19" s="7"/>
    </row>
    <row r="20">
      <c r="A20" s="6" t="s">
        <v>26</v>
      </c>
      <c r="B20" s="8" t="s">
        <v>130</v>
      </c>
      <c r="C20" s="9"/>
      <c r="D20" s="9"/>
      <c r="E20" s="8">
        <v>2012.0</v>
      </c>
      <c r="F20" s="9"/>
      <c r="G20" s="8" t="s">
        <v>131</v>
      </c>
      <c r="H20" s="8" t="s">
        <v>67</v>
      </c>
      <c r="I20" s="9"/>
      <c r="J20" s="9"/>
      <c r="K20" s="9"/>
      <c r="L20" s="9"/>
      <c r="M20" s="9"/>
      <c r="N20" s="9"/>
      <c r="O20" s="9"/>
      <c r="P20" s="9"/>
      <c r="Q20" s="9"/>
      <c r="R20" s="9"/>
      <c r="S20" s="9"/>
      <c r="T20" s="9"/>
      <c r="U20" s="9"/>
      <c r="V20" s="9"/>
      <c r="W20" s="9"/>
      <c r="X20" s="9"/>
      <c r="Y20" s="9"/>
      <c r="Z20" s="9"/>
      <c r="AA20" s="7"/>
      <c r="AB20" s="7"/>
      <c r="AC20" s="7"/>
      <c r="AD20" s="7"/>
      <c r="AE20" s="7"/>
      <c r="AF20" s="7"/>
      <c r="AG20" s="7"/>
      <c r="AH20" s="7"/>
      <c r="AI20" s="7"/>
      <c r="AJ20" s="7"/>
      <c r="AK20" s="7"/>
      <c r="AL20" s="7"/>
      <c r="AM20" s="7"/>
    </row>
    <row r="21">
      <c r="A21" s="6" t="s">
        <v>26</v>
      </c>
      <c r="B21" s="8" t="s">
        <v>132</v>
      </c>
      <c r="C21" s="13" t="s">
        <v>133</v>
      </c>
      <c r="D21" s="9"/>
      <c r="E21" s="8">
        <v>2009.0</v>
      </c>
      <c r="F21" s="9"/>
      <c r="G21" s="8" t="s">
        <v>134</v>
      </c>
      <c r="H21" s="8" t="s">
        <v>39</v>
      </c>
      <c r="I21" s="9"/>
      <c r="J21" s="9"/>
      <c r="K21" s="8" t="s">
        <v>135</v>
      </c>
      <c r="L21" s="8">
        <v>2.0</v>
      </c>
      <c r="M21" s="8" t="s">
        <v>136</v>
      </c>
      <c r="N21" s="8">
        <v>2.0</v>
      </c>
      <c r="O21" s="8" t="s">
        <v>98</v>
      </c>
      <c r="P21" s="8" t="s">
        <v>41</v>
      </c>
      <c r="Q21" s="8" t="s">
        <v>41</v>
      </c>
      <c r="R21" s="8" t="s">
        <v>41</v>
      </c>
      <c r="S21" s="9"/>
      <c r="T21" s="8">
        <v>2.0</v>
      </c>
      <c r="U21" s="8">
        <v>1.0</v>
      </c>
      <c r="V21" s="8">
        <v>1.0</v>
      </c>
      <c r="W21" s="8">
        <v>1.0</v>
      </c>
      <c r="X21" s="8">
        <v>0.0</v>
      </c>
      <c r="Y21" s="8" t="s">
        <v>91</v>
      </c>
      <c r="Z21" s="9"/>
      <c r="AA21" s="7"/>
      <c r="AB21" s="7"/>
      <c r="AC21" s="7"/>
      <c r="AD21" s="7"/>
      <c r="AE21" s="7"/>
      <c r="AF21" s="7"/>
      <c r="AG21" s="7"/>
      <c r="AH21" s="7"/>
      <c r="AI21" s="7"/>
      <c r="AJ21" s="7"/>
      <c r="AK21" s="7"/>
      <c r="AL21" s="7"/>
      <c r="AM21" s="7"/>
    </row>
    <row r="22">
      <c r="A22" s="8" t="s">
        <v>43</v>
      </c>
      <c r="B22" s="8" t="s">
        <v>137</v>
      </c>
      <c r="C22" s="25" t="s">
        <v>138</v>
      </c>
      <c r="D22" s="8" t="s">
        <v>139</v>
      </c>
      <c r="E22" s="8">
        <v>2020.0</v>
      </c>
      <c r="F22" s="9"/>
      <c r="G22" s="8" t="s">
        <v>140</v>
      </c>
      <c r="H22" s="8" t="s">
        <v>87</v>
      </c>
      <c r="I22" s="8" t="s">
        <v>141</v>
      </c>
      <c r="J22" s="9"/>
      <c r="K22" s="8" t="s">
        <v>41</v>
      </c>
      <c r="L22" s="8" t="s">
        <v>63</v>
      </c>
      <c r="M22" s="8" t="s">
        <v>142</v>
      </c>
      <c r="N22" s="8">
        <v>2.0</v>
      </c>
      <c r="O22" s="8" t="s">
        <v>143</v>
      </c>
      <c r="P22" s="8" t="s">
        <v>63</v>
      </c>
      <c r="Q22" s="8" t="s">
        <v>53</v>
      </c>
      <c r="R22" s="8">
        <v>1.0</v>
      </c>
      <c r="S22" s="8" t="s">
        <v>144</v>
      </c>
      <c r="T22" s="8">
        <v>1.0</v>
      </c>
      <c r="U22" s="8">
        <v>3.0</v>
      </c>
      <c r="V22" s="8">
        <v>3.0</v>
      </c>
      <c r="W22" s="8">
        <v>3.0</v>
      </c>
      <c r="X22" s="8">
        <v>0.0</v>
      </c>
      <c r="Y22" s="8" t="s">
        <v>145</v>
      </c>
      <c r="Z22" s="9"/>
      <c r="AA22" s="7"/>
      <c r="AB22" s="7"/>
      <c r="AC22" s="7"/>
      <c r="AD22" s="7"/>
      <c r="AE22" s="7"/>
      <c r="AF22" s="7"/>
      <c r="AG22" s="7"/>
      <c r="AH22" s="7"/>
      <c r="AI22" s="7"/>
      <c r="AJ22" s="7"/>
      <c r="AK22" s="7"/>
      <c r="AL22" s="7"/>
      <c r="AM22" s="7"/>
    </row>
    <row r="23">
      <c r="A23" s="8" t="s">
        <v>26</v>
      </c>
      <c r="B23" s="8" t="s">
        <v>146</v>
      </c>
      <c r="C23" s="9"/>
      <c r="D23" s="9"/>
      <c r="E23" s="8">
        <v>2019.0</v>
      </c>
      <c r="F23" s="16" t="s">
        <v>147</v>
      </c>
      <c r="G23" s="8" t="s">
        <v>148</v>
      </c>
      <c r="H23" s="9"/>
      <c r="I23" s="9"/>
      <c r="J23" s="9"/>
      <c r="K23" s="9"/>
      <c r="L23" s="9"/>
      <c r="M23" s="9"/>
      <c r="N23" s="9"/>
      <c r="O23" s="9"/>
      <c r="P23" s="9"/>
      <c r="Q23" s="9"/>
      <c r="R23" s="9"/>
      <c r="S23" s="9"/>
      <c r="T23" s="9"/>
      <c r="U23" s="9"/>
      <c r="V23" s="9"/>
      <c r="W23" s="9"/>
      <c r="X23" s="9"/>
      <c r="Y23" s="9"/>
      <c r="Z23" s="9"/>
      <c r="AA23" s="7"/>
      <c r="AB23" s="7"/>
      <c r="AC23" s="7"/>
      <c r="AD23" s="7"/>
      <c r="AE23" s="7"/>
      <c r="AF23" s="7"/>
      <c r="AG23" s="7"/>
      <c r="AH23" s="7"/>
      <c r="AI23" s="7"/>
      <c r="AJ23" s="7"/>
      <c r="AK23" s="7"/>
      <c r="AL23" s="7"/>
      <c r="AM23" s="7"/>
    </row>
    <row r="24">
      <c r="A24" s="10" t="s">
        <v>26</v>
      </c>
      <c r="B24" s="10" t="s">
        <v>149</v>
      </c>
      <c r="C24" s="7"/>
      <c r="D24" s="7"/>
      <c r="E24" s="7"/>
      <c r="F24" s="18" t="s">
        <v>150</v>
      </c>
      <c r="G24" s="10" t="s">
        <v>151</v>
      </c>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c r="A25" s="8" t="s">
        <v>26</v>
      </c>
      <c r="B25" s="8" t="s">
        <v>152</v>
      </c>
      <c r="C25" s="9"/>
      <c r="D25" s="9"/>
      <c r="E25" s="9"/>
      <c r="F25" s="9"/>
      <c r="G25" s="9"/>
      <c r="H25" s="8" t="s">
        <v>67</v>
      </c>
      <c r="I25" s="9"/>
      <c r="J25" s="9"/>
      <c r="K25" s="9"/>
      <c r="L25" s="9"/>
      <c r="M25" s="9"/>
      <c r="N25" s="9"/>
      <c r="O25" s="9"/>
      <c r="P25" s="9"/>
      <c r="Q25" s="9"/>
      <c r="R25" s="9"/>
      <c r="S25" s="9"/>
      <c r="T25" s="9"/>
      <c r="U25" s="9"/>
      <c r="V25" s="9"/>
      <c r="W25" s="9"/>
      <c r="X25" s="9"/>
      <c r="Y25" s="9"/>
      <c r="Z25" s="9"/>
      <c r="AA25" s="7"/>
      <c r="AB25" s="7"/>
      <c r="AC25" s="7"/>
      <c r="AD25" s="7"/>
      <c r="AE25" s="7"/>
      <c r="AF25" s="7"/>
      <c r="AG25" s="7"/>
      <c r="AH25" s="7"/>
      <c r="AI25" s="7"/>
      <c r="AJ25" s="7"/>
      <c r="AK25" s="7"/>
      <c r="AL25" s="7"/>
      <c r="AM25" s="7"/>
    </row>
    <row r="26">
      <c r="A26" s="10" t="s">
        <v>26</v>
      </c>
      <c r="B26" s="10" t="s">
        <v>153</v>
      </c>
      <c r="C26" s="7"/>
      <c r="D26" s="7"/>
      <c r="E26" s="10">
        <v>2013.0</v>
      </c>
      <c r="F26" s="7"/>
      <c r="G26" s="7"/>
      <c r="H26" s="10" t="s">
        <v>154</v>
      </c>
      <c r="I26" s="10" t="s">
        <v>35</v>
      </c>
      <c r="J26" s="7"/>
      <c r="K26" s="10" t="s">
        <v>155</v>
      </c>
      <c r="L26" s="10">
        <v>2.0</v>
      </c>
      <c r="M26" s="10" t="s">
        <v>156</v>
      </c>
      <c r="N26" s="10">
        <v>2.0</v>
      </c>
      <c r="O26" s="10" t="s">
        <v>80</v>
      </c>
      <c r="P26" s="10" t="s">
        <v>41</v>
      </c>
      <c r="Q26" s="10" t="s">
        <v>41</v>
      </c>
      <c r="R26" s="10">
        <v>1.0</v>
      </c>
      <c r="S26" s="7"/>
      <c r="T26" s="10">
        <v>1.0</v>
      </c>
      <c r="U26" s="10">
        <v>1.0</v>
      </c>
      <c r="V26" s="10">
        <v>1.0</v>
      </c>
      <c r="W26" s="10">
        <v>1.0</v>
      </c>
      <c r="X26" s="10">
        <v>1.0</v>
      </c>
      <c r="Y26" s="7"/>
      <c r="Z26" s="7"/>
      <c r="AA26" s="7"/>
      <c r="AB26" s="7"/>
      <c r="AC26" s="7"/>
      <c r="AD26" s="7"/>
      <c r="AE26" s="7"/>
      <c r="AF26" s="7"/>
      <c r="AG26" s="7"/>
      <c r="AH26" s="7"/>
      <c r="AI26" s="7"/>
      <c r="AJ26" s="7"/>
      <c r="AK26" s="7"/>
      <c r="AL26" s="7"/>
      <c r="AM26" s="7"/>
    </row>
    <row r="27">
      <c r="A27" s="6" t="s">
        <v>26</v>
      </c>
      <c r="B27" s="8" t="s">
        <v>157</v>
      </c>
      <c r="C27" s="13" t="s">
        <v>158</v>
      </c>
      <c r="D27" s="9"/>
      <c r="E27" s="8">
        <v>2017.0</v>
      </c>
      <c r="F27" s="9"/>
      <c r="G27" s="8" t="s">
        <v>159</v>
      </c>
      <c r="H27" s="8" t="s">
        <v>87</v>
      </c>
      <c r="I27" s="8" t="s">
        <v>35</v>
      </c>
      <c r="J27" s="8" t="s">
        <v>160</v>
      </c>
      <c r="K27" s="8" t="s">
        <v>41</v>
      </c>
      <c r="L27" s="8" t="s">
        <v>63</v>
      </c>
      <c r="M27" s="8" t="s">
        <v>161</v>
      </c>
      <c r="N27" s="8">
        <v>1.0</v>
      </c>
      <c r="O27" s="8" t="s">
        <v>98</v>
      </c>
      <c r="P27" s="8" t="s">
        <v>41</v>
      </c>
      <c r="Q27" s="8" t="s">
        <v>41</v>
      </c>
      <c r="R27" s="8" t="s">
        <v>41</v>
      </c>
      <c r="S27" s="9"/>
      <c r="T27" s="8">
        <v>0.0</v>
      </c>
      <c r="U27" s="8">
        <v>0.0</v>
      </c>
      <c r="V27" s="8">
        <v>0.0</v>
      </c>
      <c r="W27" s="8">
        <v>0.0</v>
      </c>
      <c r="X27" s="8">
        <v>0.0</v>
      </c>
      <c r="Y27" s="8" t="s">
        <v>162</v>
      </c>
      <c r="Z27" s="9"/>
      <c r="AA27" s="7"/>
      <c r="AB27" s="7"/>
      <c r="AC27" s="7"/>
      <c r="AD27" s="7"/>
      <c r="AE27" s="7"/>
      <c r="AF27" s="7"/>
      <c r="AG27" s="7"/>
      <c r="AH27" s="7"/>
      <c r="AI27" s="7"/>
      <c r="AJ27" s="7"/>
      <c r="AK27" s="7"/>
      <c r="AL27" s="7"/>
      <c r="AM27" s="7"/>
    </row>
    <row r="28">
      <c r="A28" s="8" t="s">
        <v>26</v>
      </c>
      <c r="B28" s="8" t="s">
        <v>163</v>
      </c>
      <c r="C28" s="9"/>
      <c r="D28" s="9"/>
      <c r="E28" s="8">
        <v>2017.0</v>
      </c>
      <c r="F28" s="17" t="s">
        <v>164</v>
      </c>
      <c r="G28" s="9"/>
      <c r="H28" s="8" t="s">
        <v>59</v>
      </c>
      <c r="I28" s="8" t="s">
        <v>35</v>
      </c>
      <c r="J28" s="9"/>
      <c r="K28" s="9"/>
      <c r="L28" s="9"/>
      <c r="M28" s="9"/>
      <c r="N28" s="9"/>
      <c r="O28" s="9"/>
      <c r="P28" s="9"/>
      <c r="Q28" s="9"/>
      <c r="R28" s="9"/>
      <c r="S28" s="9"/>
      <c r="T28" s="9"/>
      <c r="U28" s="9"/>
      <c r="V28" s="9"/>
      <c r="W28" s="9"/>
      <c r="X28" s="9"/>
      <c r="Y28" s="8" t="s">
        <v>165</v>
      </c>
      <c r="Z28" s="9"/>
      <c r="AA28" s="7"/>
      <c r="AB28" s="7"/>
      <c r="AC28" s="7"/>
      <c r="AD28" s="7"/>
      <c r="AE28" s="7"/>
      <c r="AF28" s="7"/>
      <c r="AG28" s="7"/>
      <c r="AH28" s="7"/>
      <c r="AI28" s="7"/>
      <c r="AJ28" s="7"/>
      <c r="AK28" s="7"/>
      <c r="AL28" s="7"/>
      <c r="AM28" s="7"/>
    </row>
    <row r="29">
      <c r="A29" s="10" t="s">
        <v>26</v>
      </c>
      <c r="B29" s="10" t="s">
        <v>166</v>
      </c>
      <c r="C29" s="7"/>
      <c r="D29" s="7"/>
      <c r="E29" s="10">
        <v>2012.0</v>
      </c>
      <c r="F29" s="18" t="s">
        <v>167</v>
      </c>
      <c r="G29" s="10" t="s">
        <v>168</v>
      </c>
      <c r="H29" s="10" t="s">
        <v>70</v>
      </c>
      <c r="I29" s="10" t="s">
        <v>35</v>
      </c>
      <c r="J29" s="7"/>
      <c r="K29" s="7"/>
      <c r="L29" s="7"/>
      <c r="M29" s="7"/>
      <c r="N29" s="7"/>
      <c r="O29" s="7"/>
      <c r="P29" s="7"/>
      <c r="Q29" s="7"/>
      <c r="R29" s="7"/>
      <c r="S29" s="9"/>
      <c r="T29" s="7"/>
      <c r="U29" s="7"/>
      <c r="V29" s="7"/>
      <c r="W29" s="7"/>
      <c r="X29" s="7"/>
      <c r="Y29" s="7"/>
      <c r="Z29" s="7"/>
      <c r="AA29" s="7"/>
      <c r="AB29" s="7"/>
      <c r="AC29" s="7"/>
      <c r="AD29" s="7"/>
      <c r="AE29" s="7"/>
      <c r="AF29" s="7"/>
      <c r="AG29" s="7"/>
      <c r="AH29" s="7"/>
      <c r="AI29" s="7"/>
      <c r="AJ29" s="7"/>
      <c r="AK29" s="7"/>
      <c r="AL29" s="7"/>
      <c r="AM29" s="7"/>
    </row>
    <row r="30">
      <c r="A30" s="8" t="s">
        <v>26</v>
      </c>
      <c r="B30" s="26" t="s">
        <v>169</v>
      </c>
      <c r="C30" s="9"/>
      <c r="D30" s="9"/>
      <c r="E30" s="8">
        <v>2015.0</v>
      </c>
      <c r="F30" s="17" t="s">
        <v>170</v>
      </c>
      <c r="G30" s="14" t="s">
        <v>171</v>
      </c>
      <c r="H30" s="8" t="s">
        <v>87</v>
      </c>
      <c r="I30" s="8" t="s">
        <v>35</v>
      </c>
      <c r="J30" s="9"/>
      <c r="K30" s="8" t="s">
        <v>172</v>
      </c>
      <c r="L30" s="8">
        <v>2.0</v>
      </c>
      <c r="M30" s="8" t="s">
        <v>173</v>
      </c>
      <c r="N30" s="8">
        <v>3.0</v>
      </c>
      <c r="O30" s="8" t="s">
        <v>174</v>
      </c>
      <c r="P30" s="8" t="s">
        <v>41</v>
      </c>
      <c r="Q30" s="8" t="s">
        <v>41</v>
      </c>
      <c r="R30" s="8">
        <v>1.0</v>
      </c>
      <c r="T30" s="8">
        <v>2.0</v>
      </c>
      <c r="U30" s="8">
        <v>3.0</v>
      </c>
      <c r="V30" s="8">
        <v>1.0</v>
      </c>
      <c r="W30" s="8">
        <v>2.0</v>
      </c>
      <c r="X30" s="8">
        <v>2.0</v>
      </c>
      <c r="Y30" s="8" t="s">
        <v>42</v>
      </c>
      <c r="Z30" s="9"/>
      <c r="AA30" s="7"/>
      <c r="AB30" s="7"/>
      <c r="AC30" s="7"/>
      <c r="AD30" s="7"/>
      <c r="AE30" s="7"/>
      <c r="AF30" s="7"/>
      <c r="AG30" s="7"/>
      <c r="AH30" s="7"/>
      <c r="AI30" s="7"/>
      <c r="AJ30" s="7"/>
      <c r="AK30" s="7"/>
      <c r="AL30" s="7"/>
      <c r="AM30" s="7"/>
    </row>
    <row r="31">
      <c r="A31" s="6" t="s">
        <v>26</v>
      </c>
      <c r="B31" s="13" t="s">
        <v>175</v>
      </c>
      <c r="C31" s="13" t="s">
        <v>176</v>
      </c>
      <c r="D31" s="8" t="s">
        <v>177</v>
      </c>
      <c r="E31" s="27">
        <v>2019.0</v>
      </c>
      <c r="F31" s="16" t="s">
        <v>178</v>
      </c>
      <c r="G31" s="8"/>
      <c r="H31" s="8" t="s">
        <v>87</v>
      </c>
      <c r="I31" s="8" t="s">
        <v>35</v>
      </c>
      <c r="J31" s="8"/>
      <c r="K31" s="8" t="s">
        <v>179</v>
      </c>
      <c r="L31" s="8">
        <v>1.0</v>
      </c>
      <c r="M31" s="8" t="s">
        <v>180</v>
      </c>
      <c r="N31" s="8">
        <v>2.0</v>
      </c>
      <c r="O31" s="8" t="s">
        <v>98</v>
      </c>
      <c r="P31" s="8"/>
      <c r="Q31" s="8" t="s">
        <v>181</v>
      </c>
      <c r="R31" s="8">
        <v>1.0</v>
      </c>
      <c r="S31" s="8" t="s">
        <v>182</v>
      </c>
      <c r="T31" s="8"/>
      <c r="U31" s="8"/>
      <c r="V31" s="8">
        <v>1.0</v>
      </c>
      <c r="W31" s="8">
        <v>1.0</v>
      </c>
      <c r="X31" s="8">
        <v>0.0</v>
      </c>
      <c r="Y31" s="8" t="s">
        <v>91</v>
      </c>
      <c r="Z31" s="8" t="s">
        <v>183</v>
      </c>
      <c r="AA31" s="7"/>
      <c r="AB31" s="7"/>
      <c r="AC31" s="7"/>
      <c r="AD31" s="7"/>
      <c r="AE31" s="7"/>
      <c r="AF31" s="7"/>
      <c r="AG31" s="7"/>
      <c r="AH31" s="7"/>
      <c r="AI31" s="7"/>
      <c r="AJ31" s="7"/>
      <c r="AK31" s="7"/>
      <c r="AL31" s="7"/>
      <c r="AM31" s="7"/>
    </row>
    <row r="32">
      <c r="A32" s="6" t="s">
        <v>26</v>
      </c>
      <c r="B32" s="8" t="s">
        <v>184</v>
      </c>
      <c r="C32" s="8" t="s">
        <v>185</v>
      </c>
      <c r="D32" s="25" t="s">
        <v>186</v>
      </c>
      <c r="E32" s="8">
        <v>2019.0</v>
      </c>
      <c r="F32" s="9"/>
      <c r="G32" s="8" t="s">
        <v>187</v>
      </c>
      <c r="H32" s="8" t="s">
        <v>34</v>
      </c>
      <c r="I32" s="8" t="s">
        <v>35</v>
      </c>
      <c r="J32" s="8" t="s">
        <v>188</v>
      </c>
      <c r="K32" s="8" t="s">
        <v>189</v>
      </c>
      <c r="L32" s="8">
        <v>2.0</v>
      </c>
      <c r="M32" s="8" t="s">
        <v>190</v>
      </c>
      <c r="N32" s="8">
        <v>2.0</v>
      </c>
      <c r="O32" s="8" t="s">
        <v>80</v>
      </c>
      <c r="P32" s="8" t="s">
        <v>63</v>
      </c>
      <c r="Q32" s="8" t="s">
        <v>41</v>
      </c>
      <c r="R32" s="8" t="s">
        <v>63</v>
      </c>
      <c r="S32" s="9"/>
      <c r="T32" s="8">
        <v>3.0</v>
      </c>
      <c r="U32" s="8">
        <v>0.0</v>
      </c>
      <c r="V32" s="8">
        <v>3.0</v>
      </c>
      <c r="W32" s="8">
        <v>3.0</v>
      </c>
      <c r="X32" s="8">
        <v>0.0</v>
      </c>
      <c r="Y32" s="9"/>
      <c r="Z32" s="8" t="s">
        <v>191</v>
      </c>
      <c r="AA32" s="7"/>
      <c r="AB32" s="7"/>
      <c r="AC32" s="7"/>
      <c r="AD32" s="7"/>
      <c r="AE32" s="7"/>
      <c r="AF32" s="7"/>
      <c r="AG32" s="7"/>
      <c r="AH32" s="7"/>
      <c r="AI32" s="7"/>
      <c r="AJ32" s="7"/>
      <c r="AK32" s="7"/>
      <c r="AL32" s="7"/>
      <c r="AM32" s="7"/>
    </row>
    <row r="33">
      <c r="A33" s="8" t="s">
        <v>26</v>
      </c>
      <c r="B33" s="8" t="s">
        <v>192</v>
      </c>
      <c r="C33" s="9"/>
      <c r="D33" s="9"/>
      <c r="E33" s="8">
        <v>2016.0</v>
      </c>
      <c r="F33" s="17" t="s">
        <v>193</v>
      </c>
      <c r="G33" s="8" t="s">
        <v>194</v>
      </c>
      <c r="H33" s="8" t="s">
        <v>67</v>
      </c>
      <c r="I33" s="8" t="s">
        <v>35</v>
      </c>
      <c r="J33" s="9"/>
      <c r="K33" s="9"/>
      <c r="L33" s="9"/>
      <c r="M33" s="9"/>
      <c r="N33" s="9"/>
      <c r="O33" s="9"/>
      <c r="P33" s="9"/>
      <c r="Q33" s="9"/>
      <c r="R33" s="9"/>
      <c r="S33" s="9"/>
      <c r="T33" s="9"/>
      <c r="U33" s="9"/>
      <c r="V33" s="9"/>
      <c r="W33" s="9"/>
      <c r="X33" s="9"/>
      <c r="Y33" s="9"/>
      <c r="Z33" s="9"/>
      <c r="AA33" s="7"/>
      <c r="AB33" s="7"/>
      <c r="AC33" s="7"/>
      <c r="AD33" s="7"/>
      <c r="AE33" s="7"/>
      <c r="AF33" s="7"/>
      <c r="AG33" s="7"/>
      <c r="AH33" s="7"/>
      <c r="AI33" s="7"/>
      <c r="AJ33" s="7"/>
      <c r="AK33" s="7"/>
      <c r="AL33" s="7"/>
      <c r="AM33" s="7"/>
    </row>
    <row r="34">
      <c r="A34" s="8" t="s">
        <v>26</v>
      </c>
      <c r="B34" s="8" t="s">
        <v>195</v>
      </c>
      <c r="C34" s="9"/>
      <c r="D34" s="9"/>
      <c r="E34" s="9"/>
      <c r="F34" s="16" t="s">
        <v>196</v>
      </c>
      <c r="G34" s="8" t="s">
        <v>197</v>
      </c>
      <c r="H34" s="9"/>
      <c r="I34" s="9"/>
      <c r="J34" s="9"/>
      <c r="K34" s="9"/>
      <c r="L34" s="9"/>
      <c r="M34" s="9"/>
      <c r="N34" s="9"/>
      <c r="O34" s="9"/>
      <c r="P34" s="9"/>
      <c r="Q34" s="9"/>
      <c r="R34" s="9"/>
      <c r="S34" s="9"/>
      <c r="T34" s="9"/>
      <c r="U34" s="9"/>
      <c r="V34" s="9"/>
      <c r="W34" s="9"/>
      <c r="X34" s="9"/>
      <c r="Y34" s="9"/>
      <c r="Z34" s="9"/>
      <c r="AA34" s="7"/>
      <c r="AB34" s="7"/>
      <c r="AC34" s="7"/>
      <c r="AD34" s="7"/>
      <c r="AE34" s="7"/>
      <c r="AF34" s="7"/>
      <c r="AG34" s="7"/>
      <c r="AH34" s="7"/>
      <c r="AI34" s="7"/>
      <c r="AJ34" s="7"/>
      <c r="AK34" s="7"/>
      <c r="AL34" s="7"/>
      <c r="AM34" s="7"/>
    </row>
    <row r="35">
      <c r="A35" s="8" t="s">
        <v>43</v>
      </c>
      <c r="B35" s="26" t="s">
        <v>198</v>
      </c>
      <c r="C35" s="25" t="s">
        <v>199</v>
      </c>
      <c r="D35" s="8" t="s">
        <v>200</v>
      </c>
      <c r="E35" s="8">
        <v>2019.0</v>
      </c>
      <c r="F35" s="9"/>
      <c r="G35" s="8" t="s">
        <v>201</v>
      </c>
      <c r="H35" s="8" t="s">
        <v>87</v>
      </c>
      <c r="I35" s="8" t="s">
        <v>35</v>
      </c>
      <c r="J35" s="9"/>
      <c r="K35" s="8" t="s">
        <v>41</v>
      </c>
      <c r="L35" s="8" t="s">
        <v>63</v>
      </c>
      <c r="M35" s="8" t="s">
        <v>202</v>
      </c>
      <c r="N35" s="8">
        <v>1.0</v>
      </c>
      <c r="O35" s="8" t="s">
        <v>203</v>
      </c>
      <c r="P35" s="8" t="s">
        <v>63</v>
      </c>
      <c r="Q35" s="8" t="s">
        <v>204</v>
      </c>
      <c r="R35" s="8">
        <v>1.0</v>
      </c>
      <c r="S35" s="9"/>
      <c r="T35" s="8">
        <v>0.0</v>
      </c>
      <c r="U35" s="8">
        <v>2.0</v>
      </c>
      <c r="V35" s="8">
        <v>3.0</v>
      </c>
      <c r="W35" s="8">
        <v>3.0</v>
      </c>
      <c r="X35" s="8">
        <v>0.0</v>
      </c>
      <c r="Y35" s="8" t="s">
        <v>205</v>
      </c>
      <c r="Z35" s="9"/>
      <c r="AA35" s="7"/>
      <c r="AB35" s="7"/>
      <c r="AC35" s="7"/>
      <c r="AD35" s="7"/>
      <c r="AE35" s="7"/>
      <c r="AF35" s="7"/>
      <c r="AG35" s="7"/>
      <c r="AH35" s="7"/>
      <c r="AI35" s="7"/>
      <c r="AJ35" s="7"/>
      <c r="AK35" s="7"/>
      <c r="AL35" s="7"/>
      <c r="AM35" s="7"/>
    </row>
    <row r="36">
      <c r="A36" s="8" t="s">
        <v>26</v>
      </c>
      <c r="B36" s="8" t="s">
        <v>206</v>
      </c>
      <c r="C36" s="9"/>
      <c r="D36" s="9"/>
      <c r="E36" s="8">
        <v>2012.0</v>
      </c>
      <c r="F36" s="17" t="s">
        <v>207</v>
      </c>
      <c r="G36" s="8" t="s">
        <v>208</v>
      </c>
      <c r="H36" s="8" t="s">
        <v>67</v>
      </c>
      <c r="I36" s="8" t="s">
        <v>35</v>
      </c>
      <c r="J36" s="9"/>
      <c r="K36" s="9"/>
      <c r="L36" s="9"/>
      <c r="M36" s="9"/>
      <c r="N36" s="9"/>
      <c r="O36" s="9"/>
      <c r="P36" s="9"/>
      <c r="Q36" s="9"/>
      <c r="R36" s="9"/>
      <c r="S36" s="9"/>
      <c r="T36" s="8">
        <v>2.0</v>
      </c>
      <c r="U36" s="9"/>
      <c r="V36" s="9"/>
      <c r="W36" s="9"/>
      <c r="X36" s="9"/>
      <c r="Y36" s="9"/>
      <c r="Z36" s="9"/>
      <c r="AA36" s="7"/>
      <c r="AB36" s="7"/>
      <c r="AC36" s="7"/>
      <c r="AD36" s="7"/>
      <c r="AE36" s="7"/>
      <c r="AF36" s="7"/>
      <c r="AG36" s="7"/>
      <c r="AH36" s="7"/>
      <c r="AI36" s="7"/>
      <c r="AJ36" s="7"/>
      <c r="AK36" s="7"/>
      <c r="AL36" s="7"/>
      <c r="AM36" s="7"/>
    </row>
    <row r="37">
      <c r="A37" s="7"/>
      <c r="B37" s="10" t="s">
        <v>209</v>
      </c>
      <c r="C37" s="7"/>
      <c r="D37" s="7"/>
      <c r="E37" s="10">
        <v>2021.0</v>
      </c>
      <c r="F37" s="18" t="s">
        <v>210</v>
      </c>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c r="A38" s="8" t="s">
        <v>26</v>
      </c>
      <c r="B38" s="8" t="s">
        <v>211</v>
      </c>
      <c r="C38" s="9"/>
      <c r="D38" s="9"/>
      <c r="E38" s="8">
        <v>2018.0</v>
      </c>
      <c r="F38" s="16" t="s">
        <v>212</v>
      </c>
      <c r="G38" s="8" t="s">
        <v>213</v>
      </c>
      <c r="H38" s="8" t="s">
        <v>67</v>
      </c>
      <c r="I38" s="9"/>
      <c r="J38" s="9"/>
      <c r="K38" s="9"/>
      <c r="L38" s="9"/>
      <c r="M38" s="9"/>
      <c r="N38" s="9"/>
      <c r="O38" s="9"/>
      <c r="P38" s="9"/>
      <c r="Q38" s="9"/>
      <c r="R38" s="9"/>
      <c r="S38" s="9"/>
      <c r="T38" s="9"/>
      <c r="U38" s="9"/>
      <c r="V38" s="9"/>
      <c r="W38" s="9"/>
      <c r="X38" s="9"/>
      <c r="Y38" s="9"/>
      <c r="Z38" s="9"/>
      <c r="AA38" s="7"/>
      <c r="AB38" s="7"/>
      <c r="AC38" s="7"/>
      <c r="AD38" s="7"/>
      <c r="AE38" s="7"/>
      <c r="AF38" s="7"/>
      <c r="AG38" s="7"/>
      <c r="AH38" s="7"/>
      <c r="AI38" s="7"/>
      <c r="AJ38" s="7"/>
      <c r="AK38" s="7"/>
      <c r="AL38" s="7"/>
      <c r="AM38" s="7"/>
    </row>
    <row r="39">
      <c r="A39" s="8" t="s">
        <v>26</v>
      </c>
      <c r="B39" s="8" t="s">
        <v>214</v>
      </c>
      <c r="C39" s="9"/>
      <c r="D39" s="9"/>
      <c r="E39" s="8">
        <v>2012.0</v>
      </c>
      <c r="F39" s="17" t="s">
        <v>215</v>
      </c>
      <c r="G39" s="8" t="s">
        <v>216</v>
      </c>
      <c r="H39" s="8" t="s">
        <v>59</v>
      </c>
      <c r="I39" s="8" t="s">
        <v>35</v>
      </c>
      <c r="J39" s="9"/>
      <c r="K39" s="9"/>
      <c r="L39" s="9"/>
      <c r="M39" s="9"/>
      <c r="N39" s="9"/>
      <c r="O39" s="9"/>
      <c r="P39" s="9"/>
      <c r="Q39" s="9"/>
      <c r="R39" s="9"/>
      <c r="S39" s="9"/>
      <c r="T39" s="9"/>
      <c r="U39" s="9"/>
      <c r="V39" s="9"/>
      <c r="W39" s="9"/>
      <c r="X39" s="9"/>
      <c r="Y39" s="14" t="s">
        <v>217</v>
      </c>
      <c r="Z39" s="9"/>
      <c r="AA39" s="7"/>
      <c r="AB39" s="7"/>
      <c r="AC39" s="7"/>
      <c r="AD39" s="7"/>
      <c r="AE39" s="7"/>
      <c r="AF39" s="7"/>
      <c r="AG39" s="7"/>
      <c r="AH39" s="7"/>
      <c r="AI39" s="7"/>
      <c r="AJ39" s="7"/>
      <c r="AK39" s="7"/>
      <c r="AL39" s="7"/>
      <c r="AM39" s="7"/>
    </row>
    <row r="40">
      <c r="A40" s="6" t="s">
        <v>26</v>
      </c>
      <c r="B40" s="8" t="s">
        <v>218</v>
      </c>
      <c r="C40" s="8" t="s">
        <v>219</v>
      </c>
      <c r="D40" s="9"/>
      <c r="E40" s="8">
        <v>2020.0</v>
      </c>
      <c r="F40" s="9"/>
      <c r="G40" s="8" t="s">
        <v>220</v>
      </c>
      <c r="H40" s="8" t="s">
        <v>87</v>
      </c>
      <c r="I40" s="8" t="s">
        <v>35</v>
      </c>
      <c r="J40" s="8" t="s">
        <v>221</v>
      </c>
      <c r="K40" s="8" t="s">
        <v>119</v>
      </c>
      <c r="L40" s="8">
        <v>1.0</v>
      </c>
      <c r="M40" s="8" t="s">
        <v>222</v>
      </c>
      <c r="N40" s="8">
        <v>2.0</v>
      </c>
      <c r="O40" s="8" t="s">
        <v>98</v>
      </c>
      <c r="P40" s="8" t="s">
        <v>41</v>
      </c>
      <c r="Q40" s="8" t="s">
        <v>223</v>
      </c>
      <c r="R40" s="8">
        <v>1.0</v>
      </c>
      <c r="S40" s="9"/>
      <c r="T40" s="8">
        <v>3.0</v>
      </c>
      <c r="U40" s="8">
        <v>2.0</v>
      </c>
      <c r="V40" s="8">
        <v>1.0</v>
      </c>
      <c r="W40" s="8">
        <v>1.0</v>
      </c>
      <c r="X40" s="9"/>
      <c r="Y40" s="8" t="s">
        <v>224</v>
      </c>
      <c r="Z40" s="9"/>
      <c r="AA40" s="7"/>
      <c r="AB40" s="7"/>
      <c r="AC40" s="7"/>
      <c r="AD40" s="7"/>
      <c r="AE40" s="7"/>
      <c r="AF40" s="7"/>
      <c r="AG40" s="7"/>
      <c r="AH40" s="7"/>
      <c r="AI40" s="7"/>
      <c r="AJ40" s="7"/>
      <c r="AK40" s="7"/>
      <c r="AL40" s="7"/>
      <c r="AM40" s="7"/>
    </row>
    <row r="41">
      <c r="A41" s="6" t="s">
        <v>26</v>
      </c>
      <c r="B41" s="10" t="s">
        <v>225</v>
      </c>
      <c r="C41" s="7"/>
      <c r="D41" s="7"/>
      <c r="E41" s="10">
        <v>2013.0</v>
      </c>
      <c r="F41" s="11" t="s">
        <v>226</v>
      </c>
      <c r="G41" s="10" t="s">
        <v>227</v>
      </c>
      <c r="H41" s="10" t="s">
        <v>70</v>
      </c>
      <c r="I41" s="10" t="s">
        <v>35</v>
      </c>
      <c r="J41" s="7"/>
      <c r="K41" s="10" t="s">
        <v>228</v>
      </c>
      <c r="L41" s="10">
        <v>3.0</v>
      </c>
      <c r="M41" s="10" t="s">
        <v>229</v>
      </c>
      <c r="N41" s="10">
        <v>3.0</v>
      </c>
      <c r="O41" s="10" t="s">
        <v>230</v>
      </c>
      <c r="P41" s="7"/>
      <c r="Q41" s="10" t="s">
        <v>107</v>
      </c>
      <c r="R41" s="10">
        <v>1.0</v>
      </c>
      <c r="S41" s="7"/>
      <c r="T41" s="10">
        <v>2.0</v>
      </c>
      <c r="U41" s="10">
        <v>3.0</v>
      </c>
      <c r="V41" s="10">
        <v>1.0</v>
      </c>
      <c r="W41" s="10">
        <v>1.0</v>
      </c>
      <c r="X41" s="10">
        <v>1.0</v>
      </c>
      <c r="Y41" s="7"/>
      <c r="Z41" s="7"/>
      <c r="AA41" s="7"/>
      <c r="AB41" s="7"/>
      <c r="AC41" s="7"/>
      <c r="AD41" s="7"/>
      <c r="AE41" s="7"/>
      <c r="AF41" s="7"/>
      <c r="AG41" s="7"/>
      <c r="AH41" s="7"/>
      <c r="AI41" s="7"/>
      <c r="AJ41" s="7"/>
      <c r="AK41" s="7"/>
      <c r="AL41" s="7"/>
      <c r="AM41" s="7"/>
    </row>
    <row r="42">
      <c r="A42" s="8" t="s">
        <v>231</v>
      </c>
      <c r="B42" s="8" t="s">
        <v>232</v>
      </c>
      <c r="C42" s="9"/>
      <c r="D42" s="9"/>
      <c r="E42" s="9"/>
      <c r="F42" s="9"/>
      <c r="G42" s="9"/>
      <c r="H42" s="9"/>
      <c r="I42" s="9"/>
      <c r="J42" s="9"/>
      <c r="K42" s="9"/>
      <c r="L42" s="9"/>
      <c r="M42" s="9"/>
      <c r="N42" s="9"/>
      <c r="O42" s="9"/>
      <c r="P42" s="9"/>
      <c r="Q42" s="9"/>
      <c r="R42" s="9"/>
      <c r="S42" s="9"/>
      <c r="T42" s="9"/>
      <c r="U42" s="9"/>
      <c r="V42" s="9"/>
      <c r="W42" s="9"/>
      <c r="X42" s="9"/>
      <c r="Y42" s="9"/>
      <c r="Z42" s="9"/>
      <c r="AA42" s="7"/>
      <c r="AB42" s="7"/>
      <c r="AC42" s="7"/>
      <c r="AD42" s="7"/>
      <c r="AE42" s="7"/>
      <c r="AF42" s="7"/>
      <c r="AG42" s="7"/>
      <c r="AH42" s="7"/>
      <c r="AI42" s="7"/>
      <c r="AJ42" s="7"/>
      <c r="AK42" s="7"/>
      <c r="AL42" s="7"/>
      <c r="AM42" s="7"/>
    </row>
    <row r="43">
      <c r="A43" s="8" t="s">
        <v>26</v>
      </c>
      <c r="B43" s="8" t="s">
        <v>233</v>
      </c>
      <c r="C43" s="9"/>
      <c r="D43" s="9"/>
      <c r="E43" s="8">
        <v>2018.0</v>
      </c>
      <c r="F43" s="16" t="s">
        <v>234</v>
      </c>
      <c r="G43" s="14" t="s">
        <v>235</v>
      </c>
      <c r="H43" s="8" t="s">
        <v>34</v>
      </c>
      <c r="I43" s="9"/>
      <c r="J43" s="9"/>
      <c r="K43" s="9"/>
      <c r="L43" s="9"/>
      <c r="M43" s="9"/>
      <c r="N43" s="9"/>
      <c r="O43" s="9"/>
      <c r="P43" s="9"/>
      <c r="Q43" s="9"/>
      <c r="R43" s="9"/>
      <c r="S43" s="9"/>
      <c r="T43" s="9"/>
      <c r="U43" s="9"/>
      <c r="V43" s="9"/>
      <c r="W43" s="9"/>
      <c r="X43" s="9"/>
      <c r="Y43" s="9"/>
      <c r="Z43" s="9"/>
      <c r="AA43" s="7"/>
      <c r="AB43" s="7"/>
      <c r="AC43" s="7"/>
      <c r="AD43" s="7"/>
      <c r="AE43" s="7"/>
      <c r="AF43" s="7"/>
      <c r="AG43" s="7"/>
      <c r="AH43" s="7"/>
      <c r="AI43" s="7"/>
      <c r="AJ43" s="7"/>
      <c r="AK43" s="7"/>
      <c r="AL43" s="7"/>
      <c r="AM43" s="7"/>
    </row>
    <row r="44">
      <c r="A44" s="10" t="s">
        <v>236</v>
      </c>
      <c r="B44" s="10" t="s">
        <v>237</v>
      </c>
      <c r="C44" s="7"/>
      <c r="D44" s="7"/>
      <c r="E44" s="7"/>
      <c r="F44" s="18" t="s">
        <v>238</v>
      </c>
      <c r="G44" s="10" t="s">
        <v>239</v>
      </c>
      <c r="H44" s="10" t="s">
        <v>70</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c r="A45" s="8" t="s">
        <v>240</v>
      </c>
      <c r="B45" s="8" t="s">
        <v>241</v>
      </c>
      <c r="C45" s="9"/>
      <c r="D45" s="9"/>
      <c r="E45" s="9"/>
      <c r="F45" s="17" t="s">
        <v>242</v>
      </c>
      <c r="G45" s="9"/>
      <c r="H45" s="9"/>
      <c r="I45" s="9"/>
      <c r="J45" s="9"/>
      <c r="K45" s="9"/>
      <c r="L45" s="9"/>
      <c r="M45" s="9"/>
      <c r="N45" s="9"/>
      <c r="O45" s="9"/>
      <c r="P45" s="9"/>
      <c r="Q45" s="9"/>
      <c r="R45" s="9"/>
      <c r="S45" s="9"/>
      <c r="T45" s="9"/>
      <c r="U45" s="9"/>
      <c r="V45" s="9"/>
      <c r="W45" s="9"/>
      <c r="X45" s="9"/>
      <c r="Y45" s="9"/>
      <c r="Z45" s="9"/>
      <c r="AA45" s="7"/>
      <c r="AB45" s="7"/>
      <c r="AC45" s="7"/>
      <c r="AD45" s="7"/>
      <c r="AE45" s="7"/>
      <c r="AF45" s="7"/>
      <c r="AG45" s="7"/>
      <c r="AH45" s="7"/>
      <c r="AI45" s="7"/>
      <c r="AJ45" s="7"/>
      <c r="AK45" s="7"/>
      <c r="AL45" s="7"/>
      <c r="AM45" s="7"/>
    </row>
    <row r="46">
      <c r="A46" s="8" t="s">
        <v>231</v>
      </c>
      <c r="B46" s="8" t="s">
        <v>243</v>
      </c>
      <c r="C46" s="9"/>
      <c r="D46" s="9"/>
      <c r="E46" s="9"/>
      <c r="F46" s="16" t="s">
        <v>244</v>
      </c>
      <c r="G46" s="9"/>
      <c r="H46" s="9"/>
      <c r="I46" s="9"/>
      <c r="J46" s="9"/>
      <c r="K46" s="9"/>
      <c r="L46" s="9"/>
      <c r="M46" s="9"/>
      <c r="N46" s="9"/>
      <c r="O46" s="9"/>
      <c r="P46" s="9"/>
      <c r="Q46" s="9"/>
      <c r="R46" s="9"/>
      <c r="S46" s="9"/>
      <c r="T46" s="9"/>
      <c r="U46" s="9"/>
      <c r="V46" s="9"/>
      <c r="W46" s="9"/>
      <c r="X46" s="9"/>
      <c r="Y46" s="9"/>
      <c r="Z46" s="9"/>
      <c r="AA46" s="7"/>
      <c r="AB46" s="7"/>
      <c r="AC46" s="7"/>
      <c r="AD46" s="7"/>
      <c r="AE46" s="7"/>
      <c r="AF46" s="7"/>
      <c r="AG46" s="7"/>
      <c r="AH46" s="7"/>
      <c r="AI46" s="7"/>
      <c r="AJ46" s="7"/>
      <c r="AK46" s="7"/>
      <c r="AL46" s="7"/>
      <c r="AM46" s="7"/>
    </row>
    <row r="47">
      <c r="A47" s="6" t="s">
        <v>26</v>
      </c>
      <c r="B47" s="8" t="s">
        <v>245</v>
      </c>
      <c r="C47" s="8" t="s">
        <v>246</v>
      </c>
      <c r="D47" s="9"/>
      <c r="E47" s="9"/>
      <c r="F47" s="9"/>
      <c r="G47" s="8" t="s">
        <v>247</v>
      </c>
      <c r="H47" s="8" t="s">
        <v>87</v>
      </c>
      <c r="I47" s="8" t="s">
        <v>35</v>
      </c>
      <c r="J47" s="8" t="s">
        <v>125</v>
      </c>
      <c r="K47" s="8" t="s">
        <v>119</v>
      </c>
      <c r="L47" s="8">
        <v>1.0</v>
      </c>
      <c r="M47" s="8" t="s">
        <v>248</v>
      </c>
      <c r="N47" s="8">
        <v>1.0</v>
      </c>
      <c r="O47" s="8" t="s">
        <v>98</v>
      </c>
      <c r="P47" s="8" t="s">
        <v>41</v>
      </c>
      <c r="Q47" s="8" t="s">
        <v>41</v>
      </c>
      <c r="R47" s="8" t="s">
        <v>63</v>
      </c>
      <c r="S47" s="9"/>
      <c r="T47" s="8">
        <v>2.0</v>
      </c>
      <c r="U47" s="8">
        <v>1.0</v>
      </c>
      <c r="V47" s="8">
        <v>0.0</v>
      </c>
      <c r="W47" s="8">
        <v>0.0</v>
      </c>
      <c r="X47" s="8">
        <v>0.0</v>
      </c>
      <c r="Y47" s="8" t="s">
        <v>249</v>
      </c>
      <c r="Z47" s="9"/>
      <c r="AA47" s="7"/>
      <c r="AB47" s="7"/>
      <c r="AC47" s="7"/>
      <c r="AD47" s="7"/>
      <c r="AE47" s="7"/>
      <c r="AF47" s="7"/>
      <c r="AG47" s="7"/>
      <c r="AH47" s="7"/>
      <c r="AI47" s="7"/>
      <c r="AJ47" s="7"/>
      <c r="AK47" s="7"/>
      <c r="AL47" s="7"/>
      <c r="AM47" s="7"/>
    </row>
    <row r="48">
      <c r="A48" s="10"/>
      <c r="B48" s="10" t="s">
        <v>250</v>
      </c>
      <c r="C48" s="7"/>
      <c r="D48" s="7"/>
      <c r="E48" s="10">
        <v>2018.0</v>
      </c>
      <c r="F48" s="18" t="s">
        <v>251</v>
      </c>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c r="A49" s="8" t="s">
        <v>26</v>
      </c>
      <c r="B49" s="8" t="s">
        <v>252</v>
      </c>
      <c r="C49" s="8" t="s">
        <v>253</v>
      </c>
      <c r="D49" s="9"/>
      <c r="E49" s="9"/>
      <c r="F49" s="9"/>
      <c r="G49" s="8" t="s">
        <v>254</v>
      </c>
      <c r="H49" s="8" t="s">
        <v>34</v>
      </c>
      <c r="I49" s="9"/>
      <c r="J49" s="9"/>
      <c r="K49" s="9"/>
      <c r="L49" s="9"/>
      <c r="M49" s="9"/>
      <c r="N49" s="9"/>
      <c r="O49" s="9"/>
      <c r="P49" s="9"/>
      <c r="Q49" s="9"/>
      <c r="R49" s="9"/>
      <c r="S49" s="9"/>
      <c r="T49" s="9"/>
      <c r="U49" s="9"/>
      <c r="V49" s="9"/>
      <c r="W49" s="9"/>
      <c r="X49" s="9"/>
      <c r="Y49" s="9"/>
      <c r="Z49" s="9"/>
      <c r="AA49" s="7"/>
      <c r="AB49" s="7"/>
      <c r="AC49" s="7"/>
      <c r="AD49" s="7"/>
      <c r="AE49" s="7"/>
      <c r="AF49" s="7"/>
      <c r="AG49" s="7"/>
      <c r="AH49" s="7"/>
      <c r="AI49" s="7"/>
      <c r="AJ49" s="7"/>
      <c r="AK49" s="7"/>
      <c r="AL49" s="7"/>
      <c r="AM49" s="7"/>
    </row>
    <row r="50">
      <c r="A50" s="6" t="s">
        <v>26</v>
      </c>
      <c r="B50" s="8" t="s">
        <v>255</v>
      </c>
      <c r="C50" s="8" t="s">
        <v>256</v>
      </c>
      <c r="D50" s="9"/>
      <c r="E50" s="8">
        <v>2015.0</v>
      </c>
      <c r="F50" s="9"/>
      <c r="G50" s="8" t="s">
        <v>257</v>
      </c>
      <c r="H50" s="8" t="s">
        <v>87</v>
      </c>
      <c r="I50" s="8" t="s">
        <v>35</v>
      </c>
      <c r="J50" s="8" t="s">
        <v>258</v>
      </c>
      <c r="K50" s="8" t="s">
        <v>41</v>
      </c>
      <c r="L50" s="8">
        <v>0.0</v>
      </c>
      <c r="M50" s="8" t="s">
        <v>259</v>
      </c>
      <c r="N50" s="8">
        <v>1.0</v>
      </c>
      <c r="O50" s="8" t="s">
        <v>98</v>
      </c>
      <c r="P50" s="8" t="s">
        <v>41</v>
      </c>
      <c r="Q50" s="8" t="s">
        <v>41</v>
      </c>
      <c r="R50" s="8" t="s">
        <v>63</v>
      </c>
      <c r="S50" s="9"/>
      <c r="T50" s="8">
        <v>1.0</v>
      </c>
      <c r="U50" s="8">
        <v>3.0</v>
      </c>
      <c r="V50" s="8">
        <v>1.0</v>
      </c>
      <c r="W50" s="8">
        <v>2.0</v>
      </c>
      <c r="X50" s="8">
        <v>2.0</v>
      </c>
      <c r="Y50" s="8" t="s">
        <v>260</v>
      </c>
      <c r="Z50" s="8" t="s">
        <v>261</v>
      </c>
      <c r="AA50" s="7"/>
      <c r="AB50" s="7"/>
      <c r="AC50" s="7"/>
      <c r="AD50" s="7"/>
      <c r="AE50" s="7"/>
      <c r="AF50" s="7"/>
      <c r="AG50" s="7"/>
      <c r="AH50" s="7"/>
      <c r="AI50" s="7"/>
      <c r="AJ50" s="7"/>
      <c r="AK50" s="7"/>
      <c r="AL50" s="7"/>
      <c r="AM50" s="7"/>
    </row>
    <row r="51">
      <c r="A51" s="7"/>
      <c r="B51" s="10" t="s">
        <v>262</v>
      </c>
      <c r="C51" s="7"/>
      <c r="D51" s="7"/>
      <c r="E51" s="10">
        <v>2020.0</v>
      </c>
      <c r="F51" s="11" t="s">
        <v>263</v>
      </c>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c r="A52" s="6" t="s">
        <v>26</v>
      </c>
      <c r="B52" s="8" t="s">
        <v>264</v>
      </c>
      <c r="C52" s="9"/>
      <c r="D52" s="9"/>
      <c r="E52" s="8">
        <v>2021.0</v>
      </c>
      <c r="F52" s="16" t="s">
        <v>265</v>
      </c>
      <c r="G52" s="8" t="s">
        <v>266</v>
      </c>
      <c r="H52" s="8" t="s">
        <v>87</v>
      </c>
      <c r="I52" s="8" t="s">
        <v>35</v>
      </c>
      <c r="J52" s="8" t="s">
        <v>267</v>
      </c>
      <c r="K52" s="14" t="s">
        <v>268</v>
      </c>
      <c r="L52" s="8">
        <v>2.0</v>
      </c>
      <c r="M52" s="8" t="s">
        <v>269</v>
      </c>
      <c r="N52" s="8">
        <v>2.0</v>
      </c>
      <c r="O52" s="8" t="s">
        <v>98</v>
      </c>
      <c r="P52" s="8" t="s">
        <v>41</v>
      </c>
      <c r="Q52" s="8" t="s">
        <v>41</v>
      </c>
      <c r="R52" s="8">
        <v>2.0</v>
      </c>
      <c r="S52" s="9"/>
      <c r="T52" s="8">
        <v>1.0</v>
      </c>
      <c r="U52" s="8">
        <v>3.0</v>
      </c>
      <c r="V52" s="8">
        <v>2.0</v>
      </c>
      <c r="W52" s="9"/>
      <c r="X52" s="8">
        <v>2.0</v>
      </c>
      <c r="Y52" s="8" t="s">
        <v>270</v>
      </c>
      <c r="Z52" s="9"/>
      <c r="AA52" s="7"/>
      <c r="AB52" s="7"/>
      <c r="AC52" s="7"/>
      <c r="AD52" s="7"/>
      <c r="AE52" s="7"/>
      <c r="AF52" s="7"/>
      <c r="AG52" s="7"/>
      <c r="AH52" s="7"/>
      <c r="AI52" s="7"/>
      <c r="AJ52" s="7"/>
      <c r="AK52" s="7"/>
      <c r="AL52" s="7"/>
      <c r="AM52" s="7"/>
    </row>
    <row r="53">
      <c r="A53" s="10" t="s">
        <v>26</v>
      </c>
      <c r="B53" s="10" t="s">
        <v>271</v>
      </c>
      <c r="C53" s="7"/>
      <c r="D53" s="7"/>
      <c r="E53" s="10">
        <v>2012.0</v>
      </c>
      <c r="F53" s="7"/>
      <c r="G53" s="10" t="s">
        <v>272</v>
      </c>
      <c r="H53" s="10" t="s">
        <v>70</v>
      </c>
      <c r="I53" s="7"/>
      <c r="J53" s="7"/>
      <c r="K53" s="7"/>
      <c r="L53" s="7"/>
      <c r="M53" s="7"/>
      <c r="N53" s="7"/>
      <c r="O53" s="7"/>
      <c r="P53" s="7"/>
      <c r="Q53" s="7"/>
      <c r="R53" s="7"/>
      <c r="S53" s="7"/>
      <c r="T53" s="7"/>
      <c r="U53" s="7"/>
      <c r="V53" s="7"/>
      <c r="W53" s="7"/>
      <c r="X53" s="7"/>
      <c r="Y53" s="7"/>
      <c r="Z53" s="10" t="s">
        <v>273</v>
      </c>
      <c r="AA53" s="7"/>
      <c r="AB53" s="7"/>
      <c r="AC53" s="7"/>
      <c r="AD53" s="7"/>
      <c r="AE53" s="7"/>
      <c r="AF53" s="7"/>
      <c r="AG53" s="7"/>
      <c r="AH53" s="7"/>
      <c r="AI53" s="7"/>
      <c r="AJ53" s="7"/>
      <c r="AK53" s="7"/>
      <c r="AL53" s="7"/>
      <c r="AM53" s="7"/>
    </row>
    <row r="54">
      <c r="A54" s="6" t="s">
        <v>26</v>
      </c>
      <c r="B54" s="8" t="s">
        <v>274</v>
      </c>
      <c r="C54" s="13" t="s">
        <v>275</v>
      </c>
      <c r="D54" s="9"/>
      <c r="E54" s="8">
        <v>2019.0</v>
      </c>
      <c r="F54" s="17" t="s">
        <v>276</v>
      </c>
      <c r="G54" s="9"/>
      <c r="H54" s="8" t="s">
        <v>39</v>
      </c>
      <c r="I54" s="8" t="s">
        <v>35</v>
      </c>
      <c r="J54" s="8" t="s">
        <v>277</v>
      </c>
      <c r="K54" s="8" t="s">
        <v>278</v>
      </c>
      <c r="L54" s="8">
        <v>2.0</v>
      </c>
      <c r="M54" s="8" t="s">
        <v>279</v>
      </c>
      <c r="N54" s="8">
        <v>2.0</v>
      </c>
      <c r="O54" s="8" t="s">
        <v>174</v>
      </c>
      <c r="P54" s="8" t="s">
        <v>41</v>
      </c>
      <c r="Q54" s="8" t="s">
        <v>41</v>
      </c>
      <c r="R54" s="8" t="s">
        <v>41</v>
      </c>
      <c r="S54" s="9"/>
      <c r="T54" s="8">
        <v>1.0</v>
      </c>
      <c r="U54" s="8">
        <v>1.0</v>
      </c>
      <c r="V54" s="8">
        <v>0.0</v>
      </c>
      <c r="W54" s="8">
        <v>0.0</v>
      </c>
      <c r="X54" s="8">
        <v>0.0</v>
      </c>
      <c r="Y54" s="8" t="s">
        <v>280</v>
      </c>
      <c r="Z54" s="9"/>
      <c r="AA54" s="7"/>
      <c r="AB54" s="7"/>
      <c r="AC54" s="7"/>
      <c r="AD54" s="7"/>
      <c r="AE54" s="7"/>
      <c r="AF54" s="7"/>
      <c r="AG54" s="7"/>
      <c r="AH54" s="7"/>
      <c r="AI54" s="7"/>
      <c r="AJ54" s="7"/>
      <c r="AK54" s="7"/>
      <c r="AL54" s="7"/>
      <c r="AM54" s="7"/>
    </row>
    <row r="55">
      <c r="A55" s="8" t="s">
        <v>26</v>
      </c>
      <c r="B55" s="8" t="s">
        <v>281</v>
      </c>
      <c r="C55" s="9"/>
      <c r="D55" s="9"/>
      <c r="E55" s="14">
        <v>2021.0</v>
      </c>
      <c r="F55" s="11" t="s">
        <v>282</v>
      </c>
      <c r="G55" s="9"/>
      <c r="H55" s="8" t="s">
        <v>39</v>
      </c>
      <c r="I55" s="8" t="s">
        <v>35</v>
      </c>
      <c r="J55" s="8" t="s">
        <v>277</v>
      </c>
      <c r="K55" s="8" t="s">
        <v>278</v>
      </c>
      <c r="L55" s="8">
        <v>2.0</v>
      </c>
      <c r="M55" s="8" t="s">
        <v>279</v>
      </c>
      <c r="N55" s="8">
        <v>2.0</v>
      </c>
      <c r="O55" s="8" t="s">
        <v>174</v>
      </c>
      <c r="P55" s="8" t="s">
        <v>41</v>
      </c>
      <c r="Q55" s="8" t="s">
        <v>41</v>
      </c>
      <c r="R55" s="8" t="s">
        <v>41</v>
      </c>
      <c r="S55" s="9"/>
      <c r="T55" s="8">
        <v>1.0</v>
      </c>
      <c r="U55" s="8">
        <v>1.0</v>
      </c>
      <c r="V55" s="8">
        <v>0.0</v>
      </c>
      <c r="W55" s="8">
        <v>0.0</v>
      </c>
      <c r="X55" s="9"/>
      <c r="Y55" s="8" t="s">
        <v>280</v>
      </c>
      <c r="Z55" s="9"/>
      <c r="AA55" s="7"/>
      <c r="AB55" s="7"/>
      <c r="AC55" s="7"/>
      <c r="AD55" s="7"/>
      <c r="AE55" s="7"/>
      <c r="AF55" s="7"/>
      <c r="AG55" s="7"/>
      <c r="AH55" s="7"/>
      <c r="AI55" s="7"/>
      <c r="AJ55" s="7"/>
      <c r="AK55" s="7"/>
      <c r="AL55" s="7"/>
      <c r="AM55" s="7"/>
    </row>
    <row r="56">
      <c r="A56" s="8" t="s">
        <v>43</v>
      </c>
      <c r="B56" s="8" t="s">
        <v>283</v>
      </c>
      <c r="C56" s="8" t="s">
        <v>284</v>
      </c>
      <c r="D56" s="8" t="s">
        <v>285</v>
      </c>
      <c r="E56" s="8">
        <v>2015.0</v>
      </c>
      <c r="F56" s="9"/>
      <c r="G56" s="8" t="s">
        <v>286</v>
      </c>
      <c r="H56" s="8" t="s">
        <v>48</v>
      </c>
      <c r="I56" s="8" t="s">
        <v>35</v>
      </c>
      <c r="J56" s="8" t="s">
        <v>287</v>
      </c>
      <c r="K56" s="8" t="s">
        <v>288</v>
      </c>
      <c r="L56" s="8">
        <v>3.0</v>
      </c>
      <c r="M56" s="8" t="s">
        <v>289</v>
      </c>
      <c r="N56" s="8">
        <v>2.0</v>
      </c>
      <c r="O56" s="9"/>
      <c r="P56" s="8" t="s">
        <v>290</v>
      </c>
      <c r="Q56" s="8" t="s">
        <v>291</v>
      </c>
      <c r="R56" s="8">
        <v>1.0</v>
      </c>
      <c r="S56" s="9"/>
      <c r="T56" s="8">
        <v>3.0</v>
      </c>
      <c r="U56" s="8">
        <v>3.0</v>
      </c>
      <c r="V56" s="8">
        <v>3.0</v>
      </c>
      <c r="W56" s="8">
        <v>2.0</v>
      </c>
      <c r="X56" s="8">
        <v>0.0</v>
      </c>
      <c r="Y56" s="8" t="s">
        <v>292</v>
      </c>
      <c r="Z56" s="9"/>
      <c r="AA56" s="7"/>
      <c r="AB56" s="7"/>
      <c r="AC56" s="7"/>
      <c r="AD56" s="7"/>
      <c r="AE56" s="7"/>
      <c r="AF56" s="7"/>
      <c r="AG56" s="7"/>
      <c r="AH56" s="7"/>
      <c r="AI56" s="7"/>
      <c r="AJ56" s="7"/>
      <c r="AK56" s="7"/>
      <c r="AL56" s="7"/>
      <c r="AM56" s="7"/>
    </row>
    <row r="57">
      <c r="A57" s="8" t="s">
        <v>43</v>
      </c>
      <c r="B57" s="8" t="s">
        <v>293</v>
      </c>
      <c r="C57" s="8" t="s">
        <v>294</v>
      </c>
      <c r="D57" s="8" t="s">
        <v>285</v>
      </c>
      <c r="E57" s="8">
        <v>2013.0</v>
      </c>
      <c r="F57" s="9"/>
      <c r="G57" s="8" t="s">
        <v>295</v>
      </c>
      <c r="H57" s="8" t="s">
        <v>48</v>
      </c>
      <c r="I57" s="8" t="s">
        <v>35</v>
      </c>
      <c r="J57" s="8" t="s">
        <v>296</v>
      </c>
      <c r="K57" s="8" t="s">
        <v>297</v>
      </c>
      <c r="L57" s="8">
        <v>3.0</v>
      </c>
      <c r="M57" s="8" t="s">
        <v>298</v>
      </c>
      <c r="N57" s="8">
        <v>3.0</v>
      </c>
      <c r="O57" s="8" t="s">
        <v>98</v>
      </c>
      <c r="P57" s="8" t="s">
        <v>63</v>
      </c>
      <c r="Q57" s="8" t="s">
        <v>53</v>
      </c>
      <c r="R57" s="8">
        <v>1.0</v>
      </c>
      <c r="S57" s="9"/>
      <c r="T57" s="8">
        <v>3.0</v>
      </c>
      <c r="U57" s="8">
        <v>1.0</v>
      </c>
      <c r="V57" s="8">
        <v>3.0</v>
      </c>
      <c r="W57" s="8">
        <v>2.0</v>
      </c>
      <c r="X57" s="8">
        <v>0.0</v>
      </c>
      <c r="Y57" s="8" t="s">
        <v>292</v>
      </c>
      <c r="Z57" s="9"/>
      <c r="AA57" s="7"/>
      <c r="AB57" s="7"/>
      <c r="AC57" s="7"/>
      <c r="AD57" s="7"/>
      <c r="AE57" s="7"/>
      <c r="AF57" s="7"/>
      <c r="AG57" s="7"/>
      <c r="AH57" s="7"/>
      <c r="AI57" s="7"/>
      <c r="AJ57" s="7"/>
      <c r="AK57" s="7"/>
      <c r="AL57" s="7"/>
      <c r="AM57" s="7"/>
    </row>
    <row r="58">
      <c r="A58" s="8" t="s">
        <v>43</v>
      </c>
      <c r="B58" s="8" t="s">
        <v>299</v>
      </c>
      <c r="C58" s="8" t="s">
        <v>300</v>
      </c>
      <c r="D58" s="8" t="s">
        <v>285</v>
      </c>
      <c r="E58" s="8">
        <v>2015.0</v>
      </c>
      <c r="F58" s="9"/>
      <c r="G58" s="8" t="s">
        <v>301</v>
      </c>
      <c r="H58" s="8" t="s">
        <v>48</v>
      </c>
      <c r="I58" s="8" t="s">
        <v>35</v>
      </c>
      <c r="J58" s="8" t="s">
        <v>302</v>
      </c>
      <c r="K58" s="8" t="s">
        <v>303</v>
      </c>
      <c r="L58" s="8">
        <v>3.0</v>
      </c>
      <c r="M58" s="9"/>
      <c r="N58" s="9"/>
      <c r="O58" s="9"/>
      <c r="P58" s="9"/>
      <c r="Q58" s="8" t="s">
        <v>53</v>
      </c>
      <c r="R58" s="8">
        <v>1.0</v>
      </c>
      <c r="S58" s="9"/>
      <c r="T58" s="8">
        <v>3.0</v>
      </c>
      <c r="U58" s="8">
        <v>3.0</v>
      </c>
      <c r="V58" s="8">
        <v>2.0</v>
      </c>
      <c r="W58" s="8">
        <v>2.0</v>
      </c>
      <c r="X58" s="8">
        <v>0.0</v>
      </c>
      <c r="Y58" s="8" t="s">
        <v>292</v>
      </c>
      <c r="Z58" s="9"/>
      <c r="AA58" s="7"/>
      <c r="AB58" s="7"/>
      <c r="AC58" s="7"/>
      <c r="AD58" s="7"/>
      <c r="AE58" s="7"/>
      <c r="AF58" s="7"/>
      <c r="AG58" s="7"/>
      <c r="AH58" s="7"/>
      <c r="AI58" s="7"/>
      <c r="AJ58" s="7"/>
      <c r="AK58" s="7"/>
      <c r="AL58" s="7"/>
      <c r="AM58" s="7"/>
    </row>
    <row r="59">
      <c r="A59" s="6" t="s">
        <v>26</v>
      </c>
      <c r="B59" s="8" t="s">
        <v>304</v>
      </c>
      <c r="C59" s="13" t="s">
        <v>305</v>
      </c>
      <c r="D59" s="9"/>
      <c r="E59" s="9"/>
      <c r="F59" s="9"/>
      <c r="G59" s="9"/>
      <c r="H59" s="8" t="s">
        <v>39</v>
      </c>
      <c r="I59" s="8" t="s">
        <v>35</v>
      </c>
      <c r="J59" s="8" t="s">
        <v>296</v>
      </c>
      <c r="K59" s="8" t="s">
        <v>306</v>
      </c>
      <c r="L59" s="8">
        <v>2.0</v>
      </c>
      <c r="M59" s="8" t="s">
        <v>307</v>
      </c>
      <c r="N59" s="8">
        <v>2.0</v>
      </c>
      <c r="O59" s="8" t="s">
        <v>98</v>
      </c>
      <c r="P59" s="8" t="s">
        <v>308</v>
      </c>
      <c r="Q59" s="8" t="s">
        <v>309</v>
      </c>
      <c r="R59" s="8">
        <v>1.0</v>
      </c>
      <c r="S59" s="9"/>
      <c r="T59" s="8">
        <v>3.0</v>
      </c>
      <c r="U59" s="8">
        <v>1.0</v>
      </c>
      <c r="V59" s="8">
        <v>1.0</v>
      </c>
      <c r="W59" s="8">
        <v>1.0</v>
      </c>
      <c r="X59" s="8">
        <v>0.0</v>
      </c>
      <c r="Y59" s="8" t="s">
        <v>91</v>
      </c>
      <c r="Z59" s="9"/>
      <c r="AA59" s="7"/>
      <c r="AB59" s="7"/>
      <c r="AC59" s="7"/>
      <c r="AD59" s="7"/>
      <c r="AE59" s="7"/>
      <c r="AF59" s="7"/>
      <c r="AG59" s="7"/>
      <c r="AH59" s="7"/>
      <c r="AI59" s="7"/>
      <c r="AJ59" s="7"/>
      <c r="AK59" s="7"/>
      <c r="AL59" s="7"/>
      <c r="AM59" s="7"/>
    </row>
    <row r="60">
      <c r="A60" s="6" t="s">
        <v>26</v>
      </c>
      <c r="B60" s="8" t="s">
        <v>310</v>
      </c>
      <c r="C60" s="13" t="s">
        <v>311</v>
      </c>
      <c r="D60" s="9"/>
      <c r="E60" s="8">
        <v>2012.0</v>
      </c>
      <c r="F60" s="9"/>
      <c r="G60" s="8" t="s">
        <v>312</v>
      </c>
      <c r="H60" s="8" t="s">
        <v>39</v>
      </c>
      <c r="I60" s="8" t="s">
        <v>35</v>
      </c>
      <c r="J60" s="8" t="s">
        <v>313</v>
      </c>
      <c r="K60" s="8" t="s">
        <v>314</v>
      </c>
      <c r="L60" s="8">
        <v>1.0</v>
      </c>
      <c r="M60" s="8" t="s">
        <v>315</v>
      </c>
      <c r="N60" s="8">
        <v>1.0</v>
      </c>
      <c r="O60" s="8" t="s">
        <v>98</v>
      </c>
      <c r="P60" s="8" t="s">
        <v>41</v>
      </c>
      <c r="Q60" s="8" t="s">
        <v>41</v>
      </c>
      <c r="R60" s="8" t="s">
        <v>41</v>
      </c>
      <c r="S60" s="9"/>
      <c r="T60" s="8">
        <v>2.0</v>
      </c>
      <c r="U60" s="8">
        <v>0.0</v>
      </c>
      <c r="V60" s="8">
        <v>1.0</v>
      </c>
      <c r="W60" s="8">
        <v>2.0</v>
      </c>
      <c r="X60" s="8">
        <v>0.0</v>
      </c>
      <c r="Y60" s="8" t="s">
        <v>260</v>
      </c>
      <c r="Z60" s="9"/>
      <c r="AA60" s="7"/>
      <c r="AB60" s="7"/>
      <c r="AC60" s="7"/>
      <c r="AD60" s="7"/>
      <c r="AE60" s="7"/>
      <c r="AF60" s="7"/>
      <c r="AG60" s="7"/>
      <c r="AH60" s="7"/>
      <c r="AI60" s="7"/>
      <c r="AJ60" s="7"/>
      <c r="AK60" s="7"/>
      <c r="AL60" s="7"/>
      <c r="AM60" s="7"/>
    </row>
    <row r="61">
      <c r="A61" s="8" t="s">
        <v>43</v>
      </c>
      <c r="B61" s="26" t="s">
        <v>316</v>
      </c>
      <c r="C61" s="8" t="s">
        <v>317</v>
      </c>
      <c r="D61" s="8" t="s">
        <v>318</v>
      </c>
      <c r="E61" s="8">
        <v>2011.0</v>
      </c>
      <c r="F61" s="9"/>
      <c r="G61" s="8" t="s">
        <v>319</v>
      </c>
      <c r="H61" s="8" t="s">
        <v>87</v>
      </c>
      <c r="I61" s="8" t="s">
        <v>35</v>
      </c>
      <c r="J61" s="8" t="s">
        <v>320</v>
      </c>
      <c r="K61" s="8" t="s">
        <v>321</v>
      </c>
      <c r="L61" s="8">
        <v>3.0</v>
      </c>
      <c r="M61" s="8" t="s">
        <v>322</v>
      </c>
      <c r="N61" s="8">
        <v>3.0</v>
      </c>
      <c r="O61" s="8" t="s">
        <v>323</v>
      </c>
      <c r="P61" s="8" t="s">
        <v>63</v>
      </c>
      <c r="Q61" s="8" t="s">
        <v>53</v>
      </c>
      <c r="R61" s="8">
        <v>0.0</v>
      </c>
      <c r="S61" s="9"/>
      <c r="T61" s="8">
        <v>2.0</v>
      </c>
      <c r="U61" s="8">
        <v>2.0</v>
      </c>
      <c r="V61" s="8">
        <v>2.0</v>
      </c>
      <c r="W61" s="8">
        <v>1.0</v>
      </c>
      <c r="X61" s="8">
        <v>0.0</v>
      </c>
      <c r="Y61" s="8" t="s">
        <v>324</v>
      </c>
      <c r="Z61" s="8" t="s">
        <v>325</v>
      </c>
      <c r="AA61" s="7"/>
      <c r="AB61" s="7"/>
      <c r="AC61" s="7"/>
      <c r="AD61" s="7"/>
      <c r="AE61" s="7"/>
      <c r="AF61" s="7"/>
      <c r="AG61" s="7"/>
      <c r="AH61" s="7"/>
      <c r="AI61" s="7"/>
      <c r="AJ61" s="7"/>
      <c r="AK61" s="7"/>
      <c r="AL61" s="7"/>
      <c r="AM61" s="7"/>
    </row>
    <row r="62">
      <c r="A62" s="8" t="s">
        <v>26</v>
      </c>
      <c r="B62" s="8" t="s">
        <v>326</v>
      </c>
      <c r="C62" s="9"/>
      <c r="D62" s="9"/>
      <c r="E62" s="8">
        <v>2017.0</v>
      </c>
      <c r="F62" s="9"/>
      <c r="G62" s="8" t="s">
        <v>327</v>
      </c>
      <c r="H62" s="8" t="s">
        <v>328</v>
      </c>
      <c r="I62" s="8" t="s">
        <v>35</v>
      </c>
      <c r="J62" s="9"/>
      <c r="K62" s="9"/>
      <c r="L62" s="9"/>
      <c r="M62" s="9"/>
      <c r="N62" s="9"/>
      <c r="O62" s="9"/>
      <c r="P62" s="9"/>
      <c r="Q62" s="9"/>
      <c r="R62" s="9"/>
      <c r="S62" s="9"/>
      <c r="T62" s="8">
        <v>2.0</v>
      </c>
      <c r="U62" s="8">
        <v>2.0</v>
      </c>
      <c r="V62" s="8">
        <v>1.0</v>
      </c>
      <c r="W62" s="8">
        <v>1.0</v>
      </c>
      <c r="X62" s="8">
        <v>1.0</v>
      </c>
      <c r="Y62" s="9"/>
      <c r="Z62" s="9"/>
      <c r="AA62" s="7"/>
      <c r="AB62" s="7"/>
      <c r="AC62" s="7"/>
      <c r="AD62" s="7"/>
      <c r="AE62" s="7"/>
      <c r="AF62" s="7"/>
      <c r="AG62" s="7"/>
      <c r="AH62" s="7"/>
      <c r="AI62" s="7"/>
      <c r="AJ62" s="7"/>
      <c r="AK62" s="7"/>
      <c r="AL62" s="7"/>
      <c r="AM62" s="7"/>
    </row>
    <row r="63">
      <c r="A63" s="8" t="s">
        <v>43</v>
      </c>
      <c r="B63" s="8" t="s">
        <v>329</v>
      </c>
      <c r="C63" s="8" t="s">
        <v>330</v>
      </c>
      <c r="D63" s="8" t="s">
        <v>331</v>
      </c>
      <c r="E63" s="8">
        <v>2016.0</v>
      </c>
      <c r="F63" s="9"/>
      <c r="G63" s="8" t="s">
        <v>332</v>
      </c>
      <c r="H63" s="8" t="s">
        <v>87</v>
      </c>
      <c r="I63" s="8" t="s">
        <v>35</v>
      </c>
      <c r="J63" s="8" t="s">
        <v>333</v>
      </c>
      <c r="K63" s="8" t="s">
        <v>334</v>
      </c>
      <c r="L63" s="8">
        <v>3.0</v>
      </c>
      <c r="M63" s="8" t="s">
        <v>335</v>
      </c>
      <c r="N63" s="8">
        <v>2.0</v>
      </c>
      <c r="O63" s="8" t="s">
        <v>323</v>
      </c>
      <c r="P63" s="8" t="s">
        <v>63</v>
      </c>
      <c r="Q63" s="8" t="s">
        <v>53</v>
      </c>
      <c r="R63" s="8">
        <v>0.0</v>
      </c>
      <c r="S63" s="9"/>
      <c r="T63" s="8">
        <v>2.0</v>
      </c>
      <c r="U63" s="8">
        <v>1.0</v>
      </c>
      <c r="V63" s="8">
        <v>1.0</v>
      </c>
      <c r="W63" s="8">
        <v>1.0</v>
      </c>
      <c r="X63" s="8">
        <v>1.0</v>
      </c>
      <c r="Y63" s="8" t="s">
        <v>205</v>
      </c>
      <c r="Z63" s="8" t="s">
        <v>325</v>
      </c>
      <c r="AA63" s="7"/>
      <c r="AB63" s="7"/>
      <c r="AC63" s="7"/>
      <c r="AD63" s="7"/>
      <c r="AE63" s="7"/>
      <c r="AF63" s="7"/>
      <c r="AG63" s="7"/>
      <c r="AH63" s="7"/>
      <c r="AI63" s="7"/>
      <c r="AJ63" s="7"/>
      <c r="AK63" s="7"/>
      <c r="AL63" s="7"/>
      <c r="AM63" s="7"/>
    </row>
    <row r="64">
      <c r="A64" s="8" t="s">
        <v>26</v>
      </c>
      <c r="B64" s="8" t="s">
        <v>336</v>
      </c>
      <c r="C64" s="9"/>
      <c r="D64" s="9"/>
      <c r="E64" s="8">
        <v>2017.0</v>
      </c>
      <c r="F64" s="17" t="s">
        <v>337</v>
      </c>
      <c r="G64" s="8" t="s">
        <v>338</v>
      </c>
      <c r="H64" s="8" t="s">
        <v>34</v>
      </c>
      <c r="I64" s="8" t="s">
        <v>35</v>
      </c>
      <c r="J64" s="9"/>
      <c r="K64" s="9"/>
      <c r="L64" s="9"/>
      <c r="M64" s="9"/>
      <c r="N64" s="9"/>
      <c r="O64" s="9"/>
      <c r="P64" s="9"/>
      <c r="Q64" s="9"/>
      <c r="R64" s="9"/>
      <c r="S64" s="9"/>
      <c r="T64" s="8">
        <v>3.0</v>
      </c>
      <c r="U64" s="9"/>
      <c r="V64" s="9"/>
      <c r="W64" s="9"/>
      <c r="X64" s="9"/>
      <c r="Y64" s="8" t="s">
        <v>339</v>
      </c>
      <c r="Z64" s="9"/>
      <c r="AA64" s="7"/>
      <c r="AB64" s="7"/>
      <c r="AC64" s="7"/>
      <c r="AD64" s="7"/>
      <c r="AE64" s="7"/>
      <c r="AF64" s="7"/>
      <c r="AG64" s="7"/>
      <c r="AH64" s="7"/>
      <c r="AI64" s="7"/>
      <c r="AJ64" s="7"/>
      <c r="AK64" s="7"/>
      <c r="AL64" s="7"/>
      <c r="AM64" s="7"/>
    </row>
    <row r="65">
      <c r="A65" s="10" t="s">
        <v>236</v>
      </c>
      <c r="B65" s="8" t="s">
        <v>340</v>
      </c>
      <c r="C65" s="9"/>
      <c r="D65" s="9"/>
      <c r="E65" s="8">
        <v>2015.0</v>
      </c>
      <c r="F65" s="17" t="s">
        <v>341</v>
      </c>
      <c r="G65" s="9"/>
      <c r="H65" s="9"/>
      <c r="I65" s="9"/>
      <c r="J65" s="9"/>
      <c r="K65" s="9"/>
      <c r="L65" s="9"/>
      <c r="M65" s="9"/>
      <c r="N65" s="9"/>
      <c r="O65" s="9"/>
      <c r="P65" s="9"/>
      <c r="Q65" s="9"/>
      <c r="R65" s="9"/>
      <c r="S65" s="9"/>
      <c r="T65" s="9"/>
      <c r="U65" s="9"/>
      <c r="V65" s="9"/>
      <c r="W65" s="9"/>
      <c r="X65" s="9"/>
      <c r="Y65" s="14" t="s">
        <v>342</v>
      </c>
      <c r="Z65" s="9"/>
      <c r="AA65" s="7"/>
      <c r="AB65" s="7"/>
      <c r="AC65" s="7"/>
      <c r="AD65" s="7"/>
      <c r="AE65" s="7"/>
      <c r="AF65" s="7"/>
      <c r="AG65" s="7"/>
      <c r="AH65" s="7"/>
      <c r="AI65" s="7"/>
      <c r="AJ65" s="7"/>
      <c r="AK65" s="7"/>
      <c r="AL65" s="7"/>
      <c r="AM65" s="7"/>
    </row>
    <row r="66">
      <c r="A66" s="8" t="s">
        <v>240</v>
      </c>
      <c r="B66" s="8" t="s">
        <v>343</v>
      </c>
      <c r="C66" s="9"/>
      <c r="D66" s="9"/>
      <c r="E66" s="9"/>
      <c r="F66" s="9"/>
      <c r="G66" s="9"/>
      <c r="H66" s="9"/>
      <c r="I66" s="9"/>
      <c r="J66" s="9"/>
      <c r="K66" s="9"/>
      <c r="L66" s="9"/>
      <c r="M66" s="9"/>
      <c r="N66" s="9"/>
      <c r="O66" s="9"/>
      <c r="P66" s="9"/>
      <c r="Q66" s="9"/>
      <c r="R66" s="9"/>
      <c r="S66" s="9"/>
      <c r="T66" s="9"/>
      <c r="U66" s="9"/>
      <c r="V66" s="9"/>
      <c r="W66" s="9"/>
      <c r="X66" s="9"/>
      <c r="Y66" s="9"/>
      <c r="Z66" s="9"/>
      <c r="AA66" s="7"/>
      <c r="AB66" s="7"/>
      <c r="AC66" s="7"/>
      <c r="AD66" s="7"/>
      <c r="AE66" s="7"/>
      <c r="AF66" s="7"/>
      <c r="AG66" s="7"/>
      <c r="AH66" s="7"/>
      <c r="AI66" s="7"/>
      <c r="AJ66" s="7"/>
      <c r="AK66" s="7"/>
      <c r="AL66" s="7"/>
      <c r="AM66" s="7"/>
    </row>
    <row r="67">
      <c r="A67" s="8" t="s">
        <v>26</v>
      </c>
      <c r="B67" s="8" t="s">
        <v>344</v>
      </c>
      <c r="C67" s="9"/>
      <c r="D67" s="9"/>
      <c r="E67" s="8">
        <v>2011.0</v>
      </c>
      <c r="F67" s="26" t="s">
        <v>345</v>
      </c>
      <c r="G67" s="8" t="s">
        <v>346</v>
      </c>
      <c r="H67" s="8" t="s">
        <v>34</v>
      </c>
      <c r="I67" s="8" t="s">
        <v>35</v>
      </c>
      <c r="J67" s="9"/>
      <c r="K67" s="9"/>
      <c r="L67" s="9"/>
      <c r="M67" s="9"/>
      <c r="N67" s="9"/>
      <c r="O67" s="9"/>
      <c r="P67" s="9"/>
      <c r="Q67" s="9"/>
      <c r="R67" s="9"/>
      <c r="S67" s="9"/>
      <c r="T67" s="8">
        <v>3.0</v>
      </c>
      <c r="U67" s="9"/>
      <c r="V67" s="9"/>
      <c r="W67" s="9"/>
      <c r="X67" s="9"/>
      <c r="Y67" s="8" t="s">
        <v>347</v>
      </c>
      <c r="Z67" s="9"/>
      <c r="AA67" s="7"/>
      <c r="AB67" s="7"/>
      <c r="AC67" s="7"/>
      <c r="AD67" s="7"/>
      <c r="AE67" s="7"/>
      <c r="AF67" s="7"/>
      <c r="AG67" s="7"/>
      <c r="AH67" s="7"/>
      <c r="AI67" s="7"/>
      <c r="AJ67" s="7"/>
      <c r="AK67" s="7"/>
      <c r="AL67" s="7"/>
      <c r="AM67" s="7"/>
    </row>
    <row r="68">
      <c r="A68" s="6" t="s">
        <v>26</v>
      </c>
      <c r="B68" s="26" t="s">
        <v>348</v>
      </c>
      <c r="C68" s="13" t="s">
        <v>349</v>
      </c>
      <c r="D68" s="9"/>
      <c r="E68" s="8">
        <v>2015.0</v>
      </c>
      <c r="F68" s="9"/>
      <c r="G68" s="8" t="s">
        <v>350</v>
      </c>
      <c r="H68" s="8" t="s">
        <v>87</v>
      </c>
      <c r="I68" s="8" t="s">
        <v>35</v>
      </c>
      <c r="J68" s="8" t="s">
        <v>351</v>
      </c>
      <c r="K68" s="8" t="s">
        <v>352</v>
      </c>
      <c r="L68" s="8">
        <v>2.0</v>
      </c>
      <c r="M68" s="8" t="s">
        <v>353</v>
      </c>
      <c r="N68" s="8">
        <v>2.0</v>
      </c>
      <c r="O68" s="8" t="s">
        <v>98</v>
      </c>
      <c r="P68" s="8" t="s">
        <v>354</v>
      </c>
      <c r="Q68" s="8" t="s">
        <v>99</v>
      </c>
      <c r="R68" s="8">
        <v>1.0</v>
      </c>
      <c r="S68" s="9"/>
      <c r="T68" s="8">
        <v>1.0</v>
      </c>
      <c r="U68" s="8">
        <v>2.0</v>
      </c>
      <c r="V68" s="8">
        <v>1.0</v>
      </c>
      <c r="W68" s="8">
        <v>1.0</v>
      </c>
      <c r="X68" s="8">
        <v>3.0</v>
      </c>
      <c r="Y68" s="9"/>
      <c r="Z68" s="9"/>
      <c r="AA68" s="7"/>
      <c r="AB68" s="7"/>
      <c r="AC68" s="7"/>
      <c r="AD68" s="7"/>
      <c r="AE68" s="7"/>
      <c r="AF68" s="7"/>
      <c r="AG68" s="7"/>
      <c r="AH68" s="7"/>
      <c r="AI68" s="7"/>
      <c r="AJ68" s="7"/>
      <c r="AK68" s="7"/>
      <c r="AL68" s="7"/>
      <c r="AM68" s="7"/>
    </row>
    <row r="69">
      <c r="A69" s="8" t="s">
        <v>26</v>
      </c>
      <c r="B69" s="8" t="s">
        <v>355</v>
      </c>
      <c r="C69" s="9"/>
      <c r="D69" s="9"/>
      <c r="E69" s="8">
        <v>2019.0</v>
      </c>
      <c r="F69" s="17" t="s">
        <v>356</v>
      </c>
      <c r="G69" s="8" t="s">
        <v>357</v>
      </c>
      <c r="H69" s="8" t="s">
        <v>87</v>
      </c>
      <c r="I69" s="8" t="s">
        <v>35</v>
      </c>
      <c r="J69" s="8" t="s">
        <v>358</v>
      </c>
      <c r="K69" s="8" t="s">
        <v>359</v>
      </c>
      <c r="L69" s="8">
        <v>2.0</v>
      </c>
      <c r="M69" s="12" t="s">
        <v>360</v>
      </c>
      <c r="N69" s="8">
        <v>2.0</v>
      </c>
      <c r="O69" s="8" t="s">
        <v>98</v>
      </c>
      <c r="P69" s="8" t="s">
        <v>41</v>
      </c>
      <c r="Q69" s="8" t="s">
        <v>361</v>
      </c>
      <c r="R69" s="8">
        <v>2.0</v>
      </c>
      <c r="S69" s="9"/>
      <c r="T69" s="8">
        <v>1.0</v>
      </c>
      <c r="U69" s="8">
        <v>3.0</v>
      </c>
      <c r="V69" s="8">
        <v>2.0</v>
      </c>
      <c r="W69" s="8">
        <v>2.0</v>
      </c>
      <c r="X69" s="8">
        <v>2.0</v>
      </c>
      <c r="Y69" s="9"/>
      <c r="Z69" s="9"/>
      <c r="AA69" s="7"/>
      <c r="AB69" s="7"/>
      <c r="AC69" s="7"/>
      <c r="AD69" s="7"/>
      <c r="AE69" s="7"/>
      <c r="AF69" s="7"/>
      <c r="AG69" s="7"/>
      <c r="AH69" s="7"/>
      <c r="AI69" s="7"/>
      <c r="AJ69" s="7"/>
      <c r="AK69" s="7"/>
      <c r="AL69" s="7"/>
      <c r="AM69" s="7"/>
    </row>
    <row r="70">
      <c r="A70" s="8" t="s">
        <v>26</v>
      </c>
      <c r="B70" s="8" t="s">
        <v>362</v>
      </c>
      <c r="C70" s="9"/>
      <c r="D70" s="9"/>
      <c r="E70" s="8">
        <v>2011.0</v>
      </c>
      <c r="F70" s="17" t="s">
        <v>363</v>
      </c>
      <c r="G70" s="9"/>
      <c r="H70" s="8" t="s">
        <v>328</v>
      </c>
      <c r="I70" s="8" t="s">
        <v>35</v>
      </c>
      <c r="J70" s="9"/>
      <c r="K70" s="9"/>
      <c r="L70" s="9"/>
      <c r="M70" s="9"/>
      <c r="N70" s="9"/>
      <c r="O70" s="9"/>
      <c r="P70" s="9"/>
      <c r="Q70" s="9"/>
      <c r="R70" s="9"/>
      <c r="S70" s="9"/>
      <c r="T70" s="8">
        <v>3.0</v>
      </c>
      <c r="U70" s="8">
        <v>1.0</v>
      </c>
      <c r="V70" s="9"/>
      <c r="W70" s="9"/>
      <c r="X70" s="9"/>
      <c r="Y70" s="9"/>
      <c r="Z70" s="9"/>
      <c r="AA70" s="7"/>
      <c r="AB70" s="7"/>
      <c r="AC70" s="7"/>
      <c r="AD70" s="7"/>
      <c r="AE70" s="7"/>
      <c r="AF70" s="7"/>
      <c r="AG70" s="7"/>
      <c r="AH70" s="7"/>
      <c r="AI70" s="7"/>
      <c r="AJ70" s="7"/>
      <c r="AK70" s="7"/>
      <c r="AL70" s="7"/>
      <c r="AM70" s="7"/>
    </row>
    <row r="71">
      <c r="A71" s="10" t="s">
        <v>26</v>
      </c>
      <c r="B71" s="10" t="s">
        <v>364</v>
      </c>
      <c r="C71" s="7"/>
      <c r="D71" s="7"/>
      <c r="E71" s="10">
        <v>2010.0</v>
      </c>
      <c r="F71" s="11" t="s">
        <v>365</v>
      </c>
      <c r="G71" s="10" t="s">
        <v>366</v>
      </c>
      <c r="H71" s="10" t="s">
        <v>70</v>
      </c>
      <c r="I71" s="10" t="s">
        <v>367</v>
      </c>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c r="A72" s="8" t="s">
        <v>26</v>
      </c>
      <c r="B72" s="8" t="s">
        <v>368</v>
      </c>
      <c r="C72" s="9"/>
      <c r="D72" s="9"/>
      <c r="E72" s="8">
        <v>2014.0</v>
      </c>
      <c r="F72" s="17" t="s">
        <v>369</v>
      </c>
      <c r="G72" s="8" t="s">
        <v>370</v>
      </c>
      <c r="H72" s="8" t="s">
        <v>34</v>
      </c>
      <c r="I72" s="8" t="s">
        <v>35</v>
      </c>
      <c r="J72" s="9"/>
      <c r="K72" s="9"/>
      <c r="L72" s="9"/>
      <c r="M72" s="9"/>
      <c r="N72" s="9"/>
      <c r="O72" s="9"/>
      <c r="P72" s="9"/>
      <c r="Q72" s="9"/>
      <c r="R72" s="9"/>
      <c r="S72" s="9"/>
      <c r="T72" s="9"/>
      <c r="U72" s="9"/>
      <c r="V72" s="9"/>
      <c r="W72" s="9"/>
      <c r="X72" s="9"/>
      <c r="Y72" s="9"/>
      <c r="Z72" s="9"/>
      <c r="AA72" s="7"/>
      <c r="AB72" s="7"/>
      <c r="AC72" s="7"/>
      <c r="AD72" s="7"/>
      <c r="AE72" s="7"/>
      <c r="AF72" s="7"/>
      <c r="AG72" s="7"/>
      <c r="AH72" s="7"/>
      <c r="AI72" s="7"/>
      <c r="AJ72" s="7"/>
      <c r="AK72" s="7"/>
      <c r="AL72" s="7"/>
      <c r="AM72" s="7"/>
    </row>
    <row r="73">
      <c r="A73" s="8" t="s">
        <v>26</v>
      </c>
      <c r="B73" s="8" t="s">
        <v>371</v>
      </c>
      <c r="C73" s="9"/>
      <c r="D73" s="9"/>
      <c r="E73" s="8">
        <v>2018.0</v>
      </c>
      <c r="F73" s="17" t="s">
        <v>372</v>
      </c>
      <c r="G73" s="8" t="s">
        <v>373</v>
      </c>
      <c r="H73" s="8" t="s">
        <v>328</v>
      </c>
      <c r="I73" s="8" t="s">
        <v>374</v>
      </c>
      <c r="J73" s="9"/>
      <c r="K73" s="9"/>
      <c r="L73" s="9"/>
      <c r="M73" s="9"/>
      <c r="N73" s="9"/>
      <c r="O73" s="9"/>
      <c r="P73" s="9"/>
      <c r="Q73" s="9"/>
      <c r="R73" s="9"/>
      <c r="S73" s="9"/>
      <c r="T73" s="9"/>
      <c r="U73" s="9"/>
      <c r="V73" s="9"/>
      <c r="W73" s="9"/>
      <c r="X73" s="9"/>
      <c r="Y73" s="9"/>
      <c r="Z73" s="9"/>
      <c r="AA73" s="7"/>
      <c r="AB73" s="7"/>
      <c r="AC73" s="7"/>
      <c r="AD73" s="7"/>
      <c r="AE73" s="7"/>
      <c r="AF73" s="7"/>
      <c r="AG73" s="7"/>
      <c r="AH73" s="7"/>
      <c r="AI73" s="7"/>
      <c r="AJ73" s="7"/>
      <c r="AK73" s="7"/>
      <c r="AL73" s="7"/>
      <c r="AM73" s="7"/>
    </row>
    <row r="74">
      <c r="A74" s="8"/>
      <c r="B74" s="8" t="s">
        <v>375</v>
      </c>
      <c r="C74" s="9"/>
      <c r="D74" s="9"/>
      <c r="E74" s="9"/>
      <c r="F74" s="9"/>
      <c r="G74" s="9"/>
      <c r="H74" s="9"/>
      <c r="I74" s="9"/>
      <c r="J74" s="9"/>
      <c r="K74" s="9"/>
      <c r="L74" s="9"/>
      <c r="M74" s="9"/>
      <c r="N74" s="9"/>
      <c r="O74" s="9"/>
      <c r="P74" s="9"/>
      <c r="Q74" s="9"/>
      <c r="R74" s="9"/>
      <c r="S74" s="9"/>
      <c r="T74" s="9"/>
      <c r="U74" s="9"/>
      <c r="V74" s="9"/>
      <c r="W74" s="9"/>
      <c r="X74" s="9"/>
      <c r="Y74" s="9"/>
      <c r="Z74" s="9"/>
      <c r="AA74" s="7"/>
      <c r="AB74" s="7"/>
      <c r="AC74" s="7"/>
      <c r="AD74" s="7"/>
      <c r="AE74" s="7"/>
      <c r="AF74" s="7"/>
      <c r="AG74" s="7"/>
      <c r="AH74" s="7"/>
      <c r="AI74" s="7"/>
      <c r="AJ74" s="7"/>
      <c r="AK74" s="7"/>
      <c r="AL74" s="7"/>
      <c r="AM74" s="7"/>
    </row>
    <row r="75">
      <c r="A75" s="8"/>
      <c r="B75" s="8" t="s">
        <v>376</v>
      </c>
      <c r="C75" s="9"/>
      <c r="D75" s="9"/>
      <c r="E75" s="9"/>
      <c r="F75" s="9"/>
      <c r="G75" s="9"/>
      <c r="H75" s="9"/>
      <c r="I75" s="9"/>
      <c r="J75" s="9"/>
      <c r="K75" s="9"/>
      <c r="L75" s="9"/>
      <c r="M75" s="9"/>
      <c r="N75" s="9"/>
      <c r="O75" s="9"/>
      <c r="P75" s="9"/>
      <c r="Q75" s="9"/>
      <c r="R75" s="9"/>
      <c r="S75" s="9"/>
      <c r="T75" s="9"/>
      <c r="U75" s="9"/>
      <c r="V75" s="9"/>
      <c r="W75" s="9"/>
      <c r="X75" s="9"/>
      <c r="Y75" s="9"/>
      <c r="Z75" s="9"/>
      <c r="AA75" s="7"/>
      <c r="AB75" s="7"/>
      <c r="AC75" s="7"/>
      <c r="AD75" s="7"/>
      <c r="AE75" s="7"/>
      <c r="AF75" s="7"/>
      <c r="AG75" s="7"/>
      <c r="AH75" s="7"/>
      <c r="AI75" s="7"/>
      <c r="AJ75" s="7"/>
      <c r="AK75" s="7"/>
      <c r="AL75" s="7"/>
      <c r="AM75" s="7"/>
    </row>
    <row r="76">
      <c r="A76" s="8"/>
      <c r="B76" s="8" t="s">
        <v>377</v>
      </c>
      <c r="C76" s="9"/>
      <c r="D76" s="9"/>
      <c r="E76" s="9"/>
      <c r="F76" s="9"/>
      <c r="G76" s="9"/>
      <c r="H76" s="9"/>
      <c r="I76" s="9"/>
      <c r="J76" s="9"/>
      <c r="K76" s="9"/>
      <c r="L76" s="9"/>
      <c r="M76" s="9"/>
      <c r="N76" s="9"/>
      <c r="O76" s="9"/>
      <c r="P76" s="9"/>
      <c r="Q76" s="9"/>
      <c r="R76" s="9"/>
      <c r="S76" s="9"/>
      <c r="T76" s="9"/>
      <c r="U76" s="9"/>
      <c r="V76" s="9"/>
      <c r="W76" s="9"/>
      <c r="X76" s="9"/>
      <c r="Y76" s="9"/>
      <c r="Z76" s="9"/>
      <c r="AA76" s="7"/>
      <c r="AB76" s="7"/>
      <c r="AC76" s="7"/>
      <c r="AD76" s="7"/>
      <c r="AE76" s="7"/>
      <c r="AF76" s="7"/>
      <c r="AG76" s="7"/>
      <c r="AH76" s="7"/>
      <c r="AI76" s="7"/>
      <c r="AJ76" s="7"/>
      <c r="AK76" s="7"/>
      <c r="AL76" s="7"/>
      <c r="AM76" s="7"/>
    </row>
    <row r="77">
      <c r="A77" s="8"/>
      <c r="B77" s="8" t="s">
        <v>378</v>
      </c>
      <c r="C77" s="9"/>
      <c r="D77" s="9"/>
      <c r="E77" s="9"/>
      <c r="F77" s="9"/>
      <c r="G77" s="9"/>
      <c r="H77" s="9"/>
      <c r="I77" s="9"/>
      <c r="J77" s="9"/>
      <c r="K77" s="9"/>
      <c r="L77" s="9"/>
      <c r="M77" s="9"/>
      <c r="N77" s="9"/>
      <c r="O77" s="9"/>
      <c r="P77" s="9"/>
      <c r="Q77" s="9"/>
      <c r="R77" s="9"/>
      <c r="S77" s="9"/>
      <c r="T77" s="9"/>
      <c r="U77" s="9"/>
      <c r="V77" s="9"/>
      <c r="W77" s="9"/>
      <c r="X77" s="9"/>
      <c r="Y77" s="9"/>
      <c r="Z77" s="9"/>
      <c r="AA77" s="7"/>
      <c r="AB77" s="7"/>
      <c r="AC77" s="7"/>
      <c r="AD77" s="7"/>
      <c r="AE77" s="7"/>
      <c r="AF77" s="7"/>
      <c r="AG77" s="7"/>
      <c r="AH77" s="7"/>
      <c r="AI77" s="7"/>
      <c r="AJ77" s="7"/>
      <c r="AK77" s="7"/>
      <c r="AL77" s="7"/>
      <c r="AM77" s="7"/>
    </row>
    <row r="78">
      <c r="A78" s="6" t="s">
        <v>26</v>
      </c>
      <c r="B78" s="8" t="s">
        <v>379</v>
      </c>
      <c r="C78" s="8" t="s">
        <v>380</v>
      </c>
      <c r="D78" s="9"/>
      <c r="E78" s="8">
        <v>2020.0</v>
      </c>
      <c r="F78" s="9"/>
      <c r="G78" s="8" t="s">
        <v>381</v>
      </c>
      <c r="H78" s="8" t="s">
        <v>39</v>
      </c>
      <c r="I78" s="8" t="s">
        <v>35</v>
      </c>
      <c r="J78" s="8" t="s">
        <v>125</v>
      </c>
      <c r="K78" s="8" t="s">
        <v>382</v>
      </c>
      <c r="L78" s="8">
        <v>3.0</v>
      </c>
      <c r="M78" s="8" t="s">
        <v>173</v>
      </c>
      <c r="N78" s="8">
        <v>2.0</v>
      </c>
      <c r="O78" s="8" t="s">
        <v>174</v>
      </c>
      <c r="P78" s="9"/>
      <c r="Q78" s="8" t="s">
        <v>99</v>
      </c>
      <c r="R78" s="8">
        <v>2.0</v>
      </c>
      <c r="S78" s="8" t="s">
        <v>383</v>
      </c>
      <c r="T78" s="8">
        <v>2.0</v>
      </c>
      <c r="U78" s="8">
        <v>0.0</v>
      </c>
      <c r="V78" s="8">
        <v>1.0</v>
      </c>
      <c r="W78" s="8">
        <v>1.0</v>
      </c>
      <c r="X78" s="8">
        <v>2.0</v>
      </c>
      <c r="Y78" s="8" t="s">
        <v>145</v>
      </c>
      <c r="Z78" s="8" t="s">
        <v>384</v>
      </c>
      <c r="AA78" s="7"/>
      <c r="AB78" s="7"/>
      <c r="AC78" s="7"/>
      <c r="AD78" s="7"/>
      <c r="AE78" s="7"/>
      <c r="AF78" s="7"/>
      <c r="AG78" s="7"/>
      <c r="AH78" s="7"/>
      <c r="AI78" s="7"/>
      <c r="AJ78" s="7"/>
      <c r="AK78" s="7"/>
      <c r="AL78" s="7"/>
      <c r="AM78" s="7"/>
    </row>
    <row r="79">
      <c r="A79" s="8" t="s">
        <v>26</v>
      </c>
      <c r="B79" s="10" t="s">
        <v>385</v>
      </c>
      <c r="C79" s="7"/>
      <c r="D79" s="7"/>
      <c r="E79" s="10">
        <v>2016.0</v>
      </c>
      <c r="F79" s="7"/>
      <c r="G79" s="7"/>
      <c r="H79" s="10" t="s">
        <v>39</v>
      </c>
      <c r="I79" s="10" t="s">
        <v>35</v>
      </c>
      <c r="J79" s="7"/>
      <c r="K79" s="10" t="s">
        <v>386</v>
      </c>
      <c r="L79" s="10">
        <v>2.0</v>
      </c>
      <c r="M79" s="10" t="s">
        <v>387</v>
      </c>
      <c r="N79" s="10">
        <v>1.0</v>
      </c>
      <c r="O79" s="10" t="s">
        <v>80</v>
      </c>
      <c r="P79" s="10" t="s">
        <v>41</v>
      </c>
      <c r="Q79" s="10" t="s">
        <v>41</v>
      </c>
      <c r="R79" s="10">
        <v>1.0</v>
      </c>
      <c r="S79" s="7"/>
      <c r="T79" s="10">
        <v>2.0</v>
      </c>
      <c r="U79" s="10">
        <v>0.0</v>
      </c>
      <c r="V79" s="10">
        <v>1.0</v>
      </c>
      <c r="W79" s="10">
        <v>1.0</v>
      </c>
      <c r="X79" s="10">
        <v>0.0</v>
      </c>
      <c r="Y79" s="10" t="s">
        <v>388</v>
      </c>
      <c r="Z79" s="7"/>
      <c r="AA79" s="7"/>
      <c r="AB79" s="7"/>
      <c r="AC79" s="7"/>
      <c r="AD79" s="7"/>
      <c r="AE79" s="7"/>
      <c r="AF79" s="7"/>
      <c r="AG79" s="7"/>
      <c r="AH79" s="7"/>
      <c r="AI79" s="7"/>
      <c r="AJ79" s="7"/>
      <c r="AK79" s="7"/>
      <c r="AL79" s="7"/>
      <c r="AM79" s="7"/>
    </row>
    <row r="80">
      <c r="A80" s="8"/>
      <c r="B80" s="8" t="s">
        <v>389</v>
      </c>
      <c r="C80" s="9"/>
      <c r="D80" s="9"/>
      <c r="E80" s="9"/>
      <c r="F80" s="9"/>
      <c r="G80" s="9"/>
      <c r="H80" s="9"/>
      <c r="I80" s="9"/>
      <c r="J80" s="9"/>
      <c r="K80" s="9"/>
      <c r="L80" s="9"/>
      <c r="M80" s="9"/>
      <c r="N80" s="9"/>
      <c r="O80" s="9"/>
      <c r="P80" s="9"/>
      <c r="Q80" s="9"/>
      <c r="R80" s="9"/>
      <c r="S80" s="9"/>
      <c r="T80" s="9"/>
      <c r="U80" s="9"/>
      <c r="V80" s="9"/>
      <c r="W80" s="9"/>
      <c r="X80" s="9"/>
      <c r="Y80" s="9"/>
      <c r="Z80" s="9"/>
      <c r="AA80" s="7"/>
      <c r="AB80" s="7"/>
      <c r="AC80" s="7"/>
      <c r="AD80" s="7"/>
      <c r="AE80" s="7"/>
      <c r="AF80" s="7"/>
      <c r="AG80" s="7"/>
      <c r="AH80" s="7"/>
      <c r="AI80" s="7"/>
      <c r="AJ80" s="7"/>
      <c r="AK80" s="7"/>
      <c r="AL80" s="7"/>
      <c r="AM80" s="7"/>
    </row>
    <row r="81" ht="17.25" customHeight="1">
      <c r="A81" s="8"/>
      <c r="B81" s="8" t="s">
        <v>390</v>
      </c>
      <c r="C81" s="9"/>
      <c r="D81" s="9"/>
      <c r="E81" s="9"/>
      <c r="F81" s="9"/>
      <c r="G81" s="9"/>
      <c r="H81" s="9"/>
      <c r="I81" s="9"/>
      <c r="J81" s="9"/>
      <c r="K81" s="9"/>
      <c r="L81" s="9"/>
      <c r="M81" s="9"/>
      <c r="N81" s="9"/>
      <c r="O81" s="9"/>
      <c r="P81" s="9"/>
      <c r="Q81" s="9"/>
      <c r="R81" s="9"/>
      <c r="S81" s="9"/>
      <c r="T81" s="9"/>
      <c r="U81" s="9"/>
      <c r="V81" s="9"/>
      <c r="W81" s="9"/>
      <c r="X81" s="9"/>
      <c r="Y81" s="9"/>
      <c r="Z81" s="9"/>
      <c r="AA81" s="7"/>
      <c r="AB81" s="7"/>
      <c r="AC81" s="7"/>
      <c r="AD81" s="7"/>
      <c r="AE81" s="7"/>
      <c r="AF81" s="7"/>
      <c r="AG81" s="7"/>
      <c r="AH81" s="7"/>
      <c r="AI81" s="7"/>
      <c r="AJ81" s="7"/>
      <c r="AK81" s="7"/>
      <c r="AL81" s="7"/>
      <c r="AM81" s="7"/>
    </row>
    <row r="82">
      <c r="A82" s="6" t="s">
        <v>26</v>
      </c>
      <c r="B82" s="8" t="s">
        <v>391</v>
      </c>
      <c r="C82" s="13" t="s">
        <v>392</v>
      </c>
      <c r="D82" s="9"/>
      <c r="E82" s="8">
        <v>2018.0</v>
      </c>
      <c r="F82" s="9"/>
      <c r="G82" s="8" t="s">
        <v>393</v>
      </c>
      <c r="H82" s="8" t="s">
        <v>87</v>
      </c>
      <c r="I82" s="8" t="s">
        <v>35</v>
      </c>
      <c r="J82" s="8" t="s">
        <v>394</v>
      </c>
      <c r="K82" s="8" t="s">
        <v>119</v>
      </c>
      <c r="L82" s="8">
        <v>1.0</v>
      </c>
      <c r="M82" s="8" t="s">
        <v>173</v>
      </c>
      <c r="N82" s="8">
        <v>2.0</v>
      </c>
      <c r="O82" s="8" t="s">
        <v>80</v>
      </c>
      <c r="P82" s="8" t="s">
        <v>41</v>
      </c>
      <c r="Q82" s="8" t="s">
        <v>41</v>
      </c>
      <c r="R82" s="8" t="s">
        <v>63</v>
      </c>
      <c r="S82" s="9"/>
      <c r="T82" s="8">
        <v>2.0</v>
      </c>
      <c r="U82" s="8">
        <v>0.0</v>
      </c>
      <c r="V82" s="8">
        <v>1.0</v>
      </c>
      <c r="W82" s="8">
        <v>1.0</v>
      </c>
      <c r="X82" s="8">
        <v>0.0</v>
      </c>
      <c r="Y82" s="8" t="s">
        <v>145</v>
      </c>
      <c r="Z82" s="8" t="s">
        <v>395</v>
      </c>
      <c r="AA82" s="7"/>
      <c r="AB82" s="7"/>
      <c r="AC82" s="7"/>
      <c r="AD82" s="7"/>
      <c r="AE82" s="7"/>
      <c r="AF82" s="7"/>
      <c r="AG82" s="7"/>
      <c r="AH82" s="7"/>
      <c r="AI82" s="7"/>
      <c r="AJ82" s="7"/>
      <c r="AK82" s="7"/>
      <c r="AL82" s="7"/>
      <c r="AM82" s="7"/>
    </row>
    <row r="83">
      <c r="A83" s="8"/>
      <c r="B83" s="8" t="s">
        <v>396</v>
      </c>
      <c r="C83" s="9"/>
      <c r="D83" s="9"/>
      <c r="E83" s="9"/>
      <c r="F83" s="9"/>
      <c r="G83" s="9"/>
      <c r="H83" s="9"/>
      <c r="I83" s="9"/>
      <c r="J83" s="9"/>
      <c r="K83" s="9"/>
      <c r="L83" s="9"/>
      <c r="M83" s="9"/>
      <c r="N83" s="9"/>
      <c r="O83" s="9"/>
      <c r="P83" s="9"/>
      <c r="Q83" s="9"/>
      <c r="R83" s="9"/>
      <c r="S83" s="9"/>
      <c r="T83" s="9"/>
      <c r="U83" s="9"/>
      <c r="V83" s="9"/>
      <c r="W83" s="9"/>
      <c r="X83" s="9"/>
      <c r="Y83" s="9"/>
      <c r="Z83" s="9"/>
      <c r="AA83" s="7"/>
      <c r="AB83" s="7"/>
      <c r="AC83" s="7"/>
      <c r="AD83" s="7"/>
      <c r="AE83" s="7"/>
      <c r="AF83" s="7"/>
      <c r="AG83" s="7"/>
      <c r="AH83" s="7"/>
      <c r="AI83" s="7"/>
      <c r="AJ83" s="7"/>
      <c r="AK83" s="7"/>
      <c r="AL83" s="7"/>
      <c r="AM83" s="7"/>
    </row>
    <row r="84">
      <c r="A84" s="8"/>
      <c r="B84" s="8" t="s">
        <v>397</v>
      </c>
      <c r="C84" s="9"/>
      <c r="D84" s="9"/>
      <c r="E84" s="9"/>
      <c r="F84" s="9"/>
      <c r="G84" s="9"/>
      <c r="H84" s="9"/>
      <c r="I84" s="9"/>
      <c r="J84" s="9"/>
      <c r="K84" s="9"/>
      <c r="L84" s="9"/>
      <c r="M84" s="9"/>
      <c r="N84" s="9"/>
      <c r="O84" s="9"/>
      <c r="P84" s="9"/>
      <c r="Q84" s="9"/>
      <c r="R84" s="9"/>
      <c r="S84" s="9"/>
      <c r="T84" s="9"/>
      <c r="U84" s="9"/>
      <c r="V84" s="9"/>
      <c r="W84" s="9"/>
      <c r="X84" s="9"/>
      <c r="Y84" s="9"/>
      <c r="Z84" s="9"/>
      <c r="AA84" s="7"/>
      <c r="AB84" s="7"/>
      <c r="AC84" s="7"/>
      <c r="AD84" s="7"/>
      <c r="AE84" s="7"/>
      <c r="AF84" s="7"/>
      <c r="AG84" s="7"/>
      <c r="AH84" s="7"/>
      <c r="AI84" s="7"/>
      <c r="AJ84" s="7"/>
      <c r="AK84" s="7"/>
      <c r="AL84" s="7"/>
      <c r="AM84" s="7"/>
    </row>
    <row r="85">
      <c r="A85" s="6" t="s">
        <v>26</v>
      </c>
      <c r="B85" s="6" t="s">
        <v>398</v>
      </c>
      <c r="C85" s="28" t="s">
        <v>399</v>
      </c>
      <c r="D85" s="29"/>
      <c r="E85" s="29"/>
      <c r="F85" s="29"/>
      <c r="G85" s="6" t="s">
        <v>400</v>
      </c>
      <c r="H85" s="6" t="s">
        <v>67</v>
      </c>
      <c r="I85" s="6" t="s">
        <v>35</v>
      </c>
      <c r="J85" s="6" t="s">
        <v>188</v>
      </c>
      <c r="K85" s="29"/>
      <c r="L85" s="29"/>
      <c r="M85" s="29"/>
      <c r="N85" s="29"/>
      <c r="O85" s="6" t="s">
        <v>401</v>
      </c>
      <c r="P85" s="29"/>
      <c r="Q85" s="29"/>
      <c r="R85" s="29"/>
      <c r="S85" s="29"/>
      <c r="T85" s="29"/>
      <c r="U85" s="29"/>
      <c r="V85" s="29"/>
      <c r="W85" s="29"/>
      <c r="X85" s="29"/>
      <c r="Y85" s="29"/>
      <c r="Z85" s="29"/>
      <c r="AA85" s="7"/>
      <c r="AB85" s="7"/>
      <c r="AC85" s="7"/>
      <c r="AD85" s="7"/>
      <c r="AE85" s="7"/>
      <c r="AF85" s="7"/>
      <c r="AG85" s="7"/>
      <c r="AH85" s="7"/>
      <c r="AI85" s="7"/>
      <c r="AJ85" s="7"/>
      <c r="AK85" s="7"/>
      <c r="AL85" s="7"/>
      <c r="AM85" s="7"/>
    </row>
    <row r="86">
      <c r="A86" s="8"/>
      <c r="B86" s="8" t="s">
        <v>402</v>
      </c>
      <c r="C86" s="9"/>
      <c r="D86" s="9"/>
      <c r="E86" s="9"/>
      <c r="F86" s="9"/>
      <c r="G86" s="9"/>
      <c r="H86" s="9"/>
      <c r="I86" s="9"/>
      <c r="J86" s="9"/>
      <c r="K86" s="9"/>
      <c r="L86" s="9"/>
      <c r="M86" s="9"/>
      <c r="N86" s="9"/>
      <c r="O86" s="9"/>
      <c r="P86" s="9"/>
      <c r="Q86" s="9"/>
      <c r="R86" s="9"/>
      <c r="S86" s="9"/>
      <c r="T86" s="9"/>
      <c r="U86" s="9"/>
      <c r="V86" s="9"/>
      <c r="W86" s="9"/>
      <c r="X86" s="9"/>
      <c r="Y86" s="9"/>
      <c r="Z86" s="9"/>
      <c r="AA86" s="7"/>
      <c r="AB86" s="7"/>
      <c r="AC86" s="7"/>
      <c r="AD86" s="7"/>
      <c r="AE86" s="7"/>
      <c r="AF86" s="7"/>
      <c r="AG86" s="7"/>
      <c r="AH86" s="7"/>
      <c r="AI86" s="7"/>
      <c r="AJ86" s="7"/>
      <c r="AK86" s="7"/>
      <c r="AL86" s="7"/>
      <c r="AM86" s="7"/>
    </row>
    <row r="87">
      <c r="A87" s="8"/>
      <c r="B87" s="8" t="s">
        <v>403</v>
      </c>
      <c r="C87" s="9"/>
      <c r="D87" s="9"/>
      <c r="E87" s="9"/>
      <c r="F87" s="9"/>
      <c r="G87" s="9"/>
      <c r="H87" s="9"/>
      <c r="I87" s="9"/>
      <c r="J87" s="9"/>
      <c r="K87" s="9"/>
      <c r="L87" s="9"/>
      <c r="M87" s="9"/>
      <c r="N87" s="9"/>
      <c r="O87" s="9"/>
      <c r="P87" s="9"/>
      <c r="Q87" s="9"/>
      <c r="R87" s="7"/>
      <c r="S87" s="9"/>
      <c r="T87" s="9"/>
      <c r="U87" s="9"/>
      <c r="V87" s="9"/>
      <c r="W87" s="9"/>
      <c r="X87" s="9"/>
      <c r="Y87" s="9"/>
      <c r="Z87" s="9"/>
      <c r="AA87" s="7"/>
      <c r="AB87" s="7"/>
      <c r="AC87" s="7"/>
      <c r="AD87" s="7"/>
      <c r="AE87" s="7"/>
      <c r="AF87" s="7"/>
      <c r="AG87" s="7"/>
      <c r="AH87" s="7"/>
      <c r="AI87" s="7"/>
      <c r="AJ87" s="7"/>
      <c r="AK87" s="7"/>
      <c r="AL87" s="7"/>
      <c r="AM87" s="7"/>
    </row>
    <row r="88">
      <c r="A88" s="7"/>
      <c r="B88" s="10" t="s">
        <v>404</v>
      </c>
      <c r="C88" s="7"/>
      <c r="D88" s="7"/>
      <c r="E88" s="10">
        <v>2018.0</v>
      </c>
      <c r="F88" s="11" t="s">
        <v>405</v>
      </c>
      <c r="G88" s="10" t="s">
        <v>406</v>
      </c>
      <c r="H88" s="7"/>
      <c r="I88" s="7"/>
      <c r="J88" s="7"/>
      <c r="K88" s="10" t="s">
        <v>407</v>
      </c>
      <c r="L88" s="10">
        <v>3.0</v>
      </c>
      <c r="M88" s="10" t="s">
        <v>408</v>
      </c>
      <c r="N88" s="10">
        <v>2.0</v>
      </c>
      <c r="O88" s="10" t="s">
        <v>98</v>
      </c>
      <c r="P88" s="10" t="s">
        <v>409</v>
      </c>
      <c r="Q88" s="10" t="s">
        <v>410</v>
      </c>
      <c r="R88" s="10">
        <v>1.0</v>
      </c>
      <c r="S88" s="10"/>
      <c r="T88" s="10">
        <v>3.0</v>
      </c>
      <c r="U88" s="10">
        <v>3.0</v>
      </c>
      <c r="V88" s="10">
        <v>1.0</v>
      </c>
      <c r="W88" s="10">
        <v>2.0</v>
      </c>
      <c r="X88" s="10">
        <v>2.0</v>
      </c>
      <c r="Y88" s="10" t="s">
        <v>411</v>
      </c>
      <c r="Z88" s="7"/>
      <c r="AA88" s="7"/>
      <c r="AB88" s="7"/>
      <c r="AC88" s="7"/>
      <c r="AD88" s="7"/>
      <c r="AE88" s="7"/>
      <c r="AF88" s="7"/>
      <c r="AG88" s="7"/>
      <c r="AH88" s="7"/>
      <c r="AI88" s="7"/>
      <c r="AJ88" s="7"/>
      <c r="AK88" s="7"/>
      <c r="AL88" s="7"/>
      <c r="AM88" s="7"/>
    </row>
    <row r="89">
      <c r="A89" s="8"/>
      <c r="B89" s="8" t="s">
        <v>412</v>
      </c>
      <c r="C89" s="9"/>
      <c r="D89" s="9"/>
      <c r="E89" s="9"/>
      <c r="F89" s="9"/>
      <c r="G89" s="9"/>
      <c r="H89" s="9"/>
      <c r="I89" s="9"/>
      <c r="J89" s="9"/>
      <c r="K89" s="9"/>
      <c r="L89" s="9"/>
      <c r="M89" s="9"/>
      <c r="N89" s="9"/>
      <c r="O89" s="9"/>
      <c r="P89" s="9"/>
      <c r="Q89" s="9"/>
      <c r="R89" s="9"/>
      <c r="S89" s="9"/>
      <c r="T89" s="9"/>
      <c r="U89" s="9"/>
      <c r="V89" s="9"/>
      <c r="W89" s="9"/>
      <c r="X89" s="9"/>
      <c r="Y89" s="9"/>
      <c r="Z89" s="9"/>
      <c r="AA89" s="7"/>
      <c r="AB89" s="7"/>
      <c r="AC89" s="7"/>
      <c r="AD89" s="7"/>
      <c r="AE89" s="7"/>
      <c r="AF89" s="7"/>
      <c r="AG89" s="7"/>
      <c r="AH89" s="7"/>
      <c r="AI89" s="7"/>
      <c r="AJ89" s="7"/>
      <c r="AK89" s="7"/>
      <c r="AL89" s="7"/>
      <c r="AM89" s="7"/>
    </row>
    <row r="90">
      <c r="A90" s="8"/>
      <c r="B90" s="8" t="s">
        <v>413</v>
      </c>
      <c r="C90" s="9"/>
      <c r="D90" s="9"/>
      <c r="E90" s="9"/>
      <c r="F90" s="9"/>
      <c r="G90" s="9"/>
      <c r="H90" s="9"/>
      <c r="I90" s="9"/>
      <c r="J90" s="9"/>
      <c r="K90" s="9"/>
      <c r="L90" s="9"/>
      <c r="M90" s="9"/>
      <c r="N90" s="9"/>
      <c r="O90" s="9"/>
      <c r="P90" s="9"/>
      <c r="Q90" s="9"/>
      <c r="R90" s="9"/>
      <c r="S90" s="9"/>
      <c r="T90" s="9"/>
      <c r="U90" s="9"/>
      <c r="V90" s="9"/>
      <c r="W90" s="9"/>
      <c r="X90" s="9"/>
      <c r="Y90" s="9"/>
      <c r="Z90" s="9"/>
      <c r="AA90" s="7"/>
      <c r="AB90" s="7"/>
      <c r="AC90" s="7"/>
      <c r="AD90" s="7"/>
      <c r="AE90" s="7"/>
      <c r="AF90" s="7"/>
      <c r="AG90" s="7"/>
      <c r="AH90" s="7"/>
      <c r="AI90" s="7"/>
      <c r="AJ90" s="7"/>
      <c r="AK90" s="7"/>
      <c r="AL90" s="7"/>
      <c r="AM90" s="7"/>
    </row>
    <row r="91">
      <c r="A91" s="8" t="s">
        <v>26</v>
      </c>
      <c r="B91" s="30" t="s">
        <v>414</v>
      </c>
      <c r="C91" s="7"/>
      <c r="D91" s="7"/>
      <c r="E91" s="10">
        <v>2014.0</v>
      </c>
      <c r="F91" s="31" t="s">
        <v>415</v>
      </c>
      <c r="G91" s="7"/>
      <c r="H91" s="10" t="s">
        <v>39</v>
      </c>
      <c r="I91" s="10" t="s">
        <v>35</v>
      </c>
      <c r="J91" s="7"/>
      <c r="K91" s="10" t="s">
        <v>416</v>
      </c>
      <c r="L91" s="10">
        <v>1.0</v>
      </c>
      <c r="M91" s="10" t="s">
        <v>417</v>
      </c>
      <c r="N91" s="10">
        <v>1.0</v>
      </c>
      <c r="O91" s="10" t="s">
        <v>90</v>
      </c>
      <c r="P91" s="10" t="s">
        <v>41</v>
      </c>
      <c r="Q91" s="10" t="s">
        <v>309</v>
      </c>
      <c r="R91" s="10">
        <v>1.0</v>
      </c>
      <c r="S91" s="7"/>
      <c r="T91" s="10">
        <v>3.0</v>
      </c>
      <c r="U91" s="10">
        <v>3.0</v>
      </c>
      <c r="V91" s="10">
        <v>1.0</v>
      </c>
      <c r="W91" s="10">
        <v>1.0</v>
      </c>
      <c r="X91" s="10">
        <v>0.0</v>
      </c>
      <c r="Y91" s="10" t="s">
        <v>260</v>
      </c>
      <c r="Z91" s="10" t="s">
        <v>418</v>
      </c>
      <c r="AA91" s="7"/>
      <c r="AB91" s="7"/>
      <c r="AC91" s="7"/>
      <c r="AD91" s="7"/>
      <c r="AE91" s="7"/>
      <c r="AF91" s="7"/>
      <c r="AG91" s="7"/>
      <c r="AH91" s="7"/>
      <c r="AI91" s="7"/>
      <c r="AJ91" s="7"/>
      <c r="AK91" s="7"/>
      <c r="AL91" s="7"/>
      <c r="AM91" s="7"/>
    </row>
    <row r="92">
      <c r="A92" s="8" t="s">
        <v>26</v>
      </c>
      <c r="B92" s="8" t="s">
        <v>419</v>
      </c>
      <c r="C92" s="8" t="s">
        <v>420</v>
      </c>
      <c r="D92" s="9"/>
      <c r="E92" s="8">
        <v>2017.0</v>
      </c>
      <c r="F92" s="9"/>
      <c r="G92" s="9"/>
      <c r="H92" s="8" t="s">
        <v>59</v>
      </c>
      <c r="I92" s="9"/>
      <c r="J92" s="9"/>
      <c r="K92" s="9"/>
      <c r="L92" s="9"/>
      <c r="M92" s="9"/>
      <c r="N92" s="9"/>
      <c r="O92" s="9"/>
      <c r="P92" s="9"/>
      <c r="Q92" s="9"/>
      <c r="R92" s="9"/>
      <c r="S92" s="9"/>
      <c r="T92" s="9"/>
      <c r="U92" s="9"/>
      <c r="V92" s="9"/>
      <c r="W92" s="9"/>
      <c r="X92" s="9"/>
      <c r="Y92" s="9"/>
      <c r="Z92" s="9"/>
      <c r="AA92" s="7"/>
      <c r="AB92" s="7"/>
      <c r="AC92" s="7"/>
      <c r="AD92" s="7"/>
      <c r="AE92" s="7"/>
      <c r="AF92" s="7"/>
      <c r="AG92" s="7"/>
      <c r="AH92" s="7"/>
      <c r="AI92" s="7"/>
      <c r="AJ92" s="7"/>
      <c r="AK92" s="7"/>
      <c r="AL92" s="7"/>
      <c r="AM92" s="7"/>
    </row>
    <row r="93">
      <c r="A93" s="8"/>
      <c r="B93" s="8" t="s">
        <v>421</v>
      </c>
      <c r="C93" s="9"/>
      <c r="D93" s="9"/>
      <c r="E93" s="9"/>
      <c r="F93" s="9"/>
      <c r="G93" s="9"/>
      <c r="H93" s="9"/>
      <c r="I93" s="9"/>
      <c r="J93" s="9"/>
      <c r="K93" s="9"/>
      <c r="L93" s="9"/>
      <c r="M93" s="9"/>
      <c r="N93" s="9"/>
      <c r="O93" s="9"/>
      <c r="P93" s="9"/>
      <c r="Q93" s="9"/>
      <c r="R93" s="9"/>
      <c r="S93" s="9"/>
      <c r="T93" s="9"/>
      <c r="U93" s="9"/>
      <c r="V93" s="9"/>
      <c r="W93" s="9"/>
      <c r="X93" s="9"/>
      <c r="Y93" s="9"/>
      <c r="Z93" s="9"/>
      <c r="AA93" s="7"/>
      <c r="AB93" s="7"/>
      <c r="AC93" s="7"/>
      <c r="AD93" s="7"/>
      <c r="AE93" s="7"/>
      <c r="AF93" s="7"/>
      <c r="AG93" s="7"/>
      <c r="AH93" s="7"/>
      <c r="AI93" s="7"/>
      <c r="AJ93" s="7"/>
      <c r="AK93" s="7"/>
      <c r="AL93" s="7"/>
      <c r="AM93" s="7"/>
    </row>
    <row r="94" ht="16.5" customHeight="1">
      <c r="A94" s="8"/>
      <c r="B94" s="8" t="s">
        <v>422</v>
      </c>
      <c r="C94" s="9"/>
      <c r="D94" s="9"/>
      <c r="E94" s="9"/>
      <c r="F94" s="9"/>
      <c r="G94" s="9"/>
      <c r="H94" s="9"/>
      <c r="I94" s="9"/>
      <c r="J94" s="9"/>
      <c r="K94" s="9"/>
      <c r="L94" s="9"/>
      <c r="M94" s="9"/>
      <c r="N94" s="9"/>
      <c r="O94" s="9"/>
      <c r="P94" s="9"/>
      <c r="Q94" s="9"/>
      <c r="R94" s="9"/>
      <c r="S94" s="9"/>
      <c r="T94" s="9"/>
      <c r="U94" s="9"/>
      <c r="V94" s="9"/>
      <c r="W94" s="9"/>
      <c r="X94" s="9"/>
      <c r="Y94" s="9"/>
      <c r="Z94" s="9"/>
      <c r="AA94" s="7"/>
      <c r="AB94" s="7"/>
      <c r="AC94" s="7"/>
      <c r="AD94" s="7"/>
      <c r="AE94" s="7"/>
      <c r="AF94" s="7"/>
      <c r="AG94" s="7"/>
      <c r="AH94" s="7"/>
      <c r="AI94" s="7"/>
      <c r="AJ94" s="7"/>
      <c r="AK94" s="7"/>
      <c r="AL94" s="7"/>
      <c r="AM94" s="7"/>
    </row>
    <row r="95" ht="16.5" customHeight="1">
      <c r="A95" s="8"/>
      <c r="B95" s="8" t="s">
        <v>423</v>
      </c>
      <c r="C95" s="9"/>
      <c r="D95" s="9"/>
      <c r="E95" s="9"/>
      <c r="F95" s="9"/>
      <c r="G95" s="9"/>
      <c r="H95" s="9"/>
      <c r="I95" s="9"/>
      <c r="J95" s="9"/>
      <c r="K95" s="9"/>
      <c r="L95" s="9"/>
      <c r="M95" s="9"/>
      <c r="N95" s="9"/>
      <c r="O95" s="9"/>
      <c r="P95" s="9"/>
      <c r="Q95" s="9"/>
      <c r="R95" s="9"/>
      <c r="S95" s="9"/>
      <c r="T95" s="9"/>
      <c r="U95" s="9"/>
      <c r="V95" s="9"/>
      <c r="W95" s="9"/>
      <c r="X95" s="9"/>
      <c r="Y95" s="9"/>
      <c r="Z95" s="9"/>
      <c r="AA95" s="7"/>
      <c r="AB95" s="7"/>
      <c r="AC95" s="7"/>
      <c r="AD95" s="7"/>
      <c r="AE95" s="7"/>
      <c r="AF95" s="7"/>
      <c r="AG95" s="7"/>
      <c r="AH95" s="7"/>
      <c r="AI95" s="7"/>
      <c r="AJ95" s="7"/>
      <c r="AK95" s="7"/>
      <c r="AL95" s="7"/>
      <c r="AM95" s="7"/>
    </row>
    <row r="96" ht="16.5" customHeight="1">
      <c r="A96" s="7"/>
      <c r="B96" s="10" t="s">
        <v>424</v>
      </c>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ht="16.5" customHeight="1">
      <c r="A97" s="8"/>
      <c r="B97" s="8" t="s">
        <v>425</v>
      </c>
      <c r="C97" s="9"/>
      <c r="D97" s="9"/>
      <c r="E97" s="9"/>
      <c r="F97" s="9"/>
      <c r="G97" s="9"/>
      <c r="H97" s="9"/>
      <c r="I97" s="9"/>
      <c r="J97" s="9"/>
      <c r="K97" s="9"/>
      <c r="L97" s="9"/>
      <c r="M97" s="9"/>
      <c r="N97" s="9"/>
      <c r="O97" s="9"/>
      <c r="P97" s="9"/>
      <c r="Q97" s="9"/>
      <c r="R97" s="9"/>
      <c r="S97" s="9"/>
      <c r="T97" s="9"/>
      <c r="U97" s="9"/>
      <c r="V97" s="9"/>
      <c r="W97" s="9"/>
      <c r="X97" s="9"/>
      <c r="Y97" s="9"/>
      <c r="Z97" s="9"/>
      <c r="AA97" s="7"/>
      <c r="AB97" s="7"/>
      <c r="AC97" s="7"/>
      <c r="AD97" s="7"/>
      <c r="AE97" s="7"/>
      <c r="AF97" s="7"/>
      <c r="AG97" s="7"/>
      <c r="AH97" s="7"/>
      <c r="AI97" s="7"/>
      <c r="AJ97" s="7"/>
      <c r="AK97" s="7"/>
      <c r="AL97" s="7"/>
      <c r="AM97" s="7"/>
    </row>
    <row r="98" ht="16.5" customHeight="1">
      <c r="A98" s="8"/>
      <c r="B98" s="8" t="s">
        <v>426</v>
      </c>
      <c r="C98" s="9"/>
      <c r="D98" s="9"/>
      <c r="E98" s="9"/>
      <c r="F98" s="9"/>
      <c r="G98" s="9"/>
      <c r="H98" s="9"/>
      <c r="I98" s="9"/>
      <c r="J98" s="9"/>
      <c r="K98" s="9"/>
      <c r="L98" s="9"/>
      <c r="M98" s="9"/>
      <c r="N98" s="9"/>
      <c r="O98" s="9"/>
      <c r="P98" s="9"/>
      <c r="Q98" s="9"/>
      <c r="R98" s="9"/>
      <c r="S98" s="9"/>
      <c r="T98" s="9"/>
      <c r="U98" s="9"/>
      <c r="V98" s="9"/>
      <c r="W98" s="9"/>
      <c r="X98" s="9"/>
      <c r="Y98" s="9"/>
      <c r="Z98" s="9"/>
      <c r="AA98" s="7"/>
      <c r="AB98" s="7"/>
      <c r="AC98" s="7"/>
      <c r="AD98" s="7"/>
      <c r="AE98" s="7"/>
      <c r="AF98" s="7"/>
      <c r="AG98" s="7"/>
      <c r="AH98" s="7"/>
      <c r="AI98" s="7"/>
      <c r="AJ98" s="7"/>
      <c r="AK98" s="7"/>
      <c r="AL98" s="7"/>
      <c r="AM98" s="7"/>
    </row>
    <row r="99" ht="16.5" customHeight="1">
      <c r="A99" s="8"/>
      <c r="B99" s="8" t="s">
        <v>427</v>
      </c>
      <c r="C99" s="9"/>
      <c r="D99" s="9"/>
      <c r="E99" s="9"/>
      <c r="F99" s="9"/>
      <c r="G99" s="9"/>
      <c r="H99" s="9"/>
      <c r="I99" s="9"/>
      <c r="J99" s="9"/>
      <c r="K99" s="9"/>
      <c r="L99" s="9"/>
      <c r="M99" s="9"/>
      <c r="N99" s="9"/>
      <c r="O99" s="9"/>
      <c r="P99" s="9"/>
      <c r="Q99" s="9"/>
      <c r="R99" s="9"/>
      <c r="S99" s="9"/>
      <c r="T99" s="9"/>
      <c r="U99" s="9"/>
      <c r="V99" s="9"/>
      <c r="W99" s="9"/>
      <c r="X99" s="9"/>
      <c r="Y99" s="9"/>
      <c r="Z99" s="9"/>
      <c r="AA99" s="7"/>
      <c r="AB99" s="7"/>
      <c r="AC99" s="7"/>
      <c r="AD99" s="7"/>
      <c r="AE99" s="7"/>
      <c r="AF99" s="7"/>
      <c r="AG99" s="7"/>
      <c r="AH99" s="7"/>
      <c r="AI99" s="7"/>
      <c r="AJ99" s="7"/>
      <c r="AK99" s="7"/>
      <c r="AL99" s="7"/>
      <c r="AM99" s="7"/>
    </row>
    <row r="100" ht="16.5" customHeight="1">
      <c r="A100" s="8" t="s">
        <v>26</v>
      </c>
      <c r="B100" s="8" t="s">
        <v>428</v>
      </c>
      <c r="C100" s="8" t="s">
        <v>429</v>
      </c>
      <c r="D100" s="9"/>
      <c r="E100" s="8">
        <v>2016.0</v>
      </c>
      <c r="F100" s="9"/>
      <c r="G100" s="8" t="s">
        <v>430</v>
      </c>
      <c r="H100" s="8" t="s">
        <v>34</v>
      </c>
      <c r="I100" s="9"/>
      <c r="J100" s="9"/>
      <c r="K100" s="9"/>
      <c r="L100" s="9"/>
      <c r="M100" s="9"/>
      <c r="N100" s="9"/>
      <c r="O100" s="9"/>
      <c r="P100" s="9"/>
      <c r="Q100" s="9"/>
      <c r="R100" s="9"/>
      <c r="S100" s="9"/>
      <c r="T100" s="9"/>
      <c r="U100" s="9"/>
      <c r="V100" s="9"/>
      <c r="W100" s="9"/>
      <c r="X100" s="9"/>
      <c r="Y100" s="8" t="s">
        <v>260</v>
      </c>
      <c r="Z100" s="8" t="s">
        <v>431</v>
      </c>
      <c r="AA100" s="7"/>
      <c r="AB100" s="7"/>
      <c r="AC100" s="7"/>
      <c r="AD100" s="7"/>
      <c r="AE100" s="7"/>
      <c r="AF100" s="7"/>
      <c r="AG100" s="7"/>
      <c r="AH100" s="7"/>
      <c r="AI100" s="7"/>
      <c r="AJ100" s="7"/>
      <c r="AK100" s="7"/>
      <c r="AL100" s="7"/>
      <c r="AM100" s="7"/>
    </row>
    <row r="101" ht="16.5" customHeight="1">
      <c r="A101" s="8"/>
      <c r="B101" s="8" t="s">
        <v>432</v>
      </c>
      <c r="C101" s="9"/>
      <c r="D101" s="9"/>
      <c r="E101" s="9"/>
      <c r="F101" s="9"/>
      <c r="G101" s="9"/>
      <c r="H101" s="9"/>
      <c r="I101" s="9"/>
      <c r="J101" s="9"/>
      <c r="K101" s="9"/>
      <c r="L101" s="9"/>
      <c r="M101" s="9"/>
      <c r="N101" s="9"/>
      <c r="O101" s="9"/>
      <c r="P101" s="9"/>
      <c r="Q101" s="9"/>
      <c r="R101" s="9"/>
      <c r="S101" s="9"/>
      <c r="T101" s="9"/>
      <c r="U101" s="9"/>
      <c r="V101" s="9"/>
      <c r="W101" s="9"/>
      <c r="X101" s="9"/>
      <c r="Y101" s="9"/>
      <c r="Z101" s="9"/>
      <c r="AA101" s="7"/>
      <c r="AB101" s="7"/>
      <c r="AC101" s="7"/>
      <c r="AD101" s="7"/>
      <c r="AE101" s="7"/>
      <c r="AF101" s="7"/>
      <c r="AG101" s="7"/>
      <c r="AH101" s="7"/>
      <c r="AI101" s="7"/>
      <c r="AJ101" s="7"/>
      <c r="AK101" s="7"/>
      <c r="AL101" s="7"/>
      <c r="AM101" s="7"/>
    </row>
    <row r="102" ht="16.5" customHeight="1">
      <c r="A102" s="8"/>
      <c r="B102" s="8" t="s">
        <v>433</v>
      </c>
      <c r="C102" s="9"/>
      <c r="D102" s="9"/>
      <c r="E102" s="9"/>
      <c r="F102" s="9"/>
      <c r="G102" s="9"/>
      <c r="H102" s="9"/>
      <c r="I102" s="9"/>
      <c r="J102" s="9"/>
      <c r="K102" s="9"/>
      <c r="L102" s="9"/>
      <c r="M102" s="9"/>
      <c r="N102" s="9"/>
      <c r="O102" s="9"/>
      <c r="P102" s="9"/>
      <c r="Q102" s="9"/>
      <c r="R102" s="9"/>
      <c r="S102" s="9"/>
      <c r="T102" s="9"/>
      <c r="U102" s="9"/>
      <c r="V102" s="9"/>
      <c r="W102" s="9"/>
      <c r="X102" s="9"/>
      <c r="Y102" s="9"/>
      <c r="Z102" s="9"/>
      <c r="AA102" s="7"/>
      <c r="AB102" s="7"/>
      <c r="AC102" s="7"/>
      <c r="AD102" s="7"/>
      <c r="AE102" s="7"/>
      <c r="AF102" s="7"/>
      <c r="AG102" s="7"/>
      <c r="AH102" s="7"/>
      <c r="AI102" s="7"/>
      <c r="AJ102" s="7"/>
      <c r="AK102" s="7"/>
      <c r="AL102" s="7"/>
      <c r="AM102" s="7"/>
    </row>
    <row r="103" ht="16.5" customHeight="1">
      <c r="A103" s="8" t="s">
        <v>43</v>
      </c>
      <c r="B103" s="26" t="s">
        <v>434</v>
      </c>
      <c r="C103" s="8" t="s">
        <v>435</v>
      </c>
      <c r="D103" s="8" t="s">
        <v>436</v>
      </c>
      <c r="E103" s="8">
        <v>2004.0</v>
      </c>
      <c r="F103" s="9"/>
      <c r="G103" s="8" t="s">
        <v>437</v>
      </c>
      <c r="H103" s="8" t="s">
        <v>438</v>
      </c>
      <c r="I103" s="8" t="s">
        <v>35</v>
      </c>
      <c r="J103" s="8" t="s">
        <v>439</v>
      </c>
      <c r="K103" s="8" t="s">
        <v>440</v>
      </c>
      <c r="L103" s="8" t="s">
        <v>63</v>
      </c>
      <c r="M103" s="8" t="s">
        <v>441</v>
      </c>
      <c r="N103" s="8">
        <v>2.0</v>
      </c>
      <c r="O103" s="8" t="s">
        <v>442</v>
      </c>
      <c r="P103" s="8" t="s">
        <v>63</v>
      </c>
      <c r="Q103" s="8" t="s">
        <v>53</v>
      </c>
      <c r="R103" s="8">
        <v>0.0</v>
      </c>
      <c r="S103" s="9"/>
      <c r="T103" s="8">
        <v>3.0</v>
      </c>
      <c r="U103" s="8">
        <v>3.0</v>
      </c>
      <c r="V103" s="8">
        <v>3.0</v>
      </c>
      <c r="W103" s="8">
        <v>1.0</v>
      </c>
      <c r="X103" s="8">
        <v>0.0</v>
      </c>
      <c r="Y103" s="8" t="s">
        <v>145</v>
      </c>
      <c r="Z103" s="8" t="s">
        <v>325</v>
      </c>
      <c r="AA103" s="7"/>
      <c r="AB103" s="7"/>
      <c r="AC103" s="7"/>
      <c r="AD103" s="7"/>
      <c r="AE103" s="7"/>
      <c r="AF103" s="7"/>
      <c r="AG103" s="7"/>
      <c r="AH103" s="7"/>
      <c r="AI103" s="7"/>
      <c r="AJ103" s="7"/>
      <c r="AK103" s="7"/>
      <c r="AL103" s="7"/>
      <c r="AM103" s="7"/>
    </row>
    <row r="104" ht="16.5" customHeight="1">
      <c r="A104" s="10" t="s">
        <v>81</v>
      </c>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sheetData>
  <customSheetViews>
    <customSheetView guid="{96D92393-027D-4A98-B6AF-AB61C2F6EBB6}" filter="1" showAutoFilter="1">
      <autoFilter ref="$B$1:$AM$941"/>
    </customSheetView>
  </customSheetViews>
  <dataValidations>
    <dataValidation type="list" allowBlank="1" sqref="L2:L14 N2:N14 L16:L941 N16:N941">
      <formula1>"0,1,2,3,NA"</formula1>
    </dataValidation>
    <dataValidation type="list" allowBlank="1" sqref="R2:R8 R10:R14 R16:R941">
      <formula1>"1,2,3"</formula1>
    </dataValidation>
  </dataValidations>
  <hyperlinks>
    <hyperlink r:id="rId1" ref="F4"/>
    <hyperlink r:id="rId2" ref="F9"/>
    <hyperlink r:id="rId3" ref="F11"/>
    <hyperlink r:id="rId4" ref="F13"/>
    <hyperlink r:id="rId5" ref="F14"/>
    <hyperlink r:id="rId6" ref="F15"/>
    <hyperlink r:id="rId7" ref="F16"/>
    <hyperlink r:id="rId8" ref="F18"/>
    <hyperlink r:id="rId9" ref="F23"/>
    <hyperlink r:id="rId10" ref="F24"/>
    <hyperlink r:id="rId11" ref="F28"/>
    <hyperlink r:id="rId12" ref="F29"/>
    <hyperlink r:id="rId13" ref="B30"/>
    <hyperlink r:id="rId14" ref="F30"/>
    <hyperlink r:id="rId15" ref="F31"/>
    <hyperlink r:id="rId16" ref="F33"/>
    <hyperlink r:id="rId17" ref="F34"/>
    <hyperlink r:id="rId18" ref="B35"/>
    <hyperlink r:id="rId19" ref="F36"/>
    <hyperlink r:id="rId20" ref="F37"/>
    <hyperlink r:id="rId21" ref="F38"/>
    <hyperlink r:id="rId22" ref="F39"/>
    <hyperlink r:id="rId23" ref="F41"/>
    <hyperlink r:id="rId24" ref="F43"/>
    <hyperlink r:id="rId25" ref="F44"/>
    <hyperlink r:id="rId26" ref="F45"/>
    <hyperlink r:id="rId27" ref="F46"/>
    <hyperlink r:id="rId28" ref="F48"/>
    <hyperlink r:id="rId29" ref="F51"/>
    <hyperlink r:id="rId30" ref="F52"/>
    <hyperlink r:id="rId31" ref="F54"/>
    <hyperlink r:id="rId32" ref="F55"/>
    <hyperlink r:id="rId33" ref="B61"/>
    <hyperlink r:id="rId34" ref="F64"/>
    <hyperlink r:id="rId35" ref="F65"/>
    <hyperlink r:id="rId36" ref="F67"/>
    <hyperlink r:id="rId37" ref="B68"/>
    <hyperlink r:id="rId38" ref="F69"/>
    <hyperlink r:id="rId39" ref="F70"/>
    <hyperlink r:id="rId40" ref="F71"/>
    <hyperlink r:id="rId41" ref="F72"/>
    <hyperlink r:id="rId42" ref="F73"/>
    <hyperlink r:id="rId43" ref="F88"/>
    <hyperlink r:id="rId44" ref="B91"/>
    <hyperlink r:id="rId45" ref="F91"/>
    <hyperlink r:id="rId46" ref="B103"/>
  </hyperlinks>
  <drawing r:id="rId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6" max="6" width="19.57"/>
    <col customWidth="1" min="7" max="7" width="19.86"/>
  </cols>
  <sheetData>
    <row r="1" ht="61.5" customHeight="1">
      <c r="A1" s="32" t="s">
        <v>1</v>
      </c>
      <c r="B1" s="1" t="s">
        <v>2</v>
      </c>
      <c r="C1" s="1" t="s">
        <v>3</v>
      </c>
      <c r="D1" s="2" t="s">
        <v>4</v>
      </c>
      <c r="E1" s="1" t="s">
        <v>5</v>
      </c>
      <c r="F1" s="2" t="s">
        <v>6</v>
      </c>
      <c r="G1" s="2" t="s">
        <v>7</v>
      </c>
      <c r="H1" s="2" t="s">
        <v>8</v>
      </c>
      <c r="I1" s="2" t="s">
        <v>9</v>
      </c>
      <c r="J1" s="2" t="s">
        <v>10</v>
      </c>
      <c r="K1" s="2" t="s">
        <v>11</v>
      </c>
      <c r="L1" s="2" t="s">
        <v>12</v>
      </c>
      <c r="M1" s="2" t="s">
        <v>13</v>
      </c>
      <c r="N1" s="2" t="s">
        <v>14</v>
      </c>
      <c r="O1" s="2" t="s">
        <v>15</v>
      </c>
      <c r="P1" s="2" t="s">
        <v>16</v>
      </c>
      <c r="Q1" s="3" t="s">
        <v>17</v>
      </c>
      <c r="R1" s="2" t="s">
        <v>18</v>
      </c>
      <c r="S1" s="2" t="s">
        <v>19</v>
      </c>
      <c r="T1" s="2" t="s">
        <v>20</v>
      </c>
      <c r="U1" s="4" t="s">
        <v>21</v>
      </c>
      <c r="V1" s="2" t="s">
        <v>22</v>
      </c>
      <c r="W1" s="2" t="s">
        <v>23</v>
      </c>
      <c r="X1" s="2" t="s">
        <v>24</v>
      </c>
      <c r="Y1" s="2" t="s">
        <v>25</v>
      </c>
      <c r="Z1" s="5"/>
      <c r="AA1" s="5"/>
      <c r="AB1" s="5"/>
      <c r="AC1" s="5"/>
      <c r="AD1" s="5"/>
      <c r="AE1" s="5"/>
      <c r="AF1" s="5"/>
      <c r="AG1" s="5"/>
      <c r="AH1" s="5"/>
      <c r="AI1" s="5"/>
      <c r="AJ1" s="5"/>
    </row>
    <row r="2">
      <c r="A2" s="33" t="s">
        <v>443</v>
      </c>
      <c r="B2" s="34" t="s">
        <v>444</v>
      </c>
      <c r="C2" s="35" t="str">
        <f t="shared" ref="C2:C15" si="1">LEFT(A2,FIND(".",A2) - 1)</f>
        <v>Ahmadi, Belquis, and Sadaf Lakhani</v>
      </c>
      <c r="D2" s="35">
        <v>2016.0</v>
      </c>
      <c r="E2" s="36" t="s">
        <v>445</v>
      </c>
      <c r="F2" s="35" t="s">
        <v>446</v>
      </c>
      <c r="G2" s="35" t="s">
        <v>447</v>
      </c>
      <c r="H2" s="35" t="s">
        <v>448</v>
      </c>
      <c r="I2" s="35" t="s">
        <v>287</v>
      </c>
      <c r="J2" s="35" t="s">
        <v>449</v>
      </c>
      <c r="K2" s="35">
        <v>0.0</v>
      </c>
      <c r="L2" s="35" t="s">
        <v>450</v>
      </c>
      <c r="M2" s="35">
        <v>2.0</v>
      </c>
      <c r="N2" s="35" t="s">
        <v>451</v>
      </c>
      <c r="O2" s="35" t="s">
        <v>452</v>
      </c>
      <c r="P2" s="35" t="s">
        <v>453</v>
      </c>
      <c r="Q2" s="35">
        <v>0.0</v>
      </c>
      <c r="R2" s="37"/>
      <c r="S2" s="35">
        <v>3.0</v>
      </c>
      <c r="T2" s="35">
        <v>3.0</v>
      </c>
      <c r="U2" s="35">
        <v>1.0</v>
      </c>
      <c r="V2" s="35">
        <v>2.0</v>
      </c>
      <c r="W2" s="35">
        <v>0.0</v>
      </c>
      <c r="X2" s="38" t="s">
        <v>454</v>
      </c>
      <c r="Y2" s="39"/>
      <c r="Z2" s="39"/>
      <c r="AA2" s="39"/>
      <c r="AB2" s="39"/>
      <c r="AC2" s="39"/>
      <c r="AD2" s="39"/>
      <c r="AE2" s="39"/>
      <c r="AF2" s="39"/>
      <c r="AG2" s="39"/>
      <c r="AH2" s="39"/>
      <c r="AI2" s="39"/>
      <c r="AJ2" s="39"/>
    </row>
    <row r="3">
      <c r="A3" s="40" t="s">
        <v>455</v>
      </c>
      <c r="B3" s="41" t="s">
        <v>456</v>
      </c>
      <c r="C3" s="41" t="str">
        <f t="shared" si="1"/>
        <v>Al-Dayel, Nadia</v>
      </c>
      <c r="D3" s="41">
        <v>2021.0</v>
      </c>
      <c r="E3" s="42" t="s">
        <v>457</v>
      </c>
      <c r="F3" s="43"/>
      <c r="G3" s="43"/>
      <c r="H3" s="43"/>
      <c r="I3" s="43"/>
      <c r="J3" s="43"/>
      <c r="K3" s="43"/>
      <c r="L3" s="43"/>
      <c r="M3" s="43"/>
      <c r="N3" s="43"/>
      <c r="O3" s="43"/>
      <c r="P3" s="43"/>
      <c r="Q3" s="43"/>
      <c r="R3" s="43"/>
      <c r="S3" s="43"/>
      <c r="T3" s="43"/>
      <c r="U3" s="43"/>
      <c r="V3" s="43"/>
      <c r="W3" s="43"/>
      <c r="X3" s="44"/>
      <c r="Y3" s="44"/>
      <c r="Z3" s="44"/>
      <c r="AA3" s="44"/>
      <c r="AB3" s="44"/>
      <c r="AC3" s="44"/>
      <c r="AD3" s="44"/>
      <c r="AE3" s="44"/>
      <c r="AF3" s="44"/>
      <c r="AG3" s="44"/>
      <c r="AH3" s="44"/>
      <c r="AI3" s="44"/>
      <c r="AJ3" s="44"/>
    </row>
    <row r="4">
      <c r="A4" s="45" t="s">
        <v>458</v>
      </c>
      <c r="B4" s="41" t="s">
        <v>459</v>
      </c>
      <c r="C4" s="43" t="str">
        <f t="shared" si="1"/>
        <v>Ali, Fatuma A</v>
      </c>
      <c r="D4" s="41">
        <v>2018.0</v>
      </c>
      <c r="E4" s="43"/>
      <c r="F4" s="43"/>
      <c r="G4" s="43"/>
      <c r="H4" s="43"/>
      <c r="I4" s="43"/>
      <c r="J4" s="43"/>
      <c r="K4" s="43"/>
      <c r="L4" s="43"/>
      <c r="M4" s="43"/>
      <c r="N4" s="43"/>
      <c r="O4" s="43"/>
      <c r="P4" s="43"/>
      <c r="Q4" s="43"/>
      <c r="R4" s="43"/>
      <c r="S4" s="43"/>
      <c r="T4" s="43"/>
      <c r="U4" s="43"/>
      <c r="V4" s="43"/>
      <c r="W4" s="43"/>
      <c r="X4" s="44"/>
      <c r="Y4" s="44"/>
      <c r="Z4" s="44"/>
      <c r="AA4" s="44"/>
      <c r="AB4" s="44"/>
      <c r="AC4" s="44"/>
      <c r="AD4" s="44"/>
      <c r="AE4" s="44"/>
      <c r="AF4" s="44"/>
      <c r="AG4" s="44"/>
      <c r="AH4" s="44"/>
      <c r="AI4" s="44"/>
      <c r="AJ4" s="44"/>
    </row>
    <row r="5">
      <c r="A5" s="45" t="s">
        <v>460</v>
      </c>
      <c r="B5" s="41" t="s">
        <v>461</v>
      </c>
      <c r="C5" s="43" t="str">
        <f t="shared" si="1"/>
        <v>Badurdeen, Fathima A</v>
      </c>
      <c r="D5" s="41">
        <v>2018.0</v>
      </c>
      <c r="E5" s="43"/>
      <c r="F5" s="43"/>
      <c r="G5" s="43"/>
      <c r="H5" s="43"/>
      <c r="I5" s="43"/>
      <c r="J5" s="43"/>
      <c r="K5" s="43"/>
      <c r="L5" s="43"/>
      <c r="M5" s="43"/>
      <c r="N5" s="43"/>
      <c r="O5" s="43"/>
      <c r="P5" s="43"/>
      <c r="Q5" s="43"/>
      <c r="R5" s="43"/>
      <c r="S5" s="43"/>
      <c r="T5" s="43"/>
      <c r="U5" s="43"/>
      <c r="V5" s="43"/>
      <c r="W5" s="43"/>
      <c r="X5" s="44"/>
      <c r="Y5" s="44"/>
      <c r="Z5" s="44"/>
      <c r="AA5" s="44"/>
      <c r="AB5" s="44"/>
      <c r="AC5" s="44"/>
      <c r="AD5" s="44"/>
      <c r="AE5" s="44"/>
      <c r="AF5" s="44"/>
      <c r="AG5" s="44"/>
      <c r="AH5" s="44"/>
      <c r="AI5" s="44"/>
      <c r="AJ5" s="44"/>
    </row>
    <row r="6">
      <c r="A6" s="46" t="s">
        <v>462</v>
      </c>
      <c r="B6" s="35" t="s">
        <v>463</v>
      </c>
      <c r="C6" s="37" t="str">
        <f t="shared" si="1"/>
        <v>Bhulai, Rafia, and Christina Nemr</v>
      </c>
      <c r="D6" s="35">
        <v>2018.0</v>
      </c>
      <c r="E6" s="36" t="s">
        <v>464</v>
      </c>
      <c r="F6" s="35" t="s">
        <v>465</v>
      </c>
      <c r="G6" s="35" t="s">
        <v>466</v>
      </c>
      <c r="H6" s="35" t="s">
        <v>448</v>
      </c>
      <c r="I6" s="35" t="s">
        <v>467</v>
      </c>
      <c r="J6" s="35" t="s">
        <v>449</v>
      </c>
      <c r="K6" s="35">
        <v>0.0</v>
      </c>
      <c r="L6" s="35" t="s">
        <v>468</v>
      </c>
      <c r="M6" s="35">
        <v>3.0</v>
      </c>
      <c r="N6" s="35" t="s">
        <v>469</v>
      </c>
      <c r="O6" s="35" t="s">
        <v>470</v>
      </c>
      <c r="P6" s="35" t="s">
        <v>452</v>
      </c>
      <c r="Q6" s="35">
        <v>0.0</v>
      </c>
      <c r="R6" s="37"/>
      <c r="S6" s="35">
        <v>3.0</v>
      </c>
      <c r="T6" s="35">
        <v>3.0</v>
      </c>
      <c r="U6" s="35">
        <v>1.0</v>
      </c>
      <c r="V6" s="35">
        <v>1.0</v>
      </c>
      <c r="W6" s="35">
        <v>0.0</v>
      </c>
      <c r="X6" s="38" t="s">
        <v>471</v>
      </c>
      <c r="Y6" s="39"/>
      <c r="Z6" s="39"/>
      <c r="AA6" s="39"/>
      <c r="AB6" s="39"/>
      <c r="AC6" s="39"/>
      <c r="AD6" s="39"/>
      <c r="AE6" s="39"/>
      <c r="AF6" s="39"/>
      <c r="AG6" s="39"/>
      <c r="AH6" s="39"/>
      <c r="AI6" s="39"/>
      <c r="AJ6" s="39"/>
    </row>
    <row r="7">
      <c r="A7" s="47" t="s">
        <v>472</v>
      </c>
      <c r="B7" s="41" t="s">
        <v>473</v>
      </c>
      <c r="C7" s="43" t="str">
        <f t="shared" si="1"/>
        <v>Bodziany, Marek, and Marzena Netczuk-Gwoździewicz</v>
      </c>
      <c r="D7" s="41">
        <v>2021.0</v>
      </c>
      <c r="E7" s="43"/>
      <c r="F7" s="43"/>
      <c r="G7" s="43"/>
      <c r="H7" s="43"/>
      <c r="I7" s="43"/>
      <c r="J7" s="43"/>
      <c r="K7" s="43"/>
      <c r="L7" s="43"/>
      <c r="M7" s="43"/>
      <c r="N7" s="43"/>
      <c r="O7" s="43"/>
      <c r="P7" s="43"/>
      <c r="Q7" s="43"/>
      <c r="R7" s="43"/>
      <c r="S7" s="43"/>
      <c r="T7" s="43"/>
      <c r="U7" s="43"/>
      <c r="V7" s="43"/>
      <c r="W7" s="43"/>
      <c r="X7" s="44"/>
      <c r="Y7" s="44"/>
      <c r="Z7" s="44"/>
      <c r="AA7" s="44"/>
      <c r="AB7" s="44"/>
      <c r="AC7" s="44"/>
      <c r="AD7" s="44"/>
      <c r="AE7" s="44"/>
      <c r="AF7" s="44"/>
      <c r="AG7" s="44"/>
      <c r="AH7" s="44"/>
      <c r="AI7" s="44"/>
      <c r="AJ7" s="44"/>
    </row>
    <row r="8">
      <c r="A8" s="48" t="s">
        <v>474</v>
      </c>
      <c r="B8" s="35" t="s">
        <v>475</v>
      </c>
      <c r="C8" s="37" t="str">
        <f t="shared" si="1"/>
        <v>Bourekba, Moussa</v>
      </c>
      <c r="D8" s="35">
        <v>2020.0</v>
      </c>
      <c r="E8" s="37"/>
      <c r="F8" s="35" t="s">
        <v>476</v>
      </c>
      <c r="G8" s="35" t="s">
        <v>477</v>
      </c>
      <c r="H8" s="35" t="s">
        <v>448</v>
      </c>
      <c r="I8" s="37"/>
      <c r="J8" s="35" t="s">
        <v>452</v>
      </c>
      <c r="K8" s="35">
        <v>0.0</v>
      </c>
      <c r="L8" s="35" t="s">
        <v>478</v>
      </c>
      <c r="M8" s="35">
        <v>2.0</v>
      </c>
      <c r="N8" s="35" t="s">
        <v>469</v>
      </c>
      <c r="O8" s="35" t="s">
        <v>449</v>
      </c>
      <c r="P8" s="35" t="s">
        <v>452</v>
      </c>
      <c r="Q8" s="35">
        <v>0.0</v>
      </c>
      <c r="R8" s="37"/>
      <c r="S8" s="35">
        <v>1.0</v>
      </c>
      <c r="T8" s="35">
        <v>1.0</v>
      </c>
      <c r="U8" s="35">
        <v>0.0</v>
      </c>
      <c r="V8" s="35">
        <v>0.0</v>
      </c>
      <c r="W8" s="35">
        <v>0.0</v>
      </c>
      <c r="X8" s="38" t="s">
        <v>145</v>
      </c>
      <c r="Y8" s="39"/>
      <c r="Z8" s="39"/>
      <c r="AA8" s="39"/>
      <c r="AB8" s="39"/>
      <c r="AC8" s="39"/>
      <c r="AD8" s="39"/>
      <c r="AE8" s="39"/>
      <c r="AF8" s="39"/>
      <c r="AG8" s="39"/>
      <c r="AH8" s="39"/>
      <c r="AI8" s="39"/>
      <c r="AJ8" s="39"/>
    </row>
    <row r="9">
      <c r="A9" s="49" t="s">
        <v>479</v>
      </c>
      <c r="B9" s="41" t="s">
        <v>480</v>
      </c>
      <c r="C9" s="43" t="str">
        <f t="shared" si="1"/>
        <v>Brown, Katherine E</v>
      </c>
      <c r="D9" s="41">
        <v>2020.0</v>
      </c>
      <c r="E9" s="43"/>
      <c r="F9" s="43"/>
      <c r="G9" s="43"/>
      <c r="H9" s="43"/>
      <c r="I9" s="43"/>
      <c r="J9" s="43"/>
      <c r="K9" s="43"/>
      <c r="L9" s="43"/>
      <c r="M9" s="43"/>
      <c r="N9" s="43"/>
      <c r="O9" s="43"/>
      <c r="P9" s="43"/>
      <c r="Q9" s="43"/>
      <c r="R9" s="43"/>
      <c r="S9" s="43"/>
      <c r="T9" s="43"/>
      <c r="U9" s="43"/>
      <c r="V9" s="43"/>
      <c r="W9" s="43"/>
      <c r="X9" s="44"/>
      <c r="Y9" s="44"/>
      <c r="Z9" s="44"/>
      <c r="AA9" s="44"/>
      <c r="AB9" s="44"/>
      <c r="AC9" s="44"/>
      <c r="AD9" s="44"/>
      <c r="AE9" s="44"/>
      <c r="AF9" s="44"/>
      <c r="AG9" s="44"/>
      <c r="AH9" s="44"/>
      <c r="AI9" s="44"/>
      <c r="AJ9" s="44"/>
    </row>
    <row r="10">
      <c r="A10" s="50" t="s">
        <v>481</v>
      </c>
      <c r="B10" s="35" t="s">
        <v>482</v>
      </c>
      <c r="C10" s="37" t="str">
        <f t="shared" si="1"/>
        <v>Campbell, Danielle, Roberta Julian, Romy Winter, and Gwynn MacCarrick</v>
      </c>
      <c r="D10" s="35">
        <v>2020.0</v>
      </c>
      <c r="E10" s="37"/>
      <c r="F10" s="35" t="s">
        <v>483</v>
      </c>
      <c r="G10" s="35" t="s">
        <v>484</v>
      </c>
      <c r="H10" s="35" t="s">
        <v>448</v>
      </c>
      <c r="I10" s="35" t="s">
        <v>485</v>
      </c>
      <c r="J10" s="35" t="s">
        <v>486</v>
      </c>
      <c r="K10" s="35">
        <v>3.0</v>
      </c>
      <c r="L10" s="35" t="s">
        <v>487</v>
      </c>
      <c r="M10" s="35">
        <v>3.0</v>
      </c>
      <c r="N10" s="35" t="s">
        <v>488</v>
      </c>
      <c r="O10" s="35" t="s">
        <v>452</v>
      </c>
      <c r="P10" s="35" t="s">
        <v>453</v>
      </c>
      <c r="Q10" s="35">
        <v>0.0</v>
      </c>
      <c r="R10" s="37"/>
      <c r="S10" s="35">
        <v>3.0</v>
      </c>
      <c r="T10" s="35">
        <v>3.0</v>
      </c>
      <c r="U10" s="35">
        <v>2.0</v>
      </c>
      <c r="V10" s="35">
        <v>2.0</v>
      </c>
      <c r="W10" s="35">
        <v>3.0</v>
      </c>
      <c r="X10" s="51" t="s">
        <v>489</v>
      </c>
      <c r="Y10" s="52"/>
      <c r="Z10" s="52"/>
      <c r="AA10" s="52"/>
      <c r="AB10" s="52"/>
      <c r="AC10" s="52"/>
      <c r="AD10" s="52"/>
      <c r="AE10" s="52"/>
      <c r="AF10" s="52"/>
      <c r="AG10" s="52"/>
      <c r="AH10" s="52"/>
      <c r="AI10" s="52"/>
      <c r="AJ10" s="52"/>
    </row>
    <row r="11">
      <c r="A11" s="49" t="s">
        <v>490</v>
      </c>
      <c r="B11" s="41" t="s">
        <v>491</v>
      </c>
      <c r="C11" s="43" t="str">
        <f t="shared" si="1"/>
        <v>Castillo Diaz, Pablo, and Nahla Valji</v>
      </c>
      <c r="D11" s="41">
        <v>2019.0</v>
      </c>
      <c r="E11" s="43"/>
      <c r="F11" s="43"/>
      <c r="G11" s="43"/>
      <c r="H11" s="43"/>
      <c r="I11" s="43"/>
      <c r="J11" s="43"/>
      <c r="K11" s="43"/>
      <c r="L11" s="43"/>
      <c r="M11" s="43"/>
      <c r="N11" s="43"/>
      <c r="O11" s="43"/>
      <c r="P11" s="43"/>
      <c r="Q11" s="43"/>
      <c r="R11" s="43"/>
      <c r="S11" s="43"/>
      <c r="T11" s="43"/>
      <c r="U11" s="43"/>
      <c r="V11" s="43"/>
      <c r="W11" s="43"/>
      <c r="X11" s="44"/>
      <c r="Y11" s="44"/>
      <c r="Z11" s="44"/>
      <c r="AA11" s="44"/>
      <c r="AB11" s="44"/>
      <c r="AC11" s="44"/>
      <c r="AD11" s="44"/>
      <c r="AE11" s="44"/>
      <c r="AF11" s="44"/>
      <c r="AG11" s="44"/>
      <c r="AH11" s="44"/>
      <c r="AI11" s="44"/>
      <c r="AJ11" s="44"/>
    </row>
    <row r="12">
      <c r="A12" s="53" t="s">
        <v>492</v>
      </c>
      <c r="B12" s="35" t="s">
        <v>493</v>
      </c>
      <c r="C12" s="37" t="str">
        <f t="shared" si="1"/>
        <v>Chikodiri Nwangwu &amp; Christian Ezeibe</v>
      </c>
      <c r="D12" s="35">
        <v>2019.0</v>
      </c>
      <c r="E12" s="54" t="s">
        <v>494</v>
      </c>
      <c r="F12" s="35" t="s">
        <v>495</v>
      </c>
      <c r="G12" s="35" t="s">
        <v>496</v>
      </c>
      <c r="H12" s="35" t="s">
        <v>448</v>
      </c>
      <c r="I12" s="35" t="s">
        <v>497</v>
      </c>
      <c r="J12" s="35" t="s">
        <v>498</v>
      </c>
      <c r="K12" s="35">
        <v>3.0</v>
      </c>
      <c r="L12" s="35" t="s">
        <v>499</v>
      </c>
      <c r="M12" s="35">
        <v>3.0</v>
      </c>
      <c r="N12" s="35" t="s">
        <v>500</v>
      </c>
      <c r="O12" s="35" t="s">
        <v>452</v>
      </c>
      <c r="P12" s="35" t="s">
        <v>449</v>
      </c>
      <c r="Q12" s="35">
        <v>0.0</v>
      </c>
      <c r="R12" s="37"/>
      <c r="S12" s="35">
        <v>1.0</v>
      </c>
      <c r="T12" s="35">
        <v>2.0</v>
      </c>
      <c r="U12" s="35">
        <v>1.0</v>
      </c>
      <c r="V12" s="35">
        <v>2.0</v>
      </c>
      <c r="W12" s="35">
        <v>0.0</v>
      </c>
      <c r="X12" s="38" t="s">
        <v>145</v>
      </c>
      <c r="Y12" s="39"/>
      <c r="Z12" s="39"/>
      <c r="AA12" s="39"/>
      <c r="AB12" s="39"/>
      <c r="AC12" s="39"/>
      <c r="AD12" s="39"/>
      <c r="AE12" s="39"/>
      <c r="AF12" s="39"/>
      <c r="AG12" s="39"/>
      <c r="AH12" s="39"/>
      <c r="AI12" s="39"/>
      <c r="AJ12" s="39"/>
    </row>
    <row r="13">
      <c r="A13" s="48" t="s">
        <v>501</v>
      </c>
      <c r="B13" s="35" t="s">
        <v>502</v>
      </c>
      <c r="C13" s="37" t="str">
        <f t="shared" si="1"/>
        <v>De Leede, Seran</v>
      </c>
      <c r="D13" s="35">
        <v>2019.0</v>
      </c>
      <c r="E13" s="37"/>
      <c r="F13" s="37"/>
      <c r="G13" s="35" t="s">
        <v>496</v>
      </c>
      <c r="H13" s="37"/>
      <c r="I13" s="37"/>
      <c r="J13" s="37"/>
      <c r="K13" s="37"/>
      <c r="L13" s="37"/>
      <c r="M13" s="37"/>
      <c r="N13" s="37"/>
      <c r="O13" s="37"/>
      <c r="P13" s="37"/>
      <c r="Q13" s="37"/>
      <c r="R13" s="37"/>
      <c r="S13" s="37"/>
      <c r="T13" s="37"/>
      <c r="U13" s="37"/>
      <c r="V13" s="37"/>
      <c r="W13" s="37"/>
      <c r="X13" s="39"/>
      <c r="Y13" s="39"/>
      <c r="Z13" s="39"/>
      <c r="AA13" s="39"/>
      <c r="AB13" s="39"/>
      <c r="AC13" s="39"/>
      <c r="AD13" s="39"/>
      <c r="AE13" s="39"/>
      <c r="AF13" s="39"/>
      <c r="AG13" s="39"/>
      <c r="AH13" s="39"/>
      <c r="AI13" s="39"/>
      <c r="AJ13" s="39"/>
    </row>
    <row r="14">
      <c r="A14" s="47" t="s">
        <v>503</v>
      </c>
      <c r="B14" s="55" t="s">
        <v>504</v>
      </c>
      <c r="C14" s="56" t="str">
        <f t="shared" si="1"/>
        <v>Díaz, Pablo Castillo, and Nahla Valji</v>
      </c>
      <c r="D14" s="55">
        <v>2019.0</v>
      </c>
      <c r="E14" s="56"/>
      <c r="F14" s="56"/>
      <c r="G14" s="56"/>
      <c r="H14" s="56"/>
      <c r="I14" s="56"/>
      <c r="J14" s="56"/>
      <c r="K14" s="56"/>
      <c r="L14" s="56"/>
      <c r="M14" s="56"/>
      <c r="N14" s="56"/>
      <c r="O14" s="56"/>
      <c r="P14" s="56"/>
      <c r="Q14" s="56"/>
      <c r="R14" s="56"/>
      <c r="S14" s="56"/>
      <c r="T14" s="56"/>
      <c r="U14" s="56"/>
      <c r="V14" s="56"/>
      <c r="W14" s="56"/>
    </row>
    <row r="15">
      <c r="A15" s="49" t="s">
        <v>505</v>
      </c>
      <c r="B15" s="55" t="s">
        <v>506</v>
      </c>
      <c r="C15" s="56" t="str">
        <f t="shared" si="1"/>
        <v>Dougherty, Rebecca, and P</v>
      </c>
      <c r="D15" s="55">
        <v>2016.0</v>
      </c>
      <c r="E15" s="56"/>
      <c r="F15" s="56"/>
      <c r="G15" s="56"/>
      <c r="H15" s="56"/>
      <c r="I15" s="56"/>
      <c r="J15" s="56"/>
      <c r="K15" s="56"/>
      <c r="L15" s="56"/>
      <c r="M15" s="56"/>
      <c r="N15" s="56"/>
      <c r="O15" s="56"/>
      <c r="P15" s="56"/>
      <c r="Q15" s="56"/>
      <c r="R15" s="56"/>
      <c r="S15" s="56"/>
      <c r="T15" s="56"/>
      <c r="U15" s="56"/>
      <c r="V15" s="56"/>
      <c r="W15" s="56"/>
    </row>
    <row r="16">
      <c r="A16" s="48" t="s">
        <v>507</v>
      </c>
      <c r="B16" s="35" t="s">
        <v>508</v>
      </c>
      <c r="C16" s="35" t="s">
        <v>509</v>
      </c>
      <c r="D16" s="35">
        <v>2019.0</v>
      </c>
      <c r="E16" s="37"/>
      <c r="F16" s="37"/>
      <c r="G16" s="35" t="s">
        <v>496</v>
      </c>
      <c r="H16" s="37"/>
      <c r="I16" s="37"/>
      <c r="J16" s="37"/>
      <c r="K16" s="37"/>
      <c r="L16" s="37"/>
      <c r="M16" s="37"/>
      <c r="N16" s="37"/>
      <c r="O16" s="37"/>
      <c r="P16" s="37"/>
      <c r="Q16" s="37"/>
      <c r="R16" s="37"/>
      <c r="S16" s="37"/>
      <c r="T16" s="37"/>
      <c r="U16" s="37"/>
      <c r="V16" s="37"/>
      <c r="W16" s="37"/>
      <c r="X16" s="39"/>
      <c r="Y16" s="39"/>
      <c r="Z16" s="39"/>
      <c r="AA16" s="39"/>
      <c r="AB16" s="39"/>
      <c r="AC16" s="39"/>
      <c r="AD16" s="39"/>
      <c r="AE16" s="39"/>
      <c r="AF16" s="39"/>
      <c r="AG16" s="39"/>
      <c r="AH16" s="39"/>
      <c r="AI16" s="39"/>
      <c r="AJ16" s="39"/>
    </row>
    <row r="17">
      <c r="A17" s="48" t="s">
        <v>510</v>
      </c>
      <c r="B17" s="35" t="s">
        <v>511</v>
      </c>
      <c r="C17" s="35" t="s">
        <v>512</v>
      </c>
      <c r="D17" s="35">
        <v>2021.0</v>
      </c>
      <c r="E17" s="37"/>
      <c r="F17" s="37"/>
      <c r="G17" s="37"/>
      <c r="H17" s="37"/>
      <c r="I17" s="37"/>
      <c r="J17" s="37"/>
      <c r="K17" s="37"/>
      <c r="L17" s="37"/>
      <c r="M17" s="37"/>
      <c r="N17" s="37"/>
      <c r="O17" s="37"/>
      <c r="P17" s="37"/>
      <c r="Q17" s="37"/>
      <c r="R17" s="37"/>
      <c r="S17" s="37"/>
      <c r="T17" s="37"/>
      <c r="U17" s="37"/>
      <c r="V17" s="37"/>
      <c r="W17" s="37"/>
      <c r="X17" s="39"/>
      <c r="Y17" s="39"/>
      <c r="Z17" s="39"/>
      <c r="AA17" s="39"/>
      <c r="AB17" s="39"/>
      <c r="AC17" s="39"/>
      <c r="AD17" s="39"/>
      <c r="AE17" s="39"/>
      <c r="AF17" s="39"/>
      <c r="AG17" s="39"/>
      <c r="AH17" s="39"/>
      <c r="AI17" s="39"/>
      <c r="AJ17" s="39"/>
    </row>
    <row r="18">
      <c r="A18" s="48" t="s">
        <v>513</v>
      </c>
      <c r="B18" s="35" t="s">
        <v>514</v>
      </c>
      <c r="C18" s="37" t="str">
        <f t="shared" ref="C18:C55" si="2">LEFT(A18,FIND(".",A18) - 1)</f>
        <v>Fink, Naureen Chowdhury, Sara Zeigler, and Rafia Bhulai</v>
      </c>
      <c r="D18" s="35">
        <v>2016.0</v>
      </c>
      <c r="E18" s="37"/>
      <c r="F18" s="37"/>
      <c r="G18" s="35" t="s">
        <v>515</v>
      </c>
      <c r="H18" s="37"/>
      <c r="I18" s="37"/>
      <c r="J18" s="37"/>
      <c r="K18" s="37"/>
      <c r="L18" s="37"/>
      <c r="M18" s="37"/>
      <c r="N18" s="37"/>
      <c r="O18" s="37"/>
      <c r="P18" s="37"/>
      <c r="Q18" s="37"/>
      <c r="R18" s="37"/>
      <c r="S18" s="37"/>
      <c r="T18" s="37"/>
      <c r="U18" s="37"/>
      <c r="V18" s="37"/>
      <c r="W18" s="37"/>
      <c r="X18" s="39"/>
      <c r="Y18" s="39"/>
      <c r="Z18" s="39"/>
      <c r="AA18" s="39"/>
      <c r="AB18" s="39"/>
      <c r="AC18" s="39"/>
      <c r="AD18" s="39"/>
      <c r="AE18" s="39"/>
      <c r="AF18" s="39"/>
      <c r="AG18" s="39"/>
      <c r="AH18" s="39"/>
      <c r="AI18" s="39"/>
      <c r="AJ18" s="39"/>
    </row>
    <row r="19">
      <c r="A19" s="48" t="s">
        <v>516</v>
      </c>
      <c r="B19" s="35" t="s">
        <v>517</v>
      </c>
      <c r="C19" s="37" t="str">
        <f t="shared" si="2"/>
        <v>Ganiyat Jenyo, Olajumoke</v>
      </c>
      <c r="D19" s="35">
        <v>2020.0</v>
      </c>
      <c r="E19" s="37"/>
      <c r="F19" s="37"/>
      <c r="G19" s="35" t="s">
        <v>496</v>
      </c>
      <c r="H19" s="37"/>
      <c r="I19" s="37"/>
      <c r="J19" s="37"/>
      <c r="K19" s="37"/>
      <c r="L19" s="37"/>
      <c r="M19" s="37"/>
      <c r="N19" s="37"/>
      <c r="O19" s="37"/>
      <c r="P19" s="37"/>
      <c r="Q19" s="37"/>
      <c r="R19" s="37"/>
      <c r="S19" s="37"/>
      <c r="T19" s="37"/>
      <c r="U19" s="37"/>
      <c r="V19" s="37"/>
      <c r="W19" s="37"/>
      <c r="X19" s="39"/>
      <c r="Y19" s="39"/>
      <c r="Z19" s="39"/>
      <c r="AA19" s="39"/>
      <c r="AB19" s="39"/>
      <c r="AC19" s="39"/>
      <c r="AD19" s="39"/>
      <c r="AE19" s="39"/>
      <c r="AF19" s="39"/>
      <c r="AG19" s="39"/>
      <c r="AH19" s="39"/>
      <c r="AI19" s="39"/>
      <c r="AJ19" s="39"/>
    </row>
    <row r="20">
      <c r="A20" s="57" t="s">
        <v>518</v>
      </c>
      <c r="B20" s="35" t="s">
        <v>519</v>
      </c>
      <c r="C20" s="37" t="str">
        <f t="shared" si="2"/>
        <v>Giscard d’Estaing, Sophie</v>
      </c>
      <c r="D20" s="35">
        <v>2017.0</v>
      </c>
      <c r="E20" s="37"/>
      <c r="F20" s="37"/>
      <c r="G20" s="35" t="s">
        <v>496</v>
      </c>
      <c r="H20" s="37"/>
      <c r="I20" s="37"/>
      <c r="J20" s="37"/>
      <c r="K20" s="37"/>
      <c r="L20" s="37"/>
      <c r="M20" s="37"/>
      <c r="N20" s="37"/>
      <c r="O20" s="37"/>
      <c r="P20" s="37"/>
      <c r="Q20" s="37"/>
      <c r="R20" s="37"/>
      <c r="S20" s="37"/>
      <c r="T20" s="37"/>
      <c r="U20" s="37"/>
      <c r="V20" s="37"/>
      <c r="W20" s="37"/>
      <c r="X20" s="39"/>
      <c r="Y20" s="39"/>
      <c r="Z20" s="39"/>
      <c r="AA20" s="39"/>
      <c r="AB20" s="39"/>
      <c r="AC20" s="39"/>
      <c r="AD20" s="39"/>
      <c r="AE20" s="39"/>
      <c r="AF20" s="39"/>
      <c r="AG20" s="39"/>
      <c r="AH20" s="39"/>
      <c r="AI20" s="39"/>
      <c r="AJ20" s="39"/>
    </row>
    <row r="21">
      <c r="A21" s="50" t="s">
        <v>520</v>
      </c>
      <c r="B21" s="35" t="s">
        <v>521</v>
      </c>
      <c r="C21" s="37" t="str">
        <f t="shared" si="2"/>
        <v>Global Counterterrorism Forum</v>
      </c>
      <c r="D21" s="35">
        <v>2015.0</v>
      </c>
      <c r="E21" s="37"/>
      <c r="F21" s="37"/>
      <c r="G21" s="35" t="s">
        <v>522</v>
      </c>
      <c r="H21" s="37"/>
      <c r="I21" s="37"/>
      <c r="J21" s="37"/>
      <c r="K21" s="37"/>
      <c r="L21" s="37"/>
      <c r="M21" s="37"/>
      <c r="N21" s="37"/>
      <c r="O21" s="37"/>
      <c r="P21" s="37"/>
      <c r="Q21" s="37"/>
      <c r="R21" s="37"/>
      <c r="S21" s="37"/>
      <c r="T21" s="37"/>
      <c r="U21" s="37"/>
      <c r="V21" s="37"/>
      <c r="W21" s="37"/>
      <c r="X21" s="39"/>
      <c r="Y21" s="39"/>
      <c r="Z21" s="39"/>
      <c r="AA21" s="39"/>
      <c r="AB21" s="39"/>
      <c r="AC21" s="39"/>
      <c r="AD21" s="39"/>
      <c r="AE21" s="39"/>
      <c r="AF21" s="39"/>
      <c r="AG21" s="39"/>
      <c r="AH21" s="39"/>
      <c r="AI21" s="39"/>
      <c r="AJ21" s="39"/>
    </row>
    <row r="22">
      <c r="A22" s="57" t="s">
        <v>523</v>
      </c>
      <c r="B22" s="35" t="s">
        <v>524</v>
      </c>
      <c r="C22" s="37" t="str">
        <f t="shared" si="2"/>
        <v>Henty, Pip, and Beth Eggleston</v>
      </c>
      <c r="D22" s="35">
        <v>2021.0</v>
      </c>
      <c r="E22" s="37"/>
      <c r="F22" s="37"/>
      <c r="G22" s="35" t="s">
        <v>496</v>
      </c>
      <c r="H22" s="37"/>
      <c r="I22" s="37"/>
      <c r="J22" s="37"/>
      <c r="K22" s="37"/>
      <c r="L22" s="37"/>
      <c r="M22" s="37"/>
      <c r="N22" s="37"/>
      <c r="O22" s="37"/>
      <c r="P22" s="37"/>
      <c r="Q22" s="37"/>
      <c r="R22" s="37"/>
      <c r="S22" s="37"/>
      <c r="T22" s="37"/>
      <c r="U22" s="37"/>
      <c r="V22" s="37"/>
      <c r="W22" s="37"/>
      <c r="X22" s="39"/>
      <c r="Y22" s="39"/>
      <c r="Z22" s="39"/>
      <c r="AA22" s="39"/>
      <c r="AB22" s="39"/>
      <c r="AC22" s="39"/>
      <c r="AD22" s="39"/>
      <c r="AE22" s="39"/>
      <c r="AF22" s="39"/>
      <c r="AG22" s="39"/>
      <c r="AH22" s="39"/>
      <c r="AI22" s="39"/>
      <c r="AJ22" s="39"/>
    </row>
    <row r="23">
      <c r="A23" s="48" t="s">
        <v>525</v>
      </c>
      <c r="B23" s="35" t="s">
        <v>526</v>
      </c>
      <c r="C23" s="37" t="str">
        <f t="shared" si="2"/>
        <v>Idris, Iffat</v>
      </c>
      <c r="D23" s="35">
        <v>2019.0</v>
      </c>
      <c r="E23" s="37"/>
      <c r="F23" s="37"/>
      <c r="G23" s="35" t="s">
        <v>527</v>
      </c>
      <c r="H23" s="37"/>
      <c r="I23" s="37"/>
      <c r="J23" s="37"/>
      <c r="K23" s="37"/>
      <c r="L23" s="37"/>
      <c r="M23" s="37"/>
      <c r="N23" s="37"/>
      <c r="O23" s="37"/>
      <c r="P23" s="37"/>
      <c r="Q23" s="37"/>
      <c r="R23" s="37"/>
      <c r="S23" s="37"/>
      <c r="T23" s="37"/>
      <c r="U23" s="37"/>
      <c r="V23" s="37"/>
      <c r="W23" s="37"/>
      <c r="X23" s="39"/>
      <c r="Y23" s="39"/>
      <c r="Z23" s="39"/>
      <c r="AA23" s="39"/>
      <c r="AB23" s="39"/>
      <c r="AC23" s="39"/>
      <c r="AD23" s="39"/>
      <c r="AE23" s="39"/>
      <c r="AF23" s="39"/>
      <c r="AG23" s="39"/>
      <c r="AH23" s="39"/>
      <c r="AI23" s="39"/>
      <c r="AJ23" s="39"/>
    </row>
    <row r="24">
      <c r="A24" s="47" t="s">
        <v>528</v>
      </c>
      <c r="B24" s="55" t="s">
        <v>529</v>
      </c>
      <c r="C24" s="56" t="str">
        <f t="shared" si="2"/>
        <v>Israelsen, Shelli</v>
      </c>
      <c r="D24" s="55">
        <v>2020.0</v>
      </c>
      <c r="E24" s="56"/>
      <c r="F24" s="56"/>
      <c r="G24" s="56"/>
      <c r="H24" s="56"/>
      <c r="I24" s="56"/>
      <c r="J24" s="56"/>
      <c r="K24" s="56"/>
      <c r="L24" s="56"/>
      <c r="M24" s="56"/>
      <c r="N24" s="56"/>
      <c r="O24" s="56"/>
      <c r="P24" s="56"/>
      <c r="Q24" s="56"/>
      <c r="R24" s="56"/>
      <c r="S24" s="56"/>
      <c r="T24" s="56"/>
      <c r="U24" s="56"/>
      <c r="V24" s="56"/>
      <c r="W24" s="56"/>
    </row>
    <row r="25">
      <c r="A25" s="48" t="s">
        <v>530</v>
      </c>
      <c r="B25" s="35" t="s">
        <v>531</v>
      </c>
      <c r="C25" s="37" t="str">
        <f t="shared" si="2"/>
        <v>Johnston, Melissa, and Jacqui True</v>
      </c>
      <c r="D25" s="35">
        <v>2019.0</v>
      </c>
      <c r="E25" s="37"/>
      <c r="F25" s="37"/>
      <c r="G25" s="35" t="s">
        <v>496</v>
      </c>
      <c r="H25" s="37"/>
      <c r="I25" s="37"/>
      <c r="J25" s="37"/>
      <c r="K25" s="37"/>
      <c r="L25" s="37"/>
      <c r="M25" s="37"/>
      <c r="N25" s="37"/>
      <c r="O25" s="37"/>
      <c r="P25" s="37"/>
      <c r="Q25" s="37"/>
      <c r="R25" s="37"/>
      <c r="S25" s="37"/>
      <c r="T25" s="37"/>
      <c r="U25" s="37"/>
      <c r="V25" s="37"/>
      <c r="W25" s="37"/>
      <c r="X25" s="39"/>
      <c r="Y25" s="39"/>
      <c r="Z25" s="39"/>
      <c r="AA25" s="39"/>
      <c r="AB25" s="39"/>
      <c r="AC25" s="39"/>
      <c r="AD25" s="39"/>
      <c r="AE25" s="39"/>
      <c r="AF25" s="39"/>
      <c r="AG25" s="39"/>
      <c r="AH25" s="39"/>
      <c r="AI25" s="39"/>
      <c r="AJ25" s="39"/>
    </row>
    <row r="26">
      <c r="A26" s="47" t="s">
        <v>532</v>
      </c>
      <c r="B26" s="55" t="s">
        <v>533</v>
      </c>
      <c r="C26" s="56" t="str">
        <f t="shared" si="2"/>
        <v>Khelghat-Doost, Hamoon</v>
      </c>
      <c r="D26" s="55">
        <v>2019.0</v>
      </c>
      <c r="E26" s="56"/>
      <c r="F26" s="56"/>
      <c r="G26" s="56"/>
      <c r="H26" s="56"/>
      <c r="I26" s="56"/>
      <c r="J26" s="56"/>
      <c r="K26" s="56"/>
      <c r="L26" s="56"/>
      <c r="M26" s="56"/>
      <c r="N26" s="56"/>
      <c r="O26" s="56"/>
      <c r="P26" s="56"/>
      <c r="Q26" s="56"/>
      <c r="R26" s="56"/>
      <c r="S26" s="56"/>
      <c r="T26" s="56"/>
      <c r="U26" s="56"/>
      <c r="V26" s="56"/>
      <c r="W26" s="56"/>
    </row>
    <row r="27">
      <c r="A27" s="49" t="s">
        <v>534</v>
      </c>
      <c r="B27" s="55" t="s">
        <v>535</v>
      </c>
      <c r="C27" s="56" t="str">
        <f t="shared" si="2"/>
        <v>Kosovar Centre for Security Studies</v>
      </c>
      <c r="D27" s="55">
        <v>2017.0</v>
      </c>
      <c r="E27" s="56"/>
      <c r="F27" s="56"/>
      <c r="G27" s="56"/>
      <c r="H27" s="56"/>
      <c r="I27" s="56"/>
      <c r="J27" s="56"/>
      <c r="K27" s="56"/>
      <c r="L27" s="56"/>
      <c r="M27" s="56"/>
      <c r="N27" s="56"/>
      <c r="O27" s="56"/>
      <c r="P27" s="56"/>
      <c r="Q27" s="56"/>
      <c r="R27" s="56"/>
      <c r="S27" s="56"/>
      <c r="T27" s="56"/>
      <c r="U27" s="56"/>
      <c r="V27" s="56"/>
      <c r="W27" s="56"/>
    </row>
    <row r="28">
      <c r="A28" s="48" t="s">
        <v>536</v>
      </c>
      <c r="B28" s="35" t="s">
        <v>537</v>
      </c>
      <c r="C28" s="37" t="str">
        <f t="shared" si="2"/>
        <v>Kuehnast, Kathleen</v>
      </c>
      <c r="D28" s="35">
        <v>2015.0</v>
      </c>
      <c r="E28" s="37"/>
      <c r="F28" s="37"/>
      <c r="G28" s="35" t="s">
        <v>538</v>
      </c>
      <c r="H28" s="37"/>
      <c r="I28" s="37"/>
      <c r="J28" s="37"/>
      <c r="K28" s="37"/>
      <c r="L28" s="37"/>
      <c r="M28" s="37"/>
      <c r="N28" s="37"/>
      <c r="O28" s="37"/>
      <c r="P28" s="37"/>
      <c r="Q28" s="37"/>
      <c r="R28" s="37"/>
      <c r="S28" s="37"/>
      <c r="T28" s="37"/>
      <c r="U28" s="37"/>
      <c r="V28" s="37"/>
      <c r="W28" s="37"/>
      <c r="X28" s="39"/>
      <c r="Y28" s="39"/>
      <c r="Z28" s="39"/>
      <c r="AA28" s="39"/>
      <c r="AB28" s="39"/>
      <c r="AC28" s="39"/>
      <c r="AD28" s="39"/>
      <c r="AE28" s="39"/>
      <c r="AF28" s="39"/>
      <c r="AG28" s="39"/>
      <c r="AH28" s="39"/>
      <c r="AI28" s="39"/>
      <c r="AJ28" s="39"/>
    </row>
    <row r="29">
      <c r="A29" s="48" t="s">
        <v>539</v>
      </c>
      <c r="B29" s="35" t="s">
        <v>540</v>
      </c>
      <c r="C29" s="37" t="str">
        <f t="shared" si="2"/>
        <v>Ladbury, Sarah</v>
      </c>
      <c r="D29" s="35">
        <v>2015.0</v>
      </c>
      <c r="E29" s="37"/>
      <c r="F29" s="37"/>
      <c r="G29" s="37"/>
      <c r="H29" s="37"/>
      <c r="I29" s="37"/>
      <c r="J29" s="37"/>
      <c r="K29" s="37"/>
      <c r="L29" s="37"/>
      <c r="M29" s="37"/>
      <c r="N29" s="37"/>
      <c r="O29" s="37"/>
      <c r="P29" s="37"/>
      <c r="Q29" s="37"/>
      <c r="R29" s="37"/>
      <c r="S29" s="37"/>
      <c r="T29" s="37"/>
      <c r="U29" s="37"/>
      <c r="V29" s="37"/>
      <c r="W29" s="37"/>
      <c r="X29" s="39"/>
      <c r="Y29" s="39"/>
      <c r="Z29" s="39"/>
      <c r="AA29" s="39"/>
      <c r="AB29" s="39"/>
      <c r="AC29" s="39"/>
      <c r="AD29" s="39"/>
      <c r="AE29" s="39"/>
      <c r="AF29" s="39"/>
      <c r="AG29" s="39"/>
      <c r="AH29" s="39"/>
      <c r="AI29" s="39"/>
      <c r="AJ29" s="39"/>
    </row>
    <row r="30">
      <c r="A30" s="48" t="s">
        <v>541</v>
      </c>
      <c r="B30" s="35" t="s">
        <v>542</v>
      </c>
      <c r="C30" s="37" t="str">
        <f t="shared" si="2"/>
        <v>Leclerc, Katrina</v>
      </c>
      <c r="D30" s="35">
        <v>2017.0</v>
      </c>
      <c r="E30" s="37"/>
      <c r="F30" s="37"/>
      <c r="G30" s="35" t="s">
        <v>496</v>
      </c>
      <c r="H30" s="37"/>
      <c r="I30" s="37"/>
      <c r="J30" s="37"/>
      <c r="K30" s="37"/>
      <c r="L30" s="37"/>
      <c r="M30" s="37"/>
      <c r="N30" s="37"/>
      <c r="O30" s="37"/>
      <c r="P30" s="37"/>
      <c r="Q30" s="37"/>
      <c r="R30" s="37"/>
      <c r="S30" s="37"/>
      <c r="T30" s="37"/>
      <c r="U30" s="37"/>
      <c r="V30" s="37"/>
      <c r="W30" s="37"/>
      <c r="X30" s="39"/>
      <c r="Y30" s="39"/>
      <c r="Z30" s="39"/>
      <c r="AA30" s="39"/>
      <c r="AB30" s="39"/>
      <c r="AC30" s="39"/>
      <c r="AD30" s="39"/>
      <c r="AE30" s="39"/>
      <c r="AF30" s="39"/>
      <c r="AG30" s="39"/>
      <c r="AH30" s="39"/>
      <c r="AI30" s="39"/>
      <c r="AJ30" s="39"/>
    </row>
    <row r="31">
      <c r="A31" s="48" t="s">
        <v>543</v>
      </c>
      <c r="B31" s="35" t="s">
        <v>544</v>
      </c>
      <c r="C31" s="37" t="str">
        <f t="shared" si="2"/>
        <v>Lorentzen, Jenny</v>
      </c>
      <c r="D31" s="35">
        <v>2021.0</v>
      </c>
      <c r="E31" s="37"/>
      <c r="F31" s="37"/>
      <c r="G31" s="35" t="s">
        <v>496</v>
      </c>
      <c r="H31" s="37"/>
      <c r="I31" s="37"/>
      <c r="J31" s="37"/>
      <c r="K31" s="37"/>
      <c r="L31" s="37"/>
      <c r="M31" s="37"/>
      <c r="N31" s="37"/>
      <c r="O31" s="37"/>
      <c r="P31" s="37"/>
      <c r="Q31" s="37"/>
      <c r="R31" s="37"/>
      <c r="S31" s="37"/>
      <c r="T31" s="37"/>
      <c r="U31" s="37"/>
      <c r="V31" s="37"/>
      <c r="W31" s="37"/>
      <c r="X31" s="39"/>
      <c r="Y31" s="39"/>
      <c r="Z31" s="39"/>
      <c r="AA31" s="39"/>
      <c r="AB31" s="39"/>
      <c r="AC31" s="39"/>
      <c r="AD31" s="39"/>
      <c r="AE31" s="39"/>
      <c r="AF31" s="39"/>
      <c r="AG31" s="39"/>
      <c r="AH31" s="39"/>
      <c r="AI31" s="39"/>
      <c r="AJ31" s="39"/>
    </row>
    <row r="32">
      <c r="A32" s="48" t="s">
        <v>545</v>
      </c>
      <c r="B32" s="35" t="s">
        <v>546</v>
      </c>
      <c r="C32" s="37" t="str">
        <f t="shared" si="2"/>
        <v>Mesok, Elizabeth</v>
      </c>
      <c r="D32" s="35">
        <v>2019.0</v>
      </c>
      <c r="E32" s="37"/>
      <c r="F32" s="37"/>
      <c r="G32" s="35" t="s">
        <v>547</v>
      </c>
      <c r="H32" s="37"/>
      <c r="I32" s="37"/>
      <c r="J32" s="37"/>
      <c r="K32" s="37"/>
      <c r="L32" s="37"/>
      <c r="M32" s="37"/>
      <c r="N32" s="37"/>
      <c r="O32" s="37"/>
      <c r="P32" s="37"/>
      <c r="Q32" s="37"/>
      <c r="R32" s="37"/>
      <c r="S32" s="37"/>
      <c r="T32" s="37"/>
      <c r="U32" s="37"/>
      <c r="V32" s="37"/>
      <c r="W32" s="37"/>
      <c r="X32" s="39"/>
      <c r="Y32" s="39"/>
      <c r="Z32" s="39"/>
      <c r="AA32" s="39"/>
      <c r="AB32" s="39"/>
      <c r="AC32" s="39"/>
      <c r="AD32" s="39"/>
      <c r="AE32" s="39"/>
      <c r="AF32" s="39"/>
      <c r="AG32" s="39"/>
      <c r="AH32" s="39"/>
      <c r="AI32" s="39"/>
      <c r="AJ32" s="39"/>
    </row>
    <row r="33">
      <c r="A33" s="49" t="s">
        <v>548</v>
      </c>
      <c r="B33" s="55" t="s">
        <v>549</v>
      </c>
      <c r="C33" s="56" t="str">
        <f t="shared" si="2"/>
        <v>Mwakimako, Hassan</v>
      </c>
      <c r="D33" s="55">
        <v>2018.0</v>
      </c>
      <c r="E33" s="56"/>
      <c r="F33" s="56"/>
      <c r="G33" s="56"/>
      <c r="H33" s="56"/>
      <c r="I33" s="56"/>
      <c r="J33" s="56"/>
      <c r="K33" s="56"/>
      <c r="L33" s="56"/>
      <c r="M33" s="56"/>
      <c r="N33" s="56"/>
      <c r="O33" s="56"/>
      <c r="P33" s="56"/>
      <c r="Q33" s="56"/>
      <c r="R33" s="56"/>
      <c r="S33" s="56"/>
      <c r="T33" s="56"/>
      <c r="U33" s="56"/>
      <c r="V33" s="56"/>
      <c r="W33" s="56"/>
    </row>
    <row r="34">
      <c r="A34" s="48" t="s">
        <v>550</v>
      </c>
      <c r="B34" s="35" t="s">
        <v>551</v>
      </c>
      <c r="C34" s="37" t="str">
        <f t="shared" si="2"/>
        <v>Obuyi, Rehema Zaid</v>
      </c>
      <c r="D34" s="35">
        <v>2020.0</v>
      </c>
      <c r="E34" s="37"/>
      <c r="F34" s="37"/>
      <c r="G34" s="35" t="s">
        <v>496</v>
      </c>
      <c r="H34" s="37"/>
      <c r="I34" s="37"/>
      <c r="J34" s="37"/>
      <c r="K34" s="37"/>
      <c r="L34" s="37"/>
      <c r="M34" s="37"/>
      <c r="N34" s="37"/>
      <c r="O34" s="37"/>
      <c r="P34" s="37"/>
      <c r="Q34" s="37"/>
      <c r="R34" s="37"/>
      <c r="S34" s="37"/>
      <c r="T34" s="37"/>
      <c r="U34" s="37"/>
      <c r="V34" s="37"/>
      <c r="W34" s="37"/>
      <c r="X34" s="39"/>
      <c r="Y34" s="39"/>
      <c r="Z34" s="39"/>
      <c r="AA34" s="39"/>
      <c r="AB34" s="39"/>
      <c r="AC34" s="39"/>
      <c r="AD34" s="39"/>
      <c r="AE34" s="39"/>
      <c r="AF34" s="39"/>
      <c r="AG34" s="39"/>
      <c r="AH34" s="39"/>
      <c r="AI34" s="39"/>
      <c r="AJ34" s="39"/>
    </row>
    <row r="35">
      <c r="A35" s="49" t="s">
        <v>552</v>
      </c>
      <c r="B35" s="41" t="s">
        <v>553</v>
      </c>
      <c r="C35" s="43" t="str">
        <f t="shared" si="2"/>
        <v>OECD</v>
      </c>
      <c r="D35" s="41">
        <v>2013.0</v>
      </c>
      <c r="E35" s="43"/>
      <c r="F35" s="43"/>
      <c r="G35" s="43"/>
      <c r="H35" s="43"/>
      <c r="I35" s="43"/>
      <c r="J35" s="43"/>
      <c r="K35" s="43"/>
      <c r="L35" s="43"/>
      <c r="M35" s="43"/>
      <c r="N35" s="43"/>
      <c r="O35" s="43"/>
      <c r="P35" s="43"/>
      <c r="Q35" s="43"/>
      <c r="R35" s="43"/>
      <c r="S35" s="43"/>
      <c r="T35" s="43"/>
      <c r="U35" s="43"/>
      <c r="V35" s="43"/>
      <c r="W35" s="43"/>
      <c r="X35" s="44"/>
      <c r="Y35" s="44"/>
      <c r="Z35" s="44"/>
      <c r="AA35" s="44"/>
      <c r="AB35" s="44"/>
      <c r="AC35" s="44"/>
      <c r="AD35" s="44"/>
      <c r="AE35" s="44"/>
      <c r="AF35" s="44"/>
      <c r="AG35" s="44"/>
      <c r="AH35" s="44"/>
      <c r="AI35" s="44"/>
      <c r="AJ35" s="44"/>
    </row>
    <row r="36">
      <c r="A36" s="57" t="s">
        <v>554</v>
      </c>
      <c r="B36" s="35" t="s">
        <v>555</v>
      </c>
      <c r="C36" s="37" t="str">
        <f t="shared" si="2"/>
        <v>Office of Global Women’s Issues</v>
      </c>
      <c r="D36" s="35">
        <v>2019.0</v>
      </c>
      <c r="E36" s="37"/>
      <c r="F36" s="37"/>
      <c r="G36" s="35" t="s">
        <v>556</v>
      </c>
      <c r="H36" s="37"/>
      <c r="I36" s="37"/>
      <c r="J36" s="37"/>
      <c r="K36" s="37"/>
      <c r="L36" s="37"/>
      <c r="M36" s="37"/>
      <c r="N36" s="37"/>
      <c r="O36" s="37"/>
      <c r="P36" s="37"/>
      <c r="Q36" s="37"/>
      <c r="R36" s="37"/>
      <c r="S36" s="37"/>
      <c r="T36" s="37"/>
      <c r="U36" s="37"/>
      <c r="V36" s="37"/>
      <c r="W36" s="37"/>
      <c r="X36" s="39"/>
      <c r="Y36" s="39"/>
      <c r="Z36" s="39"/>
      <c r="AA36" s="39"/>
      <c r="AB36" s="39"/>
      <c r="AC36" s="39"/>
      <c r="AD36" s="39"/>
      <c r="AE36" s="39"/>
      <c r="AF36" s="39"/>
      <c r="AG36" s="39"/>
      <c r="AH36" s="39"/>
      <c r="AI36" s="39"/>
      <c r="AJ36" s="39"/>
    </row>
    <row r="37">
      <c r="A37" s="48" t="s">
        <v>557</v>
      </c>
      <c r="B37" s="35" t="s">
        <v>558</v>
      </c>
      <c r="C37" s="37" t="str">
        <f t="shared" si="2"/>
        <v>OSCE</v>
      </c>
      <c r="D37" s="35">
        <v>2019.0</v>
      </c>
      <c r="E37" s="37"/>
      <c r="F37" s="37"/>
      <c r="G37" s="35" t="s">
        <v>559</v>
      </c>
      <c r="H37" s="37"/>
      <c r="I37" s="37"/>
      <c r="J37" s="37"/>
      <c r="K37" s="37"/>
      <c r="L37" s="37"/>
      <c r="M37" s="37"/>
      <c r="N37" s="37"/>
      <c r="O37" s="37"/>
      <c r="P37" s="37"/>
      <c r="Q37" s="37"/>
      <c r="R37" s="37"/>
      <c r="S37" s="37"/>
      <c r="T37" s="37"/>
      <c r="U37" s="37"/>
      <c r="V37" s="37"/>
      <c r="W37" s="37"/>
      <c r="X37" s="39"/>
      <c r="Y37" s="39"/>
      <c r="Z37" s="39"/>
      <c r="AA37" s="39"/>
      <c r="AB37" s="39"/>
      <c r="AC37" s="39"/>
      <c r="AD37" s="39"/>
      <c r="AE37" s="39"/>
      <c r="AF37" s="39"/>
      <c r="AG37" s="39"/>
      <c r="AH37" s="39"/>
      <c r="AI37" s="39"/>
      <c r="AJ37" s="39"/>
    </row>
    <row r="38">
      <c r="A38" s="48" t="s">
        <v>560</v>
      </c>
      <c r="B38" s="35" t="s">
        <v>561</v>
      </c>
      <c r="C38" s="37" t="str">
        <f t="shared" si="2"/>
        <v>Patel, Sofia</v>
      </c>
      <c r="D38" s="35">
        <v>2017.0</v>
      </c>
      <c r="E38" s="37"/>
      <c r="F38" s="37"/>
      <c r="G38" s="35" t="s">
        <v>484</v>
      </c>
      <c r="H38" s="37"/>
      <c r="I38" s="37"/>
      <c r="J38" s="37"/>
      <c r="K38" s="37"/>
      <c r="L38" s="37"/>
      <c r="M38" s="37"/>
      <c r="N38" s="37"/>
      <c r="O38" s="37"/>
      <c r="P38" s="37"/>
      <c r="Q38" s="37"/>
      <c r="R38" s="37"/>
      <c r="S38" s="37"/>
      <c r="T38" s="37"/>
      <c r="U38" s="37"/>
      <c r="V38" s="37"/>
      <c r="W38" s="37"/>
      <c r="X38" s="39"/>
      <c r="Y38" s="39"/>
      <c r="Z38" s="39"/>
      <c r="AA38" s="39"/>
      <c r="AB38" s="39"/>
      <c r="AC38" s="39"/>
      <c r="AD38" s="39"/>
      <c r="AE38" s="39"/>
      <c r="AF38" s="39"/>
      <c r="AG38" s="39"/>
      <c r="AH38" s="39"/>
      <c r="AI38" s="39"/>
      <c r="AJ38" s="39"/>
    </row>
    <row r="39">
      <c r="A39" s="57" t="s">
        <v>562</v>
      </c>
      <c r="B39" s="35" t="s">
        <v>563</v>
      </c>
      <c r="C39" s="37" t="str">
        <f t="shared" si="2"/>
        <v>Rashid, Naaz</v>
      </c>
      <c r="D39" s="35">
        <v>2014.0</v>
      </c>
      <c r="E39" s="37"/>
      <c r="F39" s="37"/>
      <c r="G39" s="35" t="s">
        <v>496</v>
      </c>
      <c r="H39" s="37"/>
      <c r="I39" s="37"/>
      <c r="J39" s="37"/>
      <c r="K39" s="37"/>
      <c r="L39" s="37"/>
      <c r="M39" s="37"/>
      <c r="N39" s="37"/>
      <c r="O39" s="37"/>
      <c r="P39" s="37"/>
      <c r="Q39" s="37"/>
      <c r="R39" s="37"/>
      <c r="S39" s="37"/>
      <c r="T39" s="37"/>
      <c r="U39" s="37"/>
      <c r="V39" s="37"/>
      <c r="W39" s="37"/>
      <c r="X39" s="39"/>
      <c r="Y39" s="39"/>
      <c r="Z39" s="39"/>
      <c r="AA39" s="39"/>
      <c r="AB39" s="39"/>
      <c r="AC39" s="39"/>
      <c r="AD39" s="39"/>
      <c r="AE39" s="39"/>
      <c r="AF39" s="39"/>
      <c r="AG39" s="39"/>
      <c r="AH39" s="39"/>
      <c r="AI39" s="39"/>
      <c r="AJ39" s="39"/>
    </row>
    <row r="40">
      <c r="A40" s="57" t="s">
        <v>564</v>
      </c>
      <c r="B40" s="35" t="s">
        <v>565</v>
      </c>
      <c r="C40" s="37" t="str">
        <f t="shared" si="2"/>
        <v>Rothermel, Ann-Kathrin</v>
      </c>
      <c r="D40" s="35">
        <v>2020.0</v>
      </c>
      <c r="E40" s="37"/>
      <c r="F40" s="37"/>
      <c r="G40" s="35" t="s">
        <v>496</v>
      </c>
      <c r="H40" s="37"/>
      <c r="I40" s="37"/>
      <c r="J40" s="37"/>
      <c r="K40" s="37"/>
      <c r="L40" s="37"/>
      <c r="M40" s="37"/>
      <c r="N40" s="37"/>
      <c r="O40" s="37"/>
      <c r="P40" s="37"/>
      <c r="Q40" s="37"/>
      <c r="R40" s="37"/>
      <c r="S40" s="37"/>
      <c r="T40" s="37"/>
      <c r="U40" s="37"/>
      <c r="V40" s="37"/>
      <c r="W40" s="37"/>
      <c r="X40" s="39"/>
      <c r="Y40" s="39"/>
      <c r="Z40" s="39"/>
      <c r="AA40" s="39"/>
      <c r="AB40" s="39"/>
      <c r="AC40" s="39"/>
      <c r="AD40" s="39"/>
      <c r="AE40" s="39"/>
      <c r="AF40" s="39"/>
      <c r="AG40" s="39"/>
      <c r="AH40" s="39"/>
      <c r="AI40" s="39"/>
      <c r="AJ40" s="39"/>
    </row>
    <row r="41">
      <c r="A41" s="48" t="s">
        <v>566</v>
      </c>
      <c r="B41" s="35" t="s">
        <v>567</v>
      </c>
      <c r="C41" s="37" t="str">
        <f t="shared" si="2"/>
        <v>Sahgal, Gayatri, and Martine Zeuthen</v>
      </c>
      <c r="D41" s="35">
        <v>2018.0</v>
      </c>
      <c r="E41" s="37"/>
      <c r="F41" s="37"/>
      <c r="G41" s="35" t="s">
        <v>527</v>
      </c>
      <c r="H41" s="37"/>
      <c r="I41" s="37"/>
      <c r="J41" s="37"/>
      <c r="K41" s="37"/>
      <c r="L41" s="37"/>
      <c r="M41" s="37"/>
      <c r="N41" s="37"/>
      <c r="O41" s="37"/>
      <c r="P41" s="37"/>
      <c r="Q41" s="37"/>
      <c r="R41" s="37"/>
      <c r="S41" s="37"/>
      <c r="T41" s="37"/>
      <c r="U41" s="37"/>
      <c r="V41" s="37"/>
      <c r="W41" s="37"/>
      <c r="X41" s="39"/>
      <c r="Y41" s="39"/>
      <c r="Z41" s="39"/>
      <c r="AA41" s="39"/>
      <c r="AB41" s="39"/>
      <c r="AC41" s="39"/>
      <c r="AD41" s="39"/>
      <c r="AE41" s="39"/>
      <c r="AF41" s="39"/>
      <c r="AG41" s="39"/>
      <c r="AH41" s="39"/>
      <c r="AI41" s="39"/>
      <c r="AJ41" s="39"/>
    </row>
    <row r="42">
      <c r="A42" s="58" t="s">
        <v>568</v>
      </c>
      <c r="B42" s="55" t="s">
        <v>569</v>
      </c>
      <c r="C42" s="56" t="str">
        <f t="shared" si="2"/>
        <v>Schmidt, Rachel</v>
      </c>
      <c r="D42" s="55">
        <v>2020.0</v>
      </c>
      <c r="E42" s="56"/>
      <c r="F42" s="56"/>
      <c r="G42" s="56"/>
      <c r="H42" s="56"/>
      <c r="I42" s="56"/>
      <c r="J42" s="56"/>
      <c r="K42" s="56"/>
      <c r="L42" s="56"/>
      <c r="M42" s="56"/>
      <c r="N42" s="56"/>
      <c r="O42" s="56"/>
      <c r="P42" s="56"/>
      <c r="Q42" s="56"/>
      <c r="R42" s="56"/>
      <c r="S42" s="56"/>
      <c r="T42" s="56"/>
      <c r="U42" s="56"/>
      <c r="V42" s="56"/>
      <c r="W42" s="56"/>
    </row>
    <row r="43">
      <c r="A43" s="58" t="s">
        <v>570</v>
      </c>
      <c r="B43" s="55" t="s">
        <v>571</v>
      </c>
      <c r="C43" s="56" t="str">
        <f t="shared" si="2"/>
        <v>Sela-Shayovitz, Revital, and Hava Dayan</v>
      </c>
      <c r="D43" s="55">
        <v>2021.0</v>
      </c>
      <c r="E43" s="56"/>
      <c r="F43" s="56"/>
      <c r="G43" s="56"/>
      <c r="H43" s="56"/>
      <c r="I43" s="56"/>
      <c r="J43" s="56"/>
      <c r="K43" s="56"/>
      <c r="L43" s="56"/>
      <c r="M43" s="56"/>
      <c r="N43" s="56"/>
      <c r="O43" s="56"/>
      <c r="P43" s="56"/>
      <c r="Q43" s="56"/>
      <c r="R43" s="56"/>
      <c r="S43" s="56"/>
      <c r="T43" s="56"/>
      <c r="U43" s="56"/>
      <c r="V43" s="56"/>
      <c r="W43" s="56"/>
    </row>
    <row r="44">
      <c r="A44" s="59" t="s">
        <v>572</v>
      </c>
      <c r="B44" s="55" t="s">
        <v>573</v>
      </c>
      <c r="C44" s="56" t="str">
        <f t="shared" si="2"/>
        <v>Shauri, Halimu S</v>
      </c>
      <c r="D44" s="55">
        <v>2018.0</v>
      </c>
      <c r="E44" s="56"/>
      <c r="F44" s="56"/>
      <c r="G44" s="56"/>
      <c r="H44" s="56"/>
      <c r="I44" s="56"/>
      <c r="J44" s="56"/>
      <c r="K44" s="56"/>
      <c r="L44" s="56"/>
      <c r="M44" s="56"/>
      <c r="N44" s="56"/>
      <c r="O44" s="56"/>
      <c r="P44" s="56"/>
      <c r="Q44" s="56"/>
      <c r="R44" s="56"/>
      <c r="S44" s="56"/>
      <c r="T44" s="56"/>
      <c r="U44" s="56"/>
      <c r="V44" s="56"/>
      <c r="W44" s="56"/>
    </row>
    <row r="45">
      <c r="A45" s="58" t="s">
        <v>574</v>
      </c>
      <c r="B45" s="55" t="s">
        <v>575</v>
      </c>
      <c r="C45" s="56" t="str">
        <f t="shared" si="2"/>
        <v>Skjelsbæk, Inger, Julie Marie Hansen, and Jenny Lorentzen</v>
      </c>
      <c r="D45" s="55">
        <v>2020.0</v>
      </c>
      <c r="E45" s="56"/>
      <c r="F45" s="56"/>
      <c r="G45" s="56"/>
      <c r="H45" s="56"/>
      <c r="I45" s="56"/>
      <c r="J45" s="56"/>
      <c r="K45" s="56"/>
      <c r="L45" s="56"/>
      <c r="M45" s="56"/>
      <c r="N45" s="56"/>
      <c r="O45" s="56"/>
      <c r="P45" s="56"/>
      <c r="Q45" s="56"/>
      <c r="R45" s="56"/>
      <c r="S45" s="56"/>
      <c r="T45" s="56"/>
      <c r="U45" s="56"/>
      <c r="V45" s="56"/>
      <c r="W45" s="56"/>
    </row>
    <row r="46">
      <c r="A46" s="48" t="s">
        <v>576</v>
      </c>
      <c r="B46" s="35" t="s">
        <v>577</v>
      </c>
      <c r="C46" s="37" t="str">
        <f t="shared" si="2"/>
        <v>Speckhard, Anne</v>
      </c>
      <c r="D46" s="35">
        <v>2021.0</v>
      </c>
      <c r="E46" s="37"/>
      <c r="F46" s="37"/>
      <c r="G46" s="35" t="s">
        <v>538</v>
      </c>
      <c r="H46" s="37"/>
      <c r="I46" s="37"/>
      <c r="J46" s="37"/>
      <c r="K46" s="37"/>
      <c r="L46" s="37"/>
      <c r="M46" s="37"/>
      <c r="N46" s="37"/>
      <c r="O46" s="37"/>
      <c r="P46" s="37"/>
      <c r="Q46" s="37"/>
      <c r="R46" s="37"/>
      <c r="S46" s="37"/>
      <c r="T46" s="37"/>
      <c r="U46" s="37"/>
      <c r="V46" s="37"/>
      <c r="W46" s="37"/>
      <c r="X46" s="39"/>
      <c r="Y46" s="39"/>
      <c r="Z46" s="39"/>
      <c r="AA46" s="39"/>
      <c r="AB46" s="39"/>
      <c r="AC46" s="39"/>
      <c r="AD46" s="39"/>
      <c r="AE46" s="39"/>
      <c r="AF46" s="39"/>
      <c r="AG46" s="39"/>
      <c r="AH46" s="39"/>
      <c r="AI46" s="39"/>
      <c r="AJ46" s="39"/>
    </row>
    <row r="47">
      <c r="A47" s="48" t="s">
        <v>578</v>
      </c>
      <c r="B47" s="35" t="s">
        <v>579</v>
      </c>
      <c r="C47" s="37" t="str">
        <f t="shared" si="2"/>
        <v>Speckhard, Anne, and Ardian Shajkovci</v>
      </c>
      <c r="D47" s="35">
        <v>2017.0</v>
      </c>
      <c r="E47" s="37"/>
      <c r="F47" s="37"/>
      <c r="G47" s="35" t="s">
        <v>496</v>
      </c>
      <c r="H47" s="37"/>
      <c r="I47" s="37"/>
      <c r="J47" s="37"/>
      <c r="K47" s="37"/>
      <c r="L47" s="37"/>
      <c r="M47" s="37"/>
      <c r="N47" s="37"/>
      <c r="O47" s="37"/>
      <c r="P47" s="37"/>
      <c r="Q47" s="37"/>
      <c r="R47" s="37"/>
      <c r="S47" s="37"/>
      <c r="T47" s="37"/>
      <c r="U47" s="37"/>
      <c r="V47" s="37"/>
      <c r="W47" s="37"/>
      <c r="X47" s="39"/>
      <c r="Y47" s="39"/>
      <c r="Z47" s="39"/>
      <c r="AA47" s="39"/>
      <c r="AB47" s="39"/>
      <c r="AC47" s="39"/>
      <c r="AD47" s="39"/>
      <c r="AE47" s="39"/>
      <c r="AF47" s="39"/>
      <c r="AG47" s="39"/>
      <c r="AH47" s="39"/>
      <c r="AI47" s="39"/>
      <c r="AJ47" s="39"/>
    </row>
    <row r="48">
      <c r="A48" s="48" t="s">
        <v>580</v>
      </c>
      <c r="B48" s="35" t="s">
        <v>581</v>
      </c>
      <c r="C48" s="37" t="str">
        <f t="shared" si="2"/>
        <v>Speckhard, Anne, and Ardian Shajkovci</v>
      </c>
      <c r="D48" s="35">
        <v>2016.0</v>
      </c>
      <c r="E48" s="37"/>
      <c r="F48" s="37"/>
      <c r="G48" s="35" t="s">
        <v>496</v>
      </c>
      <c r="H48" s="37"/>
      <c r="I48" s="37"/>
      <c r="J48" s="37"/>
      <c r="K48" s="37"/>
      <c r="L48" s="37"/>
      <c r="M48" s="37"/>
      <c r="N48" s="37"/>
      <c r="O48" s="37"/>
      <c r="P48" s="37"/>
      <c r="Q48" s="37"/>
      <c r="R48" s="37"/>
      <c r="S48" s="37"/>
      <c r="T48" s="37"/>
      <c r="U48" s="37"/>
      <c r="V48" s="37"/>
      <c r="W48" s="37"/>
      <c r="X48" s="39"/>
      <c r="Y48" s="39"/>
      <c r="Z48" s="39"/>
      <c r="AA48" s="39"/>
      <c r="AB48" s="39"/>
      <c r="AC48" s="39"/>
      <c r="AD48" s="39"/>
      <c r="AE48" s="39"/>
      <c r="AF48" s="39"/>
      <c r="AG48" s="39"/>
      <c r="AH48" s="39"/>
      <c r="AI48" s="39"/>
      <c r="AJ48" s="39"/>
    </row>
    <row r="49">
      <c r="A49" s="48" t="s">
        <v>582</v>
      </c>
      <c r="B49" s="35" t="s">
        <v>583</v>
      </c>
      <c r="C49" s="37" t="str">
        <f t="shared" si="2"/>
        <v>Speckhard, Anne, Ardian Shajkovci, and Chinara Esengul</v>
      </c>
      <c r="D49" s="35">
        <v>2017.0</v>
      </c>
      <c r="E49" s="37"/>
      <c r="F49" s="37"/>
      <c r="G49" s="35" t="s">
        <v>496</v>
      </c>
      <c r="H49" s="37"/>
      <c r="I49" s="37"/>
      <c r="J49" s="37"/>
      <c r="K49" s="37"/>
      <c r="L49" s="37"/>
      <c r="M49" s="37"/>
      <c r="N49" s="37"/>
      <c r="O49" s="37"/>
      <c r="P49" s="37"/>
      <c r="Q49" s="37"/>
      <c r="R49" s="37"/>
      <c r="S49" s="37"/>
      <c r="T49" s="37"/>
      <c r="U49" s="37"/>
      <c r="V49" s="37"/>
      <c r="W49" s="37"/>
      <c r="X49" s="39"/>
      <c r="Y49" s="39"/>
      <c r="Z49" s="39"/>
      <c r="AA49" s="39"/>
      <c r="AB49" s="39"/>
      <c r="AC49" s="39"/>
      <c r="AD49" s="39"/>
      <c r="AE49" s="39"/>
      <c r="AF49" s="39"/>
      <c r="AG49" s="39"/>
      <c r="AH49" s="39"/>
      <c r="AI49" s="39"/>
      <c r="AJ49" s="39"/>
    </row>
    <row r="50">
      <c r="A50" s="48" t="s">
        <v>584</v>
      </c>
      <c r="B50" s="35" t="s">
        <v>585</v>
      </c>
      <c r="C50" s="37" t="str">
        <f t="shared" si="2"/>
        <v>Taha, Manal</v>
      </c>
      <c r="D50" s="35">
        <v>2017.0</v>
      </c>
      <c r="E50" s="37"/>
      <c r="F50" s="37"/>
      <c r="G50" s="35" t="s">
        <v>496</v>
      </c>
      <c r="H50" s="37"/>
      <c r="I50" s="37"/>
      <c r="J50" s="37"/>
      <c r="K50" s="37"/>
      <c r="L50" s="37"/>
      <c r="M50" s="37"/>
      <c r="N50" s="37"/>
      <c r="O50" s="37"/>
      <c r="P50" s="37"/>
      <c r="Q50" s="37"/>
      <c r="R50" s="37"/>
      <c r="S50" s="37"/>
      <c r="T50" s="37"/>
      <c r="U50" s="37"/>
      <c r="V50" s="37"/>
      <c r="W50" s="37"/>
      <c r="X50" s="39"/>
      <c r="Y50" s="39"/>
      <c r="Z50" s="39"/>
      <c r="AA50" s="39"/>
      <c r="AB50" s="39"/>
      <c r="AC50" s="39"/>
      <c r="AD50" s="39"/>
      <c r="AE50" s="39"/>
      <c r="AF50" s="39"/>
      <c r="AG50" s="39"/>
      <c r="AH50" s="39"/>
      <c r="AI50" s="39"/>
      <c r="AJ50" s="39"/>
    </row>
    <row r="51">
      <c r="A51" s="48" t="s">
        <v>586</v>
      </c>
      <c r="B51" s="35" t="s">
        <v>587</v>
      </c>
      <c r="C51" s="37" t="str">
        <f t="shared" si="2"/>
        <v>Theuri, Naomi</v>
      </c>
      <c r="D51" s="35">
        <v>2017.0</v>
      </c>
      <c r="E51" s="37"/>
      <c r="F51" s="37"/>
      <c r="G51" s="35" t="s">
        <v>496</v>
      </c>
      <c r="H51" s="37"/>
      <c r="I51" s="37"/>
      <c r="J51" s="37"/>
      <c r="K51" s="37"/>
      <c r="L51" s="37"/>
      <c r="M51" s="37"/>
      <c r="N51" s="37"/>
      <c r="O51" s="37"/>
      <c r="P51" s="37"/>
      <c r="Q51" s="37"/>
      <c r="R51" s="37"/>
      <c r="S51" s="37"/>
      <c r="T51" s="37"/>
      <c r="U51" s="37"/>
      <c r="V51" s="37"/>
      <c r="W51" s="37"/>
      <c r="X51" s="39"/>
      <c r="Y51" s="39"/>
      <c r="Z51" s="39"/>
      <c r="AA51" s="39"/>
      <c r="AB51" s="39"/>
      <c r="AC51" s="39"/>
      <c r="AD51" s="39"/>
      <c r="AE51" s="39"/>
      <c r="AF51" s="39"/>
      <c r="AG51" s="39"/>
      <c r="AH51" s="39"/>
      <c r="AI51" s="39"/>
      <c r="AJ51" s="39"/>
    </row>
    <row r="52">
      <c r="A52" s="33" t="s">
        <v>588</v>
      </c>
      <c r="B52" s="35" t="s">
        <v>589</v>
      </c>
      <c r="C52" s="37" t="str">
        <f t="shared" si="2"/>
        <v>“Transformative Approaches to Violent Extremism</v>
      </c>
      <c r="D52" s="35">
        <v>2018.0</v>
      </c>
      <c r="E52" s="37"/>
      <c r="F52" s="37"/>
      <c r="G52" s="35" t="s">
        <v>559</v>
      </c>
      <c r="H52" s="37"/>
      <c r="I52" s="37"/>
      <c r="J52" s="37"/>
      <c r="K52" s="37"/>
      <c r="L52" s="37"/>
      <c r="M52" s="37"/>
      <c r="N52" s="37"/>
      <c r="O52" s="37"/>
      <c r="P52" s="37"/>
      <c r="Q52" s="37"/>
      <c r="R52" s="37"/>
      <c r="S52" s="37"/>
      <c r="T52" s="37"/>
      <c r="U52" s="37"/>
      <c r="V52" s="37"/>
      <c r="W52" s="37"/>
      <c r="X52" s="39"/>
      <c r="Y52" s="39"/>
      <c r="Z52" s="39"/>
      <c r="AA52" s="39"/>
      <c r="AB52" s="39"/>
      <c r="AC52" s="39"/>
      <c r="AD52" s="39"/>
      <c r="AE52" s="39"/>
      <c r="AF52" s="39"/>
      <c r="AG52" s="39"/>
      <c r="AH52" s="39"/>
      <c r="AI52" s="39"/>
      <c r="AJ52" s="39"/>
    </row>
    <row r="53">
      <c r="A53" s="60" t="s">
        <v>590</v>
      </c>
      <c r="B53" s="51" t="s">
        <v>591</v>
      </c>
      <c r="C53" s="52" t="str">
        <f t="shared" si="2"/>
        <v>True, Jacqui, and Sri Eddyono</v>
      </c>
      <c r="D53" s="51">
        <v>2021.0</v>
      </c>
      <c r="E53" s="52"/>
      <c r="F53" s="52"/>
      <c r="G53" s="51" t="s">
        <v>496</v>
      </c>
      <c r="H53" s="52"/>
      <c r="I53" s="52"/>
      <c r="J53" s="52"/>
      <c r="K53" s="52"/>
      <c r="L53" s="52"/>
      <c r="M53" s="52"/>
      <c r="N53" s="52"/>
      <c r="O53" s="52"/>
      <c r="P53" s="52"/>
      <c r="Q53" s="52"/>
      <c r="R53" s="52"/>
      <c r="S53" s="52"/>
      <c r="T53" s="52"/>
      <c r="U53" s="52"/>
      <c r="V53" s="52"/>
      <c r="W53" s="52"/>
      <c r="X53" s="39"/>
      <c r="Y53" s="39"/>
      <c r="Z53" s="39"/>
      <c r="AA53" s="39"/>
      <c r="AB53" s="39"/>
      <c r="AC53" s="39"/>
      <c r="AD53" s="39"/>
      <c r="AE53" s="39"/>
      <c r="AF53" s="39"/>
      <c r="AG53" s="39"/>
      <c r="AH53" s="39"/>
      <c r="AI53" s="39"/>
      <c r="AJ53" s="39"/>
    </row>
    <row r="54">
      <c r="A54" s="61" t="s">
        <v>592</v>
      </c>
      <c r="B54" s="12" t="s">
        <v>593</v>
      </c>
      <c r="C54" s="62" t="str">
        <f t="shared" si="2"/>
        <v>UN Women Jordan</v>
      </c>
      <c r="D54" s="12">
        <v>2016.0</v>
      </c>
      <c r="E54" s="62"/>
      <c r="F54" s="62"/>
      <c r="G54" s="62"/>
      <c r="H54" s="62"/>
      <c r="I54" s="62"/>
      <c r="J54" s="62"/>
      <c r="K54" s="62"/>
      <c r="L54" s="62"/>
      <c r="M54" s="62"/>
      <c r="N54" s="62"/>
      <c r="O54" s="62"/>
      <c r="P54" s="62"/>
      <c r="Q54" s="62"/>
      <c r="R54" s="62"/>
      <c r="S54" s="62"/>
      <c r="T54" s="62"/>
      <c r="U54" s="62"/>
      <c r="V54" s="62"/>
      <c r="W54" s="62"/>
    </row>
    <row r="55">
      <c r="A55" s="60" t="s">
        <v>594</v>
      </c>
      <c r="B55" s="51" t="s">
        <v>595</v>
      </c>
      <c r="C55" s="52" t="str">
        <f t="shared" si="2"/>
        <v>White, Jessica</v>
      </c>
      <c r="D55" s="51">
        <v>2021.0</v>
      </c>
      <c r="E55" s="52"/>
      <c r="F55" s="52"/>
      <c r="G55" s="51" t="s">
        <v>596</v>
      </c>
      <c r="H55" s="52"/>
      <c r="I55" s="52"/>
      <c r="J55" s="52"/>
      <c r="K55" s="52"/>
      <c r="L55" s="52"/>
      <c r="M55" s="52"/>
      <c r="N55" s="52"/>
      <c r="O55" s="52"/>
      <c r="P55" s="52"/>
      <c r="Q55" s="52"/>
      <c r="R55" s="52"/>
      <c r="S55" s="52"/>
      <c r="T55" s="52"/>
      <c r="U55" s="52"/>
      <c r="V55" s="52"/>
      <c r="W55" s="52"/>
      <c r="X55" s="39"/>
      <c r="Y55" s="39"/>
      <c r="Z55" s="39"/>
      <c r="AA55" s="39"/>
      <c r="AB55" s="39"/>
      <c r="AC55" s="39"/>
      <c r="AD55" s="39"/>
      <c r="AE55" s="39"/>
      <c r="AF55" s="39"/>
      <c r="AG55" s="39"/>
      <c r="AH55" s="39"/>
      <c r="AI55" s="39"/>
      <c r="AJ55" s="39"/>
    </row>
    <row r="56">
      <c r="A56" s="38" t="s">
        <v>597</v>
      </c>
      <c r="B56" s="51" t="s">
        <v>598</v>
      </c>
      <c r="C56" s="51" t="s">
        <v>599</v>
      </c>
      <c r="D56" s="51">
        <v>2020.0</v>
      </c>
      <c r="E56" s="52"/>
      <c r="F56" s="52"/>
      <c r="G56" s="51" t="s">
        <v>496</v>
      </c>
      <c r="H56" s="52"/>
      <c r="I56" s="52"/>
      <c r="J56" s="52"/>
      <c r="K56" s="52"/>
      <c r="L56" s="52"/>
      <c r="M56" s="52"/>
      <c r="N56" s="52"/>
      <c r="O56" s="52"/>
      <c r="P56" s="52"/>
      <c r="Q56" s="52"/>
      <c r="R56" s="52"/>
      <c r="S56" s="52"/>
      <c r="T56" s="52"/>
      <c r="U56" s="52"/>
      <c r="V56" s="52"/>
      <c r="W56" s="52"/>
      <c r="X56" s="39"/>
      <c r="Y56" s="39"/>
      <c r="Z56" s="39"/>
      <c r="AA56" s="39"/>
      <c r="AB56" s="39"/>
      <c r="AC56" s="39"/>
      <c r="AD56" s="39"/>
      <c r="AE56" s="39"/>
      <c r="AF56" s="39"/>
      <c r="AG56" s="39"/>
      <c r="AH56" s="39"/>
      <c r="AI56" s="39"/>
      <c r="AJ56" s="39"/>
    </row>
    <row r="57">
      <c r="A57" s="60" t="s">
        <v>600</v>
      </c>
      <c r="B57" s="51" t="s">
        <v>601</v>
      </c>
      <c r="C57" s="52" t="str">
        <f t="shared" ref="C57:C62" si="3">LEFT(A57,FIND(".",A57) - 1)</f>
        <v>Winterbotham, Emily, and Elizabeth Pearson</v>
      </c>
      <c r="D57" s="51">
        <v>2016.0</v>
      </c>
      <c r="E57" s="52"/>
      <c r="F57" s="52"/>
      <c r="G57" s="51" t="s">
        <v>496</v>
      </c>
      <c r="H57" s="52"/>
      <c r="I57" s="52"/>
      <c r="J57" s="52"/>
      <c r="K57" s="52"/>
      <c r="L57" s="52"/>
      <c r="M57" s="52"/>
      <c r="N57" s="52"/>
      <c r="O57" s="52"/>
      <c r="P57" s="52"/>
      <c r="Q57" s="52"/>
      <c r="R57" s="52"/>
      <c r="S57" s="52"/>
      <c r="T57" s="52"/>
      <c r="U57" s="52"/>
      <c r="V57" s="52"/>
      <c r="W57" s="52"/>
      <c r="X57" s="39"/>
      <c r="Y57" s="39"/>
      <c r="Z57" s="39"/>
      <c r="AA57" s="39"/>
      <c r="AB57" s="39"/>
      <c r="AC57" s="39"/>
      <c r="AD57" s="39"/>
      <c r="AE57" s="39"/>
      <c r="AF57" s="39"/>
      <c r="AG57" s="39"/>
      <c r="AH57" s="39"/>
      <c r="AI57" s="39"/>
      <c r="AJ57" s="39"/>
    </row>
    <row r="58">
      <c r="A58" s="61" t="s">
        <v>602</v>
      </c>
      <c r="B58" s="12" t="s">
        <v>603</v>
      </c>
      <c r="C58" s="62" t="str">
        <f t="shared" si="3"/>
        <v>Woman Center for Development and Culture Albania</v>
      </c>
      <c r="D58" s="12">
        <v>2020.0</v>
      </c>
      <c r="E58" s="62"/>
      <c r="F58" s="62"/>
      <c r="G58" s="62"/>
      <c r="H58" s="62"/>
      <c r="I58" s="62"/>
      <c r="J58" s="62"/>
      <c r="K58" s="62"/>
      <c r="L58" s="62"/>
      <c r="M58" s="62"/>
      <c r="N58" s="62"/>
      <c r="O58" s="62"/>
      <c r="P58" s="62"/>
      <c r="Q58" s="62"/>
      <c r="R58" s="62"/>
      <c r="S58" s="62"/>
      <c r="T58" s="62"/>
      <c r="U58" s="62"/>
      <c r="V58" s="62"/>
      <c r="W58" s="62"/>
    </row>
    <row r="59">
      <c r="A59" s="60" t="s">
        <v>604</v>
      </c>
      <c r="B59" s="51" t="s">
        <v>605</v>
      </c>
      <c r="C59" s="52" t="str">
        <f t="shared" si="3"/>
        <v>Yasar, Nebahat Tanriverdi, and Alice Lohmus</v>
      </c>
      <c r="D59" s="51">
        <v>2019.0</v>
      </c>
      <c r="E59" s="52"/>
      <c r="F59" s="52"/>
      <c r="G59" s="51" t="s">
        <v>606</v>
      </c>
      <c r="H59" s="52"/>
      <c r="I59" s="52"/>
      <c r="J59" s="52"/>
      <c r="K59" s="52"/>
      <c r="L59" s="52"/>
      <c r="M59" s="52"/>
      <c r="N59" s="52"/>
      <c r="O59" s="52"/>
      <c r="P59" s="52"/>
      <c r="Q59" s="52"/>
      <c r="R59" s="52"/>
      <c r="S59" s="52"/>
      <c r="T59" s="52"/>
      <c r="U59" s="52"/>
      <c r="V59" s="52"/>
      <c r="W59" s="52"/>
      <c r="X59" s="39"/>
      <c r="Y59" s="39"/>
      <c r="Z59" s="39"/>
      <c r="AA59" s="39"/>
      <c r="AB59" s="39"/>
      <c r="AC59" s="39"/>
      <c r="AD59" s="39"/>
      <c r="AE59" s="39"/>
      <c r="AF59" s="39"/>
      <c r="AG59" s="39"/>
      <c r="AH59" s="39"/>
      <c r="AI59" s="39"/>
      <c r="AJ59" s="39"/>
    </row>
    <row r="60">
      <c r="A60" s="60" t="s">
        <v>607</v>
      </c>
      <c r="B60" s="51" t="s">
        <v>608</v>
      </c>
      <c r="C60" s="52" t="str">
        <f t="shared" si="3"/>
        <v>Zeiger, Sara</v>
      </c>
      <c r="D60" s="51">
        <v>2019.0</v>
      </c>
      <c r="E60" s="52"/>
      <c r="F60" s="52"/>
      <c r="G60" s="51" t="s">
        <v>496</v>
      </c>
      <c r="H60" s="52"/>
      <c r="I60" s="52"/>
      <c r="J60" s="52"/>
      <c r="K60" s="52"/>
      <c r="L60" s="52"/>
      <c r="M60" s="52"/>
      <c r="N60" s="52"/>
      <c r="O60" s="52"/>
      <c r="P60" s="52"/>
      <c r="Q60" s="52"/>
      <c r="R60" s="52"/>
      <c r="S60" s="52"/>
      <c r="T60" s="52"/>
      <c r="U60" s="52"/>
      <c r="V60" s="52"/>
      <c r="W60" s="52"/>
      <c r="X60" s="39"/>
      <c r="Y60" s="39"/>
      <c r="Z60" s="39"/>
      <c r="AA60" s="39"/>
      <c r="AB60" s="39"/>
      <c r="AC60" s="39"/>
      <c r="AD60" s="39"/>
      <c r="AE60" s="39"/>
      <c r="AF60" s="39"/>
      <c r="AG60" s="39"/>
      <c r="AH60" s="39"/>
      <c r="AI60" s="39"/>
      <c r="AJ60" s="39"/>
    </row>
    <row r="61">
      <c r="A61" s="60" t="s">
        <v>609</v>
      </c>
      <c r="B61" s="51" t="s">
        <v>610</v>
      </c>
      <c r="C61" s="52" t="str">
        <f t="shared" si="3"/>
        <v>Zeiger, Sara, and Rogelio Alonso</v>
      </c>
      <c r="D61" s="51">
        <v>2019.0</v>
      </c>
      <c r="E61" s="52"/>
      <c r="F61" s="52"/>
      <c r="G61" s="51" t="s">
        <v>611</v>
      </c>
      <c r="H61" s="52"/>
      <c r="I61" s="52"/>
      <c r="J61" s="52"/>
      <c r="K61" s="52"/>
      <c r="L61" s="52"/>
      <c r="M61" s="52"/>
      <c r="N61" s="52"/>
      <c r="O61" s="52"/>
      <c r="P61" s="52"/>
      <c r="Q61" s="52"/>
      <c r="R61" s="52"/>
      <c r="S61" s="52"/>
      <c r="T61" s="52"/>
      <c r="U61" s="52"/>
      <c r="V61" s="52"/>
      <c r="W61" s="52"/>
      <c r="X61" s="39"/>
      <c r="Y61" s="39"/>
      <c r="Z61" s="39"/>
      <c r="AA61" s="39"/>
      <c r="AB61" s="39"/>
      <c r="AC61" s="39"/>
      <c r="AD61" s="39"/>
      <c r="AE61" s="39"/>
      <c r="AF61" s="39"/>
      <c r="AG61" s="39"/>
      <c r="AH61" s="39"/>
      <c r="AI61" s="39"/>
      <c r="AJ61" s="39"/>
    </row>
    <row r="62">
      <c r="A62" s="61" t="s">
        <v>612</v>
      </c>
      <c r="B62" s="12" t="s">
        <v>506</v>
      </c>
      <c r="C62" s="62" t="str">
        <f t="shared" si="3"/>
        <v>Zeuthen, Martine, and Gayatri Sahgal</v>
      </c>
      <c r="D62" s="12">
        <v>2018.0</v>
      </c>
      <c r="E62" s="62"/>
      <c r="F62" s="62"/>
      <c r="G62" s="62"/>
      <c r="H62" s="62"/>
      <c r="I62" s="62"/>
      <c r="J62" s="62"/>
      <c r="K62" s="62"/>
      <c r="L62" s="62"/>
      <c r="M62" s="62"/>
      <c r="N62" s="62"/>
      <c r="O62" s="62"/>
      <c r="P62" s="62"/>
      <c r="Q62" s="62"/>
      <c r="R62" s="62"/>
      <c r="S62" s="62"/>
      <c r="T62" s="62"/>
      <c r="U62" s="62"/>
      <c r="V62" s="62"/>
      <c r="W62" s="62"/>
    </row>
    <row r="63">
      <c r="A63" s="63"/>
    </row>
  </sheetData>
  <hyperlinks>
    <hyperlink r:id="rId1" ref="E2"/>
    <hyperlink r:id="rId2" ref="A3"/>
    <hyperlink r:id="rId3" ref="E3"/>
    <hyperlink r:id="rId4" ref="A6"/>
    <hyperlink r:id="rId5" ref="E6"/>
    <hyperlink r:id="rId6" ref="A7"/>
    <hyperlink r:id="rId7" ref="A12"/>
    <hyperlink r:id="rId8" ref="E12"/>
    <hyperlink r:id="rId9" ref="A14"/>
    <hyperlink r:id="rId10" ref="A20"/>
    <hyperlink r:id="rId11" ref="A22"/>
    <hyperlink r:id="rId12" ref="A24"/>
    <hyperlink r:id="rId13" ref="A26"/>
    <hyperlink r:id="rId14" ref="A36"/>
    <hyperlink r:id="rId15" ref="A39"/>
    <hyperlink r:id="rId16" ref="A40"/>
    <hyperlink r:id="rId17" ref="A42"/>
    <hyperlink r:id="rId18" ref="A43"/>
    <hyperlink r:id="rId19" ref="A45"/>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1</v>
      </c>
      <c r="B1" s="1" t="s">
        <v>2</v>
      </c>
      <c r="C1" s="1" t="s">
        <v>3</v>
      </c>
      <c r="D1" s="2" t="s">
        <v>4</v>
      </c>
      <c r="E1" s="1" t="s">
        <v>5</v>
      </c>
      <c r="F1" s="2" t="s">
        <v>6</v>
      </c>
      <c r="G1" s="2" t="s">
        <v>7</v>
      </c>
      <c r="H1" s="2" t="s">
        <v>8</v>
      </c>
      <c r="I1" s="2" t="s">
        <v>9</v>
      </c>
      <c r="J1" s="2" t="s">
        <v>10</v>
      </c>
      <c r="K1" s="2" t="s">
        <v>11</v>
      </c>
      <c r="L1" s="2" t="s">
        <v>12</v>
      </c>
      <c r="M1" s="2" t="s">
        <v>13</v>
      </c>
      <c r="N1" s="2" t="s">
        <v>14</v>
      </c>
      <c r="O1" s="2" t="s">
        <v>15</v>
      </c>
      <c r="P1" s="2" t="s">
        <v>16</v>
      </c>
      <c r="Q1" s="3" t="s">
        <v>17</v>
      </c>
      <c r="R1" s="2" t="s">
        <v>18</v>
      </c>
      <c r="S1" s="2" t="s">
        <v>19</v>
      </c>
      <c r="T1" s="2" t="s">
        <v>20</v>
      </c>
      <c r="U1" s="4" t="s">
        <v>21</v>
      </c>
      <c r="V1" s="2" t="s">
        <v>22</v>
      </c>
      <c r="W1" s="2" t="s">
        <v>23</v>
      </c>
      <c r="X1" s="2" t="s">
        <v>24</v>
      </c>
      <c r="Y1" s="2" t="s">
        <v>25</v>
      </c>
    </row>
    <row r="2">
      <c r="A2" s="50" t="s">
        <v>613</v>
      </c>
      <c r="B2" s="38" t="s">
        <v>614</v>
      </c>
      <c r="C2" s="51" t="s">
        <v>615</v>
      </c>
      <c r="D2" s="51">
        <v>2018.0</v>
      </c>
      <c r="E2" s="52"/>
      <c r="F2" s="52"/>
      <c r="G2" s="51" t="s">
        <v>527</v>
      </c>
      <c r="H2" s="52"/>
      <c r="I2" s="52"/>
      <c r="J2" s="52"/>
      <c r="K2" s="52"/>
      <c r="L2" s="52"/>
      <c r="M2" s="52"/>
      <c r="N2" s="52"/>
      <c r="O2" s="52"/>
      <c r="P2" s="52"/>
      <c r="Q2" s="52"/>
      <c r="R2" s="52"/>
      <c r="S2" s="52"/>
      <c r="T2" s="52"/>
      <c r="U2" s="52"/>
      <c r="V2" s="52"/>
      <c r="W2" s="52"/>
      <c r="X2" s="52"/>
      <c r="Y2" s="52"/>
      <c r="Z2" s="52"/>
      <c r="AA2" s="52"/>
    </row>
    <row r="3">
      <c r="A3" s="50" t="s">
        <v>616</v>
      </c>
      <c r="B3" s="38" t="s">
        <v>617</v>
      </c>
      <c r="C3" s="51" t="s">
        <v>618</v>
      </c>
      <c r="D3" s="51">
        <v>2017.0</v>
      </c>
      <c r="E3" s="52"/>
      <c r="F3" s="52"/>
      <c r="G3" s="51" t="s">
        <v>619</v>
      </c>
      <c r="H3" s="52"/>
      <c r="I3" s="52"/>
      <c r="J3" s="52"/>
      <c r="K3" s="52"/>
      <c r="L3" s="52"/>
      <c r="M3" s="52"/>
      <c r="N3" s="52"/>
      <c r="O3" s="52"/>
      <c r="P3" s="52"/>
      <c r="Q3" s="52"/>
      <c r="R3" s="52"/>
      <c r="S3" s="52"/>
      <c r="T3" s="52"/>
      <c r="U3" s="52"/>
      <c r="V3" s="52"/>
      <c r="W3" s="52"/>
      <c r="X3" s="52"/>
      <c r="Y3" s="52"/>
      <c r="Z3" s="52"/>
      <c r="AA3" s="52"/>
    </row>
    <row r="4">
      <c r="A4" s="50" t="s">
        <v>620</v>
      </c>
      <c r="B4" s="38" t="s">
        <v>621</v>
      </c>
      <c r="C4" s="51" t="s">
        <v>622</v>
      </c>
      <c r="D4" s="51">
        <v>2017.0</v>
      </c>
      <c r="E4" s="52"/>
      <c r="F4" s="52"/>
      <c r="G4" s="51" t="s">
        <v>484</v>
      </c>
      <c r="H4" s="52"/>
      <c r="I4" s="52"/>
      <c r="J4" s="52"/>
      <c r="K4" s="52"/>
      <c r="L4" s="52"/>
      <c r="M4" s="52"/>
      <c r="N4" s="52"/>
      <c r="O4" s="52"/>
      <c r="P4" s="52"/>
      <c r="Q4" s="52"/>
      <c r="R4" s="52"/>
      <c r="S4" s="52"/>
      <c r="T4" s="52"/>
      <c r="U4" s="52"/>
      <c r="V4" s="52"/>
      <c r="W4" s="52"/>
      <c r="X4" s="52"/>
      <c r="Y4" s="52"/>
      <c r="Z4" s="52"/>
      <c r="AA4" s="52"/>
    </row>
    <row r="5">
      <c r="A5" s="50" t="s">
        <v>623</v>
      </c>
      <c r="B5" s="38" t="s">
        <v>624</v>
      </c>
      <c r="C5" s="51" t="s">
        <v>625</v>
      </c>
      <c r="D5" s="51">
        <v>2018.0</v>
      </c>
      <c r="E5" s="52"/>
      <c r="F5" s="52"/>
      <c r="G5" s="51" t="s">
        <v>484</v>
      </c>
      <c r="H5" s="52"/>
      <c r="I5" s="52"/>
      <c r="J5" s="52"/>
      <c r="K5" s="52"/>
      <c r="L5" s="52"/>
      <c r="M5" s="52"/>
      <c r="N5" s="52"/>
      <c r="O5" s="52"/>
      <c r="P5" s="52"/>
      <c r="Q5" s="52"/>
      <c r="R5" s="52"/>
      <c r="S5" s="52"/>
      <c r="T5" s="52"/>
      <c r="U5" s="52"/>
      <c r="V5" s="52"/>
      <c r="W5" s="52"/>
      <c r="X5" s="52"/>
      <c r="Y5" s="52"/>
      <c r="Z5" s="52"/>
      <c r="AA5" s="52"/>
    </row>
    <row r="6">
      <c r="A6" s="58" t="s">
        <v>626</v>
      </c>
      <c r="B6" s="14" t="s">
        <v>627</v>
      </c>
      <c r="C6" s="55" t="s">
        <v>628</v>
      </c>
      <c r="D6" s="55">
        <v>2021.0</v>
      </c>
      <c r="E6" s="56"/>
      <c r="F6" s="56"/>
      <c r="G6" s="56"/>
      <c r="H6" s="56"/>
      <c r="I6" s="56"/>
      <c r="J6" s="56"/>
      <c r="K6" s="56"/>
      <c r="L6" s="56"/>
      <c r="M6" s="56"/>
      <c r="N6" s="56"/>
      <c r="O6" s="56"/>
      <c r="P6" s="56"/>
      <c r="Q6" s="56"/>
      <c r="R6" s="56"/>
      <c r="S6" s="56"/>
      <c r="T6" s="56"/>
      <c r="U6" s="56"/>
      <c r="V6" s="56"/>
      <c r="W6" s="56"/>
      <c r="X6" s="56"/>
      <c r="Y6" s="56"/>
      <c r="Z6" s="56"/>
      <c r="AA6" s="56"/>
    </row>
    <row r="7">
      <c r="A7" s="50" t="s">
        <v>629</v>
      </c>
      <c r="B7" s="38" t="s">
        <v>630</v>
      </c>
      <c r="C7" s="51" t="s">
        <v>631</v>
      </c>
      <c r="D7" s="51">
        <v>2018.0</v>
      </c>
      <c r="E7" s="52"/>
      <c r="F7" s="52"/>
      <c r="G7" s="51" t="s">
        <v>632</v>
      </c>
      <c r="H7" s="52"/>
      <c r="I7" s="52"/>
      <c r="J7" s="52"/>
      <c r="K7" s="52"/>
      <c r="L7" s="52"/>
      <c r="M7" s="52"/>
      <c r="N7" s="52"/>
      <c r="O7" s="52"/>
      <c r="P7" s="52"/>
      <c r="Q7" s="52"/>
      <c r="R7" s="52"/>
      <c r="S7" s="52"/>
      <c r="T7" s="52"/>
      <c r="U7" s="52"/>
      <c r="V7" s="52"/>
      <c r="W7" s="52"/>
      <c r="X7" s="52"/>
      <c r="Y7" s="52"/>
      <c r="Z7" s="52"/>
      <c r="AA7" s="52"/>
    </row>
    <row r="8">
      <c r="A8" s="50" t="s">
        <v>633</v>
      </c>
      <c r="B8" s="38" t="s">
        <v>634</v>
      </c>
      <c r="C8" s="51" t="s">
        <v>635</v>
      </c>
      <c r="D8" s="51">
        <v>2018.0</v>
      </c>
      <c r="E8" s="52"/>
      <c r="F8" s="52"/>
      <c r="G8" s="51" t="s">
        <v>636</v>
      </c>
      <c r="H8" s="52"/>
      <c r="I8" s="52"/>
      <c r="J8" s="52"/>
      <c r="K8" s="52"/>
      <c r="L8" s="52"/>
      <c r="M8" s="52"/>
      <c r="N8" s="52"/>
      <c r="O8" s="52"/>
      <c r="P8" s="52"/>
      <c r="Q8" s="52"/>
      <c r="R8" s="52"/>
      <c r="S8" s="52"/>
      <c r="T8" s="52"/>
      <c r="U8" s="52"/>
      <c r="V8" s="52"/>
      <c r="W8" s="52"/>
      <c r="X8" s="52"/>
      <c r="Y8" s="52"/>
      <c r="Z8" s="52"/>
      <c r="AA8" s="52"/>
    </row>
    <row r="9">
      <c r="A9" s="64" t="s">
        <v>637</v>
      </c>
      <c r="B9" s="14" t="s">
        <v>638</v>
      </c>
      <c r="C9" s="12" t="s">
        <v>639</v>
      </c>
      <c r="D9" s="12">
        <v>2017.0</v>
      </c>
      <c r="E9" s="62"/>
      <c r="F9" s="62"/>
      <c r="G9" s="62"/>
      <c r="H9" s="62"/>
      <c r="I9" s="62"/>
      <c r="J9" s="62"/>
      <c r="K9" s="62"/>
      <c r="L9" s="62"/>
      <c r="M9" s="62"/>
      <c r="N9" s="62"/>
      <c r="O9" s="62"/>
      <c r="P9" s="62"/>
      <c r="Q9" s="62"/>
      <c r="R9" s="62"/>
      <c r="S9" s="62"/>
      <c r="T9" s="62"/>
      <c r="U9" s="62"/>
      <c r="V9" s="62"/>
      <c r="W9" s="62"/>
      <c r="X9" s="62"/>
      <c r="Y9" s="62"/>
      <c r="Z9" s="62"/>
      <c r="AA9" s="62"/>
    </row>
    <row r="10">
      <c r="A10" s="58" t="s">
        <v>640</v>
      </c>
      <c r="B10" s="14" t="s">
        <v>641</v>
      </c>
      <c r="C10" s="55" t="s">
        <v>642</v>
      </c>
      <c r="D10" s="55">
        <v>2020.0</v>
      </c>
      <c r="E10" s="56"/>
      <c r="F10" s="56"/>
      <c r="G10" s="56"/>
      <c r="H10" s="56"/>
      <c r="I10" s="56"/>
      <c r="J10" s="56"/>
      <c r="K10" s="56"/>
      <c r="L10" s="56"/>
      <c r="M10" s="56"/>
      <c r="N10" s="56"/>
      <c r="O10" s="56"/>
      <c r="P10" s="56"/>
      <c r="Q10" s="56"/>
      <c r="R10" s="56"/>
      <c r="S10" s="56"/>
      <c r="T10" s="56"/>
      <c r="U10" s="56"/>
      <c r="V10" s="56"/>
      <c r="W10" s="56"/>
      <c r="X10" s="56"/>
      <c r="Y10" s="56"/>
      <c r="Z10" s="56"/>
      <c r="AA10" s="56"/>
    </row>
    <row r="11">
      <c r="A11" s="50" t="s">
        <v>643</v>
      </c>
      <c r="B11" s="38" t="s">
        <v>644</v>
      </c>
      <c r="C11" s="51" t="s">
        <v>645</v>
      </c>
      <c r="D11" s="51">
        <v>2017.0</v>
      </c>
      <c r="E11" s="52"/>
      <c r="F11" s="52"/>
      <c r="G11" s="51" t="s">
        <v>646</v>
      </c>
      <c r="H11" s="52"/>
      <c r="I11" s="52"/>
      <c r="J11" s="52"/>
      <c r="K11" s="52"/>
      <c r="L11" s="52"/>
      <c r="M11" s="52"/>
      <c r="N11" s="52"/>
      <c r="O11" s="52"/>
      <c r="P11" s="52"/>
      <c r="Q11" s="52"/>
      <c r="R11" s="52"/>
      <c r="S11" s="52"/>
      <c r="T11" s="52"/>
      <c r="U11" s="52"/>
      <c r="V11" s="52"/>
      <c r="W11" s="52"/>
      <c r="X11" s="52"/>
      <c r="Y11" s="52"/>
      <c r="Z11" s="52"/>
      <c r="AA11" s="52"/>
    </row>
    <row r="12">
      <c r="A12" s="50" t="s">
        <v>647</v>
      </c>
      <c r="B12" s="38" t="s">
        <v>648</v>
      </c>
      <c r="C12" s="51" t="s">
        <v>649</v>
      </c>
      <c r="D12" s="51">
        <v>2016.0</v>
      </c>
      <c r="E12" s="52"/>
      <c r="F12" s="52"/>
      <c r="G12" s="51" t="s">
        <v>496</v>
      </c>
      <c r="H12" s="52"/>
      <c r="I12" s="52"/>
      <c r="J12" s="52"/>
      <c r="K12" s="52"/>
      <c r="L12" s="52"/>
      <c r="M12" s="52"/>
      <c r="N12" s="52"/>
      <c r="O12" s="52"/>
      <c r="P12" s="52"/>
      <c r="Q12" s="52"/>
      <c r="R12" s="52"/>
      <c r="S12" s="52"/>
      <c r="T12" s="52"/>
      <c r="U12" s="52"/>
      <c r="V12" s="52"/>
      <c r="W12" s="52"/>
      <c r="X12" s="52"/>
      <c r="Y12" s="52"/>
      <c r="Z12" s="52"/>
      <c r="AA12" s="52"/>
    </row>
    <row r="13">
      <c r="A13" s="50" t="s">
        <v>650</v>
      </c>
      <c r="B13" s="38" t="s">
        <v>651</v>
      </c>
      <c r="C13" s="51" t="s">
        <v>652</v>
      </c>
      <c r="D13" s="51">
        <v>2020.0</v>
      </c>
      <c r="E13" s="52"/>
      <c r="F13" s="52"/>
      <c r="G13" s="51" t="s">
        <v>496</v>
      </c>
      <c r="H13" s="52"/>
      <c r="I13" s="52"/>
      <c r="J13" s="52"/>
      <c r="K13" s="52"/>
      <c r="L13" s="52"/>
      <c r="M13" s="52"/>
      <c r="N13" s="52"/>
      <c r="O13" s="52"/>
      <c r="P13" s="52"/>
      <c r="Q13" s="52"/>
      <c r="R13" s="52"/>
      <c r="S13" s="52"/>
      <c r="T13" s="52"/>
      <c r="U13" s="52"/>
      <c r="V13" s="52"/>
      <c r="W13" s="52"/>
      <c r="X13" s="52"/>
      <c r="Y13" s="52"/>
      <c r="Z13" s="52"/>
      <c r="AA13" s="52"/>
    </row>
    <row r="14">
      <c r="A14" s="50" t="s">
        <v>653</v>
      </c>
      <c r="B14" s="38" t="s">
        <v>654</v>
      </c>
      <c r="C14" s="51" t="s">
        <v>655</v>
      </c>
      <c r="D14" s="51">
        <v>2020.0</v>
      </c>
      <c r="E14" s="52"/>
      <c r="F14" s="52"/>
      <c r="G14" s="51" t="s">
        <v>656</v>
      </c>
      <c r="H14" s="52"/>
      <c r="I14" s="52"/>
      <c r="J14" s="52"/>
      <c r="K14" s="52"/>
      <c r="L14" s="52"/>
      <c r="M14" s="52"/>
      <c r="N14" s="52"/>
      <c r="O14" s="52"/>
      <c r="P14" s="52"/>
      <c r="Q14" s="52"/>
      <c r="R14" s="52"/>
      <c r="S14" s="52"/>
      <c r="T14" s="52"/>
      <c r="U14" s="52"/>
      <c r="V14" s="52"/>
      <c r="W14" s="52"/>
      <c r="X14" s="52"/>
      <c r="Y14" s="52"/>
      <c r="Z14" s="52"/>
      <c r="AA14" s="52"/>
    </row>
    <row r="15">
      <c r="A15" s="50" t="s">
        <v>657</v>
      </c>
      <c r="B15" s="38" t="s">
        <v>658</v>
      </c>
      <c r="C15" s="51" t="s">
        <v>659</v>
      </c>
      <c r="D15" s="51">
        <v>2017.0</v>
      </c>
      <c r="E15" s="52"/>
      <c r="F15" s="52"/>
      <c r="G15" s="51" t="s">
        <v>656</v>
      </c>
      <c r="H15" s="52"/>
      <c r="I15" s="52"/>
      <c r="J15" s="52"/>
      <c r="K15" s="52"/>
      <c r="L15" s="52"/>
      <c r="M15" s="52"/>
      <c r="N15" s="52"/>
      <c r="O15" s="52"/>
      <c r="P15" s="52"/>
      <c r="Q15" s="52"/>
      <c r="R15" s="52"/>
      <c r="S15" s="52"/>
      <c r="T15" s="52"/>
      <c r="U15" s="52"/>
      <c r="V15" s="52"/>
      <c r="W15" s="52"/>
      <c r="X15" s="52"/>
      <c r="Y15" s="52"/>
      <c r="Z15" s="52"/>
      <c r="AA15" s="52"/>
    </row>
    <row r="16">
      <c r="A16" s="50" t="s">
        <v>660</v>
      </c>
      <c r="B16" s="38" t="s">
        <v>661</v>
      </c>
      <c r="C16" s="51" t="s">
        <v>662</v>
      </c>
      <c r="D16" s="51">
        <v>2018.0</v>
      </c>
      <c r="E16" s="52"/>
      <c r="F16" s="52"/>
      <c r="G16" s="51" t="s">
        <v>663</v>
      </c>
      <c r="H16" s="52"/>
      <c r="I16" s="52"/>
      <c r="J16" s="52"/>
      <c r="K16" s="52"/>
      <c r="L16" s="52"/>
      <c r="M16" s="52"/>
      <c r="N16" s="52"/>
      <c r="O16" s="52"/>
      <c r="P16" s="52"/>
      <c r="Q16" s="52"/>
      <c r="R16" s="52"/>
      <c r="S16" s="52"/>
      <c r="T16" s="52"/>
      <c r="U16" s="52"/>
      <c r="V16" s="52"/>
      <c r="W16" s="52"/>
      <c r="X16" s="52"/>
      <c r="Y16" s="52"/>
      <c r="Z16" s="52"/>
      <c r="AA16" s="52"/>
    </row>
    <row r="17">
      <c r="A17" s="50" t="s">
        <v>664</v>
      </c>
      <c r="B17" s="38" t="s">
        <v>665</v>
      </c>
      <c r="C17" s="51" t="s">
        <v>666</v>
      </c>
      <c r="D17" s="51">
        <v>2019.0</v>
      </c>
      <c r="E17" s="52"/>
      <c r="F17" s="52"/>
      <c r="G17" s="51" t="s">
        <v>496</v>
      </c>
      <c r="H17" s="52"/>
      <c r="I17" s="52"/>
      <c r="J17" s="52"/>
      <c r="K17" s="52"/>
      <c r="L17" s="52"/>
      <c r="M17" s="52"/>
      <c r="N17" s="52"/>
      <c r="O17" s="52"/>
      <c r="P17" s="52"/>
      <c r="Q17" s="52"/>
      <c r="R17" s="52"/>
      <c r="S17" s="52"/>
      <c r="T17" s="52"/>
      <c r="U17" s="52"/>
      <c r="V17" s="52"/>
      <c r="W17" s="52"/>
      <c r="X17" s="52"/>
      <c r="Y17" s="52"/>
      <c r="Z17" s="52"/>
      <c r="AA17" s="52"/>
    </row>
    <row r="18">
      <c r="A18" s="50" t="s">
        <v>667</v>
      </c>
      <c r="B18" s="38" t="s">
        <v>668</v>
      </c>
      <c r="C18" s="51" t="s">
        <v>669</v>
      </c>
      <c r="D18" s="51">
        <v>2017.0</v>
      </c>
      <c r="E18" s="52"/>
      <c r="F18" s="52"/>
      <c r="G18" s="51" t="s">
        <v>496</v>
      </c>
      <c r="H18" s="52"/>
      <c r="I18" s="52"/>
      <c r="J18" s="52"/>
      <c r="K18" s="52"/>
      <c r="L18" s="52"/>
      <c r="M18" s="52"/>
      <c r="N18" s="52"/>
      <c r="O18" s="52"/>
      <c r="P18" s="52"/>
      <c r="Q18" s="52"/>
      <c r="R18" s="52"/>
      <c r="S18" s="52"/>
      <c r="T18" s="52"/>
      <c r="U18" s="52"/>
      <c r="V18" s="52"/>
      <c r="W18" s="52"/>
      <c r="X18" s="52"/>
      <c r="Y18" s="52"/>
      <c r="Z18" s="52"/>
      <c r="AA18" s="52"/>
    </row>
    <row r="19">
      <c r="A19" s="50" t="s">
        <v>670</v>
      </c>
      <c r="B19" s="38" t="s">
        <v>671</v>
      </c>
      <c r="C19" s="52"/>
      <c r="D19" s="51">
        <v>2018.0</v>
      </c>
      <c r="E19" s="52"/>
      <c r="F19" s="52"/>
      <c r="G19" s="51" t="s">
        <v>496</v>
      </c>
      <c r="H19" s="52"/>
      <c r="I19" s="52"/>
      <c r="J19" s="52"/>
      <c r="K19" s="52"/>
      <c r="L19" s="52"/>
      <c r="M19" s="52"/>
      <c r="N19" s="52"/>
      <c r="O19" s="52"/>
      <c r="P19" s="52"/>
      <c r="Q19" s="52"/>
      <c r="R19" s="52"/>
      <c r="S19" s="52"/>
      <c r="T19" s="52"/>
      <c r="U19" s="52"/>
      <c r="V19" s="52"/>
      <c r="W19" s="52"/>
      <c r="X19" s="52"/>
      <c r="Y19" s="52"/>
      <c r="Z19" s="52"/>
      <c r="AA19" s="52"/>
    </row>
    <row r="20">
      <c r="A20" s="50" t="s">
        <v>672</v>
      </c>
      <c r="B20" s="38" t="s">
        <v>673</v>
      </c>
      <c r="C20" s="51" t="s">
        <v>674</v>
      </c>
      <c r="D20" s="51">
        <v>2018.0</v>
      </c>
      <c r="E20" s="52"/>
      <c r="F20" s="52"/>
      <c r="G20" s="51" t="s">
        <v>496</v>
      </c>
      <c r="H20" s="52"/>
      <c r="I20" s="52"/>
      <c r="J20" s="52"/>
      <c r="K20" s="52"/>
      <c r="L20" s="52"/>
      <c r="M20" s="52"/>
      <c r="N20" s="52"/>
      <c r="O20" s="52"/>
      <c r="P20" s="52"/>
      <c r="Q20" s="52"/>
      <c r="R20" s="52"/>
      <c r="S20" s="52"/>
      <c r="T20" s="52"/>
      <c r="U20" s="52"/>
      <c r="V20" s="52"/>
      <c r="W20" s="52"/>
      <c r="X20" s="52"/>
      <c r="Y20" s="52"/>
      <c r="Z20" s="52"/>
      <c r="AA20" s="52"/>
    </row>
    <row r="21">
      <c r="A21" s="50" t="s">
        <v>675</v>
      </c>
      <c r="B21" s="38" t="s">
        <v>676</v>
      </c>
      <c r="C21" s="51" t="s">
        <v>677</v>
      </c>
      <c r="D21" s="51">
        <v>2020.0</v>
      </c>
      <c r="E21" s="52"/>
      <c r="F21" s="52"/>
      <c r="G21" s="51" t="s">
        <v>678</v>
      </c>
      <c r="H21" s="52"/>
      <c r="I21" s="52"/>
      <c r="J21" s="52"/>
      <c r="K21" s="52"/>
      <c r="L21" s="52"/>
      <c r="M21" s="52"/>
      <c r="N21" s="52"/>
      <c r="O21" s="52"/>
      <c r="P21" s="52"/>
      <c r="Q21" s="52"/>
      <c r="R21" s="52"/>
      <c r="S21" s="52"/>
      <c r="T21" s="52"/>
      <c r="U21" s="52"/>
      <c r="V21" s="52"/>
      <c r="W21" s="52"/>
      <c r="X21" s="52"/>
      <c r="Y21" s="52"/>
      <c r="Z21" s="52"/>
      <c r="AA21" s="52"/>
    </row>
    <row r="22">
      <c r="A22" s="57" t="s">
        <v>679</v>
      </c>
      <c r="B22" s="38" t="s">
        <v>680</v>
      </c>
      <c r="C22" s="35" t="s">
        <v>681</v>
      </c>
      <c r="D22" s="35">
        <v>2016.0</v>
      </c>
      <c r="E22" s="37"/>
      <c r="F22" s="37"/>
      <c r="G22" s="35" t="s">
        <v>682</v>
      </c>
      <c r="H22" s="37"/>
      <c r="I22" s="37"/>
      <c r="J22" s="37"/>
      <c r="K22" s="37"/>
      <c r="L22" s="37"/>
      <c r="M22" s="37"/>
      <c r="N22" s="37"/>
      <c r="O22" s="37"/>
      <c r="P22" s="37"/>
      <c r="Q22" s="37"/>
      <c r="R22" s="37"/>
      <c r="S22" s="37"/>
      <c r="T22" s="37"/>
      <c r="U22" s="37"/>
      <c r="V22" s="37"/>
      <c r="W22" s="37"/>
      <c r="X22" s="37"/>
      <c r="Y22" s="37"/>
      <c r="Z22" s="37"/>
      <c r="AA22" s="37"/>
    </row>
    <row r="23">
      <c r="A23" s="50" t="s">
        <v>683</v>
      </c>
      <c r="B23" s="38" t="s">
        <v>684</v>
      </c>
      <c r="C23" s="51" t="s">
        <v>685</v>
      </c>
      <c r="D23" s="51">
        <v>2016.0</v>
      </c>
      <c r="E23" s="52"/>
      <c r="F23" s="52"/>
      <c r="G23" s="51" t="s">
        <v>686</v>
      </c>
      <c r="H23" s="52"/>
      <c r="I23" s="52"/>
      <c r="J23" s="52"/>
      <c r="K23" s="52"/>
      <c r="L23" s="52"/>
      <c r="M23" s="52"/>
      <c r="N23" s="52"/>
      <c r="O23" s="52"/>
      <c r="P23" s="52"/>
      <c r="Q23" s="52"/>
      <c r="R23" s="52"/>
      <c r="S23" s="52"/>
      <c r="T23" s="52"/>
      <c r="U23" s="52"/>
      <c r="V23" s="52"/>
      <c r="W23" s="52"/>
      <c r="X23" s="52"/>
      <c r="Y23" s="52"/>
      <c r="Z23" s="52"/>
      <c r="AA23" s="52"/>
    </row>
    <row r="24">
      <c r="A24" s="50" t="s">
        <v>687</v>
      </c>
      <c r="B24" s="38" t="s">
        <v>688</v>
      </c>
      <c r="C24" s="51" t="s">
        <v>689</v>
      </c>
      <c r="D24" s="51">
        <v>2016.0</v>
      </c>
      <c r="E24" s="52"/>
      <c r="F24" s="52"/>
      <c r="G24" s="51" t="s">
        <v>690</v>
      </c>
      <c r="H24" s="52"/>
      <c r="I24" s="52"/>
      <c r="J24" s="52"/>
      <c r="K24" s="52"/>
      <c r="L24" s="52"/>
      <c r="M24" s="52"/>
      <c r="N24" s="52"/>
      <c r="O24" s="52"/>
      <c r="P24" s="52"/>
      <c r="Q24" s="52"/>
      <c r="R24" s="52"/>
      <c r="S24" s="52"/>
      <c r="T24" s="52"/>
      <c r="U24" s="52"/>
      <c r="V24" s="52"/>
      <c r="W24" s="52"/>
      <c r="X24" s="52"/>
      <c r="Y24" s="52"/>
      <c r="Z24" s="52"/>
      <c r="AA24" s="52"/>
    </row>
    <row r="25">
      <c r="A25" s="50" t="s">
        <v>691</v>
      </c>
      <c r="B25" s="38" t="s">
        <v>692</v>
      </c>
      <c r="C25" s="51" t="s">
        <v>693</v>
      </c>
      <c r="D25" s="51">
        <v>2016.0</v>
      </c>
      <c r="E25" s="52"/>
      <c r="F25" s="52"/>
      <c r="G25" s="51" t="s">
        <v>538</v>
      </c>
      <c r="H25" s="52"/>
      <c r="I25" s="52"/>
      <c r="J25" s="52"/>
      <c r="K25" s="52"/>
      <c r="L25" s="52"/>
      <c r="M25" s="52"/>
      <c r="N25" s="52"/>
      <c r="O25" s="52"/>
      <c r="P25" s="52"/>
      <c r="Q25" s="52"/>
      <c r="R25" s="52"/>
      <c r="S25" s="52"/>
      <c r="T25" s="52"/>
      <c r="U25" s="52"/>
      <c r="V25" s="52"/>
      <c r="W25" s="52"/>
      <c r="X25" s="52"/>
      <c r="Y25" s="52"/>
      <c r="Z25" s="52"/>
      <c r="AA25" s="52"/>
    </row>
    <row r="26">
      <c r="A26" s="50" t="s">
        <v>694</v>
      </c>
      <c r="B26" s="38" t="s">
        <v>695</v>
      </c>
      <c r="C26" s="51" t="s">
        <v>696</v>
      </c>
      <c r="D26" s="51">
        <v>2019.0</v>
      </c>
      <c r="E26" s="52"/>
      <c r="F26" s="52"/>
      <c r="G26" s="51" t="s">
        <v>697</v>
      </c>
      <c r="H26" s="52"/>
      <c r="I26" s="52"/>
      <c r="J26" s="52"/>
      <c r="K26" s="52"/>
      <c r="L26" s="52"/>
      <c r="M26" s="52"/>
      <c r="N26" s="52"/>
      <c r="O26" s="52"/>
      <c r="P26" s="52"/>
      <c r="Q26" s="52"/>
      <c r="R26" s="52"/>
      <c r="S26" s="52"/>
      <c r="T26" s="52"/>
      <c r="U26" s="52"/>
      <c r="V26" s="52"/>
      <c r="W26" s="52"/>
      <c r="X26" s="52"/>
      <c r="Y26" s="52"/>
      <c r="Z26" s="52"/>
      <c r="AA26" s="52"/>
    </row>
    <row r="27">
      <c r="A27" s="50" t="s">
        <v>698</v>
      </c>
      <c r="B27" s="38" t="s">
        <v>699</v>
      </c>
      <c r="C27" s="51" t="s">
        <v>700</v>
      </c>
      <c r="D27" s="51">
        <v>2018.0</v>
      </c>
      <c r="E27" s="52"/>
      <c r="F27" s="52"/>
      <c r="G27" s="51" t="s">
        <v>697</v>
      </c>
      <c r="H27" s="52"/>
      <c r="I27" s="52"/>
      <c r="J27" s="52"/>
      <c r="K27" s="52"/>
      <c r="L27" s="52"/>
      <c r="M27" s="52"/>
      <c r="N27" s="52"/>
      <c r="O27" s="52"/>
      <c r="P27" s="52"/>
      <c r="Q27" s="52"/>
      <c r="R27" s="52"/>
      <c r="S27" s="52"/>
      <c r="T27" s="52"/>
      <c r="U27" s="52"/>
      <c r="V27" s="52"/>
      <c r="W27" s="52"/>
      <c r="X27" s="52"/>
      <c r="Y27" s="52"/>
      <c r="Z27" s="52"/>
      <c r="AA27" s="52"/>
    </row>
    <row r="28">
      <c r="A28" s="50" t="s">
        <v>701</v>
      </c>
      <c r="B28" s="38" t="s">
        <v>702</v>
      </c>
      <c r="C28" s="51" t="s">
        <v>260</v>
      </c>
      <c r="D28" s="51">
        <v>2009.0</v>
      </c>
      <c r="E28" s="52"/>
      <c r="F28" s="52"/>
      <c r="G28" s="51" t="s">
        <v>538</v>
      </c>
      <c r="H28" s="52"/>
      <c r="I28" s="52"/>
      <c r="J28" s="52"/>
      <c r="K28" s="52"/>
      <c r="L28" s="52"/>
      <c r="M28" s="52"/>
      <c r="N28" s="52"/>
      <c r="O28" s="52"/>
      <c r="P28" s="52"/>
      <c r="Q28" s="52"/>
      <c r="R28" s="52"/>
      <c r="S28" s="52"/>
      <c r="T28" s="52"/>
      <c r="U28" s="52"/>
      <c r="V28" s="52"/>
      <c r="W28" s="52"/>
      <c r="X28" s="52"/>
      <c r="Y28" s="52"/>
      <c r="Z28" s="52"/>
      <c r="AA28" s="52"/>
    </row>
    <row r="29">
      <c r="A29" s="50" t="s">
        <v>703</v>
      </c>
      <c r="B29" s="38" t="s">
        <v>704</v>
      </c>
      <c r="C29" s="51" t="s">
        <v>705</v>
      </c>
      <c r="D29" s="51">
        <v>2015.0</v>
      </c>
      <c r="E29" s="52"/>
      <c r="F29" s="52"/>
      <c r="G29" s="51" t="s">
        <v>527</v>
      </c>
      <c r="H29" s="52"/>
      <c r="I29" s="52"/>
      <c r="J29" s="52"/>
      <c r="K29" s="52"/>
      <c r="L29" s="52"/>
      <c r="M29" s="52"/>
      <c r="N29" s="52"/>
      <c r="O29" s="52"/>
      <c r="P29" s="52"/>
      <c r="Q29" s="52"/>
      <c r="R29" s="52"/>
      <c r="S29" s="52"/>
      <c r="T29" s="52"/>
      <c r="U29" s="52"/>
      <c r="V29" s="52"/>
      <c r="W29" s="52"/>
      <c r="X29" s="52"/>
      <c r="Y29" s="52"/>
      <c r="Z29" s="52"/>
      <c r="AA29" s="52"/>
    </row>
    <row r="30">
      <c r="A30" s="50" t="s">
        <v>706</v>
      </c>
      <c r="B30" s="38" t="s">
        <v>707</v>
      </c>
      <c r="C30" s="51" t="s">
        <v>708</v>
      </c>
      <c r="D30" s="51">
        <v>2016.0</v>
      </c>
      <c r="E30" s="52"/>
      <c r="F30" s="52"/>
      <c r="G30" s="51" t="s">
        <v>697</v>
      </c>
      <c r="H30" s="52"/>
      <c r="I30" s="52"/>
      <c r="J30" s="52"/>
      <c r="K30" s="52"/>
      <c r="L30" s="52"/>
      <c r="M30" s="52"/>
      <c r="N30" s="52"/>
      <c r="O30" s="52"/>
      <c r="P30" s="52"/>
      <c r="Q30" s="52"/>
      <c r="R30" s="52"/>
      <c r="S30" s="52"/>
      <c r="T30" s="52"/>
      <c r="U30" s="52"/>
      <c r="V30" s="52"/>
      <c r="W30" s="52"/>
      <c r="X30" s="52"/>
      <c r="Y30" s="52"/>
      <c r="Z30" s="52"/>
      <c r="AA30" s="52"/>
    </row>
    <row r="31">
      <c r="A31" s="64" t="s">
        <v>709</v>
      </c>
      <c r="B31" s="14" t="s">
        <v>710</v>
      </c>
      <c r="C31" s="12" t="s">
        <v>711</v>
      </c>
      <c r="D31" s="12">
        <v>2016.0</v>
      </c>
      <c r="E31" s="62"/>
      <c r="F31" s="62"/>
      <c r="G31" s="12" t="s">
        <v>538</v>
      </c>
      <c r="H31" s="62"/>
      <c r="I31" s="62"/>
      <c r="J31" s="62"/>
      <c r="K31" s="62"/>
      <c r="L31" s="62"/>
      <c r="M31" s="62"/>
      <c r="N31" s="62"/>
      <c r="O31" s="62"/>
      <c r="P31" s="62"/>
      <c r="Q31" s="62"/>
      <c r="R31" s="62"/>
      <c r="S31" s="62"/>
      <c r="T31" s="62"/>
      <c r="U31" s="62"/>
      <c r="V31" s="62"/>
      <c r="W31" s="62"/>
      <c r="X31" s="62"/>
      <c r="Y31" s="62"/>
      <c r="Z31" s="62"/>
      <c r="AA31" s="62"/>
    </row>
  </sheetData>
  <hyperlinks>
    <hyperlink r:id="rId1" ref="A6"/>
    <hyperlink r:id="rId2" ref="A10"/>
    <hyperlink r:id="rId3" ref="A22"/>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38.25" customHeight="1">
      <c r="A1" s="65" t="s">
        <v>1</v>
      </c>
      <c r="B1" s="66" t="s">
        <v>2</v>
      </c>
      <c r="C1" s="66" t="s">
        <v>3</v>
      </c>
      <c r="D1" s="66" t="s">
        <v>4</v>
      </c>
      <c r="E1" s="66" t="s">
        <v>5</v>
      </c>
      <c r="F1" s="66" t="s">
        <v>6</v>
      </c>
      <c r="G1" s="66" t="s">
        <v>8</v>
      </c>
      <c r="H1" s="66" t="s">
        <v>9</v>
      </c>
      <c r="I1" s="66" t="s">
        <v>10</v>
      </c>
      <c r="J1" s="66" t="s">
        <v>11</v>
      </c>
      <c r="K1" s="66" t="s">
        <v>12</v>
      </c>
      <c r="L1" s="66" t="s">
        <v>13</v>
      </c>
      <c r="M1" s="66" t="s">
        <v>14</v>
      </c>
      <c r="N1" s="66" t="s">
        <v>15</v>
      </c>
      <c r="O1" s="66" t="s">
        <v>16</v>
      </c>
      <c r="P1" s="66" t="s">
        <v>17</v>
      </c>
      <c r="Q1" s="66" t="s">
        <v>18</v>
      </c>
      <c r="R1" s="66" t="s">
        <v>712</v>
      </c>
      <c r="S1" s="66" t="s">
        <v>20</v>
      </c>
      <c r="T1" s="66" t="s">
        <v>713</v>
      </c>
      <c r="U1" s="66" t="s">
        <v>714</v>
      </c>
      <c r="V1" s="66" t="s">
        <v>24</v>
      </c>
      <c r="W1" s="66" t="s">
        <v>25</v>
      </c>
      <c r="X1" s="21"/>
      <c r="Y1" s="21"/>
      <c r="Z1" s="21"/>
      <c r="AA1" s="21"/>
      <c r="AB1" s="21"/>
      <c r="AC1" s="21"/>
      <c r="AD1" s="21"/>
      <c r="AE1" s="21"/>
      <c r="AF1" s="21"/>
      <c r="AG1" s="21"/>
      <c r="AH1" s="21"/>
      <c r="AI1" s="21"/>
      <c r="AJ1" s="21"/>
    </row>
    <row r="2" ht="38.25" customHeight="1">
      <c r="A2" s="67" t="s">
        <v>715</v>
      </c>
      <c r="B2" s="68" t="s">
        <v>716</v>
      </c>
      <c r="C2" s="69" t="s">
        <v>717</v>
      </c>
      <c r="D2" s="70">
        <v>2017.0</v>
      </c>
      <c r="E2" s="69" t="s">
        <v>718</v>
      </c>
      <c r="F2" s="67" t="s">
        <v>719</v>
      </c>
      <c r="G2" s="71" t="s">
        <v>720</v>
      </c>
      <c r="H2" s="70" t="s">
        <v>721</v>
      </c>
      <c r="I2" s="67" t="s">
        <v>722</v>
      </c>
      <c r="J2" s="70"/>
      <c r="K2" s="21"/>
      <c r="L2" s="72">
        <v>1.0</v>
      </c>
      <c r="M2" s="73" t="s">
        <v>690</v>
      </c>
      <c r="N2" s="21"/>
      <c r="O2" s="70">
        <v>1.0</v>
      </c>
      <c r="P2" s="70">
        <v>1.0</v>
      </c>
      <c r="Q2" s="69" t="s">
        <v>723</v>
      </c>
      <c r="R2" s="70">
        <v>1.0</v>
      </c>
      <c r="S2" s="70" t="s">
        <v>724</v>
      </c>
      <c r="T2" s="70">
        <v>1.0</v>
      </c>
      <c r="U2" s="70">
        <v>1.0</v>
      </c>
      <c r="V2" s="70" t="s">
        <v>725</v>
      </c>
      <c r="W2" s="21"/>
      <c r="X2" s="21"/>
      <c r="Y2" s="21"/>
      <c r="Z2" s="21"/>
      <c r="AA2" s="21"/>
      <c r="AB2" s="21"/>
      <c r="AC2" s="21"/>
      <c r="AD2" s="21"/>
      <c r="AE2" s="21"/>
      <c r="AF2" s="21"/>
      <c r="AG2" s="21"/>
      <c r="AH2" s="21"/>
      <c r="AI2" s="21"/>
      <c r="AJ2" s="21"/>
    </row>
    <row r="3" ht="38.25" customHeight="1">
      <c r="A3" s="74" t="s">
        <v>726</v>
      </c>
      <c r="B3" s="74" t="s">
        <v>727</v>
      </c>
      <c r="C3" s="74" t="s">
        <v>728</v>
      </c>
      <c r="D3" s="75">
        <v>2016.0</v>
      </c>
      <c r="E3" s="76" t="s">
        <v>729</v>
      </c>
      <c r="F3" s="74" t="s">
        <v>730</v>
      </c>
      <c r="G3" s="21"/>
      <c r="H3" s="77" t="s">
        <v>731</v>
      </c>
      <c r="I3" s="21"/>
      <c r="J3" s="21"/>
      <c r="K3" s="21"/>
      <c r="L3" s="21"/>
      <c r="M3" s="77" t="s">
        <v>732</v>
      </c>
      <c r="N3" s="75">
        <v>2.0</v>
      </c>
      <c r="O3" s="75">
        <v>2.0</v>
      </c>
      <c r="P3" s="75">
        <v>2.0</v>
      </c>
      <c r="Q3" s="77" t="s">
        <v>733</v>
      </c>
      <c r="R3" s="75">
        <v>1.0</v>
      </c>
      <c r="S3" s="75">
        <v>2.0</v>
      </c>
      <c r="T3" s="75">
        <v>1.0</v>
      </c>
      <c r="U3" s="75">
        <v>2.0</v>
      </c>
      <c r="V3" s="74" t="s">
        <v>734</v>
      </c>
      <c r="W3" s="21"/>
      <c r="X3" s="21"/>
      <c r="Y3" s="21"/>
      <c r="Z3" s="21"/>
      <c r="AA3" s="21"/>
      <c r="AB3" s="21"/>
      <c r="AC3" s="21"/>
      <c r="AD3" s="21"/>
      <c r="AE3" s="21"/>
      <c r="AF3" s="21"/>
      <c r="AG3" s="21"/>
      <c r="AH3" s="21"/>
      <c r="AI3" s="21"/>
      <c r="AJ3" s="21"/>
    </row>
    <row r="4" ht="38.25" customHeight="1">
      <c r="A4" s="77" t="s">
        <v>735</v>
      </c>
      <c r="B4" s="77" t="s">
        <v>736</v>
      </c>
      <c r="C4" s="77" t="s">
        <v>737</v>
      </c>
      <c r="D4" s="75">
        <v>2020.0</v>
      </c>
      <c r="E4" s="77" t="s">
        <v>738</v>
      </c>
      <c r="F4" s="77" t="s">
        <v>739</v>
      </c>
      <c r="G4" s="77" t="s">
        <v>740</v>
      </c>
      <c r="H4" s="77" t="s">
        <v>741</v>
      </c>
      <c r="I4" s="21"/>
      <c r="J4" s="21"/>
      <c r="K4" s="21"/>
      <c r="L4" s="21"/>
      <c r="M4" s="77" t="s">
        <v>742</v>
      </c>
      <c r="N4" s="75">
        <v>3.0</v>
      </c>
      <c r="O4" s="77" t="s">
        <v>743</v>
      </c>
      <c r="P4" s="75">
        <v>3.0</v>
      </c>
      <c r="Q4" s="77" t="s">
        <v>744</v>
      </c>
      <c r="R4" s="78" t="s">
        <v>745</v>
      </c>
      <c r="S4" s="77" t="s">
        <v>746</v>
      </c>
      <c r="T4" s="77" t="s">
        <v>747</v>
      </c>
      <c r="U4" s="75">
        <v>3.0</v>
      </c>
      <c r="V4" s="77" t="s">
        <v>748</v>
      </c>
      <c r="W4" s="21"/>
      <c r="X4" s="21"/>
      <c r="Y4" s="21"/>
      <c r="Z4" s="21"/>
      <c r="AA4" s="21"/>
      <c r="AB4" s="21"/>
      <c r="AC4" s="21"/>
      <c r="AD4" s="21"/>
      <c r="AE4" s="21"/>
      <c r="AF4" s="21"/>
      <c r="AG4" s="21"/>
      <c r="AH4" s="21"/>
      <c r="AI4" s="21"/>
      <c r="AJ4" s="21"/>
    </row>
    <row r="5" ht="38.25" customHeight="1">
      <c r="A5" s="77" t="s">
        <v>749</v>
      </c>
      <c r="B5" s="77" t="s">
        <v>750</v>
      </c>
      <c r="C5" s="21" t="s">
        <v>285</v>
      </c>
      <c r="D5" s="75">
        <v>2014.0</v>
      </c>
      <c r="E5" s="21"/>
      <c r="F5" s="77" t="s">
        <v>751</v>
      </c>
      <c r="G5" s="77" t="s">
        <v>752</v>
      </c>
      <c r="H5" s="21" t="s">
        <v>394</v>
      </c>
      <c r="I5" s="21"/>
      <c r="J5" s="21"/>
      <c r="K5" s="21"/>
      <c r="L5" s="21"/>
      <c r="M5" s="74" t="s">
        <v>753</v>
      </c>
      <c r="N5" s="75">
        <v>0.0</v>
      </c>
      <c r="O5" s="75">
        <v>0.0</v>
      </c>
      <c r="P5" s="75">
        <v>1.0</v>
      </c>
      <c r="Q5" s="77" t="s">
        <v>754</v>
      </c>
      <c r="R5" s="77" t="s">
        <v>755</v>
      </c>
      <c r="S5" s="77" t="s">
        <v>756</v>
      </c>
      <c r="T5" s="75">
        <v>0.0</v>
      </c>
      <c r="U5" s="75">
        <v>0.0</v>
      </c>
      <c r="V5" s="77" t="s">
        <v>260</v>
      </c>
      <c r="W5" s="77" t="s">
        <v>757</v>
      </c>
      <c r="X5" s="21"/>
      <c r="Y5" s="21"/>
      <c r="Z5" s="21"/>
      <c r="AA5" s="21"/>
      <c r="AB5" s="21"/>
      <c r="AC5" s="21"/>
      <c r="AD5" s="21"/>
      <c r="AE5" s="21"/>
      <c r="AF5" s="21"/>
      <c r="AG5" s="21"/>
      <c r="AH5" s="21"/>
      <c r="AI5" s="21"/>
      <c r="AJ5" s="21"/>
    </row>
    <row r="6" ht="38.25" customHeight="1">
      <c r="A6" s="77" t="s">
        <v>758</v>
      </c>
      <c r="B6" s="77" t="s">
        <v>759</v>
      </c>
      <c r="C6" s="77" t="s">
        <v>760</v>
      </c>
      <c r="D6" s="75">
        <v>2013.0</v>
      </c>
      <c r="E6" s="21"/>
      <c r="F6" s="77" t="s">
        <v>761</v>
      </c>
      <c r="G6" s="77" t="s">
        <v>762</v>
      </c>
      <c r="H6" s="77" t="s">
        <v>763</v>
      </c>
      <c r="I6" s="21"/>
      <c r="J6" s="21"/>
      <c r="K6" s="21"/>
      <c r="L6" s="21"/>
      <c r="M6" s="21" t="s">
        <v>764</v>
      </c>
      <c r="N6" s="21"/>
      <c r="O6" s="75">
        <v>0.0</v>
      </c>
      <c r="P6" s="75">
        <v>0.0</v>
      </c>
      <c r="Q6" s="75">
        <v>1.0</v>
      </c>
      <c r="R6" s="77" t="s">
        <v>765</v>
      </c>
      <c r="S6" s="75">
        <v>0.0</v>
      </c>
      <c r="T6" s="75">
        <v>0.0</v>
      </c>
      <c r="U6" s="75">
        <v>0.0</v>
      </c>
      <c r="V6" s="21"/>
      <c r="W6" s="77" t="s">
        <v>766</v>
      </c>
      <c r="X6" s="21"/>
      <c r="Y6" s="21"/>
      <c r="Z6" s="21"/>
      <c r="AA6" s="21"/>
      <c r="AB6" s="21"/>
      <c r="AC6" s="21"/>
      <c r="AD6" s="21"/>
      <c r="AE6" s="21"/>
      <c r="AF6" s="21"/>
      <c r="AG6" s="21"/>
      <c r="AH6" s="21"/>
      <c r="AI6" s="21"/>
      <c r="AJ6" s="21"/>
    </row>
    <row r="7" ht="38.25" customHeight="1">
      <c r="A7" s="77" t="s">
        <v>767</v>
      </c>
      <c r="B7" s="21"/>
      <c r="C7" s="21"/>
      <c r="D7" s="21"/>
      <c r="E7" s="21"/>
      <c r="F7" s="77" t="s">
        <v>768</v>
      </c>
      <c r="G7" s="77" t="s">
        <v>769</v>
      </c>
      <c r="H7" s="77" t="s">
        <v>770</v>
      </c>
      <c r="I7" s="21"/>
      <c r="J7" s="21"/>
      <c r="K7" s="21"/>
      <c r="L7" s="21"/>
      <c r="M7" s="77" t="s">
        <v>771</v>
      </c>
      <c r="N7" s="75">
        <v>0.0</v>
      </c>
      <c r="O7" s="75">
        <v>0.0</v>
      </c>
      <c r="P7" s="75">
        <v>1.0</v>
      </c>
      <c r="Q7" s="77" t="s">
        <v>772</v>
      </c>
      <c r="R7" s="77" t="s">
        <v>773</v>
      </c>
      <c r="S7" s="75">
        <v>0.0</v>
      </c>
      <c r="T7" s="77" t="s">
        <v>774</v>
      </c>
      <c r="U7" s="75">
        <v>0.0</v>
      </c>
      <c r="V7" s="77" t="s">
        <v>775</v>
      </c>
      <c r="W7" s="77" t="s">
        <v>776</v>
      </c>
      <c r="X7" s="21"/>
      <c r="Y7" s="21"/>
      <c r="Z7" s="21"/>
      <c r="AA7" s="21"/>
      <c r="AB7" s="21"/>
      <c r="AC7" s="21"/>
      <c r="AD7" s="21"/>
      <c r="AE7" s="21"/>
      <c r="AF7" s="21"/>
      <c r="AG7" s="21"/>
      <c r="AH7" s="21"/>
      <c r="AI7" s="21"/>
      <c r="AJ7" s="21"/>
    </row>
    <row r="8" ht="38.25" customHeight="1">
      <c r="A8" s="77" t="s">
        <v>777</v>
      </c>
      <c r="B8" s="77" t="s">
        <v>778</v>
      </c>
      <c r="C8" s="77" t="s">
        <v>779</v>
      </c>
      <c r="D8" s="75">
        <v>2014.0</v>
      </c>
      <c r="E8" s="21"/>
      <c r="F8" s="77" t="s">
        <v>780</v>
      </c>
      <c r="G8" s="77" t="s">
        <v>781</v>
      </c>
      <c r="H8" s="77" t="s">
        <v>782</v>
      </c>
      <c r="I8" s="21"/>
      <c r="J8" s="21"/>
      <c r="K8" s="21"/>
      <c r="L8" s="21"/>
      <c r="M8" s="77" t="s">
        <v>783</v>
      </c>
      <c r="N8" s="75">
        <v>0.0</v>
      </c>
      <c r="O8" s="75">
        <v>0.0</v>
      </c>
      <c r="P8" s="75">
        <v>2.0</v>
      </c>
      <c r="Q8" s="77" t="s">
        <v>784</v>
      </c>
      <c r="R8" s="77" t="s">
        <v>785</v>
      </c>
      <c r="S8" s="75">
        <v>0.0</v>
      </c>
      <c r="T8" s="75">
        <v>0.0</v>
      </c>
      <c r="U8" s="75">
        <v>0.0</v>
      </c>
      <c r="V8" s="21" t="s">
        <v>731</v>
      </c>
      <c r="W8" s="77" t="s">
        <v>786</v>
      </c>
      <c r="X8" s="21"/>
      <c r="Y8" s="21"/>
      <c r="Z8" s="21"/>
      <c r="AA8" s="21"/>
      <c r="AB8" s="21"/>
      <c r="AC8" s="21"/>
      <c r="AD8" s="21"/>
      <c r="AE8" s="21"/>
      <c r="AF8" s="21"/>
      <c r="AG8" s="21"/>
      <c r="AH8" s="21"/>
      <c r="AI8" s="21"/>
      <c r="AJ8" s="21"/>
    </row>
    <row r="9" ht="38.25" customHeight="1">
      <c r="A9" s="74" t="s">
        <v>787</v>
      </c>
      <c r="B9" s="77" t="s">
        <v>788</v>
      </c>
      <c r="C9" s="77" t="s">
        <v>285</v>
      </c>
      <c r="D9" s="75">
        <v>2018.0</v>
      </c>
      <c r="E9" s="21"/>
      <c r="F9" s="74" t="s">
        <v>789</v>
      </c>
      <c r="G9" s="74" t="s">
        <v>790</v>
      </c>
      <c r="H9" s="77" t="s">
        <v>791</v>
      </c>
      <c r="I9" s="21"/>
      <c r="J9" s="21"/>
      <c r="K9" s="21"/>
      <c r="L9" s="21"/>
      <c r="M9" s="74" t="s">
        <v>792</v>
      </c>
      <c r="N9" s="75">
        <v>2.0</v>
      </c>
      <c r="O9" s="75">
        <v>3.0</v>
      </c>
      <c r="P9" s="74" t="s">
        <v>793</v>
      </c>
      <c r="Q9" s="21"/>
      <c r="R9" s="74" t="s">
        <v>794</v>
      </c>
      <c r="S9" s="21" t="s">
        <v>795</v>
      </c>
      <c r="T9" s="75">
        <v>3.0</v>
      </c>
      <c r="U9" s="75">
        <v>3.0</v>
      </c>
      <c r="V9" s="77" t="s">
        <v>260</v>
      </c>
      <c r="W9" s="74" t="s">
        <v>796</v>
      </c>
      <c r="X9" s="21"/>
      <c r="Y9" s="21"/>
      <c r="Z9" s="21"/>
      <c r="AA9" s="21"/>
      <c r="AB9" s="21"/>
      <c r="AC9" s="21"/>
      <c r="AD9" s="21"/>
      <c r="AE9" s="21"/>
      <c r="AF9" s="21"/>
      <c r="AG9" s="21"/>
      <c r="AH9" s="21"/>
      <c r="AI9" s="21"/>
      <c r="AJ9" s="21"/>
    </row>
    <row r="10" ht="38.25" customHeight="1">
      <c r="A10" s="74" t="s">
        <v>797</v>
      </c>
      <c r="B10" s="77" t="s">
        <v>798</v>
      </c>
      <c r="C10" s="77" t="s">
        <v>799</v>
      </c>
      <c r="D10" s="75">
        <v>2020.0</v>
      </c>
      <c r="E10" s="79" t="s">
        <v>800</v>
      </c>
      <c r="F10" s="80" t="s">
        <v>801</v>
      </c>
      <c r="G10" s="74" t="s">
        <v>802</v>
      </c>
      <c r="H10" s="77" t="s">
        <v>803</v>
      </c>
      <c r="I10" s="21"/>
      <c r="J10" s="21"/>
      <c r="K10" s="21"/>
      <c r="L10" s="21"/>
      <c r="M10" s="74" t="s">
        <v>804</v>
      </c>
      <c r="N10" s="77" t="s">
        <v>805</v>
      </c>
      <c r="O10" s="75">
        <v>3.0</v>
      </c>
      <c r="P10" s="75">
        <v>3.0</v>
      </c>
      <c r="Q10" s="77" t="s">
        <v>806</v>
      </c>
      <c r="R10" s="77" t="s">
        <v>807</v>
      </c>
      <c r="S10" s="77" t="s">
        <v>808</v>
      </c>
      <c r="T10" s="75">
        <v>3.0</v>
      </c>
      <c r="U10" s="75">
        <v>3.0</v>
      </c>
      <c r="V10" s="77" t="s">
        <v>725</v>
      </c>
      <c r="W10" s="77" t="s">
        <v>809</v>
      </c>
      <c r="X10" s="77" t="s">
        <v>810</v>
      </c>
      <c r="Y10" s="77" t="s">
        <v>811</v>
      </c>
      <c r="Z10" s="21"/>
      <c r="AA10" s="21"/>
      <c r="AB10" s="21"/>
      <c r="AC10" s="21"/>
      <c r="AD10" s="21"/>
      <c r="AE10" s="21"/>
      <c r="AF10" s="21"/>
      <c r="AG10" s="21"/>
      <c r="AH10" s="21"/>
      <c r="AI10" s="21"/>
      <c r="AJ10" s="21"/>
    </row>
    <row r="11" ht="38.25" customHeight="1">
      <c r="A11" s="74" t="s">
        <v>812</v>
      </c>
      <c r="B11" s="74" t="s">
        <v>813</v>
      </c>
      <c r="C11" s="77" t="s">
        <v>285</v>
      </c>
      <c r="D11" s="75">
        <v>2021.0</v>
      </c>
      <c r="E11" s="21"/>
      <c r="F11" s="74" t="s">
        <v>814</v>
      </c>
      <c r="G11" s="77" t="s">
        <v>815</v>
      </c>
      <c r="H11" s="77" t="s">
        <v>394</v>
      </c>
      <c r="I11" s="21"/>
      <c r="J11" s="21"/>
      <c r="K11" s="21"/>
      <c r="L11" s="21"/>
      <c r="M11" s="74" t="s">
        <v>816</v>
      </c>
      <c r="N11" s="21"/>
      <c r="O11" s="21"/>
      <c r="P11" s="21"/>
      <c r="Q11" s="21"/>
      <c r="R11" s="74" t="s">
        <v>817</v>
      </c>
      <c r="S11" s="74" t="s">
        <v>818</v>
      </c>
      <c r="T11" s="75">
        <v>3.0</v>
      </c>
      <c r="U11" s="78" t="s">
        <v>819</v>
      </c>
      <c r="V11" s="77" t="s">
        <v>260</v>
      </c>
      <c r="W11" s="74" t="s">
        <v>820</v>
      </c>
      <c r="X11" s="74" t="s">
        <v>821</v>
      </c>
      <c r="Y11" s="77"/>
      <c r="Z11" s="21"/>
      <c r="AA11" s="21"/>
      <c r="AB11" s="21"/>
      <c r="AC11" s="21"/>
      <c r="AD11" s="21"/>
      <c r="AE11" s="21"/>
      <c r="AF11" s="21"/>
      <c r="AG11" s="21"/>
      <c r="AH11" s="21"/>
      <c r="AI11" s="21"/>
      <c r="AJ11" s="21"/>
    </row>
    <row r="12" ht="38.25" customHeight="1">
      <c r="A12" s="74" t="s">
        <v>822</v>
      </c>
      <c r="B12" s="74" t="s">
        <v>823</v>
      </c>
      <c r="C12" s="74" t="s">
        <v>824</v>
      </c>
      <c r="D12" s="75">
        <v>2011.0</v>
      </c>
      <c r="E12" s="21"/>
      <c r="F12" s="74" t="s">
        <v>825</v>
      </c>
      <c r="G12" s="74" t="s">
        <v>826</v>
      </c>
      <c r="H12" s="77" t="s">
        <v>827</v>
      </c>
      <c r="I12" s="74" t="s">
        <v>828</v>
      </c>
      <c r="J12" s="75">
        <v>3.0</v>
      </c>
      <c r="K12" s="75">
        <v>3.0</v>
      </c>
      <c r="L12" s="75">
        <v>3.0</v>
      </c>
      <c r="M12" s="74" t="s">
        <v>829</v>
      </c>
      <c r="N12" s="21"/>
      <c r="O12" s="21"/>
      <c r="P12" s="74" t="s">
        <v>830</v>
      </c>
      <c r="Q12" s="21"/>
      <c r="R12" s="21"/>
      <c r="S12" s="21"/>
      <c r="T12" s="75">
        <v>3.0</v>
      </c>
      <c r="U12" s="75">
        <v>3.0</v>
      </c>
      <c r="V12" s="74" t="s">
        <v>831</v>
      </c>
      <c r="W12" s="74" t="s">
        <v>832</v>
      </c>
      <c r="X12" s="74" t="s">
        <v>833</v>
      </c>
      <c r="Y12" s="21"/>
      <c r="Z12" s="21"/>
      <c r="AA12" s="21"/>
      <c r="AB12" s="21"/>
      <c r="AC12" s="21"/>
      <c r="AD12" s="21"/>
      <c r="AE12" s="21"/>
      <c r="AF12" s="21"/>
      <c r="AG12" s="21"/>
      <c r="AH12" s="21"/>
      <c r="AI12" s="21"/>
      <c r="AJ12" s="21"/>
    </row>
    <row r="13" ht="38.25" customHeight="1">
      <c r="A13" s="74" t="s">
        <v>834</v>
      </c>
      <c r="B13" s="77" t="s">
        <v>835</v>
      </c>
      <c r="C13" s="77" t="s">
        <v>836</v>
      </c>
      <c r="D13" s="75">
        <v>2020.0</v>
      </c>
      <c r="E13" s="21"/>
      <c r="F13" s="21" t="s">
        <v>837</v>
      </c>
      <c r="G13" s="74" t="s">
        <v>838</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row>
    <row r="14" ht="38.25" customHeight="1">
      <c r="A14" s="74" t="s">
        <v>839</v>
      </c>
      <c r="B14" s="21"/>
      <c r="C14" s="21"/>
      <c r="D14" s="21"/>
      <c r="E14" s="21"/>
      <c r="F14" s="74" t="s">
        <v>840</v>
      </c>
      <c r="G14" s="74" t="s">
        <v>841</v>
      </c>
      <c r="H14" s="77" t="s">
        <v>842</v>
      </c>
      <c r="I14" s="21"/>
      <c r="J14" s="21"/>
      <c r="K14" s="21"/>
      <c r="L14" s="21"/>
      <c r="M14" s="74" t="s">
        <v>843</v>
      </c>
      <c r="N14" s="21"/>
      <c r="O14" s="75">
        <v>0.0</v>
      </c>
      <c r="P14" s="75">
        <v>2.0</v>
      </c>
      <c r="Q14" s="74" t="s">
        <v>844</v>
      </c>
      <c r="R14" s="74" t="s">
        <v>845</v>
      </c>
      <c r="S14" s="21"/>
      <c r="T14" s="74" t="s">
        <v>846</v>
      </c>
      <c r="U14" s="74" t="s">
        <v>847</v>
      </c>
      <c r="V14" s="77" t="s">
        <v>848</v>
      </c>
      <c r="W14" s="74" t="s">
        <v>849</v>
      </c>
      <c r="X14" s="21"/>
      <c r="Y14" s="21"/>
      <c r="Z14" s="21"/>
      <c r="AA14" s="21"/>
      <c r="AB14" s="21"/>
      <c r="AC14" s="21"/>
      <c r="AD14" s="21"/>
      <c r="AE14" s="21"/>
      <c r="AF14" s="21"/>
      <c r="AG14" s="21"/>
      <c r="AH14" s="21"/>
      <c r="AI14" s="21"/>
      <c r="AJ14" s="21"/>
    </row>
    <row r="15" ht="38.25" customHeight="1">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row>
    <row r="16" ht="38.25" customHeight="1">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row>
    <row r="17" ht="38.25" customHeight="1">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row>
    <row r="18" ht="38.25" customHeight="1">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row>
    <row r="19" ht="38.25"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row>
    <row r="20" ht="38.25"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row>
    <row r="21" ht="38.2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row>
    <row r="22" ht="38.2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row>
    <row r="23" ht="38.2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row>
    <row r="24" ht="38.2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row>
    <row r="25" ht="38.2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row>
    <row r="26" ht="38.2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row>
    <row r="27" ht="38.2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row>
    <row r="28" ht="38.2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row>
    <row r="29" ht="38.2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row>
    <row r="30" ht="38.2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row>
    <row r="31" ht="38.2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row>
    <row r="32" ht="38.2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row>
    <row r="33" ht="38.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row>
    <row r="34" ht="38.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row>
    <row r="35" ht="38.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row>
    <row r="36" ht="38.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row>
    <row r="37" ht="38.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row>
    <row r="38" ht="38.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row>
    <row r="39" ht="38.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row>
    <row r="40" ht="38.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row>
    <row r="41" ht="38.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row>
    <row r="42" ht="38.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row>
    <row r="43" ht="38.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row>
    <row r="44" ht="38.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row>
    <row r="45" ht="38.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row>
    <row r="46" ht="38.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row>
    <row r="47" ht="38.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row>
    <row r="48" ht="38.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row>
    <row r="49" ht="38.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row>
    <row r="50" ht="38.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row>
    <row r="51" ht="38.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row>
    <row r="52" ht="38.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row>
    <row r="53" ht="38.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row>
    <row r="54" ht="38.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row>
    <row r="55" ht="38.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row>
    <row r="56" ht="38.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row>
    <row r="57" ht="38.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row>
    <row r="58" ht="38.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row>
    <row r="59" ht="38.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row>
    <row r="60" ht="38.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row>
    <row r="61" ht="38.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row>
    <row r="62" ht="38.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row>
    <row r="63" ht="38.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row>
    <row r="64" ht="38.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row>
    <row r="65" ht="38.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row>
    <row r="66" ht="38.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row>
    <row r="67" ht="38.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row>
    <row r="68" ht="38.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row>
    <row r="69" ht="38.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row>
    <row r="70" ht="38.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row>
    <row r="71" ht="38.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row>
    <row r="72" ht="38.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row>
    <row r="73" ht="38.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row>
    <row r="74" ht="38.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row>
    <row r="75" ht="38.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row>
    <row r="76" ht="38.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row>
    <row r="77" ht="38.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row>
    <row r="78" ht="38.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row>
    <row r="79" ht="38.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row>
    <row r="80" ht="38.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row>
    <row r="81" ht="38.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row>
    <row r="82" ht="38.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row>
    <row r="83" ht="38.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row>
    <row r="84" ht="38.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row>
    <row r="85" ht="38.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row>
    <row r="86" ht="38.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row>
    <row r="87" ht="38.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row>
    <row r="88" ht="38.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row>
    <row r="89" ht="38.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row>
    <row r="90" ht="38.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row>
    <row r="91" ht="38.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row>
    <row r="92" ht="38.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row>
    <row r="93" ht="38.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row>
    <row r="94" ht="38.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row>
    <row r="95" ht="38.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row>
    <row r="96" ht="38.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row>
    <row r="97" ht="38.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row>
    <row r="98" ht="38.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row>
    <row r="99" ht="38.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row>
    <row r="100" ht="38.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row>
    <row r="101" ht="38.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row>
    <row r="102" ht="38.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row>
    <row r="103" ht="38.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row>
    <row r="104" ht="38.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row>
    <row r="105" ht="38.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row>
    <row r="106" ht="38.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row>
    <row r="107" ht="38.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row>
    <row r="108" ht="38.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row>
    <row r="109" ht="38.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row>
    <row r="110" ht="38.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row>
    <row r="111" ht="38.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row>
    <row r="112" ht="38.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row>
    <row r="113" ht="38.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row>
    <row r="114" ht="38.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row>
    <row r="115" ht="38.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row>
    <row r="116" ht="38.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row>
    <row r="117" ht="38.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row>
    <row r="118" ht="38.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row>
    <row r="119" ht="38.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row>
    <row r="120" ht="38.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row>
    <row r="121" ht="38.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row>
    <row r="122" ht="38.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row>
    <row r="123" ht="38.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row>
    <row r="124" ht="38.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row>
    <row r="125" ht="38.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row>
    <row r="126" ht="38.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row>
    <row r="127" ht="38.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row>
    <row r="128" ht="38.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row>
    <row r="129" ht="38.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row>
    <row r="130" ht="38.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row>
    <row r="131" ht="38.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row>
    <row r="132" ht="38.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row>
    <row r="133" ht="38.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row>
    <row r="134" ht="38.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row>
    <row r="135" ht="38.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row>
    <row r="136" ht="38.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row>
    <row r="137" ht="38.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ht="38.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ht="38.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ht="38.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ht="38.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row>
    <row r="142" ht="38.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row>
    <row r="143" ht="38.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row>
    <row r="144" ht="38.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row>
    <row r="145" ht="38.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row>
    <row r="146" ht="38.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row>
    <row r="147" ht="38.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row>
    <row r="148" ht="38.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row>
    <row r="149" ht="38.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row>
    <row r="150" ht="38.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row>
    <row r="151" ht="38.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row>
    <row r="152" ht="38.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row>
    <row r="153" ht="38.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row>
    <row r="154" ht="38.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row>
    <row r="155" ht="38.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row>
    <row r="156" ht="38.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row>
    <row r="157" ht="38.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row>
    <row r="158" ht="38.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row>
    <row r="159" ht="38.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row>
    <row r="160" ht="38.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row>
    <row r="161" ht="38.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row>
    <row r="162" ht="38.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row>
    <row r="163" ht="38.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row>
    <row r="164" ht="38.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row>
    <row r="165" ht="38.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row>
    <row r="166" ht="38.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row>
    <row r="167" ht="38.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row>
    <row r="168" ht="38.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row>
    <row r="169" ht="38.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row>
    <row r="170" ht="38.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row>
    <row r="171" ht="38.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row>
    <row r="172" ht="38.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row>
    <row r="173" ht="38.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row>
    <row r="174" ht="38.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row>
    <row r="175" ht="38.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row>
    <row r="176" ht="38.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row>
    <row r="177" ht="38.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row>
    <row r="178" ht="38.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row>
    <row r="179" ht="38.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row>
    <row r="180" ht="38.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row>
    <row r="181" ht="38.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row>
    <row r="182" ht="38.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row>
    <row r="183" ht="38.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row>
    <row r="184" ht="38.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row>
    <row r="185" ht="38.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row>
    <row r="186" ht="38.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row>
    <row r="187" ht="38.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row>
    <row r="188" ht="38.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row>
    <row r="189" ht="38.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row>
    <row r="190" ht="38.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row>
    <row r="191" ht="38.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row>
    <row r="192" ht="38.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row>
    <row r="193" ht="38.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row>
    <row r="194" ht="38.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row>
    <row r="195" ht="38.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row>
    <row r="196" ht="38.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row>
    <row r="197" ht="38.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row>
    <row r="198" ht="38.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row>
    <row r="199" ht="38.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row>
    <row r="200" ht="38.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row>
    <row r="201" ht="38.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row>
    <row r="202" ht="38.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row>
    <row r="203" ht="38.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row>
    <row r="204" ht="38.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row>
    <row r="205" ht="38.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row>
    <row r="206" ht="38.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row>
    <row r="207" ht="38.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row>
    <row r="208" ht="38.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row>
    <row r="209" ht="38.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row>
    <row r="210" ht="38.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row>
    <row r="211" ht="38.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row>
    <row r="212" ht="38.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row>
    <row r="213" ht="38.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row>
    <row r="214" ht="38.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row>
    <row r="215" ht="38.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row>
    <row r="216" ht="38.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row>
    <row r="217" ht="38.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row>
    <row r="218" ht="38.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row>
    <row r="219" ht="38.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row>
    <row r="220" ht="38.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row>
    <row r="221" ht="38.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row>
    <row r="222" ht="38.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row>
    <row r="223" ht="38.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row>
    <row r="224" ht="38.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row>
    <row r="225" ht="38.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row>
    <row r="226" ht="38.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row>
    <row r="227" ht="38.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row>
    <row r="228" ht="38.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row>
    <row r="229" ht="38.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row>
    <row r="230" ht="38.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row>
    <row r="231" ht="38.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row>
    <row r="232" ht="38.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row>
    <row r="233" ht="38.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row>
    <row r="234" ht="38.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row>
    <row r="235" ht="38.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row>
    <row r="236" ht="38.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row>
    <row r="237" ht="38.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row>
    <row r="238" ht="38.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row>
    <row r="239" ht="38.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row>
    <row r="240" ht="38.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row>
    <row r="241" ht="38.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row>
    <row r="242" ht="38.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row>
    <row r="243" ht="38.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row>
    <row r="244" ht="38.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row>
    <row r="245" ht="38.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row>
    <row r="246" ht="38.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row>
    <row r="247" ht="38.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row>
    <row r="248" ht="38.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row>
    <row r="249" ht="38.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row>
    <row r="250" ht="38.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row>
    <row r="251" ht="38.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row>
    <row r="252" ht="38.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row>
    <row r="253" ht="38.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row>
    <row r="254" ht="38.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row>
    <row r="255" ht="38.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row>
    <row r="256" ht="38.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row>
    <row r="257" ht="38.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row>
    <row r="258" ht="38.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row>
    <row r="259" ht="38.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row>
    <row r="260" ht="38.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row>
    <row r="261" ht="38.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row>
    <row r="262" ht="38.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row>
    <row r="263" ht="38.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row>
    <row r="264" ht="38.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row>
    <row r="265" ht="38.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row>
    <row r="266" ht="38.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row>
    <row r="267" ht="38.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row>
    <row r="268" ht="38.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row>
    <row r="269" ht="38.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row>
    <row r="270" ht="38.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row>
    <row r="271" ht="38.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row>
    <row r="272" ht="38.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row>
    <row r="273" ht="38.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row>
    <row r="274" ht="38.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row>
    <row r="275" ht="38.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row>
    <row r="276" ht="38.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row>
    <row r="277" ht="38.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row>
    <row r="278" ht="38.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row>
    <row r="279" ht="38.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row>
    <row r="280" ht="38.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row>
    <row r="281" ht="38.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row>
    <row r="282" ht="38.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row>
    <row r="283" ht="38.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row>
    <row r="284" ht="38.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row>
    <row r="285" ht="38.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row>
    <row r="286" ht="38.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row>
    <row r="287" ht="38.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row>
    <row r="288" ht="38.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row>
    <row r="289" ht="38.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row>
    <row r="290" ht="38.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row>
    <row r="291" ht="38.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row>
    <row r="292" ht="38.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row>
    <row r="293" ht="38.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row>
    <row r="294" ht="38.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row>
    <row r="295" ht="38.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row>
    <row r="296" ht="38.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row>
    <row r="297" ht="38.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row>
    <row r="298" ht="38.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row>
    <row r="299" ht="38.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row>
    <row r="300" ht="38.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row>
    <row r="301" ht="38.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row>
    <row r="302" ht="38.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row>
    <row r="303" ht="38.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row>
    <row r="304" ht="38.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row>
    <row r="305" ht="38.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row>
    <row r="306" ht="38.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row>
    <row r="307" ht="38.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row>
    <row r="308" ht="38.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row>
    <row r="309" ht="38.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row>
    <row r="310" ht="38.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row>
    <row r="311" ht="38.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row>
    <row r="312" ht="38.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row>
    <row r="313" ht="38.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row>
    <row r="314" ht="38.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row>
    <row r="315" ht="38.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row>
    <row r="316" ht="38.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row>
    <row r="317" ht="38.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row>
    <row r="318" ht="38.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row>
    <row r="319" ht="38.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row>
    <row r="320" ht="38.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row>
    <row r="321" ht="38.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row>
    <row r="322" ht="38.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row>
    <row r="323" ht="38.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row>
    <row r="324" ht="38.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row>
    <row r="325" ht="38.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row>
    <row r="326" ht="38.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row>
    <row r="327" ht="38.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row>
    <row r="328" ht="38.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row>
    <row r="329" ht="38.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row>
    <row r="330" ht="38.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row>
    <row r="331" ht="38.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row>
    <row r="332" ht="38.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row>
    <row r="333" ht="38.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row>
    <row r="334" ht="38.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row>
    <row r="335" ht="38.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row>
    <row r="336" ht="38.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row>
    <row r="337" ht="38.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row>
    <row r="338" ht="38.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row>
    <row r="339" ht="38.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row>
    <row r="340" ht="38.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row>
    <row r="341" ht="38.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row>
    <row r="342" ht="38.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row>
    <row r="343" ht="38.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row>
    <row r="344" ht="38.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row>
    <row r="345" ht="38.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row>
    <row r="346" ht="38.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row>
    <row r="347" ht="38.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row>
    <row r="348" ht="38.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row>
    <row r="349" ht="38.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row>
    <row r="350" ht="38.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row>
    <row r="351" ht="38.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row>
    <row r="352" ht="38.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row>
    <row r="353" ht="38.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row>
    <row r="354" ht="38.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row>
    <row r="355" ht="38.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row>
    <row r="356" ht="38.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row>
    <row r="357" ht="38.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row>
    <row r="358" ht="38.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row>
    <row r="359" ht="38.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row>
    <row r="360" ht="38.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row>
    <row r="361" ht="38.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row>
    <row r="362" ht="38.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row>
    <row r="363" ht="38.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row>
    <row r="364" ht="38.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row>
    <row r="365" ht="38.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row>
    <row r="366" ht="38.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row>
    <row r="367" ht="38.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row>
    <row r="368" ht="38.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row>
    <row r="369" ht="38.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row>
    <row r="370" ht="38.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row>
    <row r="371" ht="38.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row>
    <row r="372" ht="38.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row>
    <row r="373" ht="38.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row>
    <row r="374" ht="38.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row>
    <row r="375" ht="38.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row>
    <row r="376" ht="38.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row>
    <row r="377" ht="38.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row>
    <row r="378" ht="38.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row>
    <row r="379" ht="38.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row>
    <row r="380" ht="38.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row>
    <row r="381" ht="38.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row>
    <row r="382" ht="38.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row>
    <row r="383" ht="38.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row>
    <row r="384" ht="38.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row>
    <row r="385" ht="38.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row>
    <row r="386" ht="38.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row>
    <row r="387" ht="38.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row>
    <row r="388" ht="38.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row>
    <row r="389" ht="38.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row>
    <row r="390" ht="38.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row>
    <row r="391" ht="38.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row>
    <row r="392" ht="38.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row>
    <row r="393" ht="38.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row>
    <row r="394" ht="38.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row>
    <row r="395" ht="38.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row>
    <row r="396" ht="38.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row>
    <row r="397" ht="38.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row>
    <row r="398" ht="38.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row>
    <row r="399" ht="38.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row>
    <row r="400" ht="38.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row>
    <row r="401" ht="38.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row>
    <row r="402" ht="38.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row>
    <row r="403" ht="38.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row>
    <row r="404" ht="38.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row>
    <row r="405" ht="38.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row>
    <row r="406" ht="38.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row>
    <row r="407" ht="38.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row>
    <row r="408" ht="38.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row>
    <row r="409" ht="38.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row>
    <row r="410" ht="38.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row>
    <row r="411" ht="38.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row>
    <row r="412" ht="38.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row>
    <row r="413" ht="38.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row>
    <row r="414" ht="38.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row>
    <row r="415" ht="38.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row>
    <row r="416" ht="38.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row>
    <row r="417" ht="38.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row>
    <row r="418" ht="38.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row>
    <row r="419" ht="38.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row>
    <row r="420" ht="38.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row>
    <row r="421" ht="38.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row>
    <row r="422" ht="38.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row>
    <row r="423" ht="38.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row>
    <row r="424" ht="38.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row>
    <row r="425" ht="38.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row>
    <row r="426" ht="38.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row>
    <row r="427" ht="38.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row>
    <row r="428" ht="38.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row>
    <row r="429" ht="38.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row>
    <row r="430" ht="38.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row>
    <row r="431" ht="38.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row>
    <row r="432" ht="38.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row>
    <row r="433" ht="38.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row>
    <row r="434" ht="38.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row>
    <row r="435" ht="38.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row>
    <row r="436" ht="38.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row>
    <row r="437" ht="38.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row>
    <row r="438" ht="38.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row>
    <row r="439" ht="38.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row>
    <row r="440" ht="38.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row>
    <row r="441" ht="38.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row>
    <row r="442" ht="38.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row>
    <row r="443" ht="38.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row>
    <row r="444" ht="38.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row>
    <row r="445" ht="38.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row>
    <row r="446" ht="38.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row>
    <row r="447" ht="38.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row>
    <row r="448" ht="38.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row>
    <row r="449" ht="38.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row>
    <row r="450" ht="38.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row>
    <row r="451" ht="38.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row>
    <row r="452" ht="38.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row>
    <row r="453" ht="38.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row>
    <row r="454" ht="38.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row>
    <row r="455" ht="38.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row>
    <row r="456" ht="38.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row>
    <row r="457" ht="38.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row>
    <row r="458" ht="38.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row>
    <row r="459" ht="38.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row>
    <row r="460" ht="38.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row>
    <row r="461" ht="38.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row>
    <row r="462" ht="38.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row>
    <row r="463" ht="38.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row>
    <row r="464" ht="38.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row>
    <row r="465" ht="38.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row>
    <row r="466" ht="38.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row>
    <row r="467" ht="38.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row>
    <row r="468" ht="38.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row>
    <row r="469" ht="38.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row>
    <row r="470" ht="38.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row>
    <row r="471" ht="38.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row>
    <row r="472" ht="38.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row>
    <row r="473" ht="38.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row>
    <row r="474" ht="38.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row>
    <row r="475" ht="38.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row>
    <row r="476" ht="38.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row>
    <row r="477" ht="38.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row>
    <row r="478" ht="38.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row>
    <row r="479" ht="38.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row>
    <row r="480" ht="38.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row>
    <row r="481" ht="38.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row>
    <row r="482" ht="38.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row>
    <row r="483" ht="38.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row>
    <row r="484" ht="38.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row>
    <row r="485" ht="38.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row>
    <row r="486" ht="38.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row>
    <row r="487" ht="38.2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row>
    <row r="488" ht="38.2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row>
    <row r="489" ht="38.2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row>
    <row r="490" ht="38.2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row>
    <row r="491" ht="38.2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row>
    <row r="492" ht="38.2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row>
    <row r="493" ht="38.2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row>
    <row r="494" ht="38.2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row>
    <row r="495" ht="38.2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row>
    <row r="496" ht="38.2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row>
    <row r="497" ht="38.2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row>
    <row r="498" ht="38.2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row>
    <row r="499" ht="38.2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row>
    <row r="500" ht="38.2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row>
    <row r="501" ht="38.2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row>
    <row r="502" ht="38.2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row>
    <row r="503" ht="38.2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row>
    <row r="504" ht="38.2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row>
    <row r="505" ht="38.2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row>
    <row r="506" ht="38.2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row>
    <row r="507" ht="38.2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row>
    <row r="508" ht="38.2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row>
    <row r="509" ht="38.2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row>
    <row r="510" ht="38.2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row>
    <row r="511" ht="38.2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row>
    <row r="512" ht="38.2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row>
    <row r="513" ht="38.2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row>
    <row r="514" ht="38.2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row>
    <row r="515" ht="38.2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row>
    <row r="516" ht="38.2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row>
    <row r="517" ht="38.2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row>
    <row r="518" ht="38.2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row>
    <row r="519" ht="38.2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row>
    <row r="520" ht="38.2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row>
    <row r="521" ht="38.2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row>
    <row r="522" ht="38.2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row>
    <row r="523" ht="38.2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row>
    <row r="524" ht="38.2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row>
    <row r="525" ht="38.2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row>
    <row r="526" ht="38.2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row>
    <row r="527" ht="38.2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row>
    <row r="528" ht="38.2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row>
    <row r="529" ht="38.2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row>
    <row r="530" ht="38.2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row>
    <row r="531" ht="38.2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row>
    <row r="532" ht="38.2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row>
    <row r="533" ht="38.2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row>
    <row r="534" ht="38.2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row>
    <row r="535" ht="38.2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row>
    <row r="536" ht="38.2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row>
    <row r="537" ht="38.2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row>
    <row r="538" ht="38.2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row>
    <row r="539" ht="38.2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row>
    <row r="540" ht="38.2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row>
    <row r="541" ht="38.2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row>
    <row r="542" ht="38.2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row>
    <row r="543" ht="38.2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row>
    <row r="544" ht="38.2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row>
    <row r="545" ht="38.2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row>
    <row r="546" ht="38.2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row>
    <row r="547" ht="38.2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row>
    <row r="548" ht="38.2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row>
    <row r="549" ht="38.2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row>
    <row r="550" ht="38.2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row>
    <row r="551" ht="38.2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row>
    <row r="552" ht="38.2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row>
    <row r="553" ht="38.2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row>
    <row r="554" ht="38.2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row>
    <row r="555" ht="38.2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row>
    <row r="556" ht="38.2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row>
    <row r="557" ht="38.2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row>
    <row r="558" ht="38.2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row>
    <row r="559" ht="38.2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row>
    <row r="560" ht="38.2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row>
    <row r="561" ht="38.2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row>
    <row r="562" ht="38.2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row>
    <row r="563" ht="38.2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row>
    <row r="564" ht="38.2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row>
    <row r="565" ht="38.2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row>
    <row r="566" ht="38.2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row>
    <row r="567" ht="38.2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row>
    <row r="568" ht="38.2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row>
    <row r="569" ht="38.2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row>
    <row r="570" ht="38.2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row>
    <row r="571" ht="38.2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row>
    <row r="572" ht="38.2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row>
    <row r="573" ht="38.2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row>
    <row r="574" ht="38.2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row>
    <row r="575" ht="38.2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row>
    <row r="576" ht="38.2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row>
    <row r="577" ht="38.2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row>
    <row r="578" ht="38.2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row>
    <row r="579" ht="38.2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row>
    <row r="580" ht="38.2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row>
    <row r="581" ht="38.2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row>
    <row r="582" ht="38.2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row>
    <row r="583" ht="38.2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row>
    <row r="584" ht="38.2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row>
    <row r="585" ht="38.2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row>
    <row r="586" ht="38.2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row>
    <row r="587" ht="38.2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row>
    <row r="588" ht="38.2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row>
    <row r="589" ht="38.2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row>
    <row r="590" ht="38.2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row>
    <row r="591" ht="38.2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row>
    <row r="592" ht="38.2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row>
    <row r="593" ht="38.2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row>
    <row r="594" ht="38.2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row>
    <row r="595" ht="38.2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row>
    <row r="596" ht="38.2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row>
    <row r="597" ht="38.2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row>
    <row r="598" ht="38.2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row>
    <row r="599" ht="38.2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row>
    <row r="600" ht="38.2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row>
    <row r="601" ht="38.2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row>
    <row r="602" ht="38.2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row>
    <row r="603" ht="38.2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row>
    <row r="604" ht="38.2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row>
    <row r="605" ht="38.2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row>
    <row r="606" ht="38.2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row>
    <row r="607" ht="38.2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row>
    <row r="608" ht="38.2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row>
    <row r="609" ht="38.2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row>
    <row r="610" ht="38.2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row>
    <row r="611" ht="38.2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row>
    <row r="612" ht="38.2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row>
    <row r="613" ht="38.2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row>
    <row r="614" ht="38.2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row>
    <row r="615" ht="38.2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row>
    <row r="616" ht="38.2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row>
    <row r="617" ht="38.2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row>
    <row r="618" ht="38.2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row>
    <row r="619" ht="38.2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row>
    <row r="620" ht="38.2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row>
    <row r="621" ht="38.2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row>
    <row r="622" ht="38.2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row>
    <row r="623" ht="38.2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row>
    <row r="624" ht="38.2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row>
    <row r="625" ht="38.2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row>
    <row r="626" ht="38.2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row>
    <row r="627" ht="38.2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row>
    <row r="628" ht="38.2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row>
    <row r="629" ht="38.2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row>
    <row r="630" ht="38.2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row>
    <row r="631" ht="38.2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row>
    <row r="632" ht="38.2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row>
    <row r="633" ht="38.2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row>
    <row r="634" ht="38.2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row>
    <row r="635" ht="38.2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row>
    <row r="636" ht="38.2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row>
    <row r="637" ht="38.2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row>
    <row r="638" ht="38.2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row>
    <row r="639" ht="38.2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row>
    <row r="640" ht="38.2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row>
    <row r="641" ht="38.2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row>
    <row r="642" ht="38.2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row>
    <row r="643" ht="38.2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row>
    <row r="644" ht="38.2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row>
    <row r="645" ht="38.2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row>
    <row r="646" ht="38.2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row>
    <row r="647" ht="38.2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row>
    <row r="648" ht="38.2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row>
    <row r="649" ht="38.2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row>
    <row r="650" ht="38.2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row>
    <row r="651" ht="38.2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row>
    <row r="652" ht="38.2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row>
    <row r="653" ht="38.2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row>
    <row r="654" ht="38.2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row>
    <row r="655" ht="38.2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row>
    <row r="656" ht="38.2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row>
    <row r="657" ht="38.2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row>
    <row r="658" ht="38.2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row>
    <row r="659" ht="38.2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row>
    <row r="660" ht="38.2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row>
    <row r="661" ht="38.2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row>
    <row r="662" ht="38.2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row>
    <row r="663" ht="38.2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row>
    <row r="664" ht="38.2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row>
    <row r="665" ht="38.2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row>
    <row r="666" ht="38.2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row>
    <row r="667" ht="38.2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row>
    <row r="668" ht="38.2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row>
    <row r="669" ht="38.2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row>
    <row r="670" ht="38.2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row>
    <row r="671" ht="38.2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row>
    <row r="672" ht="38.2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row>
    <row r="673" ht="38.2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row>
    <row r="674" ht="38.2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row>
    <row r="675" ht="38.2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row>
    <row r="676" ht="38.2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row>
    <row r="677" ht="38.2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row>
    <row r="678" ht="38.2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row>
    <row r="679" ht="38.2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row>
    <row r="680" ht="38.2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row>
    <row r="681" ht="38.2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row>
    <row r="682" ht="38.2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row>
    <row r="683" ht="38.2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row>
    <row r="684" ht="38.2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row>
    <row r="685" ht="38.2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row>
    <row r="686" ht="38.2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row>
    <row r="687" ht="38.2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row>
    <row r="688" ht="38.2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row>
    <row r="689" ht="38.2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row>
    <row r="690" ht="38.2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row>
    <row r="691" ht="38.2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row>
    <row r="692" ht="38.2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row>
    <row r="693" ht="38.2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row>
    <row r="694" ht="38.2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row>
    <row r="695" ht="38.2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row>
    <row r="696" ht="38.2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row>
    <row r="697" ht="38.2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row>
    <row r="698" ht="38.2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row>
    <row r="699" ht="38.2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row>
    <row r="700" ht="38.2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row>
    <row r="701" ht="38.2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row>
    <row r="702" ht="38.2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row>
    <row r="703" ht="38.2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row>
    <row r="704" ht="38.2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row>
    <row r="705" ht="38.2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row>
    <row r="706" ht="38.2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row>
    <row r="707" ht="38.2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row>
    <row r="708" ht="38.2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row>
    <row r="709" ht="38.2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row>
    <row r="710" ht="38.2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row>
    <row r="711" ht="38.2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row>
    <row r="712" ht="38.2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row>
    <row r="713" ht="38.2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row>
    <row r="714" ht="38.2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row>
    <row r="715" ht="38.2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row>
    <row r="716" ht="38.2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row>
    <row r="717" ht="38.2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row>
    <row r="718" ht="38.2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row>
    <row r="719" ht="38.2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row>
    <row r="720" ht="38.2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row>
    <row r="721" ht="38.2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row>
    <row r="722" ht="38.2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row>
    <row r="723" ht="38.2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row>
    <row r="724" ht="38.2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row>
    <row r="725" ht="38.2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row>
    <row r="726" ht="38.2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row>
    <row r="727" ht="38.2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row>
    <row r="728" ht="38.2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row>
    <row r="729" ht="38.2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row>
    <row r="730" ht="38.2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row>
    <row r="731" ht="38.2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row>
    <row r="732" ht="38.2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row>
    <row r="733" ht="38.2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row>
    <row r="734" ht="38.2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row>
    <row r="735" ht="38.2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row>
    <row r="736" ht="38.2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row>
    <row r="737" ht="38.2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row>
    <row r="738" ht="38.2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row>
    <row r="739" ht="38.2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row>
    <row r="740" ht="38.2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row>
    <row r="741" ht="38.2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row>
    <row r="742" ht="38.2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row>
    <row r="743" ht="38.2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row>
    <row r="744" ht="38.2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row>
    <row r="745" ht="38.2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row>
    <row r="746" ht="38.2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row>
    <row r="747" ht="38.2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row>
    <row r="748" ht="38.2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row>
    <row r="749" ht="38.2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row>
    <row r="750" ht="38.2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row>
    <row r="751" ht="38.2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row>
    <row r="752" ht="38.2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row>
    <row r="753" ht="38.2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row>
    <row r="754" ht="38.2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row>
    <row r="755" ht="38.2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row>
    <row r="756" ht="38.2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row>
    <row r="757" ht="38.2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row>
    <row r="758" ht="38.2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row>
    <row r="759" ht="38.2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row>
    <row r="760" ht="38.2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row>
    <row r="761" ht="38.2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row>
    <row r="762" ht="38.2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row>
    <row r="763" ht="38.2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row>
    <row r="764" ht="38.2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row>
    <row r="765" ht="38.2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row>
    <row r="766" ht="38.2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row>
    <row r="767" ht="38.2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row>
    <row r="768" ht="38.2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row>
    <row r="769" ht="38.2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row>
    <row r="770" ht="38.2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row>
    <row r="771" ht="38.2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row>
    <row r="772" ht="38.2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row>
    <row r="773" ht="38.2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row>
    <row r="774" ht="38.2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row>
    <row r="775" ht="38.2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row>
    <row r="776" ht="38.2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row>
    <row r="777" ht="38.2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row>
    <row r="778" ht="38.2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row>
    <row r="779" ht="38.2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row>
    <row r="780" ht="38.2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row>
    <row r="781" ht="38.2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row>
    <row r="782" ht="38.2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row>
    <row r="783" ht="38.2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row>
    <row r="784" ht="38.2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row>
    <row r="785" ht="38.2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row>
    <row r="786" ht="38.2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row>
    <row r="787" ht="38.2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row>
    <row r="788" ht="38.2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row>
    <row r="789" ht="38.2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row>
    <row r="790" ht="38.2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row>
    <row r="791" ht="38.2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row>
    <row r="792" ht="38.2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row>
    <row r="793" ht="38.2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row>
    <row r="794" ht="38.2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row>
    <row r="795" ht="38.2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row>
    <row r="796" ht="38.2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row>
    <row r="797" ht="38.2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row>
    <row r="798" ht="38.2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row>
    <row r="799" ht="38.2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row>
    <row r="800" ht="38.2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row>
    <row r="801" ht="38.2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row>
    <row r="802" ht="38.2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row>
    <row r="803" ht="38.2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row>
    <row r="804" ht="38.2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row>
    <row r="805" ht="38.2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row>
    <row r="806" ht="38.2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row>
    <row r="807" ht="38.2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row>
    <row r="808" ht="38.2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row>
    <row r="809" ht="38.2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row>
    <row r="810" ht="38.2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row>
    <row r="811" ht="38.2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row>
    <row r="812" ht="38.2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row>
    <row r="813" ht="38.2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row>
    <row r="814" ht="38.2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row>
    <row r="815" ht="38.2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row>
    <row r="816" ht="38.2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row>
    <row r="817" ht="38.2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row>
    <row r="818" ht="38.2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row>
    <row r="819" ht="38.2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row>
    <row r="820" ht="38.2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row>
    <row r="821" ht="38.2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row>
    <row r="822" ht="38.2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row>
    <row r="823" ht="38.2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row>
    <row r="824" ht="38.2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row>
    <row r="825" ht="38.2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row>
    <row r="826" ht="38.2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row>
    <row r="827" ht="38.2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row>
    <row r="828" ht="38.2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row>
    <row r="829" ht="38.2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row>
    <row r="830" ht="38.2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row>
    <row r="831" ht="38.2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row>
    <row r="832" ht="38.2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row>
    <row r="833" ht="38.2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row>
    <row r="834" ht="38.2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row>
    <row r="835" ht="38.2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row>
    <row r="836" ht="38.2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row>
    <row r="837" ht="38.2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row>
    <row r="838" ht="38.2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row>
    <row r="839" ht="38.2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row>
    <row r="840" ht="38.2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row>
    <row r="841" ht="38.2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row>
    <row r="842" ht="38.2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row>
    <row r="843" ht="38.2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row>
    <row r="844" ht="38.2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row>
    <row r="845" ht="38.2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row>
    <row r="846" ht="38.2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row>
    <row r="847" ht="38.2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row>
    <row r="848" ht="38.2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row>
    <row r="849" ht="38.2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row>
    <row r="850" ht="38.2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row>
    <row r="851" ht="38.2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row>
    <row r="852" ht="38.2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row>
    <row r="853" ht="38.2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row>
    <row r="854" ht="38.2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row>
    <row r="855" ht="38.2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row>
    <row r="856" ht="38.2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row>
    <row r="857" ht="38.2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row>
    <row r="858" ht="38.2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row>
    <row r="859" ht="38.2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row>
    <row r="860" ht="38.2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row>
    <row r="861" ht="38.2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row>
    <row r="862" ht="38.2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row>
    <row r="863" ht="38.2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row>
    <row r="864" ht="38.2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row>
    <row r="865" ht="38.2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row>
    <row r="866" ht="38.2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row>
    <row r="867" ht="38.2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row>
    <row r="868" ht="38.2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row>
    <row r="869" ht="38.2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row>
    <row r="870" ht="38.2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row>
    <row r="871" ht="38.2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row>
    <row r="872" ht="38.2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row>
    <row r="873" ht="38.2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row>
    <row r="874" ht="38.2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row>
    <row r="875" ht="38.2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row>
    <row r="876" ht="38.2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row>
    <row r="877" ht="38.2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row>
    <row r="878" ht="38.2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row>
    <row r="879" ht="38.2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row>
    <row r="880" ht="38.2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row>
    <row r="881" ht="38.2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row>
    <row r="882" ht="38.2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row>
    <row r="883" ht="38.2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row>
    <row r="884" ht="38.2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row>
    <row r="885" ht="38.2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row>
    <row r="886" ht="38.2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row>
    <row r="887" ht="38.2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row>
    <row r="888" ht="38.2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row>
    <row r="889" ht="38.2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row>
    <row r="890" ht="38.2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row>
    <row r="891" ht="38.2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row>
    <row r="892" ht="38.2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row>
    <row r="893" ht="38.2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row>
    <row r="894" ht="38.2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row>
    <row r="895" ht="38.2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row>
    <row r="896" ht="38.2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row>
    <row r="897" ht="38.2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row>
    <row r="898" ht="38.2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row>
    <row r="899" ht="38.2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row>
    <row r="900" ht="38.2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row>
    <row r="901" ht="38.2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row>
    <row r="902" ht="38.2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row>
    <row r="903" ht="38.2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row>
    <row r="904" ht="38.2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row>
    <row r="905" ht="38.2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row>
    <row r="906" ht="38.2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row>
    <row r="907" ht="38.2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row>
    <row r="908" ht="38.2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row>
    <row r="909" ht="38.2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row>
    <row r="910" ht="38.2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row>
    <row r="911" ht="38.2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row>
    <row r="912" ht="38.2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row>
    <row r="913" ht="38.2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row>
    <row r="914" ht="38.2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row>
    <row r="915" ht="38.2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row>
    <row r="916" ht="38.2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row>
    <row r="917" ht="38.2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row>
    <row r="918" ht="38.2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row>
    <row r="919" ht="38.2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row>
    <row r="920" ht="38.2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row>
    <row r="921" ht="38.2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row>
    <row r="922" ht="38.2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row>
    <row r="923" ht="38.2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row>
    <row r="924" ht="38.2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row>
    <row r="925" ht="38.2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row>
    <row r="926" ht="38.2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row>
    <row r="927" ht="38.2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row>
    <row r="928" ht="38.2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row>
    <row r="929" ht="38.2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row>
    <row r="930" ht="38.2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row>
    <row r="931" ht="38.2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row>
    <row r="932" ht="38.2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row>
    <row r="933" ht="38.2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row>
    <row r="934" ht="38.2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row>
    <row r="935" ht="38.2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row>
    <row r="936" ht="38.2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row>
    <row r="937" ht="38.2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row>
    <row r="938" ht="38.2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row>
    <row r="939" ht="38.2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row>
    <row r="940" ht="38.2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row>
    <row r="941" ht="38.2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row>
    <row r="942" ht="38.2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row>
    <row r="943" ht="38.2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row>
    <row r="944" ht="38.2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row>
    <row r="945" ht="38.2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row>
    <row r="946" ht="38.2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row>
    <row r="947" ht="38.2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row>
    <row r="948" ht="38.2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row>
    <row r="949" ht="38.2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row>
    <row r="950" ht="38.2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row>
    <row r="951" ht="38.2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row>
    <row r="952" ht="38.2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row>
    <row r="953" ht="38.2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row>
    <row r="954" ht="38.2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row>
    <row r="955" ht="38.2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row>
    <row r="956" ht="38.2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row>
    <row r="957" ht="38.2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row>
    <row r="958" ht="38.2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row>
    <row r="959" ht="38.2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row>
    <row r="960" ht="38.2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row>
    <row r="961" ht="38.2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row>
    <row r="962" ht="38.2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row>
    <row r="963" ht="38.2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row>
    <row r="964" ht="38.2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row>
    <row r="965" ht="38.2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row>
    <row r="966" ht="38.2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row>
    <row r="967" ht="38.2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row>
    <row r="968" ht="38.2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row>
    <row r="969" ht="38.2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row>
    <row r="970" ht="38.2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row>
    <row r="971" ht="38.2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row>
    <row r="972" ht="38.2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row>
    <row r="973" ht="38.2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row>
    <row r="974" ht="38.2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row>
    <row r="975" ht="38.2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row>
    <row r="976" ht="38.2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row>
    <row r="977" ht="38.2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row>
    <row r="978" ht="38.2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row>
    <row r="979" ht="38.2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row>
    <row r="980" ht="38.2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row>
    <row r="981" ht="38.2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row>
    <row r="982" ht="38.2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row>
    <row r="983" ht="38.2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row>
    <row r="984" ht="38.2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row>
    <row r="985" ht="38.2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row>
    <row r="986" ht="38.2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row>
    <row r="987" ht="38.2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row>
    <row r="988" ht="38.2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row>
    <row r="989" ht="38.2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row>
    <row r="990" ht="38.2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row>
    <row r="991" ht="38.2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row>
    <row r="992" ht="38.2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row>
    <row r="993" ht="38.2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row>
    <row r="994" ht="38.2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row>
    <row r="995" ht="38.2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row>
    <row r="996" ht="38.2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row>
    <row r="997" ht="38.2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row>
    <row r="998" ht="38.2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row>
    <row r="999" ht="38.2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row>
    <row r="1000" ht="38.2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row>
  </sheetData>
  <dataValidations>
    <dataValidation type="list" allowBlank="1" sqref="J2 L2 P2">
      <formula1>"1,2,3"</formula1>
    </dataValidation>
  </dataValidations>
  <hyperlinks>
    <hyperlink r:id="rId1" ref="E3"/>
    <hyperlink r:id="rId2" ref="E10"/>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14"/>
    <col customWidth="1" min="2" max="2" width="18.14"/>
    <col customWidth="1" min="5" max="5" width="6.71"/>
    <col customWidth="1" min="7" max="7" width="10.86"/>
    <col customWidth="1" min="8" max="9" width="12.43"/>
    <col customWidth="1" min="10" max="10" width="10.57"/>
    <col customWidth="1" min="11" max="11" width="14.14"/>
    <col customWidth="1" min="12" max="12" width="11.71"/>
    <col customWidth="1" min="13" max="13" width="18.71"/>
    <col customWidth="1" min="14" max="14" width="10.43"/>
    <col customWidth="1" min="18" max="18" width="12.43"/>
    <col customWidth="1" min="19" max="19" width="12.86"/>
    <col customWidth="1" min="20" max="21" width="14.57"/>
    <col customWidth="1" min="24" max="24" width="16.29"/>
  </cols>
  <sheetData>
    <row r="1" ht="61.5" customHeight="1">
      <c r="A1" s="1" t="s">
        <v>0</v>
      </c>
      <c r="B1" s="1" t="s">
        <v>1</v>
      </c>
      <c r="C1" s="1" t="s">
        <v>2</v>
      </c>
      <c r="D1" s="1" t="s">
        <v>3</v>
      </c>
      <c r="E1" s="2"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850</v>
      </c>
      <c r="X1" s="2" t="s">
        <v>23</v>
      </c>
      <c r="Y1" s="2" t="s">
        <v>24</v>
      </c>
      <c r="Z1" s="2" t="s">
        <v>25</v>
      </c>
      <c r="AA1" s="5"/>
      <c r="AB1" s="5"/>
      <c r="AC1" s="5"/>
      <c r="AD1" s="5"/>
      <c r="AE1" s="5"/>
      <c r="AF1" s="5"/>
      <c r="AG1" s="5"/>
      <c r="AH1" s="5"/>
      <c r="AI1" s="5"/>
      <c r="AJ1" s="5"/>
      <c r="AK1" s="5"/>
      <c r="AL1" s="5"/>
      <c r="AM1" s="5"/>
    </row>
    <row r="2">
      <c r="A2" s="7"/>
      <c r="B2" s="10" t="s">
        <v>851</v>
      </c>
      <c r="C2" s="7"/>
      <c r="D2" s="7"/>
      <c r="E2" s="7"/>
      <c r="F2" s="18" t="s">
        <v>852</v>
      </c>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row>
    <row r="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row>
    <row r="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row>
    <row r="6">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row>
    <row r="7">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sheetData>
  <customSheetViews>
    <customSheetView guid="{96D92393-027D-4A98-B6AF-AB61C2F6EBB6}" filter="1" showAutoFilter="1">
      <autoFilter ref="$B$1:$AM$854"/>
    </customSheetView>
  </customSheetViews>
  <dataValidations>
    <dataValidation type="list" allowBlank="1" sqref="L2:L854 N2:N854">
      <formula1>"0,1,2,3,NA"</formula1>
    </dataValidation>
    <dataValidation type="list" allowBlank="1" sqref="R2:R854">
      <formula1>"1,2,3"</formula1>
    </dataValidation>
  </dataValidations>
  <hyperlinks>
    <hyperlink r:id="rId1" ref="F2"/>
  </hyperlinks>
  <drawing r:id="rId2"/>
</worksheet>
</file>