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11760"/>
  </bookViews>
  <sheets>
    <sheet name="Sheet1 (2)" sheetId="4" r:id="rId1"/>
    <sheet name="Sheet1" sheetId="2" r:id="rId2"/>
    <sheet name="DM file to GP - Headers" sheetId="1" r:id="rId3"/>
    <sheet name="Sheet2" sheetId="3" r:id="rId4"/>
  </sheets>
  <definedNames>
    <definedName name="_xlnm._FilterDatabase" localSheetId="2" hidden="1">'DM file to GP - Headers'!$A$1:$BF$247</definedName>
    <definedName name="_xlnm._FilterDatabase" localSheetId="1" hidden="1">Sheet1!$A$1:$BF$13</definedName>
    <definedName name="_xlnm._FilterDatabase" localSheetId="0" hidden="1">'Sheet1 (2)'!$A$1:$BF$14</definedName>
  </definedNames>
  <calcPr calcId="145621"/>
</workbook>
</file>

<file path=xl/calcChain.xml><?xml version="1.0" encoding="utf-8"?>
<calcChain xmlns="http://schemas.openxmlformats.org/spreadsheetml/2006/main">
  <c r="G19" i="2" l="1"/>
  <c r="G17" i="2"/>
  <c r="C7" i="3"/>
  <c r="G18" i="2" l="1"/>
  <c r="AK19" i="2"/>
  <c r="AK18" i="2"/>
  <c r="AK17" i="2"/>
</calcChain>
</file>

<file path=xl/sharedStrings.xml><?xml version="1.0" encoding="utf-8"?>
<sst xmlns="http://schemas.openxmlformats.org/spreadsheetml/2006/main" count="7664" uniqueCount="1544">
  <si>
    <t>soldtonumber</t>
  </si>
  <si>
    <t>soldtoname</t>
  </si>
  <si>
    <t>shiptono</t>
  </si>
  <si>
    <t>billtono</t>
  </si>
  <si>
    <t>payerno</t>
  </si>
  <si>
    <t>contractno</t>
  </si>
  <si>
    <t>itemno</t>
  </si>
  <si>
    <t>materialno</t>
  </si>
  <si>
    <t>materialdescription</t>
  </si>
  <si>
    <t>startdate</t>
  </si>
  <si>
    <t>enddate</t>
  </si>
  <si>
    <t>media</t>
  </si>
  <si>
    <t>onlineplatform</t>
  </si>
  <si>
    <t>quantity</t>
  </si>
  <si>
    <t>high level item</t>
  </si>
  <si>
    <t>inventorydtncode</t>
  </si>
  <si>
    <t>renewal type code</t>
  </si>
  <si>
    <t>renewal type descr</t>
  </si>
  <si>
    <t>accesstype</t>
  </si>
  <si>
    <t>authenticationtype</t>
  </si>
  <si>
    <t>idstobeissued</t>
  </si>
  <si>
    <t>maxnoofusers</t>
  </si>
  <si>
    <t>concurrentusers</t>
  </si>
  <si>
    <t>invoiceno</t>
  </si>
  <si>
    <t>netpriceforitem</t>
  </si>
  <si>
    <t>detailmap</t>
  </si>
  <si>
    <t>finalmaterial</t>
  </si>
  <si>
    <t>finalmaterialdescription</t>
  </si>
  <si>
    <t>displaydescription</t>
  </si>
  <si>
    <t>icoption1material-current contract</t>
  </si>
  <si>
    <t>icoption1price</t>
  </si>
  <si>
    <t>option1flag</t>
  </si>
  <si>
    <t>option2material</t>
  </si>
  <si>
    <t>option2price</t>
  </si>
  <si>
    <t>option2icflag</t>
  </si>
  <si>
    <t>option2acflag</t>
  </si>
  <si>
    <t>option3icmaterial</t>
  </si>
  <si>
    <t>option3icprice</t>
  </si>
  <si>
    <t>option3icflag</t>
  </si>
  <si>
    <t>option3acmaterial</t>
  </si>
  <si>
    <t>option3acprice</t>
  </si>
  <si>
    <t>option3acflag</t>
  </si>
  <si>
    <t>include_vs_exclude</t>
  </si>
  <si>
    <t>excludereason</t>
  </si>
  <si>
    <t>singlemultiplecontact</t>
  </si>
  <si>
    <t>Date on mail piece</t>
  </si>
  <si>
    <t>ShipToFirstName</t>
  </si>
  <si>
    <t>ShipToLastName</t>
  </si>
  <si>
    <t>ShipToAddress</t>
  </si>
  <si>
    <t>ShipToAddress2</t>
  </si>
  <si>
    <t>ShipToCity</t>
  </si>
  <si>
    <t>ShipToState</t>
  </si>
  <si>
    <t>ShipToZip</t>
  </si>
  <si>
    <t>ShipToEMAddress</t>
  </si>
  <si>
    <t>RepName</t>
  </si>
  <si>
    <t>RepPhone</t>
  </si>
  <si>
    <t>RepEMAddress</t>
  </si>
  <si>
    <t>RepDivision</t>
  </si>
  <si>
    <t>UNIVERSITY OF MAINE FOUNDATION</t>
  </si>
  <si>
    <t>FEDERAL TAX EXPERT-KLEINROCK CUSTOMERS LEVEL 6 QUARTERLY ON INTERNET</t>
  </si>
  <si>
    <t>BM</t>
  </si>
  <si>
    <t>Intelliconnect</t>
  </si>
  <si>
    <t>D075010</t>
  </si>
  <si>
    <t>CBR Renewal</t>
  </si>
  <si>
    <t>Small Firm</t>
  </si>
  <si>
    <t>ANSWERCONNECT SMALL FIRMS UP TO 5 REG USER</t>
  </si>
  <si>
    <t>K</t>
  </si>
  <si>
    <t>C</t>
  </si>
  <si>
    <t>N</t>
  </si>
  <si>
    <t>Include</t>
  </si>
  <si>
    <t>Single</t>
  </si>
  <si>
    <t>KEVIN</t>
  </si>
  <si>
    <t>FRAZIER</t>
  </si>
  <si>
    <t>2 ALUMNI PL</t>
  </si>
  <si>
    <t>Suite 12</t>
  </si>
  <si>
    <t>ORONO</t>
  </si>
  <si>
    <t>ME</t>
  </si>
  <si>
    <t>04469-0001</t>
  </si>
  <si>
    <t>kfrazier@maine.edu</t>
  </si>
  <si>
    <t>Corbin McGrath</t>
  </si>
  <si>
    <t>(615) 395-5255</t>
  </si>
  <si>
    <t>corbin.mcgrath@wolterskluwer.com</t>
  </si>
  <si>
    <t>Service Source</t>
  </si>
  <si>
    <t>SANFORD B POTTERS</t>
  </si>
  <si>
    <t>SANFORD B</t>
  </si>
  <si>
    <t>POTTERS</t>
  </si>
  <si>
    <t>845 3RD AVE</t>
  </si>
  <si>
    <t>NEW YORK</t>
  </si>
  <si>
    <t>NY</t>
  </si>
  <si>
    <t>10022-6620</t>
  </si>
  <si>
    <t>spesqcpa@aol.com</t>
  </si>
  <si>
    <t>LORI BOCCHINO CPA</t>
  </si>
  <si>
    <t>D075017</t>
  </si>
  <si>
    <t>LORI</t>
  </si>
  <si>
    <t>BOCCHINO</t>
  </si>
  <si>
    <t>13 COOPERHAWK DR</t>
  </si>
  <si>
    <t>MANALAPAN</t>
  </si>
  <si>
    <t>NJ</t>
  </si>
  <si>
    <t>07726-3624</t>
  </si>
  <si>
    <t>lori@bocchinocpa.com</t>
  </si>
  <si>
    <t>Shanna Henderson</t>
  </si>
  <si>
    <t>shanna.henderson@wolterskluwer.com</t>
  </si>
  <si>
    <t>KLEINSMITH &amp; CO PC</t>
  </si>
  <si>
    <t>CPROA - CPA PROFESSIONAL LIBRARY</t>
  </si>
  <si>
    <t>D075016</t>
  </si>
  <si>
    <t>OBR Renewal</t>
  </si>
  <si>
    <t>Package 2</t>
  </si>
  <si>
    <t>ANSWERCONNECT PACKAGE 2 -- UP TO 20 USERS + PICK 1 STATE</t>
  </si>
  <si>
    <t>Designed for tax and accounting professionals working in professional accounting firms who need both quick answers and in-depth analysis on a wide range of Federal and State Tax issues. Combined with complete coverage of the Federal Tax Code and Regulations, this robust package includes our U.S. Master Tax Guide, the largest selection of federal and state interactive tools and topic overviews available, and detailed compliance and form preparation tips. Access practical guidance for your most challenging tax-planning scenarios and to support your decision-making. Also included are comprehensive tax laws and analysis for the state (1) of your choice.</t>
  </si>
  <si>
    <t>TERRY</t>
  </si>
  <si>
    <t>KLEINSMITH</t>
  </si>
  <si>
    <t>5636 E FRANKLIN RD</t>
  </si>
  <si>
    <t>NAMPA</t>
  </si>
  <si>
    <t>ID</t>
  </si>
  <si>
    <t>83687-8402</t>
  </si>
  <si>
    <t>tkleinsmith@mmkpllc.com</t>
  </si>
  <si>
    <t>Thomas Bible</t>
  </si>
  <si>
    <t>thomas.bible@wolterskluwer.com</t>
  </si>
  <si>
    <t>ELEMENTIS INC</t>
  </si>
  <si>
    <t>TOTAL KLEINROCK OFFICE (INTERNET)</t>
  </si>
  <si>
    <t>TRICIA</t>
  </si>
  <si>
    <t>GODFREY</t>
  </si>
  <si>
    <t>469 OLD TRENTON RD</t>
  </si>
  <si>
    <t>EAST WINDSOR</t>
  </si>
  <si>
    <t>08512-5601</t>
  </si>
  <si>
    <t>tricia.godfrey@elementis.com</t>
  </si>
  <si>
    <t>BROOKS &amp; BROOKS</t>
  </si>
  <si>
    <t>RICHARD</t>
  </si>
  <si>
    <t>BROOKS</t>
  </si>
  <si>
    <t>110 PLEASANT HILL RD</t>
  </si>
  <si>
    <t>3rd Floor</t>
  </si>
  <si>
    <t>SCARBOROUGH</t>
  </si>
  <si>
    <t>04074-8720</t>
  </si>
  <si>
    <t>brooksbr@maine.rr.com</t>
  </si>
  <si>
    <t>RONALD CARMARK CPA</t>
  </si>
  <si>
    <t>TOTAL KLEINROCK OFFICE LEVEL 1 QUARTERLY</t>
  </si>
  <si>
    <t>ALICIA</t>
  </si>
  <si>
    <t>SASSO</t>
  </si>
  <si>
    <t>225 NEWMAN AVE</t>
  </si>
  <si>
    <t>RUMFORD</t>
  </si>
  <si>
    <t>RI</t>
  </si>
  <si>
    <t>02916-1227</t>
  </si>
  <si>
    <t>alicia_sasso@yahoo.com</t>
  </si>
  <si>
    <t>BRIAN HAYWARD CPA</t>
  </si>
  <si>
    <t>BRIAN</t>
  </si>
  <si>
    <t>HAYWARD</t>
  </si>
  <si>
    <t>61 NORTH ST</t>
  </si>
  <si>
    <t>MANCHESTER</t>
  </si>
  <si>
    <t>NH</t>
  </si>
  <si>
    <t>03104-3029</t>
  </si>
  <si>
    <t>bphayward@conversent.net</t>
  </si>
  <si>
    <t>LEISA BINETTE EA</t>
  </si>
  <si>
    <t>LEISA</t>
  </si>
  <si>
    <t>BINETTE</t>
  </si>
  <si>
    <t>301 VILLAGE ST</t>
  </si>
  <si>
    <t>MILLIS</t>
  </si>
  <si>
    <t>MA</t>
  </si>
  <si>
    <t>02054-1733</t>
  </si>
  <si>
    <t>klrx3701119798@oms.com</t>
  </si>
  <si>
    <t>LEO HENRY BONARRIGO</t>
  </si>
  <si>
    <t>LEO HENRY</t>
  </si>
  <si>
    <t>BONARRIGO</t>
  </si>
  <si>
    <t>45 BRAINTREE HILL PARK</t>
  </si>
  <si>
    <t>BRAINTREE</t>
  </si>
  <si>
    <t>02184-8738</t>
  </si>
  <si>
    <t>leo@bongotax.com</t>
  </si>
  <si>
    <t>FINER &amp; FINER</t>
  </si>
  <si>
    <t>TAX COMPLIANCE LIBRARY - W/PTE AND 1 TPP (COMPL2)</t>
  </si>
  <si>
    <t>RON</t>
  </si>
  <si>
    <t>FINER</t>
  </si>
  <si>
    <t>12 LORI LN</t>
  </si>
  <si>
    <t>RANDOLPH</t>
  </si>
  <si>
    <t>02368-5241</t>
  </si>
  <si>
    <t>finer-finer@comcast.net</t>
  </si>
  <si>
    <t>1040 PREP PARTNER INTERNET</t>
  </si>
  <si>
    <t>OL</t>
  </si>
  <si>
    <t>Add -on TPP</t>
  </si>
  <si>
    <t>AC FED ADD-ON TAX PREP PARTNER - 1040</t>
  </si>
  <si>
    <t>BEIL &amp; ASSOCIATES</t>
  </si>
  <si>
    <t>RICH</t>
  </si>
  <si>
    <t>BEIL</t>
  </si>
  <si>
    <t>4425 FITCH AVE</t>
  </si>
  <si>
    <t>NOTTINGHAM</t>
  </si>
  <si>
    <t>MD</t>
  </si>
  <si>
    <t>21236-3927</t>
  </si>
  <si>
    <t>rbeil@aol.com</t>
  </si>
  <si>
    <t>THEODORE HIRSH</t>
  </si>
  <si>
    <t>THEODORE W</t>
  </si>
  <si>
    <t>HIRSH</t>
  </si>
  <si>
    <t>100 N CHARLES ST</t>
  </si>
  <si>
    <t>BALTIMORE</t>
  </si>
  <si>
    <t>21201-3808</t>
  </si>
  <si>
    <t>twhirsh@verizon.net</t>
  </si>
  <si>
    <t>LUMBER MANAGEMENT</t>
  </si>
  <si>
    <t>FEDERAL TAX EXPERT (INTERNET)</t>
  </si>
  <si>
    <t>Package 1</t>
  </si>
  <si>
    <t>ANSWERCONNECT PACKAGE 1 1 REG USER PICK ONE STATE</t>
  </si>
  <si>
    <t>Customized for tax and accounting professionals who need guidance covering a wide range of Federal tax issues and form preparation, and detailed support for decision-making and planning. Along with coverage of the Federal Tax Code and Regulations, you'll benefit from access to our world-renowned CCH U.S. Master Tax Guide, overviews of many federal and state tax topics, and access to several time-saving tools all designed to help you get the answers you need while getting more done. Also included are comprehensive tax laws and analysis for the state (1) of your choice.</t>
  </si>
  <si>
    <t>MATT</t>
  </si>
  <si>
    <t>MATHENY</t>
  </si>
  <si>
    <t>5809 KENNETT PIKE</t>
  </si>
  <si>
    <t>WILMINGTON</t>
  </si>
  <si>
    <t>DE</t>
  </si>
  <si>
    <t>19807-1115</t>
  </si>
  <si>
    <t>mattmatheny@lumberinc.net</t>
  </si>
  <si>
    <t>QUANTUM COMPANIES</t>
  </si>
  <si>
    <t>TIM</t>
  </si>
  <si>
    <t>DERRY</t>
  </si>
  <si>
    <t>4912 DEL RAY AVE</t>
  </si>
  <si>
    <t>Bldg 10</t>
  </si>
  <si>
    <t>BETHESDA</t>
  </si>
  <si>
    <t>20814-2569</t>
  </si>
  <si>
    <t>tderry@quantumco.net</t>
  </si>
  <si>
    <t>GRUEN &amp; WICHANSKY</t>
  </si>
  <si>
    <t>WILLIAM</t>
  </si>
  <si>
    <t>GRUEN</t>
  </si>
  <si>
    <t>4545 42ND ST NW</t>
  </si>
  <si>
    <t>WASHINGTON</t>
  </si>
  <si>
    <t>DC</t>
  </si>
  <si>
    <t>20016-4623</t>
  </si>
  <si>
    <t>bgruen@whgcpa.net</t>
  </si>
  <si>
    <t>PRUITTE &amp; ASSOCIATES</t>
  </si>
  <si>
    <t>RICHARD M</t>
  </si>
  <si>
    <t>PRUITTE</t>
  </si>
  <si>
    <t>1543 FAIRMONT AVE</t>
  </si>
  <si>
    <t>FAIRMONT</t>
  </si>
  <si>
    <t>WV</t>
  </si>
  <si>
    <t>26554-2175</t>
  </si>
  <si>
    <t>rick@pruitte.com</t>
  </si>
  <si>
    <t>DENNIS C PONTON CPA</t>
  </si>
  <si>
    <t>DENNIS C</t>
  </si>
  <si>
    <t>PONTON</t>
  </si>
  <si>
    <t>11602 STUART MILL RD</t>
  </si>
  <si>
    <t>OAKTON</t>
  </si>
  <si>
    <t>VA</t>
  </si>
  <si>
    <t>22124-1110</t>
  </si>
  <si>
    <t>dpontoncpa@aol.com</t>
  </si>
  <si>
    <t>PAUL JOHN MALAGOLI CLU AEP MS</t>
  </si>
  <si>
    <t>D075006</t>
  </si>
  <si>
    <t>PAUL JOHN</t>
  </si>
  <si>
    <t>MALAGOLI</t>
  </si>
  <si>
    <t>115 WOODCUT DR</t>
  </si>
  <si>
    <t>MASTIC BEACH</t>
  </si>
  <si>
    <t>11951-1308</t>
  </si>
  <si>
    <t>docs95@aol.com</t>
  </si>
  <si>
    <t>Connor Cutclife</t>
  </si>
  <si>
    <t>connor.cutclife@wolterskluwer.com</t>
  </si>
  <si>
    <t>HARRY WIGLER</t>
  </si>
  <si>
    <t>TOTAL KLEINROCK OFFICE LEVEL 1B QUARTERLY</t>
  </si>
  <si>
    <t>ANSWERCONNECT SMALL FIRMS 1 REG USER</t>
  </si>
  <si>
    <t>VANESSA</t>
  </si>
  <si>
    <t>ROTH</t>
  </si>
  <si>
    <t>8 DONALD DR</t>
  </si>
  <si>
    <t>OLD BETHPAGE</t>
  </si>
  <si>
    <t>11804-1732</t>
  </si>
  <si>
    <t>vanessa@hrwcpa.com</t>
  </si>
  <si>
    <t>JOHN G MONDORF</t>
  </si>
  <si>
    <t>TAX PREP PARTNER SERIES (1041) INTERNET</t>
  </si>
  <si>
    <t>AC FED ADD-ON TAX PREP PARTNER - 1041P</t>
  </si>
  <si>
    <t>Expert guidance on Form 1041, including explanatory material organized by topic, examples, planning tips, sample filled-in forms, practice aids and more.</t>
  </si>
  <si>
    <t>JOHN</t>
  </si>
  <si>
    <t>MONDORF</t>
  </si>
  <si>
    <t>523 COLUMBIA DR</t>
  </si>
  <si>
    <t>JOHNSON CITY</t>
  </si>
  <si>
    <t>13790-3302</t>
  </si>
  <si>
    <t>jmondorf@mfcpas.com</t>
  </si>
  <si>
    <t>NEW YORK STATE TAX REPORTS ON INTERNET (LT)</t>
  </si>
  <si>
    <t>Add-on State</t>
  </si>
  <si>
    <t>ANSWERCONNECT NY</t>
  </si>
  <si>
    <t>This convenient resource covers your New York state tax compliance and planning needs. Access detailed state tax explanations for New York, along with laws, regulations, cases, rulings and tools.</t>
  </si>
  <si>
    <t>CONNIE BRADEN CPA</t>
  </si>
  <si>
    <t>CONNIE</t>
  </si>
  <si>
    <t>BRADEN</t>
  </si>
  <si>
    <t>126 RIGHTERS MILL RD</t>
  </si>
  <si>
    <t>PENN VALLEY</t>
  </si>
  <si>
    <t>PA</t>
  </si>
  <si>
    <t>19072-1313</t>
  </si>
  <si>
    <t>conniecpa@yahoo.com</t>
  </si>
  <si>
    <t>DANIEL CURRIE III CPA</t>
  </si>
  <si>
    <t>PRACTICAL TAX EXPERT LEVEL 1 INTERNET</t>
  </si>
  <si>
    <t>ANSWERCONNECT PACKAGE 1 UP TO 20 USERS + PICK 1 STATE</t>
  </si>
  <si>
    <t>DANIEL</t>
  </si>
  <si>
    <t>CURRIE III</t>
  </si>
  <si>
    <t>52 STONEHENGE DR</t>
  </si>
  <si>
    <t>ORCHARD PARK</t>
  </si>
  <si>
    <t>14127-2811</t>
  </si>
  <si>
    <t>dancurrieiii@verizon.net</t>
  </si>
  <si>
    <t>JAY R GELB &amp; COMPANY PC</t>
  </si>
  <si>
    <t>BRADLEY</t>
  </si>
  <si>
    <t>GELB</t>
  </si>
  <si>
    <t>180 OFFICE PARK WAY</t>
  </si>
  <si>
    <t>Bldg A</t>
  </si>
  <si>
    <t>PITTSFORD</t>
  </si>
  <si>
    <t>14534-1762</t>
  </si>
  <si>
    <t>popo1969@aol.com</t>
  </si>
  <si>
    <t>JOHN KOLODZIEJSKI CPA</t>
  </si>
  <si>
    <t>KOLODZIEJSKI</t>
  </si>
  <si>
    <t>2809 WEHRLE DR</t>
  </si>
  <si>
    <t>BUFFALO</t>
  </si>
  <si>
    <t>14221-7385</t>
  </si>
  <si>
    <t>johnkactg@verizon.net</t>
  </si>
  <si>
    <t>SLIPPERY ROCK UNIVERSITY</t>
  </si>
  <si>
    <t>ACQUISTIONS</t>
  </si>
  <si>
    <t>MARSHALL</t>
  </si>
  <si>
    <t>104 CENTRAL LOOP</t>
  </si>
  <si>
    <t>SLIPPERY ROCK</t>
  </si>
  <si>
    <t>16057-1393</t>
  </si>
  <si>
    <t>heather.getsay@sru.edu</t>
  </si>
  <si>
    <t>ENGSTROM GRAYSON GREEN &amp; PATTERSON</t>
  </si>
  <si>
    <t>TOTAL KLEINROCK OFFICE LITE</t>
  </si>
  <si>
    <t>LANE</t>
  </si>
  <si>
    <t>KEETER</t>
  </si>
  <si>
    <t>421 S 7TH ST</t>
  </si>
  <si>
    <t>HEBER SPRINGS</t>
  </si>
  <si>
    <t>AR</t>
  </si>
  <si>
    <t>72543-3722</t>
  </si>
  <si>
    <t>lkeeter@eggpcpa.com</t>
  </si>
  <si>
    <t>ALLEN HEROD CPA</t>
  </si>
  <si>
    <t>ALLEN</t>
  </si>
  <si>
    <t>HEROD</t>
  </si>
  <si>
    <t>601 HIGHWAY 71 N</t>
  </si>
  <si>
    <t>MENA</t>
  </si>
  <si>
    <t>71953-4394</t>
  </si>
  <si>
    <t>allen.cpa@sbcglobal.net</t>
  </si>
  <si>
    <t>HARRY BARTON CPA</t>
  </si>
  <si>
    <t>HARRY</t>
  </si>
  <si>
    <t>BARTON</t>
  </si>
  <si>
    <t>1005 E SAINT MARY BLVD</t>
  </si>
  <si>
    <t>LAFAYETTE</t>
  </si>
  <si>
    <t>LA</t>
  </si>
  <si>
    <t>70503-2374</t>
  </si>
  <si>
    <t>bartoncpa@cox-internet.com</t>
  </si>
  <si>
    <t>F WAYNE POPE CPA</t>
  </si>
  <si>
    <t>D075004</t>
  </si>
  <si>
    <t>F WAYNE</t>
  </si>
  <si>
    <t>POPE</t>
  </si>
  <si>
    <t>415 W CONCHO AVE</t>
  </si>
  <si>
    <t>SAN ANGELO</t>
  </si>
  <si>
    <t>TX</t>
  </si>
  <si>
    <t>76903-6310</t>
  </si>
  <si>
    <t>wpope21@aol.com</t>
  </si>
  <si>
    <t>Brandon Harrison</t>
  </si>
  <si>
    <t>(866) 775-2140</t>
  </si>
  <si>
    <t>brandon.harrison@wolterskluwer.com</t>
  </si>
  <si>
    <t>DONALD KONG CPA</t>
  </si>
  <si>
    <t>DONALD</t>
  </si>
  <si>
    <t>KONG</t>
  </si>
  <si>
    <t>1939A S KING ST</t>
  </si>
  <si>
    <t>HONOLULU</t>
  </si>
  <si>
    <t>HI</t>
  </si>
  <si>
    <t>96826-2139</t>
  </si>
  <si>
    <t>kong@lava.net</t>
  </si>
  <si>
    <t>LARRY JITCHAKU CPA LLC</t>
  </si>
  <si>
    <t>FEDERAL TAX EXPERT-KLEINROCK CUSTOMERS LEVEL 6 MONTHLY ON INTERNET</t>
  </si>
  <si>
    <t>LARRY</t>
  </si>
  <si>
    <t>JITCHAKU</t>
  </si>
  <si>
    <t>1144 10TH AVE</t>
  </si>
  <si>
    <t>96816-2442</t>
  </si>
  <si>
    <t>lkjcpa@hawaiiantel.net</t>
  </si>
  <si>
    <t>JOSEPH F ALEXANDER</t>
  </si>
  <si>
    <t>JOE</t>
  </si>
  <si>
    <t>ALEXANDER</t>
  </si>
  <si>
    <t>PO BOX 23487</t>
  </si>
  <si>
    <t>PORTLAND</t>
  </si>
  <si>
    <t>OR</t>
  </si>
  <si>
    <t>97281-3487</t>
  </si>
  <si>
    <t>wvbsbbs@aol.com</t>
  </si>
  <si>
    <t>DEBRA HANDY</t>
  </si>
  <si>
    <t>OREGON STATE TAX REPORTS ON INTERNET (LT)</t>
  </si>
  <si>
    <t>ANSWERCONNECT OR</t>
  </si>
  <si>
    <t>This convenient resource covers your Oregon state tax compliance and planning needs. Access detailed state tax explanations for Oregon, along with laws, regulations, cases, rulings and tools.</t>
  </si>
  <si>
    <t>DEBRA</t>
  </si>
  <si>
    <t>HANDY</t>
  </si>
  <si>
    <t>4550 KRUSE WAY</t>
  </si>
  <si>
    <t>LAKE OSWEGO</t>
  </si>
  <si>
    <t>97035-3594</t>
  </si>
  <si>
    <t>dhandy121@hotmail.com</t>
  </si>
  <si>
    <t>TAX PROFESSIONAL LIBRARY - W/PTP AND CORE TPP (PROP1)</t>
  </si>
  <si>
    <t>DAVID CROCKETT</t>
  </si>
  <si>
    <t>DAVID</t>
  </si>
  <si>
    <t>CROCKETT</t>
  </si>
  <si>
    <t>901 DOVE ST</t>
  </si>
  <si>
    <t>NEWPORT BEACH</t>
  </si>
  <si>
    <t>CA</t>
  </si>
  <si>
    <t>92660-3018</t>
  </si>
  <si>
    <t>david@dcrockettlaw.com</t>
  </si>
  <si>
    <t>CAPITAL PRESERVATION ADVISERS INC</t>
  </si>
  <si>
    <t>GIL</t>
  </si>
  <si>
    <t>MCARTHUR</t>
  </si>
  <si>
    <t>6 BELLEVIEW BLVD</t>
  </si>
  <si>
    <t>BELLEAIR</t>
  </si>
  <si>
    <t>FL</t>
  </si>
  <si>
    <t>33756-1965</t>
  </si>
  <si>
    <t>gbm@cpaifirm.com</t>
  </si>
  <si>
    <t>DAVID R BASS</t>
  </si>
  <si>
    <t>DAVID R</t>
  </si>
  <si>
    <t>BASS</t>
  </si>
  <si>
    <t>PO BOX 317</t>
  </si>
  <si>
    <t>MOUNT WASHINGTON</t>
  </si>
  <si>
    <t>KY</t>
  </si>
  <si>
    <t>40047-0317</t>
  </si>
  <si>
    <t>dbasscpa@yahoo.com</t>
  </si>
  <si>
    <t>JHULAN K CHAUDHURI CPA</t>
  </si>
  <si>
    <t>JHULAN</t>
  </si>
  <si>
    <t>CHAUDHURI</t>
  </si>
  <si>
    <t>11603 SHELBYVILLE RD</t>
  </si>
  <si>
    <t>LOUISVILLE</t>
  </si>
  <si>
    <t>40243-1371</t>
  </si>
  <si>
    <t>chauj@aol.com</t>
  </si>
  <si>
    <t>BUSCHERMOHLE &amp; CO PSC</t>
  </si>
  <si>
    <t>BUSCHERMOHLE</t>
  </si>
  <si>
    <t>8900 GREENEWAY COMMONS PL</t>
  </si>
  <si>
    <t>40220-4070</t>
  </si>
  <si>
    <t>klrx3784775031@oms.com</t>
  </si>
  <si>
    <t>DAVE ECKROTH</t>
  </si>
  <si>
    <t>DAVE</t>
  </si>
  <si>
    <t>ECKROTH</t>
  </si>
  <si>
    <t>PO BOX 6247</t>
  </si>
  <si>
    <t>BISMARCK</t>
  </si>
  <si>
    <t>ND</t>
  </si>
  <si>
    <t>58506-6247</t>
  </si>
  <si>
    <t>eckrdav@btinet.net</t>
  </si>
  <si>
    <t>PAUL TYSON</t>
  </si>
  <si>
    <t>PAUL</t>
  </si>
  <si>
    <t>TYSON</t>
  </si>
  <si>
    <t>513 CHERRY ST</t>
  </si>
  <si>
    <t>KANSAS CITY</t>
  </si>
  <si>
    <t>MO</t>
  </si>
  <si>
    <t>64106-1217</t>
  </si>
  <si>
    <t>dpaul.tyson@blackwoodlaw.com</t>
  </si>
  <si>
    <t>SEEHAUSEN &amp; CO PC</t>
  </si>
  <si>
    <t>VERNE</t>
  </si>
  <si>
    <t>SEEHAUSEN</t>
  </si>
  <si>
    <t>PO BOX 3475</t>
  </si>
  <si>
    <t>MUNSTER</t>
  </si>
  <si>
    <t>IN</t>
  </si>
  <si>
    <t>46321-0475</t>
  </si>
  <si>
    <t>verne@seehausencpa.com</t>
  </si>
  <si>
    <t>SHIEL SEXTON COMPANY INC</t>
  </si>
  <si>
    <t>RICHARD E</t>
  </si>
  <si>
    <t>HENNESSEY</t>
  </si>
  <si>
    <t>902 N CAPITOL AVE</t>
  </si>
  <si>
    <t>INDIANAPOLIS</t>
  </si>
  <si>
    <t>46204-1005</t>
  </si>
  <si>
    <t>rhennessey@shielsexton.com</t>
  </si>
  <si>
    <t>WEBER ACCOUNTING</t>
  </si>
  <si>
    <t>PRACTICAL TAX BULLETIN IN PRINT AND ONLINE</t>
  </si>
  <si>
    <t>COLLEEN</t>
  </si>
  <si>
    <t>WEBER</t>
  </si>
  <si>
    <t>212 E MAIN ST</t>
  </si>
  <si>
    <t>WATERFORD</t>
  </si>
  <si>
    <t>WI</t>
  </si>
  <si>
    <t>53185-4373</t>
  </si>
  <si>
    <t>weberacct@tds.net</t>
  </si>
  <si>
    <t>GILSON INC</t>
  </si>
  <si>
    <t>BOB</t>
  </si>
  <si>
    <t>OLSON</t>
  </si>
  <si>
    <t>PO BOX 620027</t>
  </si>
  <si>
    <t>MIDDLETON</t>
  </si>
  <si>
    <t>53562-0027</t>
  </si>
  <si>
    <t>rolson@gilson.com</t>
  </si>
  <si>
    <t>PAUL HURST</t>
  </si>
  <si>
    <t>HURST</t>
  </si>
  <si>
    <t>30417 TAPIOLA RD</t>
  </si>
  <si>
    <t>PELKIE</t>
  </si>
  <si>
    <t>MI</t>
  </si>
  <si>
    <t>49958-9000</t>
  </si>
  <si>
    <t>phurst@up.net</t>
  </si>
  <si>
    <t>KATE DREW</t>
  </si>
  <si>
    <t>PRACTICAL TAX EXPERT LEVEL 3</t>
  </si>
  <si>
    <t>KATE</t>
  </si>
  <si>
    <t>DREW</t>
  </si>
  <si>
    <t>23360 CHAGRIN BLVD</t>
  </si>
  <si>
    <t>BEACHWOOD</t>
  </si>
  <si>
    <t>OH</t>
  </si>
  <si>
    <t>44122-5537</t>
  </si>
  <si>
    <t>dkatecpa@yahoo.com</t>
  </si>
  <si>
    <t>LUCY &amp; ROGER MILLER</t>
  </si>
  <si>
    <t>ROGER</t>
  </si>
  <si>
    <t>MILLER</t>
  </si>
  <si>
    <t>223 DOLPHIN COVE CT</t>
  </si>
  <si>
    <t>BONITA SPRINGS</t>
  </si>
  <si>
    <t>34134-7456</t>
  </si>
  <si>
    <t>creativeaccountingsolutions@yahoo.com</t>
  </si>
  <si>
    <t>ABERDEEN ASSET MANAGEMENT INC</t>
  </si>
  <si>
    <t>PRACTICAL TAX PROFESSIONAL LEVEL 3</t>
  </si>
  <si>
    <t>DANNY</t>
  </si>
  <si>
    <t>TANG</t>
  </si>
  <si>
    <t>712 5TH AVE</t>
  </si>
  <si>
    <t>10019-4108</t>
  </si>
  <si>
    <t>danny.tang@aberdeen-asset.com</t>
  </si>
  <si>
    <t>STATE TAX SMART CHARTS INTERNET</t>
  </si>
  <si>
    <t>Add-on CCH Smart Charts</t>
  </si>
  <si>
    <t>AC STATE STATE TAX SMART CHARTS</t>
  </si>
  <si>
    <t>Access our complete collection of State Tax SmartCharts, which allows you to quickly conduct reliable state tax research. For all states, select from hundreds of tax topics covering all major tax types. Instantly review answers with citations to tax laws in a convenient, easy-to-read chart format.</t>
  </si>
  <si>
    <t>AIMBRIDGE HOSPITALITY</t>
  </si>
  <si>
    <t>SALES TAX RESEARCH &amp; COMPLIANCE MANAGER INTERNET (3r)</t>
  </si>
  <si>
    <t>Add-on Multistate Sales Tax</t>
  </si>
  <si>
    <t>AC MULTISTATE SALES TAX GUIDE</t>
  </si>
  <si>
    <t>Guidance for all aspects of sales and use taxes for states that currently impose sales tax and the District of Columbia. Access detailed sales and use tax explanations and analysis, laws, regulations, cases, rulings, insights from trusted industry experts, and Illustrative examples.</t>
  </si>
  <si>
    <t>TARA</t>
  </si>
  <si>
    <t>GIBSON</t>
  </si>
  <si>
    <t>2500 DALLAS PKWY</t>
  </si>
  <si>
    <t>PLANO</t>
  </si>
  <si>
    <t>75093-4820</t>
  </si>
  <si>
    <t>tara.gibson@aimhosp.com</t>
  </si>
  <si>
    <t>TAX COMPLIANCE LIBRARY # MASTER TAX GUIDE INTERNET (COMPL1)</t>
  </si>
  <si>
    <t>DON DEPIANTA EA</t>
  </si>
  <si>
    <t>DON</t>
  </si>
  <si>
    <t>DEPIANTA</t>
  </si>
  <si>
    <t>1003 E HIGHLAND DR</t>
  </si>
  <si>
    <t>LAKELAND</t>
  </si>
  <si>
    <t>33813-1770</t>
  </si>
  <si>
    <t>dshome1@juno.com</t>
  </si>
  <si>
    <t>ETS BOOKKEEPING AND TAX SERVICE</t>
  </si>
  <si>
    <t>ERROL</t>
  </si>
  <si>
    <t>THOMAS</t>
  </si>
  <si>
    <t>35 CABOT ST</t>
  </si>
  <si>
    <t>HARTFORD</t>
  </si>
  <si>
    <t>CT</t>
  </si>
  <si>
    <t>06112-2320</t>
  </si>
  <si>
    <t>etsb@sbcglobal.net</t>
  </si>
  <si>
    <t>UPHILL &amp; UPHILL SC</t>
  </si>
  <si>
    <t>INTELLIFORMS FEDERAL &amp; STATE FORMS STANDALONE VERSION ON INTERNET</t>
  </si>
  <si>
    <t>Add-on IntelliForms</t>
  </si>
  <si>
    <t>AC FED ADD-ON FEDERAL AND STATE INTELLIFORMS</t>
  </si>
  <si>
    <t>CCH? IntelliForms? is an interactive forms solution that allows you to easily locate, view, fill out, save and print over 20,000 federal, state and city forms. You gain access to form instructions, IRS publications and practice aids.</t>
  </si>
  <si>
    <t>GLEN</t>
  </si>
  <si>
    <t>UPHILL</t>
  </si>
  <si>
    <t>3091 VOYAGER DR</t>
  </si>
  <si>
    <t>GREEN BAY</t>
  </si>
  <si>
    <t>54311-8353</t>
  </si>
  <si>
    <t>glen@uphillanduphill.com</t>
  </si>
  <si>
    <t>AIR T INC</t>
  </si>
  <si>
    <t>CORPORATE TAX PROFESSIONAL W/TRC (CORPP) INTERNET</t>
  </si>
  <si>
    <t>D007101</t>
  </si>
  <si>
    <t>Package 3</t>
  </si>
  <si>
    <t>ANSWERCONNECT PACKAGE 3 -- UP TO 20 USERS</t>
  </si>
  <si>
    <t>CANDICE</t>
  </si>
  <si>
    <t>OTEY</t>
  </si>
  <si>
    <t>3524 AIRPORT RD</t>
  </si>
  <si>
    <t>MAIDEN</t>
  </si>
  <si>
    <t>NC</t>
  </si>
  <si>
    <t>28650-9056</t>
  </si>
  <si>
    <t>cotey@airt.net</t>
  </si>
  <si>
    <t>Anne Davis</t>
  </si>
  <si>
    <t>(888) 392-2497</t>
  </si>
  <si>
    <t>anne.davis@wolterskluwer.com</t>
  </si>
  <si>
    <t>Research &amp; Learning</t>
  </si>
  <si>
    <t>IPAYMENT INC</t>
  </si>
  <si>
    <t>ROBERT</t>
  </si>
  <si>
    <t>PURCELL</t>
  </si>
  <si>
    <t>30721 RUSSELL RANCH RD</t>
  </si>
  <si>
    <t>WESTLAKE VILLAGE</t>
  </si>
  <si>
    <t>91362-6317</t>
  </si>
  <si>
    <t>rpurcell@ipaymentinc.com</t>
  </si>
  <si>
    <t>RAF INDUSTRIES INC</t>
  </si>
  <si>
    <t>CORPORATE TAXSUITE W/TRC&amp;FED (CORPS1) INTERNET</t>
  </si>
  <si>
    <t>Package 4</t>
  </si>
  <si>
    <t>ANSWERCONNECT PACKAGE 4 -- UP TO 20 USERS + PICK 1 DOMESTIC TREATISE</t>
  </si>
  <si>
    <t>PIREE</t>
  </si>
  <si>
    <t>165 TOWNSHIP LINE RD</t>
  </si>
  <si>
    <t>JENKINTOWN</t>
  </si>
  <si>
    <t>19046-3546</t>
  </si>
  <si>
    <t>john@rafind.com</t>
  </si>
  <si>
    <t>EMPIRIX INC</t>
  </si>
  <si>
    <t>SALES TAX RESEARCH &amp; COMPLIANCE MANAGER LITE</t>
  </si>
  <si>
    <t>Multistate Sales and Use</t>
  </si>
  <si>
    <t>MITCHELL</t>
  </si>
  <si>
    <t>CHIEN</t>
  </si>
  <si>
    <t>600 TECHNOLOGY PARK DR</t>
  </si>
  <si>
    <t>BILLERICA</t>
  </si>
  <si>
    <t>01821-4154</t>
  </si>
  <si>
    <t>mchien@empirix.com</t>
  </si>
  <si>
    <t>DENSITRON CORPORATION</t>
  </si>
  <si>
    <t>GAAP LIBRARY ONLINE</t>
  </si>
  <si>
    <t>NO MAP</t>
  </si>
  <si>
    <t>JAVIER</t>
  </si>
  <si>
    <t>PIMENTEL</t>
  </si>
  <si>
    <t>2330 POMONA RD</t>
  </si>
  <si>
    <t>CORONA</t>
  </si>
  <si>
    <t>92880-6929</t>
  </si>
  <si>
    <t>javier.pimentel@densitron.com</t>
  </si>
  <si>
    <t>AIRBUS GROUP HQ INC</t>
  </si>
  <si>
    <t>TM PORTFOLIOS: US INCOME SERIES &amp; FOREIGN INCOME SERIES (3r)</t>
  </si>
  <si>
    <t>D006106</t>
  </si>
  <si>
    <t>GECKLE</t>
  </si>
  <si>
    <t>2550 WASSER TER</t>
  </si>
  <si>
    <t>HERNDON</t>
  </si>
  <si>
    <t>20171-6382</t>
  </si>
  <si>
    <t>robert.geckle@eads-na.com</t>
  </si>
  <si>
    <t>Victor Nolasco</t>
  </si>
  <si>
    <t>(877) 853-4461</t>
  </si>
  <si>
    <t>victor.nolasco@wolterskluwer.com</t>
  </si>
  <si>
    <t>JIM PARSONS</t>
  </si>
  <si>
    <t>JIM</t>
  </si>
  <si>
    <t>PARSONS</t>
  </si>
  <si>
    <t>23 LONG HILL FARM</t>
  </si>
  <si>
    <t>GUILFORD</t>
  </si>
  <si>
    <t>06437-1867</t>
  </si>
  <si>
    <t>jimjazzme@aol.com</t>
  </si>
  <si>
    <t>AKIN INDUSTRIES</t>
  </si>
  <si>
    <t>SALES TAX RADAR RATES ALL STATE</t>
  </si>
  <si>
    <t>D011013</t>
  </si>
  <si>
    <t>Add-on RADAR Rates</t>
  </si>
  <si>
    <t>AC STATE ADD-ON RADAR RATES SUBSCRIPTION: ALL STATES</t>
  </si>
  <si>
    <t>The RADAR tool allows you to quickly find detailed state and local sales and use tax rates and information for a particular location and stay up to date with rate changes in thousands of tax jurisdictions. You can generate a Rate Directory, summarized at the state, county, city and special district/local level.</t>
  </si>
  <si>
    <t>JERRY</t>
  </si>
  <si>
    <t>ASHCRAFT</t>
  </si>
  <si>
    <t>113 COMMERCE DR</t>
  </si>
  <si>
    <t>MONTICELLO</t>
  </si>
  <si>
    <t>71655-9162</t>
  </si>
  <si>
    <t>jashcraft@akinindustries.com</t>
  </si>
  <si>
    <t>Ben Isbell</t>
  </si>
  <si>
    <t>(877) 638-1522</t>
  </si>
  <si>
    <t>ben.isbell@wolterskluwer.com</t>
  </si>
  <si>
    <t>Corporate Software</t>
  </si>
  <si>
    <t>JOE'S CRAB SHACK</t>
  </si>
  <si>
    <t>D003107</t>
  </si>
  <si>
    <t>EMILY</t>
  </si>
  <si>
    <t>OMOHUNDRO</t>
  </si>
  <si>
    <t>9900 WESTPARK DR</t>
  </si>
  <si>
    <t>HOUSTON</t>
  </si>
  <si>
    <t>77063-5287</t>
  </si>
  <si>
    <t>eomohundro@igniterestaurants.com</t>
  </si>
  <si>
    <t>Yazni Smith</t>
  </si>
  <si>
    <t>(281) 387-9006</t>
  </si>
  <si>
    <t>yazni.smith@wolterskluwer.com</t>
  </si>
  <si>
    <t>STATE BUSINESS INCOME TAX RESEARCH &amp; COMPLIANCE MANAGER INTERNET (3r)</t>
  </si>
  <si>
    <t>Add-on Multistate Corp</t>
  </si>
  <si>
    <t>AC MULTISTATE CORPORATE INCOME GUIDE</t>
  </si>
  <si>
    <t>Guidance, strategies and tools for corporations and pass-through entities covering all aspects of state business income taxes for states that currently impose income tax, and the District of Columbia. Access tax research and compliance support materials, including detailed state income tax explanations and analysis, laws, regulations, cases, rulings, insights from trusted industry experts, and Illustrative examples.</t>
  </si>
  <si>
    <t>HENRY A GLEICH CPA PC</t>
  </si>
  <si>
    <t>TAX RESEARCH CONSULTANT LIBRARY -LEVEL T</t>
  </si>
  <si>
    <t>ANSWERCONNECT PACKAGE 2 -- UP TO 5 USERS + PICK 1 STATE</t>
  </si>
  <si>
    <t>HENRY</t>
  </si>
  <si>
    <t>GLEICH</t>
  </si>
  <si>
    <t>144 PINE ST</t>
  </si>
  <si>
    <t>KINGSTON</t>
  </si>
  <si>
    <t>12401-4946</t>
  </si>
  <si>
    <t>henry@cpaoffice.com</t>
  </si>
  <si>
    <t>INTELLIFORMS ADD-ON STATE INTERNET FORMS WITH FEDERAL &amp; STATE FORMS LINK</t>
  </si>
  <si>
    <t>HEDBERG DATA SYSTEMS</t>
  </si>
  <si>
    <t>SURETAX G (6,001-12,000 TRANSACTIONS) (REPLACEMENT FOR SALES TAX ONLINE)</t>
  </si>
  <si>
    <t>STG</t>
  </si>
  <si>
    <t>D011003</t>
  </si>
  <si>
    <t>HEDBERG C/O NATL BUSINESS SUPPLY IN</t>
  </si>
  <si>
    <t>1 HARTFIELD BLVD</t>
  </si>
  <si>
    <t>06088-9576</t>
  </si>
  <si>
    <t>esmith@navbus.com</t>
  </si>
  <si>
    <t>Todd Boutilier</t>
  </si>
  <si>
    <t>(888) 204-4440</t>
  </si>
  <si>
    <t>todd.boutilier@wolterskluwer.com</t>
  </si>
  <si>
    <t>CCH TAX TRACKER NEWS</t>
  </si>
  <si>
    <t>JAY B LEDFORD PC CPA</t>
  </si>
  <si>
    <t>HILLARY</t>
  </si>
  <si>
    <t>BADROW</t>
  </si>
  <si>
    <t>2801 PARAMOUNT BLVD</t>
  </si>
  <si>
    <t>AMARILLO</t>
  </si>
  <si>
    <t>79109-3347</t>
  </si>
  <si>
    <t>hillary@jaybledfordpc.com</t>
  </si>
  <si>
    <t>TAX PREP PARTNER SERIES (706/709) INTERNET</t>
  </si>
  <si>
    <t>AC FED ADD-ON TAX PREP PARTNER - 706P</t>
  </si>
  <si>
    <t>Expert guidance on Form 706, including explanatory material organized by topic, examples, planning tips, sample filled-in forms, practice aids and more.</t>
  </si>
  <si>
    <t>GREAT NORTHERN CORP</t>
  </si>
  <si>
    <t>SALES TAX RADAR ALL STATE (REPLACEMENT FOR ZIPSALES)</t>
  </si>
  <si>
    <t>D011002</t>
  </si>
  <si>
    <t>KRISTA</t>
  </si>
  <si>
    <t>SCHOENECK</t>
  </si>
  <si>
    <t>421 PALMER ST</t>
  </si>
  <si>
    <t>CHIPPEWA FALLS</t>
  </si>
  <si>
    <t>54729-1449</t>
  </si>
  <si>
    <t>kschoeneck@greatnortherncorp.com</t>
  </si>
  <si>
    <t>Mary Lynn Horman</t>
  </si>
  <si>
    <t>(888) 280-6696</t>
  </si>
  <si>
    <t>marylynn.horman@wolterskluwer.com</t>
  </si>
  <si>
    <t>RANDY MONREAN CPA</t>
  </si>
  <si>
    <t>RANDY</t>
  </si>
  <si>
    <t>MONREAN</t>
  </si>
  <si>
    <t>6921 BRAYTON DR</t>
  </si>
  <si>
    <t>ANCHORAGE</t>
  </si>
  <si>
    <t>AK</t>
  </si>
  <si>
    <t>99507-5601</t>
  </si>
  <si>
    <t>rjmcpa@gci.net</t>
  </si>
  <si>
    <t>CHRISTOPHER J MICHAELSON CPA PC</t>
  </si>
  <si>
    <t>CHRIS</t>
  </si>
  <si>
    <t>MICHAELSON</t>
  </si>
  <si>
    <t>PO BOX 110426</t>
  </si>
  <si>
    <t>99511-0426</t>
  </si>
  <si>
    <t>cjmcpa@ak.net</t>
  </si>
  <si>
    <t>INTERACTIVE BUSINESS SERVICES</t>
  </si>
  <si>
    <t>STATE TAX REVIEW ON INTERNET</t>
  </si>
  <si>
    <t>MELVIN</t>
  </si>
  <si>
    <t>FASTOW</t>
  </si>
  <si>
    <t>2617 BELL BLVD</t>
  </si>
  <si>
    <t>BAYSIDE</t>
  </si>
  <si>
    <t>11360-2538</t>
  </si>
  <si>
    <t>stesch@optonline.net</t>
  </si>
  <si>
    <t>MANISCALCO PICONE CPAS</t>
  </si>
  <si>
    <t>PETER A</t>
  </si>
  <si>
    <t>MANISCALCO</t>
  </si>
  <si>
    <t>2493 RICHMOND RD</t>
  </si>
  <si>
    <t>STATEN ISLAND</t>
  </si>
  <si>
    <t>10306-1936</t>
  </si>
  <si>
    <t>peter@pamcpa.com</t>
  </si>
  <si>
    <t>FEDERAL ESTATE &amp; GIFT TAX REPORTER ON INTERNET</t>
  </si>
  <si>
    <t>FLAT OUT BRANDING</t>
  </si>
  <si>
    <t>SURETAX G (1,001-2,000 TRANSACTIONS) (REPLACEMENT FOR SALES TAX ONLINE)</t>
  </si>
  <si>
    <t>D011014</t>
  </si>
  <si>
    <t>JASON</t>
  </si>
  <si>
    <t>QUINN C/O CO INTERLINKONE</t>
  </si>
  <si>
    <t>1152 SE GATEWAY DR</t>
  </si>
  <si>
    <t>GRIMES</t>
  </si>
  <si>
    <t>IA</t>
  </si>
  <si>
    <t>50111-4810</t>
  </si>
  <si>
    <t>Tammy Helton</t>
  </si>
  <si>
    <t>(888) 566-9658</t>
  </si>
  <si>
    <t>tammy.helton@wolterskluwer.com</t>
  </si>
  <si>
    <t>WAGNER &amp; ASSOCS LLC</t>
  </si>
  <si>
    <t>SUSAN</t>
  </si>
  <si>
    <t>WAGNER</t>
  </si>
  <si>
    <t>1301 ROUTE 28</t>
  </si>
  <si>
    <t>SOMERVILLE</t>
  </si>
  <si>
    <t>08876-3342</t>
  </si>
  <si>
    <t>cmk@tswagnercpa.com</t>
  </si>
  <si>
    <t>NEW JERSEY STATE TAX REPORTS ON INTERNET (LT)</t>
  </si>
  <si>
    <t>ANSWERCONNECT NJ</t>
  </si>
  <si>
    <t>This convenient resource covers your New Jersey state tax compliance and planning needs. Access detailed state tax explanations for New Jersey, along with laws, regulations, cases, rulings and tools.</t>
  </si>
  <si>
    <t>WALDRON WEALTH MGMT CPAS</t>
  </si>
  <si>
    <t>FINANCIAL &amp; ESTATE PLANNING TAX RESEARCH LIBRARY INTERNET</t>
  </si>
  <si>
    <t>ROE</t>
  </si>
  <si>
    <t>1150 OLD POND RD</t>
  </si>
  <si>
    <t>BRIDGEVILLE</t>
  </si>
  <si>
    <t>15017-3455</t>
  </si>
  <si>
    <t>croe@waldronwm.com</t>
  </si>
  <si>
    <t>BRENNAN MCLAUGHLIN MINAHAN &amp; CO</t>
  </si>
  <si>
    <t>TAX PROFESSIONAL LIBRARY - W/TRC, FED TPP, 1 ST (PROT5)</t>
  </si>
  <si>
    <t>MARK</t>
  </si>
  <si>
    <t>MINAHAN</t>
  </si>
  <si>
    <t>601 S ROUTE 9</t>
  </si>
  <si>
    <t>CAPE MAY COURT HOUSE</t>
  </si>
  <si>
    <t>08210-2349</t>
  </si>
  <si>
    <t>mark@bmmcpanj.com</t>
  </si>
  <si>
    <t>NEW JERSEY STATE TAX REPORTS ON INTERNET</t>
  </si>
  <si>
    <t>TRANSCANADA PIPELINES LTD</t>
  </si>
  <si>
    <t>SALES TAX RADAR ELECTRIC - 5 STATE</t>
  </si>
  <si>
    <t>HURLEY</t>
  </si>
  <si>
    <t>110 TURNPIKE RD</t>
  </si>
  <si>
    <t>WESTBOROUGH</t>
  </si>
  <si>
    <t>01581-2808</t>
  </si>
  <si>
    <t>christopher_hurley@transcanada.com</t>
  </si>
  <si>
    <t>AIRBNB INC</t>
  </si>
  <si>
    <t>CORPORATE TAXSUITE II W/TRC&amp;FED PLUS GUIDES &amp; TAXABILITY</t>
  </si>
  <si>
    <t>D004106</t>
  </si>
  <si>
    <t>CARLTON</t>
  </si>
  <si>
    <t>MCMILLIAN</t>
  </si>
  <si>
    <t>888 BRANNAN ST</t>
  </si>
  <si>
    <t>SAN FRANCISCO</t>
  </si>
  <si>
    <t>94103-4928</t>
  </si>
  <si>
    <t>carlton.mcmillan@airbnb.com</t>
  </si>
  <si>
    <t>Cynthia Greenberg</t>
  </si>
  <si>
    <t>(888) 521-6960</t>
  </si>
  <si>
    <t>cynthia.greenberg@wolterskluwer.com</t>
  </si>
  <si>
    <t>HIGH CASTLE INC</t>
  </si>
  <si>
    <t>TAX PROFESSIONAL LIBRARY - W/TRC LITE AND CORE TPP (PROT2)</t>
  </si>
  <si>
    <t>WENDY</t>
  </si>
  <si>
    <t>SEICHEPINE</t>
  </si>
  <si>
    <t>6 PASTUSZEK BLVD</t>
  </si>
  <si>
    <t>LINWOOD</t>
  </si>
  <si>
    <t>19061-4306</t>
  </si>
  <si>
    <t>highcastle@comcast.net</t>
  </si>
  <si>
    <t>DAVID DUGGAN CPA</t>
  </si>
  <si>
    <t>TEXAS STATE TAX REPORTS ON INTERNET (LT)</t>
  </si>
  <si>
    <t>ANSWERCONNECT TX</t>
  </si>
  <si>
    <t>This convenient resource covers your Texas state tax compliance and planning needs. Access detailed state tax explanations for Texas, along with laws, regulations, cases, rulings and tools.</t>
  </si>
  <si>
    <t>DUGGAN</t>
  </si>
  <si>
    <t>PO BOX 1638</t>
  </si>
  <si>
    <t>BRECKENRIDGE</t>
  </si>
  <si>
    <t>76424-1638</t>
  </si>
  <si>
    <t>davidldugganpc@att.net</t>
  </si>
  <si>
    <t>TAX COMPLIANCE LIBRARY - W/PTE AND CORE TPP (COMPL3)</t>
  </si>
  <si>
    <t>HERAEUS</t>
  </si>
  <si>
    <t>GEORGE</t>
  </si>
  <si>
    <t>KOHN</t>
  </si>
  <si>
    <t>540 MADISON AVE</t>
  </si>
  <si>
    <t>10022-3213</t>
  </si>
  <si>
    <t>george.kohn@heraeus.com</t>
  </si>
  <si>
    <t>WILTON NEWBERRY HEIDEL LEONARD</t>
  </si>
  <si>
    <t>SCOTT</t>
  </si>
  <si>
    <t>LEONARD</t>
  </si>
  <si>
    <t>611 N 2ND ST</t>
  </si>
  <si>
    <t>LAMESA</t>
  </si>
  <si>
    <t>79331-5415</t>
  </si>
  <si>
    <t>scott.leonard@lamesacpas.com</t>
  </si>
  <si>
    <t>TEXAS STATE TAX REPORTS ON INTERNET</t>
  </si>
  <si>
    <t>LOFTIS GROUP LLC CPAS</t>
  </si>
  <si>
    <t>NICK</t>
  </si>
  <si>
    <t>LOFTIS</t>
  </si>
  <si>
    <t>6721 ACADEMY RD NE</t>
  </si>
  <si>
    <t>ALBUQUERQUE</t>
  </si>
  <si>
    <t>NM</t>
  </si>
  <si>
    <t>87109-3367</t>
  </si>
  <si>
    <t>nloftis@loftiscpa.com</t>
  </si>
  <si>
    <t>WADE THOMPSON &amp; CO</t>
  </si>
  <si>
    <t>STEVE</t>
  </si>
  <si>
    <t>THOMPSON</t>
  </si>
  <si>
    <t>455 DELTA AVE</t>
  </si>
  <si>
    <t>CINCINNATI</t>
  </si>
  <si>
    <t>45226-1171</t>
  </si>
  <si>
    <t>steve.thompson@stlpa.com</t>
  </si>
  <si>
    <t>WILLIAM D NICHOLAS CPA</t>
  </si>
  <si>
    <t>NICHOLAS</t>
  </si>
  <si>
    <t>609 GOLF CLUB RD</t>
  </si>
  <si>
    <t>NEWTOWN SQUARE</t>
  </si>
  <si>
    <t>19073-1415</t>
  </si>
  <si>
    <t>wnich@comcast.net</t>
  </si>
  <si>
    <t>SYMPHONY EYC LLC</t>
  </si>
  <si>
    <t>D011009</t>
  </si>
  <si>
    <t>ABBEY</t>
  </si>
  <si>
    <t>1040 CROWN POINTE PKWY</t>
  </si>
  <si>
    <t>ATLANTA</t>
  </si>
  <si>
    <t>GA</t>
  </si>
  <si>
    <t>30338-4724</t>
  </si>
  <si>
    <t>abbey.miller@eyc.com</t>
  </si>
  <si>
    <t>Evan Mclean</t>
  </si>
  <si>
    <t>(404) 433-2830</t>
  </si>
  <si>
    <t>evan.mclean@suretax.com</t>
  </si>
  <si>
    <t>SURETAX G (2,001-6,000 TRANSACTIONS) (REPLACEMENT FOR SALES TAX ONLINE)</t>
  </si>
  <si>
    <t>WEST COUNTY FINANCIAL ADVISORS</t>
  </si>
  <si>
    <t>DAN</t>
  </si>
  <si>
    <t>WOMBLES</t>
  </si>
  <si>
    <t>176 CLARKSON EXECUTIVE PARK</t>
  </si>
  <si>
    <t>ELLISVILLE</t>
  </si>
  <si>
    <t>63011-2114</t>
  </si>
  <si>
    <t>womblesd@centurysecurities.com</t>
  </si>
  <si>
    <t>ECHELBERGER AND ASSOCIATES</t>
  </si>
  <si>
    <t>CCH MOBILE</t>
  </si>
  <si>
    <t>ECHELBERGER</t>
  </si>
  <si>
    <t>1928 ARLINGTON BLVD</t>
  </si>
  <si>
    <t>CHARLOTTESVILLE</t>
  </si>
  <si>
    <t>22903-1561</t>
  </si>
  <si>
    <t>mark@moneywisepayroll.com</t>
  </si>
  <si>
    <t>MELLEN SMITH &amp; PIVOZ PLC</t>
  </si>
  <si>
    <t>KNOWLEDGE-BASED AUDITS OF NOT-FOR-PROFIT ORGS W/ SINGLE AUDITS GUIDE ON IC (3r)</t>
  </si>
  <si>
    <t>D002101</t>
  </si>
  <si>
    <t>JOANNE</t>
  </si>
  <si>
    <t>CHARBONNEAU</t>
  </si>
  <si>
    <t>30600 TELEGRAPH RD</t>
  </si>
  <si>
    <t>BINGHAM FARMS</t>
  </si>
  <si>
    <t>48025-4531</t>
  </si>
  <si>
    <t>jcharbonneau@mspcpa.com</t>
  </si>
  <si>
    <t>Ryan Hughes</t>
  </si>
  <si>
    <t>(888) 621-4487</t>
  </si>
  <si>
    <t>r.hughes@wolterskluwer.com</t>
  </si>
  <si>
    <t>GOODMAN &amp; ASSOCS</t>
  </si>
  <si>
    <t>ROBIN</t>
  </si>
  <si>
    <t>DAY</t>
  </si>
  <si>
    <t>101 N JAY ST</t>
  </si>
  <si>
    <t>MIDDLEBURG</t>
  </si>
  <si>
    <t>20117-2661</t>
  </si>
  <si>
    <t>rday@gandacpas.com</t>
  </si>
  <si>
    <t>VIRGINIA STATE TAX REPORTS ON INTERNET</t>
  </si>
  <si>
    <t>ANSWERCONNECT VA</t>
  </si>
  <si>
    <t>This convenient resource covers your Virginia state tax compliance and planning needs. Access detailed state tax explanations for Virginia, along with laws, regulations, cases, rulings and tools.</t>
  </si>
  <si>
    <t>WILLIE CHIDESTER CPA</t>
  </si>
  <si>
    <t>TAX PROFESSIONAL LIBRARY - W/STANDARD FED (PROS4)</t>
  </si>
  <si>
    <t>WILLIE</t>
  </si>
  <si>
    <t>CHIDESTER</t>
  </si>
  <si>
    <t>2202 TREASURE HILLS BLVD</t>
  </si>
  <si>
    <t>HARLINGEN</t>
  </si>
  <si>
    <t>78550-8554</t>
  </si>
  <si>
    <t>willie@cmhllp.org</t>
  </si>
  <si>
    <t>LEO A RILEY</t>
  </si>
  <si>
    <t>INTELLIFORMS FEDERAL &amp; STATE FORMS STANDALONE VERSION -- INTERNET DOWNLOAD</t>
  </si>
  <si>
    <t>SMITH</t>
  </si>
  <si>
    <t>141 S CENTER ST</t>
  </si>
  <si>
    <t>CASPER</t>
  </si>
  <si>
    <t>WY</t>
  </si>
  <si>
    <t>82601-2519</t>
  </si>
  <si>
    <t>chriss@lrileyco.com</t>
  </si>
  <si>
    <t>KENNETH WRIGHT TAX EDUCATION INC</t>
  </si>
  <si>
    <t>TM PORT: US INCM SERIES, ESTATES, GIFTS &amp; TRUSTS &amp; FOREIGN INCM SERIES (3r)</t>
  </si>
  <si>
    <t>D002109</t>
  </si>
  <si>
    <t>KENNETH</t>
  </si>
  <si>
    <t>WRIGHT</t>
  </si>
  <si>
    <t>15409 VINEYARD LN</t>
  </si>
  <si>
    <t>CHESTERFIELD</t>
  </si>
  <si>
    <t>63017-7427</t>
  </si>
  <si>
    <t>mokkw394@yahoo.com</t>
  </si>
  <si>
    <t>Aaron Bobrzynski</t>
  </si>
  <si>
    <t>(888) 580-2250</t>
  </si>
  <si>
    <t>aaron.bobrzynski@wolterskluwer.com</t>
  </si>
  <si>
    <t>CHOICE HOTELS INTERNATIONAL SERVICE</t>
  </si>
  <si>
    <t>MULTISTATE CORPORATE TAX GUIDE ON INTERNET (3r)</t>
  </si>
  <si>
    <t>D006104</t>
  </si>
  <si>
    <t>Multistate Business Income</t>
  </si>
  <si>
    <t>MICHAEL</t>
  </si>
  <si>
    <t>RAYMOND</t>
  </si>
  <si>
    <t>1 CHOICE HOTELS CIR</t>
  </si>
  <si>
    <t>ROCKVILLE</t>
  </si>
  <si>
    <t>20850-5140</t>
  </si>
  <si>
    <t>michael_raymond@choicehotels.com</t>
  </si>
  <si>
    <t>Neil Shannon</t>
  </si>
  <si>
    <t>(877) 734-0201</t>
  </si>
  <si>
    <t>neil.shannon@wolterskluwer.com</t>
  </si>
  <si>
    <t>JOURNAL OF STATE TAXATION ON INTERNET</t>
  </si>
  <si>
    <t>Add-on Journal</t>
  </si>
  <si>
    <t>AC STATE AND LOCAL TAXATION TREATISE</t>
  </si>
  <si>
    <t>BUSINESS STRATEGIES LIBRARY INTERNET</t>
  </si>
  <si>
    <t>CORPORATE RESEARCH LIBRARY 2</t>
  </si>
  <si>
    <t>JACK GORDON</t>
  </si>
  <si>
    <t>JACK</t>
  </si>
  <si>
    <t>GORDON</t>
  </si>
  <si>
    <t>1482 S SAINT FRANCIS DR</t>
  </si>
  <si>
    <t>SANTA FE</t>
  </si>
  <si>
    <t>87505-4098</t>
  </si>
  <si>
    <t>jrg@nets.com</t>
  </si>
  <si>
    <t>PTC GROUP HOLDING CORP</t>
  </si>
  <si>
    <t>KOSARKO</t>
  </si>
  <si>
    <t>6051 WALLACE ROAD EXT</t>
  </si>
  <si>
    <t>WEXFORD</t>
  </si>
  <si>
    <t>15090-7386</t>
  </si>
  <si>
    <t>lori.kosarko@ptcgroupholdings.com</t>
  </si>
  <si>
    <t>DIANA M REED &amp; ASSOCIATES PC</t>
  </si>
  <si>
    <t>STANDARD FEDERAL TAX REPORTER LIBRARY (STFRT) ON INTERNET</t>
  </si>
  <si>
    <t>DIANA M</t>
  </si>
  <si>
    <t>REED</t>
  </si>
  <si>
    <t>1505 E CHOCOLATE AVE</t>
  </si>
  <si>
    <t>HERSHEY</t>
  </si>
  <si>
    <t>17033-1166</t>
  </si>
  <si>
    <t>dianar@dianamreed.com</t>
  </si>
  <si>
    <t>UNIVERSITY OF MISSOURI KANSAS CITY</t>
  </si>
  <si>
    <t>OMNI TAX ONLINE SCHOOL ACCESS_35 USERS</t>
  </si>
  <si>
    <t>D003102</t>
  </si>
  <si>
    <t>LAURA</t>
  </si>
  <si>
    <t>RIGGS-LAW LIBRARY</t>
  </si>
  <si>
    <t>5100 ROCKHILL RD</t>
  </si>
  <si>
    <t>64110-2446</t>
  </si>
  <si>
    <t>rigsl@umkc.edu</t>
  </si>
  <si>
    <t>Greg Gillenwater</t>
  </si>
  <si>
    <t>(316) 518-8693</t>
  </si>
  <si>
    <t>greg.gillenwater@wolterskluwer.com</t>
  </si>
  <si>
    <t>UNIVERSITY OF NEW ORLEANS</t>
  </si>
  <si>
    <t>FINANCIAL &amp; ESTATE PLANNING TAX RESEARCH SCHOOL LIBRARY - IP CONNECTION INTERNET</t>
  </si>
  <si>
    <t>D007109</t>
  </si>
  <si>
    <t>ANSWERCONNECT PACKAGE 1 UP TO 5 USERS PICK ONE STATE</t>
  </si>
  <si>
    <t>EARL K LONG LIBRARY SERIALS</t>
  </si>
  <si>
    <t>2000 LAKESHORE DR</t>
  </si>
  <si>
    <t>NEW ORLEANS</t>
  </si>
  <si>
    <t>70122-3520</t>
  </si>
  <si>
    <t>jhodges@uno.edu</t>
  </si>
  <si>
    <t>Meghan Kunen</t>
  </si>
  <si>
    <t>(504) 592-7379</t>
  </si>
  <si>
    <t>meghan.kunen@wolterskluwer.com</t>
  </si>
  <si>
    <t>MORGAN JACOBY THURN &amp; ASSOCIATES</t>
  </si>
  <si>
    <t>CPROB - CPA PROFESSIONAL LIBRARY</t>
  </si>
  <si>
    <t>D007107</t>
  </si>
  <si>
    <t>VINCENT</t>
  </si>
  <si>
    <t>BOYLE</t>
  </si>
  <si>
    <t>700 20TH ST</t>
  </si>
  <si>
    <t>VERO BEACH</t>
  </si>
  <si>
    <t>32960-5442</t>
  </si>
  <si>
    <t>mclaughlin@mjtbcpa.com</t>
  </si>
  <si>
    <t>Dan Key</t>
  </si>
  <si>
    <t>(877) 574-1348</t>
  </si>
  <si>
    <t>dan.key@wolterskluwer.com</t>
  </si>
  <si>
    <t>FLORIDA STATE TAX REPORTS ON INTERNET</t>
  </si>
  <si>
    <t>ANSWERCONNECT FL</t>
  </si>
  <si>
    <t>This convenient resource covers your Florida state tax compliance and planning needs. Access detailed state tax explanations for Florida, along with laws, regulations, cases, rulings and tools.</t>
  </si>
  <si>
    <t>DRESSLER &amp; ASSOCIATES INC</t>
  </si>
  <si>
    <t>DRESSLER</t>
  </si>
  <si>
    <t>10390 SANTA MONICA BLVD</t>
  </si>
  <si>
    <t>LOS ANGELES</t>
  </si>
  <si>
    <t>90025-6915</t>
  </si>
  <si>
    <t>ROBERT N LANG CPA</t>
  </si>
  <si>
    <t>PRACTICAL TAX PROFESSIONAL LEVEL 2 (FORMERLY FTGL)</t>
  </si>
  <si>
    <t>LANG</t>
  </si>
  <si>
    <t>1075 CENTRAL PARK AVE</t>
  </si>
  <si>
    <t>SCARSDALE</t>
  </si>
  <si>
    <t>10583-3232</t>
  </si>
  <si>
    <t>boblangcpa@mns.com</t>
  </si>
  <si>
    <t>HINTON KREDITOR &amp; GRONROOS LLP</t>
  </si>
  <si>
    <t>D004108</t>
  </si>
  <si>
    <t>VIRNA LISA</t>
  </si>
  <si>
    <t>MCCLOSKEY</t>
  </si>
  <si>
    <t>50 E FOOTHILL BLVD</t>
  </si>
  <si>
    <t>ARCADIA</t>
  </si>
  <si>
    <t>91006-2314</t>
  </si>
  <si>
    <t>avirnalisa@hkgllp.com</t>
  </si>
  <si>
    <t>Connie Pantin</t>
  </si>
  <si>
    <t>(877) 606-6265</t>
  </si>
  <si>
    <t>connie.pantin@wolterskluwer.com</t>
  </si>
  <si>
    <t>SEASONS FOUR INC</t>
  </si>
  <si>
    <t>TONYA</t>
  </si>
  <si>
    <t>PAYNE</t>
  </si>
  <si>
    <t>4500 INDUSTRIAL ACCESS RD</t>
  </si>
  <si>
    <t>DOUGLASVILLE</t>
  </si>
  <si>
    <t>30134-3949</t>
  </si>
  <si>
    <t>A LONG WITH TAXES INC</t>
  </si>
  <si>
    <t>RHONDA S</t>
  </si>
  <si>
    <t>LONGWITH</t>
  </si>
  <si>
    <t>219 N AVON ST</t>
  </si>
  <si>
    <t>BURBANK</t>
  </si>
  <si>
    <t>91505-3502</t>
  </si>
  <si>
    <t>rslongwith@sbcglobal.net</t>
  </si>
  <si>
    <t>GREATER N Y MUTUAL INS CO</t>
  </si>
  <si>
    <t>PHILIP</t>
  </si>
  <si>
    <t>MC GOVERN</t>
  </si>
  <si>
    <t>200 MADISON AVE</t>
  </si>
  <si>
    <t>10016-3903</t>
  </si>
  <si>
    <t>ARTHUR GLICKLIN</t>
  </si>
  <si>
    <t>RONNIE</t>
  </si>
  <si>
    <t>GLICKLIN</t>
  </si>
  <si>
    <t>1600 FRONT ST</t>
  </si>
  <si>
    <t>EAST MEADOW</t>
  </si>
  <si>
    <t>11554-2330</t>
  </si>
  <si>
    <t>argcpa@optonline.net</t>
  </si>
  <si>
    <t>WREN &amp; COMPANY</t>
  </si>
  <si>
    <t>ANGELA</t>
  </si>
  <si>
    <t>ZERN</t>
  </si>
  <si>
    <t>32 S READING AVE</t>
  </si>
  <si>
    <t>BOYERTOWN</t>
  </si>
  <si>
    <t>19512-1470</t>
  </si>
  <si>
    <t>wrenandco@aol.com</t>
  </si>
  <si>
    <t>GLASS &amp; CO</t>
  </si>
  <si>
    <t>TAX CONSULTANT LIBRARY - W/TRC, FED, FED TPP, 1 STATE &amp; FORMS (TAX1)</t>
  </si>
  <si>
    <t>D003108</t>
  </si>
  <si>
    <t>GRYTA</t>
  </si>
  <si>
    <t>500 W 5TH ST</t>
  </si>
  <si>
    <t>AUSTIN</t>
  </si>
  <si>
    <t>78701-3831</t>
  </si>
  <si>
    <t>bgryta@glasscpa.com</t>
  </si>
  <si>
    <t>Susan Kuo</t>
  </si>
  <si>
    <t>(877) 807-4868</t>
  </si>
  <si>
    <t>susan.kuo@wolterskluwer.com</t>
  </si>
  <si>
    <t>FEDERAL ESTATE &amp; GIFT TAX REPORTER ADD-ON ON ESTATE PLANNING INTERNET</t>
  </si>
  <si>
    <t>STATE BUSINESS INCOME TAX RESEARCH &amp; COMPLIANCE (ADD-ON) TO OMNITAX ON INTERNET</t>
  </si>
  <si>
    <t>ESTATE PLANNING EXPERT LIBRARY - TRUST &amp; ESTATE ADMINISTRATION INTERNET (3r)</t>
  </si>
  <si>
    <t>JAMES O MCDONALD CPA</t>
  </si>
  <si>
    <t>CCH TAX ESSENTIALS ON INTERNET</t>
  </si>
  <si>
    <t>MC DONALD CPA</t>
  </si>
  <si>
    <t>7100 REGENCY SQUARE BLVD</t>
  </si>
  <si>
    <t>77036-3187</t>
  </si>
  <si>
    <t>jomcpa@ev1.net</t>
  </si>
  <si>
    <t>RUNZHEIMER INTERNATIONAL</t>
  </si>
  <si>
    <t>CRIS</t>
  </si>
  <si>
    <t>ROBINSON</t>
  </si>
  <si>
    <t>1 RUNZHEIMER PKWY</t>
  </si>
  <si>
    <t>53185-3599</t>
  </si>
  <si>
    <t>ccr@sunzheimer.com</t>
  </si>
  <si>
    <t>XAVIER UNIVERSITY</t>
  </si>
  <si>
    <t>ALICE</t>
  </si>
  <si>
    <t>ROY</t>
  </si>
  <si>
    <t>1 DREXEL DR</t>
  </si>
  <si>
    <t>70125-1056</t>
  </si>
  <si>
    <t>LANGLINAIS BROUSSARD &amp; KOHLENBERG</t>
  </si>
  <si>
    <t>PAYROLL MANAGEMENT GUIDE W/OUT INTERACTIVE FORMS ON INTERNET</t>
  </si>
  <si>
    <t>LANGLINAIS</t>
  </si>
  <si>
    <t>2419 VETERANS MEMORIAL DR</t>
  </si>
  <si>
    <t>ABBEVILLE</t>
  </si>
  <si>
    <t>70510-4079</t>
  </si>
  <si>
    <t>glen@lbkcpa.net</t>
  </si>
  <si>
    <t>SCHAEFER SYSTEMS INTL INC</t>
  </si>
  <si>
    <t>SALES TAX ADDRESS VALIDATION API SOFTWARE FOR DYNAMICS AX 2012</t>
  </si>
  <si>
    <t>D011007</t>
  </si>
  <si>
    <t>PERKINS</t>
  </si>
  <si>
    <t>10021 WESTLAKE DR</t>
  </si>
  <si>
    <t>CHARLOTTE</t>
  </si>
  <si>
    <t>28273-3787</t>
  </si>
  <si>
    <t>daniel.perkins@ssi-schaefer.com</t>
  </si>
  <si>
    <t>Nicole Tilton</t>
  </si>
  <si>
    <t>(877) 552-5005</t>
  </si>
  <si>
    <t>nicole.tilton@wolterskluwer.com</t>
  </si>
  <si>
    <t>CCH SALES TAX OFFICE SOFTWARE FOR COMPANIES UNDER $500M</t>
  </si>
  <si>
    <t>BPE&amp;H</t>
  </si>
  <si>
    <t>BNA TM PORTFOLIOS: US INCOME SERIES &amp; ESTATES, GIFTS &amp; TRUSTS SERIES (3r)</t>
  </si>
  <si>
    <t>MARTIN</t>
  </si>
  <si>
    <t>BELAK BERGER</t>
  </si>
  <si>
    <t>21300 VICTORY BLVD</t>
  </si>
  <si>
    <t>WOODLAND HILLS</t>
  </si>
  <si>
    <t>91367-8047</t>
  </si>
  <si>
    <t>martin@blockplant.com</t>
  </si>
  <si>
    <t>NORMAN J LORCH CHARTERED</t>
  </si>
  <si>
    <t>NORMAN</t>
  </si>
  <si>
    <t>LORCH</t>
  </si>
  <si>
    <t>11433 CRONRIDGE DR</t>
  </si>
  <si>
    <t>OWINGS MILLS</t>
  </si>
  <si>
    <t>21117-2294</t>
  </si>
  <si>
    <t>nlorch@lorchcpa.com</t>
  </si>
  <si>
    <t>WEATHER SHIELD MFG INC</t>
  </si>
  <si>
    <t>JULIE</t>
  </si>
  <si>
    <t>ELLENBECKER</t>
  </si>
  <si>
    <t>531 N 8TH ST</t>
  </si>
  <si>
    <t>MEDFORD</t>
  </si>
  <si>
    <t>54451-1224</t>
  </si>
  <si>
    <t>jellenbecker@weathershield.com</t>
  </si>
  <si>
    <t>JOHN H GRIESEMER JR</t>
  </si>
  <si>
    <t>GRIESEMER</t>
  </si>
  <si>
    <t>810 E PHILADELPHIA AVE</t>
  </si>
  <si>
    <t>19512-1307</t>
  </si>
  <si>
    <t>LAUER GEORGATOS &amp; COVEL APC</t>
  </si>
  <si>
    <t>US MASTER DEPRECIATION GUIDE INTERNET</t>
  </si>
  <si>
    <t>JAMES</t>
  </si>
  <si>
    <t>DEVINE</t>
  </si>
  <si>
    <t>525 B ST</t>
  </si>
  <si>
    <t>SAN DIEGO</t>
  </si>
  <si>
    <t>92101-4424</t>
  </si>
  <si>
    <t>jdevine@lgacpas.com</t>
  </si>
  <si>
    <t>COMMERCE BANK</t>
  </si>
  <si>
    <t>ILLINOIS STATE TAX REPORTS ON INTERNET</t>
  </si>
  <si>
    <t>Add-on State -- IL</t>
  </si>
  <si>
    <t>ANSWERCONNECT IL</t>
  </si>
  <si>
    <t>This convenient resource covers your Illinois state tax compliance and planning needs. Access detailed state tax explanations for Illinois, along with laws, regulations, cases, rulings and tools.</t>
  </si>
  <si>
    <t>TOM</t>
  </si>
  <si>
    <t>BASSETT</t>
  </si>
  <si>
    <t>8000 FORSYTH BLVD</t>
  </si>
  <si>
    <t>SAINT LOUIS</t>
  </si>
  <si>
    <t>63105-1707</t>
  </si>
  <si>
    <t>thomas.bassett@commercebank.com</t>
  </si>
  <si>
    <t>KANSAS STATE TAX REPORTS ON INTERNET</t>
  </si>
  <si>
    <t>ANSWERCONNECT KS</t>
  </si>
  <si>
    <t>This convenient resource covers your Kansas state tax compliance and planning needs. Access detailed state tax explanations for Kansas, along with laws, regulations, cases, rulings and tools.</t>
  </si>
  <si>
    <t>SULLIVAN POWERS &amp; CO C P A</t>
  </si>
  <si>
    <t>VERMONT STATE TAX REPORTS ON INTERNET</t>
  </si>
  <si>
    <t>ANSWERCONNECT VT</t>
  </si>
  <si>
    <t>This convenient resource covers your Vermont state tax compliance and planning needs. Access detailed state tax explanations for Vermont, along with laws, regulations, cases, rulings and tools.</t>
  </si>
  <si>
    <t>KRIS</t>
  </si>
  <si>
    <t>TOWN</t>
  </si>
  <si>
    <t>77 BARRE ST</t>
  </si>
  <si>
    <t>MONTPELIER</t>
  </si>
  <si>
    <t>VT</t>
  </si>
  <si>
    <t>05602-3504</t>
  </si>
  <si>
    <t>ktown@sullivanpowers.com</t>
  </si>
  <si>
    <t>CPA CLIENT ADVISOR PLUS ADD-ON</t>
  </si>
  <si>
    <t>ORIX USA CORPORATION</t>
  </si>
  <si>
    <t>TAXATION OF FINANCIAL PRODUCTS LIBRARY INTERNET (3r)</t>
  </si>
  <si>
    <t>D003106</t>
  </si>
  <si>
    <t>JONATHAN</t>
  </si>
  <si>
    <t>ASHTON</t>
  </si>
  <si>
    <t>1717 MAIN ST</t>
  </si>
  <si>
    <t>DALLAS</t>
  </si>
  <si>
    <t>75201-4687</t>
  </si>
  <si>
    <t>jonathan.ashton@orix.com</t>
  </si>
  <si>
    <t>Kolby Walke</t>
  </si>
  <si>
    <t>(877) 613-1103</t>
  </si>
  <si>
    <t>kolby.walke@wolterskluwer.com</t>
  </si>
  <si>
    <t>CAHAN &amp; CO</t>
  </si>
  <si>
    <t>TAX PROFESSIONAL LIBRARY - W/TRC (PROT3)</t>
  </si>
  <si>
    <t>BRUCE</t>
  </si>
  <si>
    <t>CAHAN</t>
  </si>
  <si>
    <t>283 2ND STREET PIKE</t>
  </si>
  <si>
    <t>SOUTHAMPTON</t>
  </si>
  <si>
    <t>18966-3869</t>
  </si>
  <si>
    <t>bcahan@cahancpa.com</t>
  </si>
  <si>
    <t>PENNSYLVANIA STATE TAX REPORTS ON INTERNET (LT)</t>
  </si>
  <si>
    <t>ANSWERCONNECT PA</t>
  </si>
  <si>
    <t>This convenient resource covers your Pennsylvania state tax compliance and planning needs. Access detailed state tax explanations for Pennsylvania, along with laws, regulations, cases, rulings and tools.</t>
  </si>
  <si>
    <t>DONNA SHORKEY</t>
  </si>
  <si>
    <t>DONNA</t>
  </si>
  <si>
    <t>SHORKEY</t>
  </si>
  <si>
    <t>560 GOODE ST</t>
  </si>
  <si>
    <t>BALLSTON SPA</t>
  </si>
  <si>
    <t>12020-3408</t>
  </si>
  <si>
    <t>dscpa84@msn.com</t>
  </si>
  <si>
    <t>MASSMAN CONSTRUCTION CO</t>
  </si>
  <si>
    <t>JOSEPH T</t>
  </si>
  <si>
    <t>KOPP</t>
  </si>
  <si>
    <t>8901 STATE LINE RD</t>
  </si>
  <si>
    <t>64114-3245</t>
  </si>
  <si>
    <t>jkopp@massman.net</t>
  </si>
  <si>
    <t>1120S PREP PARTNER INTERNET</t>
  </si>
  <si>
    <t>AC FED ADD-ON TAX PREP PARTNER - 1120S</t>
  </si>
  <si>
    <t>Expert guidance on Form 1120S, including explanatory material organized by topic, examples, planning tips, sample filled-in forms, practice aids and more.</t>
  </si>
  <si>
    <t>PGA OF AMERICA</t>
  </si>
  <si>
    <t>SALES TAX RATES FOR ORACLE FUSION ALL STATE</t>
  </si>
  <si>
    <t>PORTER</t>
  </si>
  <si>
    <t>100 AVENUE OF CHAMPIONS</t>
  </si>
  <si>
    <t>PALM BEACH GARDENS</t>
  </si>
  <si>
    <t>33418-3653</t>
  </si>
  <si>
    <t>mporter@pgahq.com</t>
  </si>
  <si>
    <t>NELSON TAX ACCOUNTING LTD</t>
  </si>
  <si>
    <t>MARK S</t>
  </si>
  <si>
    <t>NELSON SR</t>
  </si>
  <si>
    <t>2581 S KINNICKINNIC AVE</t>
  </si>
  <si>
    <t>MILWAUKEE</t>
  </si>
  <si>
    <t>53207-1653</t>
  </si>
  <si>
    <t>ms@ntatax.com</t>
  </si>
  <si>
    <t>FIRST MANHATTAN CO</t>
  </si>
  <si>
    <t>FRAN</t>
  </si>
  <si>
    <t>MELTON</t>
  </si>
  <si>
    <t>399 PARK AVE</t>
  </si>
  <si>
    <t>10022-4614</t>
  </si>
  <si>
    <t>fmelton@firstmanhattan.com</t>
  </si>
  <si>
    <t>TAX CONSULTANT LIBRARY - W/ TRC AND FED (TAX0)</t>
  </si>
  <si>
    <t>DONALD L BARCELLONA CPA</t>
  </si>
  <si>
    <t>BARCELLONA</t>
  </si>
  <si>
    <t>17291 IRVINE BLVD</t>
  </si>
  <si>
    <t>TUSTIN</t>
  </si>
  <si>
    <t>92780-2930</t>
  </si>
  <si>
    <t>barcecpa@aol.com</t>
  </si>
  <si>
    <t>CALIFORNIA STATE TAX REPORTS ON INTERNET</t>
  </si>
  <si>
    <t>ANSWERCONNECT CA</t>
  </si>
  <si>
    <t>This convenient resource covers your California state tax compliance and planning needs. Access detailed state tax explanations for California, along with laws, regulations, cases, rulings and tools.</t>
  </si>
  <si>
    <t>NEWTON FINANCIAL &amp; TAX SVC</t>
  </si>
  <si>
    <t>H N</t>
  </si>
  <si>
    <t>SHAH</t>
  </si>
  <si>
    <t>23276 S POINTE DR</t>
  </si>
  <si>
    <t>LAGUNA HILLS</t>
  </si>
  <si>
    <t>92653-1430</t>
  </si>
  <si>
    <t>shah@newtonfinancial.net</t>
  </si>
  <si>
    <t>YANCEY MILLER HELSLEY &amp; BOWMAN</t>
  </si>
  <si>
    <t>AMY</t>
  </si>
  <si>
    <t>590 NEFF AVE</t>
  </si>
  <si>
    <t>HARRISONBURG</t>
  </si>
  <si>
    <t>22801-3498</t>
  </si>
  <si>
    <t>abradley@ybhcpas.com</t>
  </si>
  <si>
    <t>TURNER &amp; ADAMS LLP</t>
  </si>
  <si>
    <t>EDWARD</t>
  </si>
  <si>
    <t>ADAMS</t>
  </si>
  <si>
    <t>142 S WOODBURN DR</t>
  </si>
  <si>
    <t>90049-3041</t>
  </si>
  <si>
    <t>ted@turneradams.com</t>
  </si>
  <si>
    <t>WEST TEXAS REHABILITATION CTR</t>
  </si>
  <si>
    <t>HUGHES</t>
  </si>
  <si>
    <t>4601 HARTFORD ST</t>
  </si>
  <si>
    <t>ABILENE</t>
  </si>
  <si>
    <t>79605-4603</t>
  </si>
  <si>
    <t>jhughes@wtrc.com</t>
  </si>
  <si>
    <t>HOLT LOGISTICS CORP</t>
  </si>
  <si>
    <t>CIMAGLIA</t>
  </si>
  <si>
    <t>101 S KING ST</t>
  </si>
  <si>
    <t>GLOUCESTER CITY</t>
  </si>
  <si>
    <t>08030-1947</t>
  </si>
  <si>
    <t>mcimaglia@holtlogistics.com</t>
  </si>
  <si>
    <t>LYNCH &amp; SHEW</t>
  </si>
  <si>
    <t>LYNCH</t>
  </si>
  <si>
    <t>22 W LEXINGTON AVE</t>
  </si>
  <si>
    <t>WINCHESTER</t>
  </si>
  <si>
    <t>40391-2081</t>
  </si>
  <si>
    <t>tml2cpa@bellsouth.net</t>
  </si>
  <si>
    <t>MULTIVIEW CORPORATION</t>
  </si>
  <si>
    <t>BETH</t>
  </si>
  <si>
    <t>MCCLEAN</t>
  </si>
  <si>
    <t>1210 WINDING CREEK PL</t>
  </si>
  <si>
    <t>40245-5234</t>
  </si>
  <si>
    <t>bmcclean@multiviewcorp.com</t>
  </si>
  <si>
    <t>COACH KOPKO SHORTS &amp; REID</t>
  </si>
  <si>
    <t>JUDY</t>
  </si>
  <si>
    <t>COACH</t>
  </si>
  <si>
    <t>337 WYOMING AVE</t>
  </si>
  <si>
    <t>18704-3502</t>
  </si>
  <si>
    <t>cksr@epix.net</t>
  </si>
  <si>
    <t>JORGEN ANDERSSON CPA</t>
  </si>
  <si>
    <t>JORGEN</t>
  </si>
  <si>
    <t>ANDERSSON</t>
  </si>
  <si>
    <t>7229 WHITE OAK AVE</t>
  </si>
  <si>
    <t>RESEDA</t>
  </si>
  <si>
    <t>91335-3336</t>
  </si>
  <si>
    <t>jorgen@msgreps.com</t>
  </si>
  <si>
    <t>COMCAST</t>
  </si>
  <si>
    <t>CUSTOMER EXEMPTION SMART CHART ALL STATE</t>
  </si>
  <si>
    <t>D011012</t>
  </si>
  <si>
    <t>DOMINIC</t>
  </si>
  <si>
    <t>ZAMBRANO</t>
  </si>
  <si>
    <t>1701 JOHN F KENNEDY BLVD</t>
  </si>
  <si>
    <t>PHILADELPHIA</t>
  </si>
  <si>
    <t>19103-2838</t>
  </si>
  <si>
    <t>dominic_zambrano@comcast.com</t>
  </si>
  <si>
    <t>Jessica Kraisinger</t>
  </si>
  <si>
    <t>(877) 246-8838</t>
  </si>
  <si>
    <t>jessica.kraisinger@wolterskluwer.com</t>
  </si>
  <si>
    <t>KELMAN &amp; CHAN</t>
  </si>
  <si>
    <t>PRACTICAL TAX EXPERT LEVEL 2</t>
  </si>
  <si>
    <t>CHAN</t>
  </si>
  <si>
    <t>23622 CALABASAS RD</t>
  </si>
  <si>
    <t>CALABASAS</t>
  </si>
  <si>
    <t>91302-1594</t>
  </si>
  <si>
    <t>jchan@kelmanchan.com</t>
  </si>
  <si>
    <t>BERLIN RAMOS &amp; CO PA</t>
  </si>
  <si>
    <t>GREG</t>
  </si>
  <si>
    <t>SWEENEY</t>
  </si>
  <si>
    <t>11200 ROCKVILLE PIKE</t>
  </si>
  <si>
    <t>20852-3154</t>
  </si>
  <si>
    <t>gsweeney@berlinramos.com</t>
  </si>
  <si>
    <t>ASPEN SQUARE MANAGEMENT</t>
  </si>
  <si>
    <t>ALL STATE TAX GUIDE ON INTERNET</t>
  </si>
  <si>
    <t>HARRELSON  STE 300</t>
  </si>
  <si>
    <t>380 UNION ST</t>
  </si>
  <si>
    <t>WEST SPRINGFIELD</t>
  </si>
  <si>
    <t>01089-4127</t>
  </si>
  <si>
    <t>john_harrelson@aspensquare.com</t>
  </si>
  <si>
    <t>JO SHAFER EA</t>
  </si>
  <si>
    <t>INTELLIFORMS FEDERAL &amp; STATE FORMS ON INTERNET</t>
  </si>
  <si>
    <t>JO</t>
  </si>
  <si>
    <t>SHAFER</t>
  </si>
  <si>
    <t>2032 N BROADWAY</t>
  </si>
  <si>
    <t>SANTA ANA</t>
  </si>
  <si>
    <t>92706-2612</t>
  </si>
  <si>
    <t>joandduane@gmail.com</t>
  </si>
  <si>
    <t>CAROL WHITE CPA PC</t>
  </si>
  <si>
    <t>PENNSYLVANIA STATE TAX REPORTS ON INTERNET</t>
  </si>
  <si>
    <t>CAROL</t>
  </si>
  <si>
    <t>WHITE</t>
  </si>
  <si>
    <t>4 TERRY DR</t>
  </si>
  <si>
    <t>NEWTOWN</t>
  </si>
  <si>
    <t>18940-1838</t>
  </si>
  <si>
    <t>whitecpa@voicenet.com</t>
  </si>
  <si>
    <t>CPROBT - CPA PROFESSIONAL LIBRARY</t>
  </si>
  <si>
    <t>CENTRAL PLASTICS CO</t>
  </si>
  <si>
    <t>SHANE</t>
  </si>
  <si>
    <t>BARNETT</t>
  </si>
  <si>
    <t>1901 W INDEPENDENCE ST</t>
  </si>
  <si>
    <t>SHAWNEE</t>
  </si>
  <si>
    <t>OK</t>
  </si>
  <si>
    <t>00007-4801</t>
  </si>
  <si>
    <t>shane.barnett@centralplastics.com</t>
  </si>
  <si>
    <t>OKLAHOMA STATE TAX REPORTS ON INTERNET</t>
  </si>
  <si>
    <t>ANSWERCONNECT OK</t>
  </si>
  <si>
    <t>This convenient resource covers your Oklahoma state tax compliance and planning needs. Access detailed state tax explanations for Oklahoma, along with laws, regulations, cases, rulings and tools.</t>
  </si>
  <si>
    <t>APPLE GUERIN COMPANY LLC</t>
  </si>
  <si>
    <t>JANE</t>
  </si>
  <si>
    <t>APPLE</t>
  </si>
  <si>
    <t>6421 PERKINS RD</t>
  </si>
  <si>
    <t>BATON ROUGE</t>
  </si>
  <si>
    <t>70808-6200</t>
  </si>
  <si>
    <t>japple@appleguerin.com</t>
  </si>
  <si>
    <t>BOLDEN LIPKIN PC</t>
  </si>
  <si>
    <t>STEVEN</t>
  </si>
  <si>
    <t>BOLDEN</t>
  </si>
  <si>
    <t>3993 HUNTINGDON PIKE</t>
  </si>
  <si>
    <t>HUNTINGDON VALLEY</t>
  </si>
  <si>
    <t>19006-1931</t>
  </si>
  <si>
    <t>sbolden@blicpa.com</t>
  </si>
  <si>
    <t>JIM DICK CPA</t>
  </si>
  <si>
    <t>ESSENTIALS GOLD - PERSONAL INCOME &amp; S BUSINESS INT INTELLIFRM FED &amp; ST FRM INT</t>
  </si>
  <si>
    <t>DICK</t>
  </si>
  <si>
    <t>907 ROUTE 202</t>
  </si>
  <si>
    <t>RARITAN</t>
  </si>
  <si>
    <t>08869-1419</t>
  </si>
  <si>
    <t>jdickcpa@yahoo.com</t>
  </si>
  <si>
    <t>JUDY WORRELL</t>
  </si>
  <si>
    <t>US MASTER TAX GUIDE PLUS ON INTERNET (FEDERAL)</t>
  </si>
  <si>
    <t>WORRELL</t>
  </si>
  <si>
    <t>1324 N BRAZOSPORT BLVD</t>
  </si>
  <si>
    <t>FREEPORT</t>
  </si>
  <si>
    <t>77541-3508</t>
  </si>
  <si>
    <t>judyw@jtworrell.com</t>
  </si>
  <si>
    <t>CARABETTA MANAGEMENT CO</t>
  </si>
  <si>
    <t>FRANCIS</t>
  </si>
  <si>
    <t>DISTEFANO</t>
  </si>
  <si>
    <t>200 PRATT ST</t>
  </si>
  <si>
    <t>MERIDEN</t>
  </si>
  <si>
    <t>06450-4220</t>
  </si>
  <si>
    <t>WENN SOFT INC</t>
  </si>
  <si>
    <t>JEFF</t>
  </si>
  <si>
    <t>SCHILLING</t>
  </si>
  <si>
    <t>1970 S CALHOUN RD</t>
  </si>
  <si>
    <t>NEW BERLIN</t>
  </si>
  <si>
    <t>53151-2214</t>
  </si>
  <si>
    <t>jschilling@wennsoft.com</t>
  </si>
  <si>
    <t>THOMAS SIGN &amp; AWNING</t>
  </si>
  <si>
    <t>BRYON</t>
  </si>
  <si>
    <t>RAKER</t>
  </si>
  <si>
    <t>4590 118TH AVE N</t>
  </si>
  <si>
    <t>CLEARWATER</t>
  </si>
  <si>
    <t>33762-4405</t>
  </si>
  <si>
    <t>bryon.raker@thomassign.com</t>
  </si>
  <si>
    <t>USHIO AMERICA INC</t>
  </si>
  <si>
    <t>MILA</t>
  </si>
  <si>
    <t>BENITO</t>
  </si>
  <si>
    <t>5440 CERRITOS AVE</t>
  </si>
  <si>
    <t>CYPRESS</t>
  </si>
  <si>
    <t>90630-4567</t>
  </si>
  <si>
    <t>mpebenito@ushio.com</t>
  </si>
  <si>
    <t>GARY ORKIN CPA</t>
  </si>
  <si>
    <t>CCH ESSENTIALS FOR PERSONAL INCOME &amp; SMALL BUSINESS - GOLD ELECTRONIC</t>
  </si>
  <si>
    <t>EL</t>
  </si>
  <si>
    <t>GARY</t>
  </si>
  <si>
    <t>ORKIN</t>
  </si>
  <si>
    <t>16633 VENTURA BLVD</t>
  </si>
  <si>
    <t>ENCINO</t>
  </si>
  <si>
    <t>91436-1857</t>
  </si>
  <si>
    <t>garyorkin@juno.com</t>
  </si>
  <si>
    <t>R K TAYLOR &amp; ASSOCIATES</t>
  </si>
  <si>
    <t>D004105</t>
  </si>
  <si>
    <t>ROBERT K</t>
  </si>
  <si>
    <t>TAYLOR</t>
  </si>
  <si>
    <t>2890 N MAIN ST</t>
  </si>
  <si>
    <t>WALNUT CREEK</t>
  </si>
  <si>
    <t>94597-2738</t>
  </si>
  <si>
    <t>rktaylor@rktaylor.com</t>
  </si>
  <si>
    <t>Mark Gavin</t>
  </si>
  <si>
    <t>(877) 870-5065</t>
  </si>
  <si>
    <t>mark.gavin@wolterskluwer.com</t>
  </si>
  <si>
    <t>CPA CLIENT ADVISOR ADD-ON ON INTERNET</t>
  </si>
  <si>
    <t>CPROC - CPA PROFESSIONAL LIBRARY</t>
  </si>
  <si>
    <t>CZARNOWSKI &amp; BEER</t>
  </si>
  <si>
    <t>GREEN</t>
  </si>
  <si>
    <t>33 W 46TH ST</t>
  </si>
  <si>
    <t>10036-4103</t>
  </si>
  <si>
    <t>richard@czarbeer.com</t>
  </si>
  <si>
    <t>KMR LLP</t>
  </si>
  <si>
    <t>PETER</t>
  </si>
  <si>
    <t>GADATELA</t>
  </si>
  <si>
    <t>432 PARK AVE S</t>
  </si>
  <si>
    <t>10016-8004</t>
  </si>
  <si>
    <t>pgadaleta@kmrllp.com</t>
  </si>
  <si>
    <t>AMERIQUEST BUSINESS SERVICES</t>
  </si>
  <si>
    <t>DIANE</t>
  </si>
  <si>
    <t>MASHIOFF</t>
  </si>
  <si>
    <t>457 HADDONFIELD RD</t>
  </si>
  <si>
    <t>CHERRY HILL</t>
  </si>
  <si>
    <t>08002-2201</t>
  </si>
  <si>
    <t>dmashioff@ameriquestcorp.com</t>
  </si>
  <si>
    <t>LAHARPE'S OFFICE FURNITURE</t>
  </si>
  <si>
    <t>SALES TAX RATES DATABASE - 5 STATE</t>
  </si>
  <si>
    <t>CRAIG</t>
  </si>
  <si>
    <t>LANCE</t>
  </si>
  <si>
    <t>318 PRESIDENT CLINTON AVE</t>
  </si>
  <si>
    <t>LITTLE ROCK</t>
  </si>
  <si>
    <t>72201-1620</t>
  </si>
  <si>
    <t>clance@laharpes.com</t>
  </si>
  <si>
    <t>ROBERT PAUL RUSSO</t>
  </si>
  <si>
    <t>RUSSO</t>
  </si>
  <si>
    <t>519 8TH AVE</t>
  </si>
  <si>
    <t>10018-6535</t>
  </si>
  <si>
    <t>robert@robertprussocpa.com</t>
  </si>
  <si>
    <t>APHQ LLC</t>
  </si>
  <si>
    <t>CCH STATE TAX NEXUS EXPERT INTERNET (3r)</t>
  </si>
  <si>
    <t>Add on -- Nexus Expert</t>
  </si>
  <si>
    <t>AC STATE ADD-ON NEXUS EXPERT</t>
  </si>
  <si>
    <t>Expert guidance and analysis, as well as valuable practice tools. Easily gauge whether common business activities are likely to create nexus for corporate income tax and sales/use tax purposes. Quickly determine whether you must qualify to do business in each state you operate in.</t>
  </si>
  <si>
    <t>LYNN</t>
  </si>
  <si>
    <t>PEISCH</t>
  </si>
  <si>
    <t>PO BOX 490</t>
  </si>
  <si>
    <t>WILLIAMSVILLE</t>
  </si>
  <si>
    <t>14231-0490</t>
  </si>
  <si>
    <t>lpeisch@c2hq.com</t>
  </si>
  <si>
    <t>GAMING AND LEISURE PROPERTIES</t>
  </si>
  <si>
    <t>MELISSA</t>
  </si>
  <si>
    <t>SACKS</t>
  </si>
  <si>
    <t>845 BERKSHIRE BLVD</t>
  </si>
  <si>
    <t>WYOMISSING</t>
  </si>
  <si>
    <t>19610-1234</t>
  </si>
  <si>
    <t>msacks@glpropinc.com</t>
  </si>
  <si>
    <t>KF PROFESSIONAL GROUP</t>
  </si>
  <si>
    <t>CALIFORNIA STATE TAX REPORTS ON INTERNET (LT)</t>
  </si>
  <si>
    <t>JOSEPH</t>
  </si>
  <si>
    <t>FOSTER</t>
  </si>
  <si>
    <t>100 N FIRST ST</t>
  </si>
  <si>
    <t>91502-1845</t>
  </si>
  <si>
    <t>fostercpa@yahoo.ie</t>
  </si>
  <si>
    <t>HOBERMAN &amp; LESSER</t>
  </si>
  <si>
    <t>JOURNAL OF TAX PRACTICE &amp; PROCEDURE ON INTERNET</t>
  </si>
  <si>
    <t>AC FED ADD-ON TAX PRACTICE &amp; PROCEDURE</t>
  </si>
  <si>
    <t>Journal of Tax Practice &amp; Procedure, published bimonthly, offers both practical and timely analysis of current issues and trends in the representation of taxpayers before the IRS, from initial contact through litigation.</t>
  </si>
  <si>
    <t>LEVI</t>
  </si>
  <si>
    <t>HERZOG</t>
  </si>
  <si>
    <t>252 W 37TH ST</t>
  </si>
  <si>
    <t>10018-6636</t>
  </si>
  <si>
    <t>levih@hobermanlesser.com</t>
  </si>
  <si>
    <t>TAXPLAN: BUSINESS TAX PLANNING LIBRARY INTERNET</t>
  </si>
  <si>
    <t>REAL ESTATE TAX COMMENTARIES ON INTERNET</t>
  </si>
  <si>
    <t>ESTATE PLANNING EXPERT LIBRARY (INCLUDES EPET AND EPPD)(LAW FIRMS)</t>
  </si>
  <si>
    <t>DEI HOLDINGS INC</t>
  </si>
  <si>
    <t>REAGLE</t>
  </si>
  <si>
    <t>1 VIPER WAY</t>
  </si>
  <si>
    <t>VISTA</t>
  </si>
  <si>
    <t>92081-7809</t>
  </si>
  <si>
    <t>robert.reagle@deiholdings.com</t>
  </si>
  <si>
    <t>PRESTON &amp; ASSOCIATES</t>
  </si>
  <si>
    <t>EUGENE</t>
  </si>
  <si>
    <t>PRESTON</t>
  </si>
  <si>
    <t>527 E LANCASTER AVE</t>
  </si>
  <si>
    <t>SAINT DAVIDS</t>
  </si>
  <si>
    <t>19087-5112</t>
  </si>
  <si>
    <t>gene@preston-cpas.com</t>
  </si>
  <si>
    <t>BISHOFF &amp; ASSOCS PLLC</t>
  </si>
  <si>
    <t>KNOWLEDGE-BASED AUDIT PROCEDURES GUIDE ON INTELLICONNECT INTERNET (3r)</t>
  </si>
  <si>
    <t>DUANE</t>
  </si>
  <si>
    <t>BISHOFF</t>
  </si>
  <si>
    <t>13306 WINDING OAK CT</t>
  </si>
  <si>
    <t>TAMPA</t>
  </si>
  <si>
    <t>33612-3416</t>
  </si>
  <si>
    <t>dbb@cpaoftampabay.com</t>
  </si>
  <si>
    <t>LRC CORP</t>
  </si>
  <si>
    <t>NEW YORK STATE TAX REPORTS ON INTERNET</t>
  </si>
  <si>
    <t>LAWRENCE</t>
  </si>
  <si>
    <t>COLE</t>
  </si>
  <si>
    <t>43 W 33RD ST</t>
  </si>
  <si>
    <t>10001-3025</t>
  </si>
  <si>
    <t>lcole@lrccorp.com</t>
  </si>
  <si>
    <t>ENDEMOL SHINE</t>
  </si>
  <si>
    <t>JACKSON</t>
  </si>
  <si>
    <t>9255 W SUNSET BLVD</t>
  </si>
  <si>
    <t>WEST HOLLYWOOD</t>
  </si>
  <si>
    <t>90069-3308</t>
  </si>
  <si>
    <t>gregory.jackson@endemolshine.us</t>
  </si>
  <si>
    <t>RIGGS &amp; ASSOCS CPA PA</t>
  </si>
  <si>
    <t>ANSWERCONNECT PACKAGE 1 UP TO 10 USERS PICK ONE STATE</t>
  </si>
  <si>
    <t>TRAVIS</t>
  </si>
  <si>
    <t>RIGGS</t>
  </si>
  <si>
    <t>1129 NW J ST</t>
  </si>
  <si>
    <t>BENTONVILLE</t>
  </si>
  <si>
    <t>72712-4132</t>
  </si>
  <si>
    <t>travis@riggscpa.com</t>
  </si>
  <si>
    <t>TAX PREP PARTNER SERIES (990) INTERNET</t>
  </si>
  <si>
    <t>AC FED ADD-ON TAX PREP PARTNER - 990</t>
  </si>
  <si>
    <t>Expert guidance on Form 990, including explanatory material organized by topic, examples, planning tips, sample filled-in forms, practice aids and more.</t>
  </si>
  <si>
    <t>TAX PREP PARTNER SERIES (PAYROLL) INTERNET</t>
  </si>
  <si>
    <t>AC FED ADD-ON TAX PREP PARTNER - PAYP</t>
  </si>
  <si>
    <t>Expert guidance on Payroll Forms, including explanatory material organized by topic, examples, planning tips, sample filled-in forms, practice aids and more.</t>
  </si>
  <si>
    <t>TAX PREP PARTNER SERIES 5500 INTERNET</t>
  </si>
  <si>
    <t>AC FED ADD-ON TAX PREP PARTNER - 5500P</t>
  </si>
  <si>
    <t>Expert guidance on Form 5500, including explanatory material organized by topic, examples, planning tips, sample filled-in forms, practice aids and more.</t>
  </si>
  <si>
    <t>VIZIO INC</t>
  </si>
  <si>
    <t>HANNAH</t>
  </si>
  <si>
    <t>VINOCOR</t>
  </si>
  <si>
    <t>39 TESLA</t>
  </si>
  <si>
    <t>IRVINE</t>
  </si>
  <si>
    <t>92618-4603</t>
  </si>
  <si>
    <t>hannah.vinocor@vizio.com</t>
  </si>
  <si>
    <t>S&amp;B COMPUTER AND OFFICE PRODUCTS IN</t>
  </si>
  <si>
    <t>SALES TAX RATES DATABASE - 15 STATE</t>
  </si>
  <si>
    <t>D011006</t>
  </si>
  <si>
    <t>SARANG</t>
  </si>
  <si>
    <t>17 WOOD RD</t>
  </si>
  <si>
    <t>ROUND LAKE</t>
  </si>
  <si>
    <t>12151-1708</t>
  </si>
  <si>
    <t>nick@sbcomputers.com</t>
  </si>
  <si>
    <t>Andrea Halloran</t>
  </si>
  <si>
    <t>(888) 853-3382</t>
  </si>
  <si>
    <t>andrea.halloran@wolterskluwer.com</t>
  </si>
  <si>
    <t>ESPOSITOCEO2CEO</t>
  </si>
  <si>
    <t>PUBLIC ACCOUNTING REPORT ON INTELLICONNECT</t>
  </si>
  <si>
    <t>DOMENICK</t>
  </si>
  <si>
    <t>ESPOSITO</t>
  </si>
  <si>
    <t>6 HUNT CLUB LN</t>
  </si>
  <si>
    <t>WESTPORT</t>
  </si>
  <si>
    <t>06880-4125</t>
  </si>
  <si>
    <t>desposito@espositoceo2ceo.com</t>
  </si>
  <si>
    <t>opt 2</t>
  </si>
  <si>
    <t>opt 3</t>
  </si>
  <si>
    <t>opt 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</si>
</sst>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4">
    <xf numFmtId="0" fontId="0" fillId="0" borderId="0" xfId="0"/>
    <xf numFmtId="15" fontId="0" fillId="0" borderId="0" xfId="0" applyNumberFormat="1"/>
    <xf numFmtId="14" fontId="0" fillId="0" borderId="0" xfId="0" applyNumberFormat="1"/>
    <xf numFmtId="0" fontId="0" fillId="0" borderId="10" xfId="0" applyBorder="1" applyAlignment="1">
      <alignment vertic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4"/>
  <sheetViews>
    <sheetView tabSelected="1" workbookViewId="0">
      <selection activeCell="F16" sqref="F16"/>
    </sheetView>
  </sheetViews>
  <sheetFormatPr defaultRowHeight="15" x14ac:dyDescent="0.25"/>
  <cols>
    <col min="1" max="1" width="13.42578125" customWidth="1"/>
    <col min="2" max="2" width="24.42578125" bestFit="1" customWidth="1"/>
    <col min="3" max="3" width="11.140625" bestFit="1" customWidth="1"/>
    <col min="4" max="5" width="11" bestFit="1" customWidth="1"/>
    <col min="9" max="9" width="21.5703125" customWidth="1"/>
    <col min="29" max="29" width="17.85546875" customWidth="1"/>
    <col min="31" max="31" width="21" customWidth="1"/>
    <col min="38" max="38" width="16.140625" bestFit="1" customWidth="1"/>
    <col min="41" max="41" width="16.5703125" bestFit="1"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v>4001463470</v>
      </c>
      <c r="B2" t="s">
        <v>1464</v>
      </c>
      <c r="C2">
        <v>4001463454</v>
      </c>
      <c r="D2">
        <v>4001463454</v>
      </c>
      <c r="E2">
        <v>4001463470</v>
      </c>
      <c r="F2">
        <v>40282825</v>
      </c>
      <c r="G2">
        <v>10</v>
      </c>
      <c r="H2">
        <v>10007606</v>
      </c>
      <c r="I2" t="s">
        <v>557</v>
      </c>
      <c r="J2" s="1">
        <v>42583</v>
      </c>
      <c r="K2" s="1">
        <v>42947</v>
      </c>
      <c r="L2" t="s">
        <v>175</v>
      </c>
      <c r="M2" t="s">
        <v>61</v>
      </c>
      <c r="N2">
        <v>1</v>
      </c>
      <c r="O2">
        <v>10</v>
      </c>
      <c r="P2" t="s">
        <v>238</v>
      </c>
      <c r="Q2">
        <v>2</v>
      </c>
      <c r="R2" t="s">
        <v>105</v>
      </c>
      <c r="S2">
        <v>2</v>
      </c>
      <c r="T2">
        <v>1</v>
      </c>
      <c r="V2">
        <v>99</v>
      </c>
      <c r="Y2">
        <v>3773.49</v>
      </c>
      <c r="Z2" t="s">
        <v>558</v>
      </c>
      <c r="AA2">
        <v>10044432</v>
      </c>
      <c r="AB2" t="s">
        <v>559</v>
      </c>
      <c r="AD2">
        <v>10007606</v>
      </c>
      <c r="AE2">
        <v>3773.49</v>
      </c>
      <c r="AF2" t="s">
        <v>66</v>
      </c>
      <c r="AG2">
        <v>10044432</v>
      </c>
      <c r="AH2">
        <v>3660.28</v>
      </c>
      <c r="AI2" t="s">
        <v>67</v>
      </c>
      <c r="AJ2" t="s">
        <v>68</v>
      </c>
      <c r="AK2">
        <v>10007606</v>
      </c>
      <c r="AL2">
        <v>566.02</v>
      </c>
      <c r="AM2" t="s">
        <v>66</v>
      </c>
      <c r="AN2">
        <v>10044432</v>
      </c>
      <c r="AO2">
        <v>3773.49</v>
      </c>
      <c r="AP2" t="s">
        <v>68</v>
      </c>
      <c r="AQ2" t="s">
        <v>69</v>
      </c>
      <c r="AR2" t="s">
        <v>69</v>
      </c>
      <c r="AS2" t="s">
        <v>70</v>
      </c>
      <c r="AT2" s="2">
        <v>42856</v>
      </c>
      <c r="AU2" t="s">
        <v>550</v>
      </c>
      <c r="AV2" t="s">
        <v>1465</v>
      </c>
      <c r="AW2" t="s">
        <v>1466</v>
      </c>
      <c r="AY2" t="s">
        <v>1467</v>
      </c>
      <c r="AZ2" t="s">
        <v>383</v>
      </c>
      <c r="BA2" t="s">
        <v>1468</v>
      </c>
      <c r="BB2" t="s">
        <v>1469</v>
      </c>
      <c r="BC2" t="s">
        <v>245</v>
      </c>
      <c r="BD2" t="s">
        <v>80</v>
      </c>
      <c r="BE2" t="s">
        <v>246</v>
      </c>
      <c r="BF2" t="s">
        <v>82</v>
      </c>
    </row>
    <row r="3" spans="1:58" x14ac:dyDescent="0.25">
      <c r="A3">
        <v>4001102306</v>
      </c>
      <c r="B3" t="s">
        <v>1089</v>
      </c>
      <c r="C3">
        <v>4001469411</v>
      </c>
      <c r="D3">
        <v>4001469411</v>
      </c>
      <c r="E3">
        <v>4001102306</v>
      </c>
      <c r="F3">
        <v>40287266</v>
      </c>
      <c r="G3">
        <v>10</v>
      </c>
      <c r="H3">
        <v>10007605</v>
      </c>
      <c r="I3" t="s">
        <v>534</v>
      </c>
      <c r="J3" s="1">
        <v>42583</v>
      </c>
      <c r="K3" s="1">
        <v>42947</v>
      </c>
      <c r="L3" t="s">
        <v>175</v>
      </c>
      <c r="M3" t="s">
        <v>61</v>
      </c>
      <c r="N3">
        <v>1</v>
      </c>
      <c r="O3">
        <v>10</v>
      </c>
      <c r="P3" t="s">
        <v>104</v>
      </c>
      <c r="Q3">
        <v>1</v>
      </c>
      <c r="R3" t="s">
        <v>63</v>
      </c>
      <c r="S3">
        <v>1</v>
      </c>
      <c r="T3">
        <v>1</v>
      </c>
      <c r="U3">
        <v>5</v>
      </c>
      <c r="V3">
        <v>99999</v>
      </c>
      <c r="Y3">
        <v>3916.29</v>
      </c>
      <c r="Z3" t="s">
        <v>536</v>
      </c>
      <c r="AA3">
        <v>10044427</v>
      </c>
      <c r="AB3" t="s">
        <v>537</v>
      </c>
      <c r="AD3">
        <v>10007605</v>
      </c>
      <c r="AE3">
        <v>3916.29</v>
      </c>
      <c r="AF3" t="s">
        <v>66</v>
      </c>
      <c r="AG3">
        <v>10044427</v>
      </c>
      <c r="AH3">
        <v>3798.8</v>
      </c>
      <c r="AI3" t="s">
        <v>67</v>
      </c>
      <c r="AJ3" t="s">
        <v>68</v>
      </c>
      <c r="AK3">
        <v>10007605</v>
      </c>
      <c r="AL3">
        <v>587.44000000000005</v>
      </c>
      <c r="AM3" t="s">
        <v>66</v>
      </c>
      <c r="AN3">
        <v>10044427</v>
      </c>
      <c r="AO3">
        <v>3916.29</v>
      </c>
      <c r="AP3" t="s">
        <v>68</v>
      </c>
      <c r="AQ3" t="s">
        <v>69</v>
      </c>
      <c r="AR3" t="s">
        <v>69</v>
      </c>
      <c r="AS3" t="s">
        <v>70</v>
      </c>
      <c r="AT3" s="2">
        <v>42856</v>
      </c>
      <c r="AU3" t="s">
        <v>1090</v>
      </c>
      <c r="AV3" t="s">
        <v>1091</v>
      </c>
      <c r="AW3" t="s">
        <v>1092</v>
      </c>
      <c r="AY3" t="s">
        <v>1093</v>
      </c>
      <c r="AZ3" t="s">
        <v>451</v>
      </c>
      <c r="BA3" t="s">
        <v>1094</v>
      </c>
      <c r="BB3" t="s">
        <v>1095</v>
      </c>
      <c r="BC3" t="s">
        <v>116</v>
      </c>
      <c r="BD3" t="s">
        <v>80</v>
      </c>
      <c r="BE3" t="s">
        <v>117</v>
      </c>
      <c r="BF3" t="s">
        <v>82</v>
      </c>
    </row>
    <row r="4" spans="1:58" x14ac:dyDescent="0.25">
      <c r="A4">
        <v>4001106502</v>
      </c>
      <c r="B4" t="s">
        <v>1108</v>
      </c>
      <c r="C4">
        <v>4001387644</v>
      </c>
      <c r="D4">
        <v>4001387644</v>
      </c>
      <c r="E4">
        <v>4001106502</v>
      </c>
      <c r="F4">
        <v>40335509</v>
      </c>
      <c r="G4">
        <v>10</v>
      </c>
      <c r="H4">
        <v>10031965</v>
      </c>
      <c r="I4" t="s">
        <v>1109</v>
      </c>
      <c r="J4" s="1">
        <v>42583</v>
      </c>
      <c r="K4" s="1">
        <v>42947</v>
      </c>
      <c r="L4" t="s">
        <v>175</v>
      </c>
      <c r="M4" t="s">
        <v>61</v>
      </c>
      <c r="N4">
        <v>1</v>
      </c>
      <c r="O4">
        <v>10</v>
      </c>
      <c r="P4" t="s">
        <v>882</v>
      </c>
      <c r="Q4">
        <v>1</v>
      </c>
      <c r="R4" t="s">
        <v>63</v>
      </c>
      <c r="S4">
        <v>2</v>
      </c>
      <c r="T4">
        <v>1</v>
      </c>
      <c r="V4">
        <v>99999</v>
      </c>
      <c r="Y4">
        <v>843.75</v>
      </c>
      <c r="Z4" t="s">
        <v>1110</v>
      </c>
      <c r="AA4">
        <v>10041942</v>
      </c>
      <c r="AB4" t="s">
        <v>1111</v>
      </c>
      <c r="AC4" t="s">
        <v>1112</v>
      </c>
      <c r="AD4">
        <v>10031965</v>
      </c>
      <c r="AE4">
        <v>843.75</v>
      </c>
      <c r="AF4" t="s">
        <v>66</v>
      </c>
      <c r="AG4">
        <v>10041942</v>
      </c>
      <c r="AH4">
        <v>818.43</v>
      </c>
      <c r="AI4" t="s">
        <v>67</v>
      </c>
      <c r="AJ4" t="s">
        <v>68</v>
      </c>
      <c r="AK4">
        <v>10031965</v>
      </c>
      <c r="AL4">
        <v>126.56</v>
      </c>
      <c r="AM4" t="s">
        <v>66</v>
      </c>
      <c r="AN4">
        <v>10041942</v>
      </c>
      <c r="AO4">
        <v>843.75</v>
      </c>
      <c r="AP4" t="s">
        <v>68</v>
      </c>
      <c r="AQ4" t="s">
        <v>69</v>
      </c>
      <c r="AR4" t="s">
        <v>69</v>
      </c>
      <c r="AS4" t="s">
        <v>70</v>
      </c>
      <c r="AT4" s="2">
        <v>42856</v>
      </c>
      <c r="AU4" t="s">
        <v>1113</v>
      </c>
      <c r="AV4" t="s">
        <v>1114</v>
      </c>
      <c r="AW4" t="s">
        <v>1115</v>
      </c>
      <c r="AY4" t="s">
        <v>1116</v>
      </c>
      <c r="AZ4" t="s">
        <v>427</v>
      </c>
      <c r="BA4" t="s">
        <v>1117</v>
      </c>
      <c r="BB4" t="s">
        <v>1118</v>
      </c>
      <c r="BC4" t="s">
        <v>889</v>
      </c>
      <c r="BD4" t="s">
        <v>890</v>
      </c>
      <c r="BE4" t="s">
        <v>891</v>
      </c>
      <c r="BF4" t="s">
        <v>548</v>
      </c>
    </row>
    <row r="5" spans="1:58" x14ac:dyDescent="0.25">
      <c r="A5">
        <v>4001106502</v>
      </c>
      <c r="B5" t="s">
        <v>1108</v>
      </c>
      <c r="C5">
        <v>4001387644</v>
      </c>
      <c r="D5">
        <v>4001387644</v>
      </c>
      <c r="E5">
        <v>4001106502</v>
      </c>
      <c r="F5">
        <v>40335509</v>
      </c>
      <c r="G5">
        <v>20</v>
      </c>
      <c r="H5">
        <v>10031968</v>
      </c>
      <c r="I5" t="s">
        <v>1119</v>
      </c>
      <c r="J5" s="1">
        <v>42583</v>
      </c>
      <c r="K5" s="1">
        <v>42947</v>
      </c>
      <c r="L5" t="s">
        <v>175</v>
      </c>
      <c r="M5" t="s">
        <v>61</v>
      </c>
      <c r="N5">
        <v>1</v>
      </c>
      <c r="O5">
        <v>20</v>
      </c>
      <c r="P5" t="s">
        <v>882</v>
      </c>
      <c r="Q5">
        <v>1</v>
      </c>
      <c r="R5" t="s">
        <v>63</v>
      </c>
      <c r="S5">
        <v>2</v>
      </c>
      <c r="T5">
        <v>1</v>
      </c>
      <c r="V5">
        <v>99999</v>
      </c>
      <c r="Y5">
        <v>843.75</v>
      </c>
      <c r="Z5" t="s">
        <v>267</v>
      </c>
      <c r="AA5">
        <v>10041944</v>
      </c>
      <c r="AB5" t="s">
        <v>1120</v>
      </c>
      <c r="AC5" t="s">
        <v>1121</v>
      </c>
      <c r="AD5">
        <v>10031968</v>
      </c>
      <c r="AE5">
        <v>843.75</v>
      </c>
      <c r="AF5" t="s">
        <v>66</v>
      </c>
      <c r="AG5">
        <v>10041944</v>
      </c>
      <c r="AH5">
        <v>818.43</v>
      </c>
      <c r="AI5" t="s">
        <v>67</v>
      </c>
      <c r="AJ5" t="s">
        <v>68</v>
      </c>
      <c r="AK5">
        <v>10031968</v>
      </c>
      <c r="AL5">
        <v>126.56</v>
      </c>
      <c r="AM5" t="s">
        <v>66</v>
      </c>
      <c r="AN5">
        <v>10041944</v>
      </c>
      <c r="AO5">
        <v>843.75</v>
      </c>
      <c r="AP5" t="s">
        <v>68</v>
      </c>
      <c r="AQ5" t="s">
        <v>69</v>
      </c>
      <c r="AR5" t="s">
        <v>69</v>
      </c>
      <c r="AS5" t="s">
        <v>70</v>
      </c>
      <c r="AT5" s="2">
        <v>42856</v>
      </c>
      <c r="AU5" t="s">
        <v>1113</v>
      </c>
      <c r="AV5" t="s">
        <v>1114</v>
      </c>
      <c r="AW5" t="s">
        <v>1115</v>
      </c>
      <c r="AY5" t="s">
        <v>1116</v>
      </c>
      <c r="AZ5" t="s">
        <v>427</v>
      </c>
      <c r="BA5" t="s">
        <v>1117</v>
      </c>
      <c r="BB5" t="s">
        <v>1118</v>
      </c>
      <c r="BC5" t="s">
        <v>889</v>
      </c>
      <c r="BD5" t="s">
        <v>890</v>
      </c>
      <c r="BE5" t="s">
        <v>891</v>
      </c>
      <c r="BF5" t="s">
        <v>548</v>
      </c>
    </row>
    <row r="6" spans="1:58" x14ac:dyDescent="0.25">
      <c r="A6">
        <v>4001448046</v>
      </c>
      <c r="B6" t="s">
        <v>1452</v>
      </c>
      <c r="C6">
        <v>4001493218</v>
      </c>
      <c r="D6">
        <v>4001448047</v>
      </c>
      <c r="E6">
        <v>4001448046</v>
      </c>
      <c r="F6">
        <v>40337553</v>
      </c>
      <c r="G6">
        <v>190</v>
      </c>
      <c r="H6">
        <v>10030954</v>
      </c>
      <c r="I6" t="s">
        <v>1453</v>
      </c>
      <c r="J6" s="1">
        <v>42401</v>
      </c>
      <c r="K6" s="1">
        <v>42947</v>
      </c>
      <c r="L6" t="s">
        <v>175</v>
      </c>
      <c r="M6" t="s">
        <v>61</v>
      </c>
      <c r="N6">
        <v>1</v>
      </c>
      <c r="O6">
        <v>190</v>
      </c>
      <c r="P6" t="s">
        <v>333</v>
      </c>
      <c r="Q6">
        <v>1</v>
      </c>
      <c r="R6" t="s">
        <v>63</v>
      </c>
      <c r="S6">
        <v>2</v>
      </c>
      <c r="T6">
        <v>1</v>
      </c>
      <c r="V6">
        <v>20</v>
      </c>
      <c r="Y6">
        <v>345.72</v>
      </c>
      <c r="Z6" t="s">
        <v>906</v>
      </c>
      <c r="AA6">
        <v>10042822</v>
      </c>
      <c r="AB6" t="s">
        <v>1454</v>
      </c>
      <c r="AC6" t="s">
        <v>1455</v>
      </c>
      <c r="AD6">
        <v>10030954</v>
      </c>
      <c r="AE6">
        <v>345.72</v>
      </c>
      <c r="AF6" t="s">
        <v>66</v>
      </c>
      <c r="AG6">
        <v>10042822</v>
      </c>
      <c r="AH6">
        <v>335.34</v>
      </c>
      <c r="AI6" t="s">
        <v>67</v>
      </c>
      <c r="AJ6" t="s">
        <v>68</v>
      </c>
      <c r="AK6">
        <v>10030954</v>
      </c>
      <c r="AL6">
        <v>51.85</v>
      </c>
      <c r="AM6" t="s">
        <v>66</v>
      </c>
      <c r="AN6">
        <v>10042822</v>
      </c>
      <c r="AO6">
        <v>345.72</v>
      </c>
      <c r="AP6" t="s">
        <v>68</v>
      </c>
      <c r="AQ6" t="s">
        <v>69</v>
      </c>
      <c r="AR6" t="s">
        <v>69</v>
      </c>
      <c r="AS6" t="s">
        <v>70</v>
      </c>
      <c r="AT6" s="2">
        <v>42856</v>
      </c>
      <c r="AU6" t="s">
        <v>1456</v>
      </c>
      <c r="AV6" t="s">
        <v>1457</v>
      </c>
      <c r="AW6" t="s">
        <v>1458</v>
      </c>
      <c r="AY6" t="s">
        <v>87</v>
      </c>
      <c r="AZ6" t="s">
        <v>88</v>
      </c>
      <c r="BA6" t="s">
        <v>1459</v>
      </c>
      <c r="BB6" t="s">
        <v>1460</v>
      </c>
      <c r="BC6" t="s">
        <v>341</v>
      </c>
      <c r="BD6" t="s">
        <v>342</v>
      </c>
      <c r="BE6" t="s">
        <v>343</v>
      </c>
      <c r="BF6" t="s">
        <v>82</v>
      </c>
    </row>
    <row r="7" spans="1:58" x14ac:dyDescent="0.25">
      <c r="A7">
        <v>4001448046</v>
      </c>
      <c r="B7" t="s">
        <v>1452</v>
      </c>
      <c r="C7">
        <v>4001493218</v>
      </c>
      <c r="D7">
        <v>4001448047</v>
      </c>
      <c r="E7">
        <v>4001448046</v>
      </c>
      <c r="F7">
        <v>40337553</v>
      </c>
      <c r="G7">
        <v>20</v>
      </c>
      <c r="H7">
        <v>10032937</v>
      </c>
      <c r="I7" t="s">
        <v>1461</v>
      </c>
      <c r="J7" s="1">
        <v>42401</v>
      </c>
      <c r="K7" s="1">
        <v>42947</v>
      </c>
      <c r="L7" t="s">
        <v>175</v>
      </c>
      <c r="M7" t="s">
        <v>61</v>
      </c>
      <c r="N7">
        <v>1</v>
      </c>
      <c r="O7">
        <v>20</v>
      </c>
      <c r="P7" t="s">
        <v>333</v>
      </c>
      <c r="Q7">
        <v>1</v>
      </c>
      <c r="R7" t="s">
        <v>63</v>
      </c>
      <c r="S7">
        <v>2</v>
      </c>
      <c r="T7">
        <v>1</v>
      </c>
      <c r="V7">
        <v>20</v>
      </c>
      <c r="Y7">
        <v>843.75</v>
      </c>
      <c r="Z7" t="s">
        <v>195</v>
      </c>
      <c r="AA7">
        <v>10044409</v>
      </c>
      <c r="AB7" t="s">
        <v>280</v>
      </c>
      <c r="AC7" t="s">
        <v>197</v>
      </c>
      <c r="AD7">
        <v>10032937</v>
      </c>
      <c r="AE7">
        <v>843.75</v>
      </c>
      <c r="AF7" t="s">
        <v>66</v>
      </c>
      <c r="AG7">
        <v>10044409</v>
      </c>
      <c r="AH7">
        <v>818.43</v>
      </c>
      <c r="AI7" t="s">
        <v>67</v>
      </c>
      <c r="AJ7" t="s">
        <v>68</v>
      </c>
      <c r="AK7">
        <v>10032937</v>
      </c>
      <c r="AL7">
        <v>126.56</v>
      </c>
      <c r="AM7" t="s">
        <v>66</v>
      </c>
      <c r="AN7">
        <v>10044409</v>
      </c>
      <c r="AO7">
        <v>843.75</v>
      </c>
      <c r="AP7" t="s">
        <v>68</v>
      </c>
      <c r="AQ7" t="s">
        <v>69</v>
      </c>
      <c r="AR7" t="s">
        <v>69</v>
      </c>
      <c r="AS7" t="s">
        <v>70</v>
      </c>
      <c r="AT7" s="2">
        <v>42856</v>
      </c>
      <c r="AU7" t="s">
        <v>1456</v>
      </c>
      <c r="AV7" t="s">
        <v>1457</v>
      </c>
      <c r="AW7" t="s">
        <v>1458</v>
      </c>
      <c r="AY7" t="s">
        <v>87</v>
      </c>
      <c r="AZ7" t="s">
        <v>88</v>
      </c>
      <c r="BA7" t="s">
        <v>1459</v>
      </c>
      <c r="BB7" t="s">
        <v>1460</v>
      </c>
      <c r="BC7" t="s">
        <v>341</v>
      </c>
      <c r="BD7" t="s">
        <v>342</v>
      </c>
      <c r="BE7" t="s">
        <v>343</v>
      </c>
      <c r="BF7" t="s">
        <v>82</v>
      </c>
    </row>
    <row r="8" spans="1:58" x14ac:dyDescent="0.25">
      <c r="A8">
        <v>4001448046</v>
      </c>
      <c r="B8" t="s">
        <v>1452</v>
      </c>
      <c r="C8">
        <v>4001493218</v>
      </c>
      <c r="D8">
        <v>4001448047</v>
      </c>
      <c r="E8">
        <v>4001448046</v>
      </c>
      <c r="F8">
        <v>40337553</v>
      </c>
      <c r="G8">
        <v>200</v>
      </c>
      <c r="H8">
        <v>10031320</v>
      </c>
      <c r="I8" t="s">
        <v>1462</v>
      </c>
      <c r="J8" s="1">
        <v>42401</v>
      </c>
      <c r="K8" s="1">
        <v>42947</v>
      </c>
      <c r="L8" t="s">
        <v>175</v>
      </c>
      <c r="M8" t="s">
        <v>61</v>
      </c>
      <c r="N8">
        <v>1</v>
      </c>
      <c r="O8">
        <v>200</v>
      </c>
      <c r="P8" t="s">
        <v>333</v>
      </c>
      <c r="Q8">
        <v>1</v>
      </c>
      <c r="R8" t="s">
        <v>63</v>
      </c>
      <c r="S8">
        <v>2</v>
      </c>
      <c r="T8">
        <v>1</v>
      </c>
      <c r="V8">
        <v>20</v>
      </c>
      <c r="Y8">
        <v>866.25</v>
      </c>
      <c r="Z8" t="s">
        <v>576</v>
      </c>
      <c r="AA8">
        <v>10031320</v>
      </c>
      <c r="AB8" t="s">
        <v>1462</v>
      </c>
      <c r="AD8">
        <v>10031320</v>
      </c>
      <c r="AE8">
        <v>866.25</v>
      </c>
      <c r="AF8" t="s">
        <v>66</v>
      </c>
      <c r="AG8">
        <v>10031320</v>
      </c>
      <c r="AH8">
        <v>840.26</v>
      </c>
      <c r="AI8" t="s">
        <v>67</v>
      </c>
      <c r="AJ8" t="s">
        <v>68</v>
      </c>
      <c r="AK8">
        <v>10031320</v>
      </c>
      <c r="AL8">
        <v>0</v>
      </c>
      <c r="AM8" t="s">
        <v>66</v>
      </c>
      <c r="AN8">
        <v>10031320</v>
      </c>
      <c r="AO8">
        <v>866.25</v>
      </c>
      <c r="AP8" t="s">
        <v>68</v>
      </c>
      <c r="AQ8" t="s">
        <v>69</v>
      </c>
      <c r="AR8" t="s">
        <v>69</v>
      </c>
      <c r="AS8" t="s">
        <v>70</v>
      </c>
      <c r="AT8" s="2">
        <v>42856</v>
      </c>
      <c r="AU8" t="s">
        <v>1456</v>
      </c>
      <c r="AV8" t="s">
        <v>1457</v>
      </c>
      <c r="AW8" t="s">
        <v>1458</v>
      </c>
      <c r="AY8" t="s">
        <v>87</v>
      </c>
      <c r="AZ8" t="s">
        <v>88</v>
      </c>
      <c r="BA8" t="s">
        <v>1459</v>
      </c>
      <c r="BB8" t="s">
        <v>1460</v>
      </c>
      <c r="BC8" t="s">
        <v>341</v>
      </c>
      <c r="BD8" t="s">
        <v>342</v>
      </c>
      <c r="BE8" t="s">
        <v>343</v>
      </c>
      <c r="BF8" t="s">
        <v>82</v>
      </c>
    </row>
    <row r="9" spans="1:58" x14ac:dyDescent="0.25">
      <c r="A9">
        <v>4001448046</v>
      </c>
      <c r="B9" t="s">
        <v>1452</v>
      </c>
      <c r="C9">
        <v>4001493218</v>
      </c>
      <c r="D9">
        <v>4001448047</v>
      </c>
      <c r="E9">
        <v>4001448046</v>
      </c>
      <c r="F9">
        <v>40337553</v>
      </c>
      <c r="G9">
        <v>210</v>
      </c>
      <c r="H9">
        <v>10007606</v>
      </c>
      <c r="I9" t="s">
        <v>557</v>
      </c>
      <c r="J9" s="1">
        <v>42401</v>
      </c>
      <c r="K9" s="1">
        <v>42947</v>
      </c>
      <c r="L9" t="s">
        <v>175</v>
      </c>
      <c r="M9" t="s">
        <v>61</v>
      </c>
      <c r="N9">
        <v>1</v>
      </c>
      <c r="O9">
        <v>210</v>
      </c>
      <c r="P9" t="s">
        <v>333</v>
      </c>
      <c r="Q9">
        <v>1</v>
      </c>
      <c r="R9" t="s">
        <v>63</v>
      </c>
      <c r="S9">
        <v>2</v>
      </c>
      <c r="T9">
        <v>1</v>
      </c>
      <c r="V9">
        <v>20</v>
      </c>
      <c r="Y9">
        <v>6040.64</v>
      </c>
      <c r="Z9" t="s">
        <v>558</v>
      </c>
      <c r="AA9">
        <v>10044432</v>
      </c>
      <c r="AB9" t="s">
        <v>559</v>
      </c>
      <c r="AD9">
        <v>10007606</v>
      </c>
      <c r="AE9">
        <v>6040.64</v>
      </c>
      <c r="AF9" t="s">
        <v>66</v>
      </c>
      <c r="AG9">
        <v>10044432</v>
      </c>
      <c r="AH9">
        <v>5859.42</v>
      </c>
      <c r="AI9" t="s">
        <v>67</v>
      </c>
      <c r="AJ9" t="s">
        <v>68</v>
      </c>
      <c r="AK9">
        <v>10007606</v>
      </c>
      <c r="AL9">
        <v>906.09</v>
      </c>
      <c r="AM9" t="s">
        <v>66</v>
      </c>
      <c r="AN9">
        <v>10044432</v>
      </c>
      <c r="AO9">
        <v>6040.64</v>
      </c>
      <c r="AP9" t="s">
        <v>68</v>
      </c>
      <c r="AQ9" t="s">
        <v>69</v>
      </c>
      <c r="AR9" t="s">
        <v>69</v>
      </c>
      <c r="AS9" t="s">
        <v>70</v>
      </c>
      <c r="AT9" s="2">
        <v>42856</v>
      </c>
      <c r="AU9" t="s">
        <v>1456</v>
      </c>
      <c r="AV9" t="s">
        <v>1457</v>
      </c>
      <c r="AW9" t="s">
        <v>1458</v>
      </c>
      <c r="AY9" t="s">
        <v>87</v>
      </c>
      <c r="AZ9" t="s">
        <v>88</v>
      </c>
      <c r="BA9" t="s">
        <v>1459</v>
      </c>
      <c r="BB9" t="s">
        <v>1460</v>
      </c>
      <c r="BC9" t="s">
        <v>341</v>
      </c>
      <c r="BD9" t="s">
        <v>342</v>
      </c>
      <c r="BE9" t="s">
        <v>343</v>
      </c>
      <c r="BF9" t="s">
        <v>82</v>
      </c>
    </row>
    <row r="10" spans="1:58" x14ac:dyDescent="0.25">
      <c r="A10">
        <v>4001448046</v>
      </c>
      <c r="B10" t="s">
        <v>1452</v>
      </c>
      <c r="C10">
        <v>4001493218</v>
      </c>
      <c r="D10">
        <v>4001448047</v>
      </c>
      <c r="E10">
        <v>4001448046</v>
      </c>
      <c r="F10">
        <v>40337553</v>
      </c>
      <c r="G10">
        <v>270</v>
      </c>
      <c r="H10">
        <v>10016883</v>
      </c>
      <c r="I10" t="s">
        <v>1463</v>
      </c>
      <c r="J10" s="1">
        <v>42401</v>
      </c>
      <c r="K10" s="1">
        <v>42947</v>
      </c>
      <c r="L10" t="s">
        <v>60</v>
      </c>
      <c r="M10" t="s">
        <v>61</v>
      </c>
      <c r="N10">
        <v>1</v>
      </c>
      <c r="O10">
        <v>270</v>
      </c>
      <c r="P10" t="s">
        <v>333</v>
      </c>
      <c r="Q10">
        <v>1</v>
      </c>
      <c r="R10" t="s">
        <v>63</v>
      </c>
      <c r="S10">
        <v>2</v>
      </c>
      <c r="T10">
        <v>1</v>
      </c>
      <c r="V10">
        <v>20</v>
      </c>
      <c r="Y10">
        <v>1205.04</v>
      </c>
      <c r="Z10" t="s">
        <v>195</v>
      </c>
      <c r="AA10">
        <v>10044409</v>
      </c>
      <c r="AB10" t="s">
        <v>280</v>
      </c>
      <c r="AC10" t="s">
        <v>197</v>
      </c>
      <c r="AD10">
        <v>10016883</v>
      </c>
      <c r="AE10">
        <v>1205.04</v>
      </c>
      <c r="AF10" t="s">
        <v>66</v>
      </c>
      <c r="AG10">
        <v>10044409</v>
      </c>
      <c r="AH10">
        <v>1168.8800000000001</v>
      </c>
      <c r="AI10" t="s">
        <v>67</v>
      </c>
      <c r="AJ10" t="s">
        <v>68</v>
      </c>
      <c r="AK10">
        <v>10016883</v>
      </c>
      <c r="AL10">
        <v>180.75</v>
      </c>
      <c r="AM10" t="s">
        <v>66</v>
      </c>
      <c r="AN10">
        <v>10044409</v>
      </c>
      <c r="AO10">
        <v>1205.04</v>
      </c>
      <c r="AP10" t="s">
        <v>68</v>
      </c>
      <c r="AQ10" t="s">
        <v>69</v>
      </c>
      <c r="AR10" t="s">
        <v>69</v>
      </c>
      <c r="AS10" t="s">
        <v>70</v>
      </c>
      <c r="AT10" s="2">
        <v>42856</v>
      </c>
      <c r="AU10" t="s">
        <v>1456</v>
      </c>
      <c r="AV10" t="s">
        <v>1457</v>
      </c>
      <c r="AW10" t="s">
        <v>1458</v>
      </c>
      <c r="AY10" t="s">
        <v>87</v>
      </c>
      <c r="AZ10" t="s">
        <v>88</v>
      </c>
      <c r="BA10" t="s">
        <v>1459</v>
      </c>
      <c r="BB10" t="s">
        <v>1460</v>
      </c>
      <c r="BC10" t="s">
        <v>341</v>
      </c>
      <c r="BD10" t="s">
        <v>342</v>
      </c>
      <c r="BE10" t="s">
        <v>343</v>
      </c>
      <c r="BF10" t="s">
        <v>82</v>
      </c>
    </row>
    <row r="11" spans="1:58" x14ac:dyDescent="0.25">
      <c r="A11">
        <v>4001448046</v>
      </c>
      <c r="B11" t="s">
        <v>1452</v>
      </c>
      <c r="C11">
        <v>4001493218</v>
      </c>
      <c r="D11">
        <v>4001448047</v>
      </c>
      <c r="E11">
        <v>4001448046</v>
      </c>
      <c r="F11">
        <v>40337553</v>
      </c>
      <c r="G11">
        <v>40</v>
      </c>
      <c r="H11">
        <v>10029232</v>
      </c>
      <c r="I11" t="s">
        <v>705</v>
      </c>
      <c r="J11" s="1">
        <v>42401</v>
      </c>
      <c r="K11" s="1">
        <v>42947</v>
      </c>
      <c r="L11" t="s">
        <v>175</v>
      </c>
      <c r="M11" t="s">
        <v>61</v>
      </c>
      <c r="N11">
        <v>1</v>
      </c>
      <c r="O11">
        <v>40</v>
      </c>
      <c r="P11" t="s">
        <v>333</v>
      </c>
      <c r="Q11">
        <v>1</v>
      </c>
      <c r="R11" t="s">
        <v>63</v>
      </c>
      <c r="S11">
        <v>2</v>
      </c>
      <c r="T11">
        <v>1</v>
      </c>
      <c r="V11">
        <v>20</v>
      </c>
      <c r="Y11">
        <v>1094.24</v>
      </c>
      <c r="Z11" t="s">
        <v>195</v>
      </c>
      <c r="AA11">
        <v>10044409</v>
      </c>
      <c r="AB11" t="s">
        <v>280</v>
      </c>
      <c r="AC11" t="s">
        <v>197</v>
      </c>
      <c r="AD11">
        <v>10029232</v>
      </c>
      <c r="AE11">
        <v>1094.24</v>
      </c>
      <c r="AF11" t="s">
        <v>66</v>
      </c>
      <c r="AG11">
        <v>10044409</v>
      </c>
      <c r="AH11">
        <v>1061.4100000000001</v>
      </c>
      <c r="AI11" t="s">
        <v>67</v>
      </c>
      <c r="AJ11" t="s">
        <v>68</v>
      </c>
      <c r="AK11">
        <v>10029232</v>
      </c>
      <c r="AL11">
        <v>164.13</v>
      </c>
      <c r="AM11" t="s">
        <v>66</v>
      </c>
      <c r="AN11">
        <v>10044409</v>
      </c>
      <c r="AO11">
        <v>1094.24</v>
      </c>
      <c r="AP11" t="s">
        <v>68</v>
      </c>
      <c r="AQ11" t="s">
        <v>69</v>
      </c>
      <c r="AR11" t="s">
        <v>69</v>
      </c>
      <c r="AS11" t="s">
        <v>70</v>
      </c>
      <c r="AT11" s="2">
        <v>42856</v>
      </c>
      <c r="AU11" t="s">
        <v>1456</v>
      </c>
      <c r="AV11" t="s">
        <v>1457</v>
      </c>
      <c r="AW11" t="s">
        <v>1458</v>
      </c>
      <c r="AY11" t="s">
        <v>87</v>
      </c>
      <c r="AZ11" t="s">
        <v>88</v>
      </c>
      <c r="BA11" t="s">
        <v>1459</v>
      </c>
      <c r="BB11" t="s">
        <v>1460</v>
      </c>
      <c r="BC11" t="s">
        <v>341</v>
      </c>
      <c r="BD11" t="s">
        <v>342</v>
      </c>
      <c r="BE11" t="s">
        <v>343</v>
      </c>
      <c r="BF11" t="s">
        <v>82</v>
      </c>
    </row>
    <row r="12" spans="1:58" x14ac:dyDescent="0.25">
      <c r="A12">
        <v>4001465123</v>
      </c>
      <c r="B12" t="s">
        <v>1470</v>
      </c>
      <c r="C12">
        <v>4001465124</v>
      </c>
      <c r="D12">
        <v>4001465124</v>
      </c>
      <c r="E12">
        <v>4001465123</v>
      </c>
      <c r="F12">
        <v>40344560</v>
      </c>
      <c r="G12">
        <v>10</v>
      </c>
      <c r="H12">
        <v>10012463</v>
      </c>
      <c r="I12" t="s">
        <v>1147</v>
      </c>
      <c r="J12" s="1">
        <v>42401</v>
      </c>
      <c r="K12" s="1">
        <v>42947</v>
      </c>
      <c r="L12" t="s">
        <v>60</v>
      </c>
      <c r="M12" t="s">
        <v>61</v>
      </c>
      <c r="N12">
        <v>1</v>
      </c>
      <c r="O12">
        <v>10</v>
      </c>
      <c r="P12" t="s">
        <v>92</v>
      </c>
      <c r="Q12">
        <v>1</v>
      </c>
      <c r="R12" t="s">
        <v>63</v>
      </c>
      <c r="S12">
        <v>2</v>
      </c>
      <c r="T12">
        <v>1</v>
      </c>
      <c r="V12">
        <v>99</v>
      </c>
      <c r="Y12">
        <v>2469</v>
      </c>
      <c r="Z12" t="s">
        <v>106</v>
      </c>
      <c r="AA12">
        <v>10044406</v>
      </c>
      <c r="AB12" t="s">
        <v>107</v>
      </c>
      <c r="AC12" t="s">
        <v>108</v>
      </c>
      <c r="AD12">
        <v>10012463</v>
      </c>
      <c r="AE12">
        <v>2469</v>
      </c>
      <c r="AF12" t="s">
        <v>66</v>
      </c>
      <c r="AG12">
        <v>10044406</v>
      </c>
      <c r="AH12">
        <v>2394.9299999999998</v>
      </c>
      <c r="AI12" t="s">
        <v>67</v>
      </c>
      <c r="AJ12" t="s">
        <v>68</v>
      </c>
      <c r="AK12">
        <v>10012463</v>
      </c>
      <c r="AL12">
        <v>370.35</v>
      </c>
      <c r="AM12" t="s">
        <v>66</v>
      </c>
      <c r="AN12">
        <v>10044406</v>
      </c>
      <c r="AO12">
        <v>2469</v>
      </c>
      <c r="AP12" t="s">
        <v>68</v>
      </c>
      <c r="AQ12" t="s">
        <v>69</v>
      </c>
      <c r="AR12" t="s">
        <v>69</v>
      </c>
      <c r="AS12" t="s">
        <v>70</v>
      </c>
      <c r="AT12" s="2">
        <v>42856</v>
      </c>
      <c r="AU12" t="s">
        <v>1471</v>
      </c>
      <c r="AV12" t="s">
        <v>1472</v>
      </c>
      <c r="AW12" t="s">
        <v>1473</v>
      </c>
      <c r="AY12" t="s">
        <v>1474</v>
      </c>
      <c r="AZ12" t="s">
        <v>275</v>
      </c>
      <c r="BA12" t="s">
        <v>1475</v>
      </c>
      <c r="BB12" t="s">
        <v>1476</v>
      </c>
      <c r="BC12" t="s">
        <v>100</v>
      </c>
      <c r="BD12" t="s">
        <v>80</v>
      </c>
      <c r="BE12" t="s">
        <v>101</v>
      </c>
      <c r="BF12" t="s">
        <v>82</v>
      </c>
    </row>
    <row r="13" spans="1:58" x14ac:dyDescent="0.25">
      <c r="A13">
        <v>4001020137</v>
      </c>
      <c r="B13" t="s">
        <v>533</v>
      </c>
      <c r="C13">
        <v>4001506845</v>
      </c>
      <c r="D13">
        <v>4001506845</v>
      </c>
      <c r="E13">
        <v>4001020137</v>
      </c>
      <c r="F13">
        <v>40344691</v>
      </c>
      <c r="G13">
        <v>10</v>
      </c>
      <c r="H13">
        <v>10007605</v>
      </c>
      <c r="I13" t="s">
        <v>534</v>
      </c>
      <c r="J13" s="1">
        <v>42401</v>
      </c>
      <c r="K13" s="1">
        <v>42947</v>
      </c>
      <c r="L13" t="s">
        <v>175</v>
      </c>
      <c r="M13" t="s">
        <v>61</v>
      </c>
      <c r="N13">
        <v>1</v>
      </c>
      <c r="O13">
        <v>10</v>
      </c>
      <c r="P13" t="s">
        <v>535</v>
      </c>
      <c r="Q13">
        <v>1</v>
      </c>
      <c r="R13" t="s">
        <v>63</v>
      </c>
      <c r="S13">
        <v>2</v>
      </c>
      <c r="T13">
        <v>1</v>
      </c>
      <c r="V13">
        <v>99</v>
      </c>
      <c r="Y13">
        <v>4652</v>
      </c>
      <c r="Z13" t="s">
        <v>536</v>
      </c>
      <c r="AA13">
        <v>10044427</v>
      </c>
      <c r="AB13" t="s">
        <v>537</v>
      </c>
      <c r="AD13">
        <v>10007605</v>
      </c>
      <c r="AE13">
        <v>4652</v>
      </c>
      <c r="AF13" t="s">
        <v>66</v>
      </c>
      <c r="AG13">
        <v>10044427</v>
      </c>
      <c r="AH13">
        <v>4512.4399999999996</v>
      </c>
      <c r="AI13" t="s">
        <v>67</v>
      </c>
      <c r="AJ13" t="s">
        <v>68</v>
      </c>
      <c r="AK13">
        <v>10007605</v>
      </c>
      <c r="AL13">
        <v>697.8</v>
      </c>
      <c r="AM13" t="s">
        <v>66</v>
      </c>
      <c r="AN13">
        <v>10044427</v>
      </c>
      <c r="AO13">
        <v>4652</v>
      </c>
      <c r="AP13" t="s">
        <v>68</v>
      </c>
      <c r="AQ13" t="s">
        <v>69</v>
      </c>
      <c r="AR13" t="s">
        <v>69</v>
      </c>
      <c r="AS13" t="s">
        <v>70</v>
      </c>
      <c r="AT13" s="2">
        <v>42856</v>
      </c>
      <c r="AU13" t="s">
        <v>538</v>
      </c>
      <c r="AV13" t="s">
        <v>539</v>
      </c>
      <c r="AW13" t="s">
        <v>540</v>
      </c>
      <c r="AY13" t="s">
        <v>541</v>
      </c>
      <c r="AZ13" t="s">
        <v>542</v>
      </c>
      <c r="BA13" t="s">
        <v>543</v>
      </c>
      <c r="BB13" t="s">
        <v>544</v>
      </c>
      <c r="BC13" t="s">
        <v>545</v>
      </c>
      <c r="BD13" t="s">
        <v>546</v>
      </c>
      <c r="BE13" t="s">
        <v>547</v>
      </c>
      <c r="BF13" t="s">
        <v>548</v>
      </c>
    </row>
    <row r="14" spans="1:58" x14ac:dyDescent="0.25">
      <c r="A14">
        <v>4001463470</v>
      </c>
      <c r="B14" t="s">
        <v>1464</v>
      </c>
      <c r="C14">
        <v>4001463454</v>
      </c>
      <c r="D14">
        <v>4001463454</v>
      </c>
      <c r="E14">
        <v>4001463470</v>
      </c>
      <c r="F14">
        <v>40282825</v>
      </c>
      <c r="G14">
        <v>10</v>
      </c>
      <c r="H14">
        <v>10007606</v>
      </c>
      <c r="I14" t="s">
        <v>557</v>
      </c>
      <c r="J14" s="1">
        <v>42583</v>
      </c>
      <c r="K14" s="1">
        <v>42947</v>
      </c>
      <c r="L14" t="s">
        <v>175</v>
      </c>
      <c r="M14" t="s">
        <v>61</v>
      </c>
      <c r="N14">
        <v>1</v>
      </c>
      <c r="O14">
        <v>10</v>
      </c>
      <c r="P14" t="s">
        <v>238</v>
      </c>
      <c r="Q14">
        <v>2</v>
      </c>
      <c r="R14" t="s">
        <v>105</v>
      </c>
      <c r="S14">
        <v>2</v>
      </c>
      <c r="T14">
        <v>1</v>
      </c>
      <c r="V14">
        <v>99</v>
      </c>
      <c r="Y14">
        <v>3773.49</v>
      </c>
      <c r="Z14" t="s">
        <v>558</v>
      </c>
      <c r="AA14">
        <v>10044432</v>
      </c>
      <c r="AB14" t="s">
        <v>559</v>
      </c>
      <c r="AD14">
        <v>10007606</v>
      </c>
      <c r="AE14">
        <v>3773.49</v>
      </c>
      <c r="AF14" t="s">
        <v>66</v>
      </c>
      <c r="AG14">
        <v>10044432</v>
      </c>
      <c r="AH14">
        <v>3660.28</v>
      </c>
      <c r="AI14" t="s">
        <v>67</v>
      </c>
      <c r="AJ14" t="s">
        <v>68</v>
      </c>
      <c r="AK14">
        <v>10007606</v>
      </c>
      <c r="AL14">
        <v>566.02</v>
      </c>
      <c r="AM14" t="s">
        <v>66</v>
      </c>
      <c r="AN14">
        <v>10044432</v>
      </c>
      <c r="AO14">
        <v>3773.49</v>
      </c>
      <c r="AP14" t="s">
        <v>68</v>
      </c>
      <c r="AQ14" t="s">
        <v>69</v>
      </c>
      <c r="AR14" t="s">
        <v>69</v>
      </c>
      <c r="AS14" t="s">
        <v>70</v>
      </c>
      <c r="AT14" s="2">
        <v>42856</v>
      </c>
      <c r="AU14" t="s">
        <v>550</v>
      </c>
      <c r="AV14" t="s">
        <v>1465</v>
      </c>
      <c r="AW14" t="s">
        <v>1466</v>
      </c>
      <c r="AY14" t="s">
        <v>1467</v>
      </c>
      <c r="AZ14" t="s">
        <v>383</v>
      </c>
      <c r="BA14" t="s">
        <v>1468</v>
      </c>
      <c r="BB14" t="s">
        <v>1469</v>
      </c>
      <c r="BC14" t="s">
        <v>245</v>
      </c>
      <c r="BD14" t="s">
        <v>80</v>
      </c>
      <c r="BE14" t="s">
        <v>246</v>
      </c>
      <c r="BF14" t="s">
        <v>82</v>
      </c>
    </row>
  </sheetData>
  <autoFilter ref="A1:BF1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9"/>
  <sheetViews>
    <sheetView topLeftCell="Z1" workbookViewId="0">
      <selection activeCell="AO15" sqref="AO15"/>
    </sheetView>
  </sheetViews>
  <sheetFormatPr defaultRowHeight="15" x14ac:dyDescent="0.25"/>
  <cols>
    <col min="1" max="1" width="13.42578125" customWidth="1"/>
    <col min="2" max="2" width="24.42578125" bestFit="1" customWidth="1"/>
    <col min="3" max="3" width="11.140625" bestFit="1" customWidth="1"/>
    <col min="4" max="5" width="11" bestFit="1" customWidth="1"/>
    <col min="9" max="9" width="21.5703125" customWidth="1"/>
    <col min="29" max="29" width="17.85546875" customWidth="1"/>
    <col min="31" max="31" width="21" customWidth="1"/>
    <col min="38" max="38" width="16.140625" bestFit="1" customWidth="1"/>
    <col min="41" max="41" width="16.5703125" bestFit="1"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v>4001463470</v>
      </c>
      <c r="B2" t="s">
        <v>1464</v>
      </c>
      <c r="C2">
        <v>4001463454</v>
      </c>
      <c r="D2">
        <v>4001463454</v>
      </c>
      <c r="E2">
        <v>4001463470</v>
      </c>
      <c r="F2">
        <v>40282825</v>
      </c>
      <c r="G2">
        <v>10</v>
      </c>
      <c r="H2">
        <v>10007606</v>
      </c>
      <c r="I2" t="s">
        <v>557</v>
      </c>
      <c r="J2" s="1">
        <v>42583</v>
      </c>
      <c r="K2" s="1">
        <v>42947</v>
      </c>
      <c r="L2" t="s">
        <v>175</v>
      </c>
      <c r="M2" t="s">
        <v>61</v>
      </c>
      <c r="N2">
        <v>1</v>
      </c>
      <c r="O2">
        <v>10</v>
      </c>
      <c r="P2" t="s">
        <v>238</v>
      </c>
      <c r="Q2">
        <v>2</v>
      </c>
      <c r="R2" t="s">
        <v>105</v>
      </c>
      <c r="S2">
        <v>2</v>
      </c>
      <c r="T2">
        <v>1</v>
      </c>
      <c r="V2">
        <v>99</v>
      </c>
      <c r="Y2">
        <v>3773.49</v>
      </c>
      <c r="Z2" t="s">
        <v>558</v>
      </c>
      <c r="AA2">
        <v>10044432</v>
      </c>
      <c r="AB2" t="s">
        <v>559</v>
      </c>
      <c r="AD2">
        <v>10007606</v>
      </c>
      <c r="AE2">
        <v>3773.49</v>
      </c>
      <c r="AF2" t="s">
        <v>66</v>
      </c>
      <c r="AG2">
        <v>10044432</v>
      </c>
      <c r="AH2">
        <v>3660.28</v>
      </c>
      <c r="AI2" t="s">
        <v>67</v>
      </c>
      <c r="AJ2" t="s">
        <v>68</v>
      </c>
      <c r="AK2">
        <v>10007606</v>
      </c>
      <c r="AL2">
        <v>566.02</v>
      </c>
      <c r="AM2" t="s">
        <v>66</v>
      </c>
      <c r="AN2">
        <v>10044432</v>
      </c>
      <c r="AO2">
        <v>3773.49</v>
      </c>
      <c r="AP2" t="s">
        <v>68</v>
      </c>
      <c r="AQ2" t="s">
        <v>69</v>
      </c>
      <c r="AR2" t="s">
        <v>69</v>
      </c>
      <c r="AS2" t="s">
        <v>70</v>
      </c>
      <c r="AT2" s="2">
        <v>42856</v>
      </c>
      <c r="AU2" t="s">
        <v>550</v>
      </c>
      <c r="AV2" t="s">
        <v>1465</v>
      </c>
      <c r="AW2" t="s">
        <v>1466</v>
      </c>
      <c r="AY2" t="s">
        <v>1467</v>
      </c>
      <c r="AZ2" t="s">
        <v>383</v>
      </c>
      <c r="BA2" t="s">
        <v>1468</v>
      </c>
      <c r="BB2" t="s">
        <v>1469</v>
      </c>
      <c r="BC2" t="s">
        <v>245</v>
      </c>
      <c r="BD2" t="s">
        <v>80</v>
      </c>
      <c r="BE2" t="s">
        <v>246</v>
      </c>
      <c r="BF2" t="s">
        <v>82</v>
      </c>
    </row>
    <row r="3" spans="1:58" x14ac:dyDescent="0.25">
      <c r="A3">
        <v>4001102306</v>
      </c>
      <c r="B3" t="s">
        <v>1089</v>
      </c>
      <c r="C3">
        <v>4001469411</v>
      </c>
      <c r="D3">
        <v>4001469411</v>
      </c>
      <c r="E3">
        <v>4001102306</v>
      </c>
      <c r="F3">
        <v>40287266</v>
      </c>
      <c r="G3">
        <v>10</v>
      </c>
      <c r="H3">
        <v>10007605</v>
      </c>
      <c r="I3" t="s">
        <v>534</v>
      </c>
      <c r="J3" s="1">
        <v>42583</v>
      </c>
      <c r="K3" s="1">
        <v>42947</v>
      </c>
      <c r="L3" t="s">
        <v>175</v>
      </c>
      <c r="M3" t="s">
        <v>61</v>
      </c>
      <c r="N3">
        <v>1</v>
      </c>
      <c r="O3">
        <v>10</v>
      </c>
      <c r="P3" t="s">
        <v>104</v>
      </c>
      <c r="Q3">
        <v>1</v>
      </c>
      <c r="R3" t="s">
        <v>63</v>
      </c>
      <c r="S3">
        <v>1</v>
      </c>
      <c r="T3">
        <v>1</v>
      </c>
      <c r="U3">
        <v>5</v>
      </c>
      <c r="V3">
        <v>99999</v>
      </c>
      <c r="Y3">
        <v>3916.29</v>
      </c>
      <c r="Z3" t="s">
        <v>536</v>
      </c>
      <c r="AA3">
        <v>10044427</v>
      </c>
      <c r="AB3" t="s">
        <v>537</v>
      </c>
      <c r="AD3">
        <v>10007605</v>
      </c>
      <c r="AE3">
        <v>3916.29</v>
      </c>
      <c r="AF3" t="s">
        <v>66</v>
      </c>
      <c r="AG3">
        <v>10044427</v>
      </c>
      <c r="AH3">
        <v>3798.8</v>
      </c>
      <c r="AI3" t="s">
        <v>67</v>
      </c>
      <c r="AJ3" t="s">
        <v>68</v>
      </c>
      <c r="AK3">
        <v>10007605</v>
      </c>
      <c r="AL3">
        <v>587.44000000000005</v>
      </c>
      <c r="AM3" t="s">
        <v>66</v>
      </c>
      <c r="AN3">
        <v>10044427</v>
      </c>
      <c r="AO3">
        <v>3916.29</v>
      </c>
      <c r="AP3" t="s">
        <v>68</v>
      </c>
      <c r="AQ3" t="s">
        <v>69</v>
      </c>
      <c r="AR3" t="s">
        <v>69</v>
      </c>
      <c r="AS3" t="s">
        <v>70</v>
      </c>
      <c r="AT3" s="2">
        <v>42856</v>
      </c>
      <c r="AU3" t="s">
        <v>1090</v>
      </c>
      <c r="AV3" t="s">
        <v>1091</v>
      </c>
      <c r="AW3" t="s">
        <v>1092</v>
      </c>
      <c r="AY3" t="s">
        <v>1093</v>
      </c>
      <c r="AZ3" t="s">
        <v>451</v>
      </c>
      <c r="BA3" t="s">
        <v>1094</v>
      </c>
      <c r="BB3" t="s">
        <v>1095</v>
      </c>
      <c r="BC3" t="s">
        <v>116</v>
      </c>
      <c r="BD3" t="s">
        <v>80</v>
      </c>
      <c r="BE3" t="s">
        <v>117</v>
      </c>
      <c r="BF3" t="s">
        <v>82</v>
      </c>
    </row>
    <row r="4" spans="1:58" x14ac:dyDescent="0.25">
      <c r="A4">
        <v>4001106502</v>
      </c>
      <c r="B4" t="s">
        <v>1108</v>
      </c>
      <c r="C4">
        <v>4001387644</v>
      </c>
      <c r="D4">
        <v>4001387644</v>
      </c>
      <c r="E4">
        <v>4001106502</v>
      </c>
      <c r="F4">
        <v>40335509</v>
      </c>
      <c r="G4">
        <v>10</v>
      </c>
      <c r="H4">
        <v>10031965</v>
      </c>
      <c r="I4" t="s">
        <v>1109</v>
      </c>
      <c r="J4" s="1">
        <v>42583</v>
      </c>
      <c r="K4" s="1">
        <v>42947</v>
      </c>
      <c r="L4" t="s">
        <v>175</v>
      </c>
      <c r="M4" t="s">
        <v>61</v>
      </c>
      <c r="N4">
        <v>1</v>
      </c>
      <c r="O4">
        <v>10</v>
      </c>
      <c r="P4" t="s">
        <v>882</v>
      </c>
      <c r="Q4">
        <v>1</v>
      </c>
      <c r="R4" t="s">
        <v>63</v>
      </c>
      <c r="S4">
        <v>2</v>
      </c>
      <c r="T4">
        <v>1</v>
      </c>
      <c r="V4">
        <v>99999</v>
      </c>
      <c r="Y4">
        <v>843.75</v>
      </c>
      <c r="Z4" t="s">
        <v>1110</v>
      </c>
      <c r="AA4">
        <v>10041942</v>
      </c>
      <c r="AB4" t="s">
        <v>1111</v>
      </c>
      <c r="AC4" t="s">
        <v>1112</v>
      </c>
      <c r="AD4">
        <v>10031965</v>
      </c>
      <c r="AE4">
        <v>843.75</v>
      </c>
      <c r="AF4" t="s">
        <v>66</v>
      </c>
      <c r="AG4">
        <v>10041942</v>
      </c>
      <c r="AH4">
        <v>818.43</v>
      </c>
      <c r="AI4" t="s">
        <v>67</v>
      </c>
      <c r="AJ4" t="s">
        <v>68</v>
      </c>
      <c r="AK4">
        <v>10031965</v>
      </c>
      <c r="AL4">
        <v>126.56</v>
      </c>
      <c r="AM4" t="s">
        <v>66</v>
      </c>
      <c r="AN4">
        <v>10041942</v>
      </c>
      <c r="AO4">
        <v>843.75</v>
      </c>
      <c r="AP4" t="s">
        <v>68</v>
      </c>
      <c r="AQ4" t="s">
        <v>69</v>
      </c>
      <c r="AR4" t="s">
        <v>69</v>
      </c>
      <c r="AS4" t="s">
        <v>70</v>
      </c>
      <c r="AT4" s="2">
        <v>42856</v>
      </c>
      <c r="AU4" t="s">
        <v>1113</v>
      </c>
      <c r="AV4" t="s">
        <v>1114</v>
      </c>
      <c r="AW4" t="s">
        <v>1115</v>
      </c>
      <c r="AY4" t="s">
        <v>1116</v>
      </c>
      <c r="AZ4" t="s">
        <v>427</v>
      </c>
      <c r="BA4" t="s">
        <v>1117</v>
      </c>
      <c r="BB4" t="s">
        <v>1118</v>
      </c>
      <c r="BC4" t="s">
        <v>889</v>
      </c>
      <c r="BD4" t="s">
        <v>890</v>
      </c>
      <c r="BE4" t="s">
        <v>891</v>
      </c>
      <c r="BF4" t="s">
        <v>548</v>
      </c>
    </row>
    <row r="5" spans="1:58" x14ac:dyDescent="0.25">
      <c r="A5">
        <v>4001106502</v>
      </c>
      <c r="B5" t="s">
        <v>1108</v>
      </c>
      <c r="C5">
        <v>4001387644</v>
      </c>
      <c r="D5">
        <v>4001387644</v>
      </c>
      <c r="E5">
        <v>4001106502</v>
      </c>
      <c r="F5">
        <v>40335509</v>
      </c>
      <c r="G5">
        <v>20</v>
      </c>
      <c r="H5">
        <v>10031968</v>
      </c>
      <c r="I5" t="s">
        <v>1119</v>
      </c>
      <c r="J5" s="1">
        <v>42583</v>
      </c>
      <c r="K5" s="1">
        <v>42947</v>
      </c>
      <c r="L5" t="s">
        <v>175</v>
      </c>
      <c r="M5" t="s">
        <v>61</v>
      </c>
      <c r="N5">
        <v>1</v>
      </c>
      <c r="O5">
        <v>20</v>
      </c>
      <c r="P5" t="s">
        <v>882</v>
      </c>
      <c r="Q5">
        <v>1</v>
      </c>
      <c r="R5" t="s">
        <v>63</v>
      </c>
      <c r="S5">
        <v>2</v>
      </c>
      <c r="T5">
        <v>1</v>
      </c>
      <c r="V5">
        <v>99999</v>
      </c>
      <c r="Y5">
        <v>843.75</v>
      </c>
      <c r="Z5" t="s">
        <v>267</v>
      </c>
      <c r="AA5">
        <v>10041944</v>
      </c>
      <c r="AB5" t="s">
        <v>1120</v>
      </c>
      <c r="AC5" t="s">
        <v>1121</v>
      </c>
      <c r="AD5">
        <v>10031968</v>
      </c>
      <c r="AE5">
        <v>843.75</v>
      </c>
      <c r="AF5" t="s">
        <v>66</v>
      </c>
      <c r="AG5">
        <v>10041944</v>
      </c>
      <c r="AH5">
        <v>818.43</v>
      </c>
      <c r="AI5" t="s">
        <v>67</v>
      </c>
      <c r="AJ5" t="s">
        <v>68</v>
      </c>
      <c r="AK5">
        <v>10031968</v>
      </c>
      <c r="AL5">
        <v>126.56</v>
      </c>
      <c r="AM5" t="s">
        <v>66</v>
      </c>
      <c r="AN5">
        <v>10041944</v>
      </c>
      <c r="AO5">
        <v>843.75</v>
      </c>
      <c r="AP5" t="s">
        <v>68</v>
      </c>
      <c r="AQ5" t="s">
        <v>69</v>
      </c>
      <c r="AR5" t="s">
        <v>69</v>
      </c>
      <c r="AS5" t="s">
        <v>70</v>
      </c>
      <c r="AT5" s="2">
        <v>42856</v>
      </c>
      <c r="AU5" t="s">
        <v>1113</v>
      </c>
      <c r="AV5" t="s">
        <v>1114</v>
      </c>
      <c r="AW5" t="s">
        <v>1115</v>
      </c>
      <c r="AY5" t="s">
        <v>1116</v>
      </c>
      <c r="AZ5" t="s">
        <v>427</v>
      </c>
      <c r="BA5" t="s">
        <v>1117</v>
      </c>
      <c r="BB5" t="s">
        <v>1118</v>
      </c>
      <c r="BC5" t="s">
        <v>889</v>
      </c>
      <c r="BD5" t="s">
        <v>890</v>
      </c>
      <c r="BE5" t="s">
        <v>891</v>
      </c>
      <c r="BF5" t="s">
        <v>548</v>
      </c>
    </row>
    <row r="6" spans="1:58" x14ac:dyDescent="0.25">
      <c r="A6">
        <v>4001448046</v>
      </c>
      <c r="B6" t="s">
        <v>1452</v>
      </c>
      <c r="C6">
        <v>4001493218</v>
      </c>
      <c r="D6">
        <v>4001448047</v>
      </c>
      <c r="E6">
        <v>4001448046</v>
      </c>
      <c r="F6">
        <v>40337553</v>
      </c>
      <c r="G6">
        <v>190</v>
      </c>
      <c r="H6">
        <v>10030954</v>
      </c>
      <c r="I6" t="s">
        <v>1453</v>
      </c>
      <c r="J6" s="1">
        <v>42401</v>
      </c>
      <c r="K6" s="1">
        <v>42947</v>
      </c>
      <c r="L6" t="s">
        <v>175</v>
      </c>
      <c r="M6" t="s">
        <v>61</v>
      </c>
      <c r="N6">
        <v>1</v>
      </c>
      <c r="O6">
        <v>190</v>
      </c>
      <c r="P6" t="s">
        <v>333</v>
      </c>
      <c r="Q6">
        <v>1</v>
      </c>
      <c r="R6" t="s">
        <v>63</v>
      </c>
      <c r="S6">
        <v>2</v>
      </c>
      <c r="T6">
        <v>1</v>
      </c>
      <c r="V6">
        <v>20</v>
      </c>
      <c r="Y6">
        <v>345.72</v>
      </c>
      <c r="Z6" t="s">
        <v>906</v>
      </c>
      <c r="AA6">
        <v>10042822</v>
      </c>
      <c r="AB6" t="s">
        <v>1454</v>
      </c>
      <c r="AC6" t="s">
        <v>1455</v>
      </c>
      <c r="AD6">
        <v>10030954</v>
      </c>
      <c r="AE6">
        <v>345.72</v>
      </c>
      <c r="AF6" t="s">
        <v>66</v>
      </c>
      <c r="AG6">
        <v>10042822</v>
      </c>
      <c r="AH6">
        <v>335.34</v>
      </c>
      <c r="AI6" t="s">
        <v>67</v>
      </c>
      <c r="AJ6" t="s">
        <v>68</v>
      </c>
      <c r="AK6">
        <v>10030954</v>
      </c>
      <c r="AL6">
        <v>51.85</v>
      </c>
      <c r="AM6" t="s">
        <v>66</v>
      </c>
      <c r="AN6">
        <v>10042822</v>
      </c>
      <c r="AO6">
        <v>345.72</v>
      </c>
      <c r="AP6" t="s">
        <v>68</v>
      </c>
      <c r="AQ6" t="s">
        <v>69</v>
      </c>
      <c r="AR6" t="s">
        <v>69</v>
      </c>
      <c r="AS6" t="s">
        <v>70</v>
      </c>
      <c r="AT6" s="2">
        <v>42856</v>
      </c>
      <c r="AU6" t="s">
        <v>1456</v>
      </c>
      <c r="AV6" t="s">
        <v>1457</v>
      </c>
      <c r="AW6" t="s">
        <v>1458</v>
      </c>
      <c r="AY6" t="s">
        <v>87</v>
      </c>
      <c r="AZ6" t="s">
        <v>88</v>
      </c>
      <c r="BA6" t="s">
        <v>1459</v>
      </c>
      <c r="BB6" t="s">
        <v>1460</v>
      </c>
      <c r="BC6" t="s">
        <v>341</v>
      </c>
      <c r="BD6" t="s">
        <v>342</v>
      </c>
      <c r="BE6" t="s">
        <v>343</v>
      </c>
      <c r="BF6" t="s">
        <v>82</v>
      </c>
    </row>
    <row r="7" spans="1:58" x14ac:dyDescent="0.25">
      <c r="A7">
        <v>4001448046</v>
      </c>
      <c r="B7" t="s">
        <v>1452</v>
      </c>
      <c r="C7">
        <v>4001493218</v>
      </c>
      <c r="D7">
        <v>4001448047</v>
      </c>
      <c r="E7">
        <v>4001448046</v>
      </c>
      <c r="F7">
        <v>40337553</v>
      </c>
      <c r="G7">
        <v>20</v>
      </c>
      <c r="H7">
        <v>10032937</v>
      </c>
      <c r="I7" t="s">
        <v>1461</v>
      </c>
      <c r="J7" s="1">
        <v>42401</v>
      </c>
      <c r="K7" s="1">
        <v>42947</v>
      </c>
      <c r="L7" t="s">
        <v>175</v>
      </c>
      <c r="M7" t="s">
        <v>61</v>
      </c>
      <c r="N7">
        <v>1</v>
      </c>
      <c r="O7">
        <v>20</v>
      </c>
      <c r="P7" t="s">
        <v>333</v>
      </c>
      <c r="Q7">
        <v>1</v>
      </c>
      <c r="R7" t="s">
        <v>63</v>
      </c>
      <c r="S7">
        <v>2</v>
      </c>
      <c r="T7">
        <v>1</v>
      </c>
      <c r="V7">
        <v>20</v>
      </c>
      <c r="Y7">
        <v>843.75</v>
      </c>
      <c r="Z7" t="s">
        <v>195</v>
      </c>
      <c r="AA7">
        <v>10044409</v>
      </c>
      <c r="AB7" t="s">
        <v>280</v>
      </c>
      <c r="AC7" t="s">
        <v>197</v>
      </c>
      <c r="AD7">
        <v>10032937</v>
      </c>
      <c r="AE7">
        <v>843.75</v>
      </c>
      <c r="AF7" t="s">
        <v>66</v>
      </c>
      <c r="AG7">
        <v>10044409</v>
      </c>
      <c r="AH7">
        <v>818.43</v>
      </c>
      <c r="AI7" t="s">
        <v>67</v>
      </c>
      <c r="AJ7" t="s">
        <v>68</v>
      </c>
      <c r="AK7">
        <v>10032937</v>
      </c>
      <c r="AL7">
        <v>126.56</v>
      </c>
      <c r="AM7" t="s">
        <v>66</v>
      </c>
      <c r="AN7">
        <v>10044409</v>
      </c>
      <c r="AO7">
        <v>843.75</v>
      </c>
      <c r="AP7" t="s">
        <v>68</v>
      </c>
      <c r="AQ7" t="s">
        <v>69</v>
      </c>
      <c r="AR7" t="s">
        <v>69</v>
      </c>
      <c r="AS7" t="s">
        <v>70</v>
      </c>
      <c r="AT7" s="2">
        <v>42856</v>
      </c>
      <c r="AU7" t="s">
        <v>1456</v>
      </c>
      <c r="AV7" t="s">
        <v>1457</v>
      </c>
      <c r="AW7" t="s">
        <v>1458</v>
      </c>
      <c r="AY7" t="s">
        <v>87</v>
      </c>
      <c r="AZ7" t="s">
        <v>88</v>
      </c>
      <c r="BA7" t="s">
        <v>1459</v>
      </c>
      <c r="BB7" t="s">
        <v>1460</v>
      </c>
      <c r="BC7" t="s">
        <v>341</v>
      </c>
      <c r="BD7" t="s">
        <v>342</v>
      </c>
      <c r="BE7" t="s">
        <v>343</v>
      </c>
      <c r="BF7" t="s">
        <v>82</v>
      </c>
    </row>
    <row r="8" spans="1:58" x14ac:dyDescent="0.25">
      <c r="A8">
        <v>4001448046</v>
      </c>
      <c r="B8" t="s">
        <v>1452</v>
      </c>
      <c r="C8">
        <v>4001493218</v>
      </c>
      <c r="D8">
        <v>4001448047</v>
      </c>
      <c r="E8">
        <v>4001448046</v>
      </c>
      <c r="F8">
        <v>40337553</v>
      </c>
      <c r="G8">
        <v>200</v>
      </c>
      <c r="H8">
        <v>10031320</v>
      </c>
      <c r="I8" t="s">
        <v>1462</v>
      </c>
      <c r="J8" s="1">
        <v>42401</v>
      </c>
      <c r="K8" s="1">
        <v>42947</v>
      </c>
      <c r="L8" t="s">
        <v>175</v>
      </c>
      <c r="M8" t="s">
        <v>61</v>
      </c>
      <c r="N8">
        <v>1</v>
      </c>
      <c r="O8">
        <v>200</v>
      </c>
      <c r="P8" t="s">
        <v>333</v>
      </c>
      <c r="Q8">
        <v>1</v>
      </c>
      <c r="R8" t="s">
        <v>63</v>
      </c>
      <c r="S8">
        <v>2</v>
      </c>
      <c r="T8">
        <v>1</v>
      </c>
      <c r="V8">
        <v>20</v>
      </c>
      <c r="Y8">
        <v>866.25</v>
      </c>
      <c r="Z8" t="s">
        <v>576</v>
      </c>
      <c r="AA8">
        <v>10031320</v>
      </c>
      <c r="AB8" t="s">
        <v>1462</v>
      </c>
      <c r="AD8">
        <v>10031320</v>
      </c>
      <c r="AE8">
        <v>866.25</v>
      </c>
      <c r="AF8" t="s">
        <v>66</v>
      </c>
      <c r="AG8">
        <v>10031320</v>
      </c>
      <c r="AH8">
        <v>840.26</v>
      </c>
      <c r="AI8" t="s">
        <v>67</v>
      </c>
      <c r="AJ8" t="s">
        <v>68</v>
      </c>
      <c r="AK8">
        <v>10031320</v>
      </c>
      <c r="AL8">
        <v>0</v>
      </c>
      <c r="AM8" t="s">
        <v>66</v>
      </c>
      <c r="AN8">
        <v>10031320</v>
      </c>
      <c r="AO8">
        <v>866.25</v>
      </c>
      <c r="AP8" t="s">
        <v>68</v>
      </c>
      <c r="AQ8" t="s">
        <v>69</v>
      </c>
      <c r="AR8" t="s">
        <v>69</v>
      </c>
      <c r="AS8" t="s">
        <v>70</v>
      </c>
      <c r="AT8" s="2">
        <v>42856</v>
      </c>
      <c r="AU8" t="s">
        <v>1456</v>
      </c>
      <c r="AV8" t="s">
        <v>1457</v>
      </c>
      <c r="AW8" t="s">
        <v>1458</v>
      </c>
      <c r="AY8" t="s">
        <v>87</v>
      </c>
      <c r="AZ8" t="s">
        <v>88</v>
      </c>
      <c r="BA8" t="s">
        <v>1459</v>
      </c>
      <c r="BB8" t="s">
        <v>1460</v>
      </c>
      <c r="BC8" t="s">
        <v>341</v>
      </c>
      <c r="BD8" t="s">
        <v>342</v>
      </c>
      <c r="BE8" t="s">
        <v>343</v>
      </c>
      <c r="BF8" t="s">
        <v>82</v>
      </c>
    </row>
    <row r="9" spans="1:58" x14ac:dyDescent="0.25">
      <c r="A9">
        <v>4001448046</v>
      </c>
      <c r="B9" t="s">
        <v>1452</v>
      </c>
      <c r="C9">
        <v>4001493218</v>
      </c>
      <c r="D9">
        <v>4001448047</v>
      </c>
      <c r="E9">
        <v>4001448046</v>
      </c>
      <c r="F9">
        <v>40337553</v>
      </c>
      <c r="G9">
        <v>210</v>
      </c>
      <c r="H9">
        <v>10007606</v>
      </c>
      <c r="I9" t="s">
        <v>557</v>
      </c>
      <c r="J9" s="1">
        <v>42401</v>
      </c>
      <c r="K9" s="1">
        <v>42947</v>
      </c>
      <c r="L9" t="s">
        <v>175</v>
      </c>
      <c r="M9" t="s">
        <v>61</v>
      </c>
      <c r="N9">
        <v>1</v>
      </c>
      <c r="O9">
        <v>210</v>
      </c>
      <c r="P9" t="s">
        <v>333</v>
      </c>
      <c r="Q9">
        <v>1</v>
      </c>
      <c r="R9" t="s">
        <v>63</v>
      </c>
      <c r="S9">
        <v>2</v>
      </c>
      <c r="T9">
        <v>1</v>
      </c>
      <c r="V9">
        <v>20</v>
      </c>
      <c r="Y9">
        <v>6040.64</v>
      </c>
      <c r="Z9" t="s">
        <v>558</v>
      </c>
      <c r="AA9">
        <v>10044432</v>
      </c>
      <c r="AB9" t="s">
        <v>559</v>
      </c>
      <c r="AD9">
        <v>10007606</v>
      </c>
      <c r="AE9">
        <v>6040.64</v>
      </c>
      <c r="AF9" t="s">
        <v>66</v>
      </c>
      <c r="AG9">
        <v>10044432</v>
      </c>
      <c r="AH9">
        <v>5859.42</v>
      </c>
      <c r="AI9" t="s">
        <v>67</v>
      </c>
      <c r="AJ9" t="s">
        <v>68</v>
      </c>
      <c r="AK9">
        <v>10007606</v>
      </c>
      <c r="AL9">
        <v>906.09</v>
      </c>
      <c r="AM9" t="s">
        <v>66</v>
      </c>
      <c r="AN9">
        <v>10044432</v>
      </c>
      <c r="AO9">
        <v>6040.64</v>
      </c>
      <c r="AP9" t="s">
        <v>68</v>
      </c>
      <c r="AQ9" t="s">
        <v>69</v>
      </c>
      <c r="AR9" t="s">
        <v>69</v>
      </c>
      <c r="AS9" t="s">
        <v>70</v>
      </c>
      <c r="AT9" s="2">
        <v>42856</v>
      </c>
      <c r="AU9" t="s">
        <v>1456</v>
      </c>
      <c r="AV9" t="s">
        <v>1457</v>
      </c>
      <c r="AW9" t="s">
        <v>1458</v>
      </c>
      <c r="AY9" t="s">
        <v>87</v>
      </c>
      <c r="AZ9" t="s">
        <v>88</v>
      </c>
      <c r="BA9" t="s">
        <v>1459</v>
      </c>
      <c r="BB9" t="s">
        <v>1460</v>
      </c>
      <c r="BC9" t="s">
        <v>341</v>
      </c>
      <c r="BD9" t="s">
        <v>342</v>
      </c>
      <c r="BE9" t="s">
        <v>343</v>
      </c>
      <c r="BF9" t="s">
        <v>82</v>
      </c>
    </row>
    <row r="10" spans="1:58" x14ac:dyDescent="0.25">
      <c r="A10">
        <v>4001448046</v>
      </c>
      <c r="B10" t="s">
        <v>1452</v>
      </c>
      <c r="C10">
        <v>4001493218</v>
      </c>
      <c r="D10">
        <v>4001448047</v>
      </c>
      <c r="E10">
        <v>4001448046</v>
      </c>
      <c r="F10">
        <v>40337553</v>
      </c>
      <c r="G10">
        <v>270</v>
      </c>
      <c r="H10">
        <v>10016883</v>
      </c>
      <c r="I10" t="s">
        <v>1463</v>
      </c>
      <c r="J10" s="1">
        <v>42401</v>
      </c>
      <c r="K10" s="1">
        <v>42947</v>
      </c>
      <c r="L10" t="s">
        <v>60</v>
      </c>
      <c r="M10" t="s">
        <v>61</v>
      </c>
      <c r="N10">
        <v>1</v>
      </c>
      <c r="O10">
        <v>270</v>
      </c>
      <c r="P10" t="s">
        <v>333</v>
      </c>
      <c r="Q10">
        <v>1</v>
      </c>
      <c r="R10" t="s">
        <v>63</v>
      </c>
      <c r="S10">
        <v>2</v>
      </c>
      <c r="T10">
        <v>1</v>
      </c>
      <c r="V10">
        <v>20</v>
      </c>
      <c r="Y10">
        <v>1205.04</v>
      </c>
      <c r="Z10" t="s">
        <v>195</v>
      </c>
      <c r="AA10">
        <v>10044409</v>
      </c>
      <c r="AB10" t="s">
        <v>280</v>
      </c>
      <c r="AC10" t="s">
        <v>197</v>
      </c>
      <c r="AD10">
        <v>10016883</v>
      </c>
      <c r="AE10">
        <v>1205.04</v>
      </c>
      <c r="AF10" t="s">
        <v>66</v>
      </c>
      <c r="AG10">
        <v>10044409</v>
      </c>
      <c r="AH10">
        <v>1168.8800000000001</v>
      </c>
      <c r="AI10" t="s">
        <v>67</v>
      </c>
      <c r="AJ10" t="s">
        <v>68</v>
      </c>
      <c r="AK10">
        <v>10016883</v>
      </c>
      <c r="AL10">
        <v>180.75</v>
      </c>
      <c r="AM10" t="s">
        <v>66</v>
      </c>
      <c r="AN10">
        <v>10044409</v>
      </c>
      <c r="AO10">
        <v>1205.04</v>
      </c>
      <c r="AP10" t="s">
        <v>68</v>
      </c>
      <c r="AQ10" t="s">
        <v>69</v>
      </c>
      <c r="AR10" t="s">
        <v>69</v>
      </c>
      <c r="AS10" t="s">
        <v>70</v>
      </c>
      <c r="AT10" s="2">
        <v>42856</v>
      </c>
      <c r="AU10" t="s">
        <v>1456</v>
      </c>
      <c r="AV10" t="s">
        <v>1457</v>
      </c>
      <c r="AW10" t="s">
        <v>1458</v>
      </c>
      <c r="AY10" t="s">
        <v>87</v>
      </c>
      <c r="AZ10" t="s">
        <v>88</v>
      </c>
      <c r="BA10" t="s">
        <v>1459</v>
      </c>
      <c r="BB10" t="s">
        <v>1460</v>
      </c>
      <c r="BC10" t="s">
        <v>341</v>
      </c>
      <c r="BD10" t="s">
        <v>342</v>
      </c>
      <c r="BE10" t="s">
        <v>343</v>
      </c>
      <c r="BF10" t="s">
        <v>82</v>
      </c>
    </row>
    <row r="11" spans="1:58" x14ac:dyDescent="0.25">
      <c r="A11">
        <v>4001448046</v>
      </c>
      <c r="B11" t="s">
        <v>1452</v>
      </c>
      <c r="C11">
        <v>4001493218</v>
      </c>
      <c r="D11">
        <v>4001448047</v>
      </c>
      <c r="E11">
        <v>4001448046</v>
      </c>
      <c r="F11">
        <v>40337553</v>
      </c>
      <c r="G11">
        <v>40</v>
      </c>
      <c r="H11">
        <v>10029232</v>
      </c>
      <c r="I11" t="s">
        <v>705</v>
      </c>
      <c r="J11" s="1">
        <v>42401</v>
      </c>
      <c r="K11" s="1">
        <v>42947</v>
      </c>
      <c r="L11" t="s">
        <v>175</v>
      </c>
      <c r="M11" t="s">
        <v>61</v>
      </c>
      <c r="N11">
        <v>1</v>
      </c>
      <c r="O11">
        <v>40</v>
      </c>
      <c r="P11" t="s">
        <v>333</v>
      </c>
      <c r="Q11">
        <v>1</v>
      </c>
      <c r="R11" t="s">
        <v>63</v>
      </c>
      <c r="S11">
        <v>2</v>
      </c>
      <c r="T11">
        <v>1</v>
      </c>
      <c r="V11">
        <v>20</v>
      </c>
      <c r="Y11">
        <v>1094.24</v>
      </c>
      <c r="Z11" t="s">
        <v>195</v>
      </c>
      <c r="AA11">
        <v>10044409</v>
      </c>
      <c r="AB11" t="s">
        <v>280</v>
      </c>
      <c r="AC11" t="s">
        <v>197</v>
      </c>
      <c r="AD11">
        <v>10029232</v>
      </c>
      <c r="AE11">
        <v>1094.24</v>
      </c>
      <c r="AF11" t="s">
        <v>66</v>
      </c>
      <c r="AG11">
        <v>10044409</v>
      </c>
      <c r="AH11">
        <v>1061.4100000000001</v>
      </c>
      <c r="AI11" t="s">
        <v>67</v>
      </c>
      <c r="AJ11" t="s">
        <v>68</v>
      </c>
      <c r="AK11">
        <v>10029232</v>
      </c>
      <c r="AL11">
        <v>164.13</v>
      </c>
      <c r="AM11" t="s">
        <v>66</v>
      </c>
      <c r="AN11">
        <v>10044409</v>
      </c>
      <c r="AO11">
        <v>1094.24</v>
      </c>
      <c r="AP11" t="s">
        <v>68</v>
      </c>
      <c r="AQ11" t="s">
        <v>69</v>
      </c>
      <c r="AR11" t="s">
        <v>69</v>
      </c>
      <c r="AS11" t="s">
        <v>70</v>
      </c>
      <c r="AT11" s="2">
        <v>42856</v>
      </c>
      <c r="AU11" t="s">
        <v>1456</v>
      </c>
      <c r="AV11" t="s">
        <v>1457</v>
      </c>
      <c r="AW11" t="s">
        <v>1458</v>
      </c>
      <c r="AY11" t="s">
        <v>87</v>
      </c>
      <c r="AZ11" t="s">
        <v>88</v>
      </c>
      <c r="BA11" t="s">
        <v>1459</v>
      </c>
      <c r="BB11" t="s">
        <v>1460</v>
      </c>
      <c r="BC11" t="s">
        <v>341</v>
      </c>
      <c r="BD11" t="s">
        <v>342</v>
      </c>
      <c r="BE11" t="s">
        <v>343</v>
      </c>
      <c r="BF11" t="s">
        <v>82</v>
      </c>
    </row>
    <row r="12" spans="1:58" x14ac:dyDescent="0.25">
      <c r="A12">
        <v>4001465123</v>
      </c>
      <c r="B12" t="s">
        <v>1470</v>
      </c>
      <c r="C12">
        <v>4001465124</v>
      </c>
      <c r="D12">
        <v>4001465124</v>
      </c>
      <c r="E12">
        <v>4001465123</v>
      </c>
      <c r="F12">
        <v>40344560</v>
      </c>
      <c r="G12">
        <v>10</v>
      </c>
      <c r="H12">
        <v>10012463</v>
      </c>
      <c r="I12" t="s">
        <v>1147</v>
      </c>
      <c r="J12" s="1">
        <v>42401</v>
      </c>
      <c r="K12" s="1">
        <v>42947</v>
      </c>
      <c r="L12" t="s">
        <v>60</v>
      </c>
      <c r="M12" t="s">
        <v>61</v>
      </c>
      <c r="N12">
        <v>1</v>
      </c>
      <c r="O12">
        <v>10</v>
      </c>
      <c r="P12" t="s">
        <v>92</v>
      </c>
      <c r="Q12">
        <v>1</v>
      </c>
      <c r="R12" t="s">
        <v>63</v>
      </c>
      <c r="S12">
        <v>2</v>
      </c>
      <c r="T12">
        <v>1</v>
      </c>
      <c r="V12">
        <v>99</v>
      </c>
      <c r="Y12">
        <v>2469</v>
      </c>
      <c r="Z12" t="s">
        <v>106</v>
      </c>
      <c r="AA12">
        <v>10044406</v>
      </c>
      <c r="AB12" t="s">
        <v>107</v>
      </c>
      <c r="AC12" t="s">
        <v>108</v>
      </c>
      <c r="AD12">
        <v>10012463</v>
      </c>
      <c r="AE12">
        <v>2469</v>
      </c>
      <c r="AF12" t="s">
        <v>66</v>
      </c>
      <c r="AG12">
        <v>10044406</v>
      </c>
      <c r="AH12">
        <v>2394.9299999999998</v>
      </c>
      <c r="AI12" t="s">
        <v>67</v>
      </c>
      <c r="AJ12" t="s">
        <v>68</v>
      </c>
      <c r="AK12">
        <v>10012463</v>
      </c>
      <c r="AL12">
        <v>370.35</v>
      </c>
      <c r="AM12" t="s">
        <v>66</v>
      </c>
      <c r="AN12">
        <v>10044406</v>
      </c>
      <c r="AO12">
        <v>2469</v>
      </c>
      <c r="AP12" t="s">
        <v>68</v>
      </c>
      <c r="AQ12" t="s">
        <v>69</v>
      </c>
      <c r="AR12" t="s">
        <v>69</v>
      </c>
      <c r="AS12" t="s">
        <v>70</v>
      </c>
      <c r="AT12" s="2">
        <v>42856</v>
      </c>
      <c r="AU12" t="s">
        <v>1471</v>
      </c>
      <c r="AV12" t="s">
        <v>1472</v>
      </c>
      <c r="AW12" t="s">
        <v>1473</v>
      </c>
      <c r="AY12" t="s">
        <v>1474</v>
      </c>
      <c r="AZ12" t="s">
        <v>275</v>
      </c>
      <c r="BA12" t="s">
        <v>1475</v>
      </c>
      <c r="BB12" t="s">
        <v>1476</v>
      </c>
      <c r="BC12" t="s">
        <v>100</v>
      </c>
      <c r="BD12" t="s">
        <v>80</v>
      </c>
      <c r="BE12" t="s">
        <v>101</v>
      </c>
      <c r="BF12" t="s">
        <v>82</v>
      </c>
    </row>
    <row r="13" spans="1:58" x14ac:dyDescent="0.25">
      <c r="A13">
        <v>4001020137</v>
      </c>
      <c r="B13" t="s">
        <v>533</v>
      </c>
      <c r="C13">
        <v>4001506845</v>
      </c>
      <c r="D13">
        <v>4001506845</v>
      </c>
      <c r="E13">
        <v>4001020137</v>
      </c>
      <c r="F13">
        <v>40344691</v>
      </c>
      <c r="G13">
        <v>10</v>
      </c>
      <c r="H13">
        <v>10007605</v>
      </c>
      <c r="I13" t="s">
        <v>534</v>
      </c>
      <c r="J13" s="1">
        <v>42401</v>
      </c>
      <c r="K13" s="1">
        <v>42947</v>
      </c>
      <c r="L13" t="s">
        <v>175</v>
      </c>
      <c r="M13" t="s">
        <v>61</v>
      </c>
      <c r="N13">
        <v>1</v>
      </c>
      <c r="O13">
        <v>10</v>
      </c>
      <c r="P13" t="s">
        <v>535</v>
      </c>
      <c r="Q13">
        <v>1</v>
      </c>
      <c r="R13" t="s">
        <v>63</v>
      </c>
      <c r="S13">
        <v>2</v>
      </c>
      <c r="T13">
        <v>1</v>
      </c>
      <c r="V13">
        <v>99</v>
      </c>
      <c r="Y13">
        <v>4652</v>
      </c>
      <c r="Z13" t="s">
        <v>536</v>
      </c>
      <c r="AA13">
        <v>10044427</v>
      </c>
      <c r="AB13" t="s">
        <v>537</v>
      </c>
      <c r="AD13">
        <v>10007605</v>
      </c>
      <c r="AE13">
        <v>4652</v>
      </c>
      <c r="AF13" t="s">
        <v>66</v>
      </c>
      <c r="AG13">
        <v>10044427</v>
      </c>
      <c r="AH13">
        <v>4512.4399999999996</v>
      </c>
      <c r="AI13" t="s">
        <v>67</v>
      </c>
      <c r="AJ13" t="s">
        <v>68</v>
      </c>
      <c r="AK13">
        <v>10007605</v>
      </c>
      <c r="AL13">
        <v>697.8</v>
      </c>
      <c r="AM13" t="s">
        <v>66</v>
      </c>
      <c r="AN13">
        <v>10044427</v>
      </c>
      <c r="AO13">
        <v>4652</v>
      </c>
      <c r="AP13" t="s">
        <v>68</v>
      </c>
      <c r="AQ13" t="s">
        <v>69</v>
      </c>
      <c r="AR13" t="s">
        <v>69</v>
      </c>
      <c r="AS13" t="s">
        <v>70</v>
      </c>
      <c r="AT13" s="2">
        <v>42856</v>
      </c>
      <c r="AU13" t="s">
        <v>538</v>
      </c>
      <c r="AV13" t="s">
        <v>539</v>
      </c>
      <c r="AW13" t="s">
        <v>540</v>
      </c>
      <c r="AY13" t="s">
        <v>541</v>
      </c>
      <c r="AZ13" t="s">
        <v>542</v>
      </c>
      <c r="BA13" t="s">
        <v>543</v>
      </c>
      <c r="BB13" t="s">
        <v>544</v>
      </c>
      <c r="BC13" t="s">
        <v>545</v>
      </c>
      <c r="BD13" t="s">
        <v>546</v>
      </c>
      <c r="BE13" t="s">
        <v>547</v>
      </c>
      <c r="BF13" t="s">
        <v>548</v>
      </c>
    </row>
    <row r="14" spans="1:58" x14ac:dyDescent="0.25">
      <c r="A14">
        <v>4001463470</v>
      </c>
      <c r="B14" t="s">
        <v>1464</v>
      </c>
      <c r="C14">
        <v>4001463454</v>
      </c>
      <c r="D14">
        <v>4001463454</v>
      </c>
      <c r="E14">
        <v>4001463470</v>
      </c>
      <c r="F14">
        <v>40282825</v>
      </c>
      <c r="G14">
        <v>10</v>
      </c>
      <c r="H14">
        <v>10007606</v>
      </c>
      <c r="I14" t="s">
        <v>557</v>
      </c>
      <c r="J14" s="1">
        <v>42583</v>
      </c>
      <c r="K14" s="1">
        <v>42947</v>
      </c>
      <c r="L14" t="s">
        <v>175</v>
      </c>
      <c r="M14" t="s">
        <v>61</v>
      </c>
      <c r="N14">
        <v>1</v>
      </c>
      <c r="O14">
        <v>10</v>
      </c>
      <c r="P14" t="s">
        <v>238</v>
      </c>
      <c r="Q14">
        <v>2</v>
      </c>
      <c r="R14" t="s">
        <v>105</v>
      </c>
      <c r="S14">
        <v>2</v>
      </c>
      <c r="T14">
        <v>1</v>
      </c>
      <c r="V14">
        <v>99</v>
      </c>
      <c r="Y14">
        <v>3773.49</v>
      </c>
      <c r="Z14" t="s">
        <v>558</v>
      </c>
      <c r="AA14">
        <v>10044432</v>
      </c>
      <c r="AB14" t="s">
        <v>559</v>
      </c>
      <c r="AD14">
        <v>10007606</v>
      </c>
      <c r="AE14">
        <v>3773.49</v>
      </c>
      <c r="AF14" t="s">
        <v>66</v>
      </c>
      <c r="AG14">
        <v>10044432</v>
      </c>
      <c r="AH14">
        <v>3660.28</v>
      </c>
      <c r="AI14" t="s">
        <v>67</v>
      </c>
      <c r="AJ14" t="s">
        <v>68</v>
      </c>
      <c r="AK14">
        <v>10007606</v>
      </c>
      <c r="AL14">
        <v>566.02</v>
      </c>
      <c r="AM14" t="s">
        <v>66</v>
      </c>
      <c r="AN14">
        <v>10044432</v>
      </c>
      <c r="AO14">
        <v>3773.49</v>
      </c>
      <c r="AP14" t="s">
        <v>68</v>
      </c>
      <c r="AQ14" t="s">
        <v>69</v>
      </c>
      <c r="AR14" t="s">
        <v>69</v>
      </c>
      <c r="AS14" t="s">
        <v>70</v>
      </c>
      <c r="AT14" s="2">
        <v>42856</v>
      </c>
      <c r="AU14" t="s">
        <v>550</v>
      </c>
      <c r="AV14" t="s">
        <v>1465</v>
      </c>
      <c r="AW14" t="s">
        <v>1466</v>
      </c>
      <c r="AY14" t="s">
        <v>1467</v>
      </c>
      <c r="AZ14" t="s">
        <v>383</v>
      </c>
      <c r="BA14" t="s">
        <v>1468</v>
      </c>
      <c r="BB14" t="s">
        <v>1469</v>
      </c>
      <c r="BC14" t="s">
        <v>245</v>
      </c>
      <c r="BD14" t="s">
        <v>80</v>
      </c>
      <c r="BE14" t="s">
        <v>246</v>
      </c>
      <c r="BF14" t="s">
        <v>82</v>
      </c>
    </row>
    <row r="17" spans="6:37" x14ac:dyDescent="0.25">
      <c r="F17" t="s">
        <v>1541</v>
      </c>
      <c r="G17">
        <f>$AH$14</f>
        <v>3660.28</v>
      </c>
      <c r="AJ17" t="s">
        <v>1541</v>
      </c>
      <c r="AK17">
        <f>$AH$14</f>
        <v>3660.28</v>
      </c>
    </row>
    <row r="18" spans="6:37" x14ac:dyDescent="0.25">
      <c r="F18" t="s">
        <v>1542</v>
      </c>
      <c r="G18">
        <f>$AO$14+$AL$14</f>
        <v>4339.51</v>
      </c>
      <c r="AJ18" t="s">
        <v>1542</v>
      </c>
      <c r="AK18">
        <f>$AO$14+$AL$14</f>
        <v>4339.51</v>
      </c>
    </row>
    <row r="19" spans="6:37" x14ac:dyDescent="0.25">
      <c r="F19" t="s">
        <v>1543</v>
      </c>
      <c r="G19">
        <f>$AE$14</f>
        <v>3773.49</v>
      </c>
      <c r="AJ19" t="s">
        <v>1543</v>
      </c>
      <c r="AK19">
        <f>$AE$14</f>
        <v>3773.49</v>
      </c>
    </row>
  </sheetData>
  <autoFilter ref="A1:BF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47"/>
  <sheetViews>
    <sheetView topLeftCell="A223" workbookViewId="0">
      <selection activeCell="B247" sqref="B247"/>
    </sheetView>
  </sheetViews>
  <sheetFormatPr defaultRowHeight="15" x14ac:dyDescent="0.25"/>
  <cols>
    <col min="1" max="1" width="13.7109375" bestFit="1" customWidth="1"/>
    <col min="2" max="2" width="40" bestFit="1" customWidth="1"/>
    <col min="3" max="5" width="11" bestFit="1" customWidth="1"/>
    <col min="6" max="6" width="10.42578125" bestFit="1" customWidth="1"/>
    <col min="7" max="7" width="7.42578125" bestFit="1" customWidth="1"/>
    <col min="8" max="8" width="10.7109375" bestFit="1" customWidth="1"/>
    <col min="9" max="9" width="86.140625" bestFit="1" customWidth="1"/>
    <col min="10" max="10" width="9" bestFit="1" customWidth="1"/>
    <col min="11" max="11" width="8.85546875" bestFit="1" customWidth="1"/>
    <col min="12" max="12" width="6.5703125" bestFit="1" customWidth="1"/>
    <col min="13" max="13" width="14.5703125" bestFit="1" customWidth="1"/>
    <col min="14" max="14" width="8.42578125" bestFit="1" customWidth="1"/>
    <col min="15" max="15" width="14.42578125" bestFit="1" customWidth="1"/>
    <col min="16" max="16" width="17" bestFit="1" customWidth="1"/>
    <col min="17" max="17" width="17.7109375" bestFit="1" customWidth="1"/>
    <col min="18" max="18" width="18.140625" bestFit="1" customWidth="1"/>
    <col min="19" max="19" width="10.5703125" bestFit="1" customWidth="1"/>
    <col min="20" max="20" width="18.28515625" bestFit="1" customWidth="1"/>
    <col min="21" max="21" width="13.5703125" bestFit="1" customWidth="1"/>
    <col min="22" max="22" width="13.7109375" bestFit="1" customWidth="1"/>
    <col min="23" max="23" width="15.42578125" bestFit="1" customWidth="1"/>
    <col min="24" max="24" width="9.7109375" bestFit="1" customWidth="1"/>
    <col min="25" max="25" width="15.28515625" bestFit="1" customWidth="1"/>
    <col min="26" max="26" width="26.140625" bestFit="1" customWidth="1"/>
    <col min="27" max="27" width="12.42578125" bestFit="1" customWidth="1"/>
    <col min="28" max="28" width="83.140625" bestFit="1" customWidth="1"/>
    <col min="29" max="29" width="255.7109375" bestFit="1" customWidth="1"/>
    <col min="30" max="30" width="32.140625" bestFit="1" customWidth="1"/>
    <col min="31" max="31" width="13.85546875" bestFit="1" customWidth="1"/>
    <col min="32" max="32" width="11.140625" bestFit="1" customWidth="1"/>
    <col min="33" max="33" width="15.42578125" bestFit="1" customWidth="1"/>
    <col min="34" max="34" width="12.28515625" bestFit="1" customWidth="1"/>
    <col min="35" max="35" width="12.5703125" bestFit="1" customWidth="1"/>
    <col min="36" max="36" width="13.140625" bestFit="1" customWidth="1"/>
    <col min="37" max="37" width="16.85546875" bestFit="1" customWidth="1"/>
    <col min="38" max="38" width="13.85546875" bestFit="1" customWidth="1"/>
    <col min="39" max="39" width="12.5703125" bestFit="1" customWidth="1"/>
    <col min="40" max="40" width="17.42578125" bestFit="1" customWidth="1"/>
    <col min="41" max="41" width="14.28515625" bestFit="1" customWidth="1"/>
    <col min="42" max="42" width="13.140625" bestFit="1" customWidth="1"/>
    <col min="43" max="43" width="18.7109375" bestFit="1" customWidth="1"/>
    <col min="44" max="44" width="14.140625" bestFit="1" customWidth="1"/>
    <col min="45" max="45" width="20.5703125" bestFit="1" customWidth="1"/>
    <col min="46" max="46" width="17.7109375" bestFit="1" customWidth="1"/>
    <col min="47" max="47" width="37" bestFit="1" customWidth="1"/>
    <col min="48" max="48" width="28" bestFit="1" customWidth="1"/>
    <col min="49" max="49" width="29.85546875" bestFit="1" customWidth="1"/>
    <col min="50" max="50" width="15.28515625" bestFit="1" customWidth="1"/>
    <col min="51" max="51" width="23.28515625" bestFit="1" customWidth="1"/>
    <col min="52" max="52" width="11.5703125" bestFit="1" customWidth="1"/>
    <col min="53" max="53" width="10.7109375" bestFit="1" customWidth="1"/>
    <col min="54" max="54" width="38.42578125" bestFit="1" customWidth="1"/>
    <col min="55" max="55" width="17.85546875" bestFit="1" customWidth="1"/>
    <col min="56" max="56" width="13.7109375" bestFit="1" customWidth="1"/>
    <col min="57" max="57" width="37.28515625" bestFit="1" customWidth="1"/>
    <col min="58" max="58" width="19.140625" bestFit="1"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v>4001463470</v>
      </c>
      <c r="B2" t="s">
        <v>1464</v>
      </c>
      <c r="C2">
        <v>4001463454</v>
      </c>
      <c r="D2">
        <v>4001463454</v>
      </c>
      <c r="E2">
        <v>4001463470</v>
      </c>
      <c r="F2">
        <v>40282825</v>
      </c>
      <c r="G2">
        <v>10</v>
      </c>
      <c r="H2">
        <v>10007606</v>
      </c>
      <c r="I2" t="s">
        <v>557</v>
      </c>
      <c r="J2" s="1">
        <v>42583</v>
      </c>
      <c r="K2" s="1">
        <v>42947</v>
      </c>
      <c r="L2" t="s">
        <v>175</v>
      </c>
      <c r="M2" t="s">
        <v>61</v>
      </c>
      <c r="N2">
        <v>1</v>
      </c>
      <c r="O2">
        <v>10</v>
      </c>
      <c r="P2" t="s">
        <v>238</v>
      </c>
      <c r="Q2">
        <v>2</v>
      </c>
      <c r="R2" t="s">
        <v>105</v>
      </c>
      <c r="S2">
        <v>2</v>
      </c>
      <c r="T2">
        <v>1</v>
      </c>
      <c r="V2">
        <v>99</v>
      </c>
      <c r="Y2">
        <v>3773.49</v>
      </c>
      <c r="Z2" t="s">
        <v>558</v>
      </c>
      <c r="AA2">
        <v>10044432</v>
      </c>
      <c r="AB2" t="s">
        <v>559</v>
      </c>
      <c r="AD2">
        <v>10007606</v>
      </c>
      <c r="AE2">
        <v>3773.49</v>
      </c>
      <c r="AF2" t="s">
        <v>66</v>
      </c>
      <c r="AG2">
        <v>10044432</v>
      </c>
      <c r="AH2">
        <v>3660.28</v>
      </c>
      <c r="AI2" t="s">
        <v>67</v>
      </c>
      <c r="AJ2" t="s">
        <v>68</v>
      </c>
      <c r="AK2">
        <v>10007606</v>
      </c>
      <c r="AL2">
        <v>566.02</v>
      </c>
      <c r="AM2" t="s">
        <v>66</v>
      </c>
      <c r="AN2">
        <v>10044432</v>
      </c>
      <c r="AO2">
        <v>3773.49</v>
      </c>
      <c r="AP2" t="s">
        <v>68</v>
      </c>
      <c r="AQ2" t="s">
        <v>69</v>
      </c>
      <c r="AR2" t="s">
        <v>69</v>
      </c>
      <c r="AS2" t="s">
        <v>70</v>
      </c>
      <c r="AT2" s="2">
        <v>42856</v>
      </c>
      <c r="AU2" t="s">
        <v>550</v>
      </c>
      <c r="AV2" t="s">
        <v>1465</v>
      </c>
      <c r="AW2" t="s">
        <v>1466</v>
      </c>
      <c r="AY2" t="s">
        <v>1467</v>
      </c>
      <c r="AZ2" t="s">
        <v>383</v>
      </c>
      <c r="BA2" t="s">
        <v>1468</v>
      </c>
      <c r="BB2" t="s">
        <v>1469</v>
      </c>
      <c r="BC2" t="s">
        <v>245</v>
      </c>
      <c r="BD2" t="s">
        <v>80</v>
      </c>
      <c r="BE2" t="s">
        <v>246</v>
      </c>
      <c r="BF2" t="s">
        <v>82</v>
      </c>
    </row>
    <row r="3" spans="1:58" x14ac:dyDescent="0.25">
      <c r="A3">
        <v>4001102306</v>
      </c>
      <c r="B3" t="s">
        <v>1089</v>
      </c>
      <c r="C3">
        <v>4001469411</v>
      </c>
      <c r="D3">
        <v>4001469411</v>
      </c>
      <c r="E3">
        <v>4001102306</v>
      </c>
      <c r="F3">
        <v>40287266</v>
      </c>
      <c r="G3">
        <v>10</v>
      </c>
      <c r="H3">
        <v>10007605</v>
      </c>
      <c r="I3" t="s">
        <v>534</v>
      </c>
      <c r="J3" s="1">
        <v>42583</v>
      </c>
      <c r="K3" s="1">
        <v>42947</v>
      </c>
      <c r="L3" t="s">
        <v>175</v>
      </c>
      <c r="M3" t="s">
        <v>61</v>
      </c>
      <c r="N3">
        <v>1</v>
      </c>
      <c r="O3">
        <v>10</v>
      </c>
      <c r="P3" t="s">
        <v>104</v>
      </c>
      <c r="Q3">
        <v>1</v>
      </c>
      <c r="R3" t="s">
        <v>63</v>
      </c>
      <c r="S3">
        <v>1</v>
      </c>
      <c r="T3">
        <v>1</v>
      </c>
      <c r="U3">
        <v>5</v>
      </c>
      <c r="V3">
        <v>99999</v>
      </c>
      <c r="Y3">
        <v>3916.29</v>
      </c>
      <c r="Z3" t="s">
        <v>536</v>
      </c>
      <c r="AA3">
        <v>10044427</v>
      </c>
      <c r="AB3" t="s">
        <v>537</v>
      </c>
      <c r="AD3">
        <v>10007605</v>
      </c>
      <c r="AE3">
        <v>3916.29</v>
      </c>
      <c r="AF3" t="s">
        <v>66</v>
      </c>
      <c r="AG3">
        <v>10044427</v>
      </c>
      <c r="AH3">
        <v>3798.8</v>
      </c>
      <c r="AI3" t="s">
        <v>67</v>
      </c>
      <c r="AJ3" t="s">
        <v>68</v>
      </c>
      <c r="AK3">
        <v>10007605</v>
      </c>
      <c r="AL3">
        <v>587.44000000000005</v>
      </c>
      <c r="AM3" t="s">
        <v>66</v>
      </c>
      <c r="AN3">
        <v>10044427</v>
      </c>
      <c r="AO3">
        <v>3916.29</v>
      </c>
      <c r="AP3" t="s">
        <v>68</v>
      </c>
      <c r="AQ3" t="s">
        <v>69</v>
      </c>
      <c r="AR3" t="s">
        <v>69</v>
      </c>
      <c r="AS3" t="s">
        <v>70</v>
      </c>
      <c r="AT3" s="2">
        <v>42856</v>
      </c>
      <c r="AU3" t="s">
        <v>1090</v>
      </c>
      <c r="AV3" t="s">
        <v>1091</v>
      </c>
      <c r="AW3" t="s">
        <v>1092</v>
      </c>
      <c r="AY3" t="s">
        <v>1093</v>
      </c>
      <c r="AZ3" t="s">
        <v>451</v>
      </c>
      <c r="BA3" t="s">
        <v>1094</v>
      </c>
      <c r="BB3" t="s">
        <v>1095</v>
      </c>
      <c r="BC3" t="s">
        <v>116</v>
      </c>
      <c r="BD3" t="s">
        <v>80</v>
      </c>
      <c r="BE3" t="s">
        <v>117</v>
      </c>
      <c r="BF3" t="s">
        <v>82</v>
      </c>
    </row>
    <row r="4" spans="1:58" x14ac:dyDescent="0.25">
      <c r="A4">
        <v>4001106502</v>
      </c>
      <c r="B4" t="s">
        <v>1108</v>
      </c>
      <c r="C4">
        <v>4001387644</v>
      </c>
      <c r="D4">
        <v>4001387644</v>
      </c>
      <c r="E4">
        <v>4001106502</v>
      </c>
      <c r="F4">
        <v>40335509</v>
      </c>
      <c r="G4">
        <v>10</v>
      </c>
      <c r="H4">
        <v>10031965</v>
      </c>
      <c r="I4" t="s">
        <v>1109</v>
      </c>
      <c r="J4" s="1">
        <v>42583</v>
      </c>
      <c r="K4" s="1">
        <v>42947</v>
      </c>
      <c r="L4" t="s">
        <v>175</v>
      </c>
      <c r="M4" t="s">
        <v>61</v>
      </c>
      <c r="N4">
        <v>1</v>
      </c>
      <c r="O4">
        <v>10</v>
      </c>
      <c r="P4" t="s">
        <v>882</v>
      </c>
      <c r="Q4">
        <v>1</v>
      </c>
      <c r="R4" t="s">
        <v>63</v>
      </c>
      <c r="S4">
        <v>2</v>
      </c>
      <c r="T4">
        <v>1</v>
      </c>
      <c r="V4">
        <v>99999</v>
      </c>
      <c r="Y4">
        <v>843.75</v>
      </c>
      <c r="Z4" t="s">
        <v>1110</v>
      </c>
      <c r="AA4">
        <v>10041942</v>
      </c>
      <c r="AB4" t="s">
        <v>1111</v>
      </c>
      <c r="AC4" t="s">
        <v>1112</v>
      </c>
      <c r="AD4">
        <v>10031965</v>
      </c>
      <c r="AE4">
        <v>843.75</v>
      </c>
      <c r="AF4" t="s">
        <v>66</v>
      </c>
      <c r="AG4">
        <v>10041942</v>
      </c>
      <c r="AH4">
        <v>818.43</v>
      </c>
      <c r="AI4" t="s">
        <v>67</v>
      </c>
      <c r="AJ4" t="s">
        <v>68</v>
      </c>
      <c r="AK4">
        <v>10031965</v>
      </c>
      <c r="AL4">
        <v>126.56</v>
      </c>
      <c r="AM4" t="s">
        <v>66</v>
      </c>
      <c r="AN4">
        <v>10041942</v>
      </c>
      <c r="AO4">
        <v>843.75</v>
      </c>
      <c r="AP4" t="s">
        <v>68</v>
      </c>
      <c r="AQ4" t="s">
        <v>69</v>
      </c>
      <c r="AR4" t="s">
        <v>69</v>
      </c>
      <c r="AS4" t="s">
        <v>70</v>
      </c>
      <c r="AT4" s="2">
        <v>42856</v>
      </c>
      <c r="AU4" t="s">
        <v>1113</v>
      </c>
      <c r="AV4" t="s">
        <v>1114</v>
      </c>
      <c r="AW4" t="s">
        <v>1115</v>
      </c>
      <c r="AY4" t="s">
        <v>1116</v>
      </c>
      <c r="AZ4" t="s">
        <v>427</v>
      </c>
      <c r="BA4" t="s">
        <v>1117</v>
      </c>
      <c r="BB4" t="s">
        <v>1118</v>
      </c>
      <c r="BC4" t="s">
        <v>889</v>
      </c>
      <c r="BD4" t="s">
        <v>890</v>
      </c>
      <c r="BE4" t="s">
        <v>891</v>
      </c>
      <c r="BF4" t="s">
        <v>548</v>
      </c>
    </row>
    <row r="5" spans="1:58" x14ac:dyDescent="0.25">
      <c r="A5">
        <v>4001106502</v>
      </c>
      <c r="B5" t="s">
        <v>1108</v>
      </c>
      <c r="C5">
        <v>4001387644</v>
      </c>
      <c r="D5">
        <v>4001387644</v>
      </c>
      <c r="E5">
        <v>4001106502</v>
      </c>
      <c r="F5">
        <v>40335509</v>
      </c>
      <c r="G5">
        <v>20</v>
      </c>
      <c r="H5">
        <v>10031968</v>
      </c>
      <c r="I5" t="s">
        <v>1119</v>
      </c>
      <c r="J5" s="1">
        <v>42583</v>
      </c>
      <c r="K5" s="1">
        <v>42947</v>
      </c>
      <c r="L5" t="s">
        <v>175</v>
      </c>
      <c r="M5" t="s">
        <v>61</v>
      </c>
      <c r="N5">
        <v>1</v>
      </c>
      <c r="O5">
        <v>20</v>
      </c>
      <c r="P5" t="s">
        <v>882</v>
      </c>
      <c r="Q5">
        <v>1</v>
      </c>
      <c r="R5" t="s">
        <v>63</v>
      </c>
      <c r="S5">
        <v>2</v>
      </c>
      <c r="T5">
        <v>1</v>
      </c>
      <c r="V5">
        <v>99999</v>
      </c>
      <c r="Y5">
        <v>843.75</v>
      </c>
      <c r="Z5" t="s">
        <v>267</v>
      </c>
      <c r="AA5">
        <v>10041944</v>
      </c>
      <c r="AB5" t="s">
        <v>1120</v>
      </c>
      <c r="AC5" t="s">
        <v>1121</v>
      </c>
      <c r="AD5">
        <v>10031968</v>
      </c>
      <c r="AE5">
        <v>843.75</v>
      </c>
      <c r="AF5" t="s">
        <v>66</v>
      </c>
      <c r="AG5">
        <v>10041944</v>
      </c>
      <c r="AH5">
        <v>818.43</v>
      </c>
      <c r="AI5" t="s">
        <v>67</v>
      </c>
      <c r="AJ5" t="s">
        <v>68</v>
      </c>
      <c r="AK5">
        <v>10031968</v>
      </c>
      <c r="AL5">
        <v>126.56</v>
      </c>
      <c r="AM5" t="s">
        <v>66</v>
      </c>
      <c r="AN5">
        <v>10041944</v>
      </c>
      <c r="AO5">
        <v>843.75</v>
      </c>
      <c r="AP5" t="s">
        <v>68</v>
      </c>
      <c r="AQ5" t="s">
        <v>69</v>
      </c>
      <c r="AR5" t="s">
        <v>69</v>
      </c>
      <c r="AS5" t="s">
        <v>70</v>
      </c>
      <c r="AT5" s="2">
        <v>42856</v>
      </c>
      <c r="AU5" t="s">
        <v>1113</v>
      </c>
      <c r="AV5" t="s">
        <v>1114</v>
      </c>
      <c r="AW5" t="s">
        <v>1115</v>
      </c>
      <c r="AY5" t="s">
        <v>1116</v>
      </c>
      <c r="AZ5" t="s">
        <v>427</v>
      </c>
      <c r="BA5" t="s">
        <v>1117</v>
      </c>
      <c r="BB5" t="s">
        <v>1118</v>
      </c>
      <c r="BC5" t="s">
        <v>889</v>
      </c>
      <c r="BD5" t="s">
        <v>890</v>
      </c>
      <c r="BE5" t="s">
        <v>891</v>
      </c>
      <c r="BF5" t="s">
        <v>548</v>
      </c>
    </row>
    <row r="6" spans="1:58" x14ac:dyDescent="0.25">
      <c r="A6">
        <v>4001448046</v>
      </c>
      <c r="B6" t="s">
        <v>1452</v>
      </c>
      <c r="C6">
        <v>4001493218</v>
      </c>
      <c r="D6">
        <v>4001448047</v>
      </c>
      <c r="E6">
        <v>4001448046</v>
      </c>
      <c r="F6">
        <v>40337553</v>
      </c>
      <c r="G6">
        <v>190</v>
      </c>
      <c r="H6">
        <v>10030954</v>
      </c>
      <c r="I6" t="s">
        <v>1453</v>
      </c>
      <c r="J6" s="1">
        <v>42401</v>
      </c>
      <c r="K6" s="1">
        <v>42947</v>
      </c>
      <c r="L6" t="s">
        <v>175</v>
      </c>
      <c r="M6" t="s">
        <v>61</v>
      </c>
      <c r="N6">
        <v>1</v>
      </c>
      <c r="O6">
        <v>190</v>
      </c>
      <c r="P6" t="s">
        <v>333</v>
      </c>
      <c r="Q6">
        <v>1</v>
      </c>
      <c r="R6" t="s">
        <v>63</v>
      </c>
      <c r="S6">
        <v>2</v>
      </c>
      <c r="T6">
        <v>1</v>
      </c>
      <c r="V6">
        <v>20</v>
      </c>
      <c r="Y6">
        <v>345.72</v>
      </c>
      <c r="Z6" t="s">
        <v>906</v>
      </c>
      <c r="AA6">
        <v>10042822</v>
      </c>
      <c r="AB6" t="s">
        <v>1454</v>
      </c>
      <c r="AC6" t="s">
        <v>1455</v>
      </c>
      <c r="AD6">
        <v>10030954</v>
      </c>
      <c r="AE6">
        <v>345.72</v>
      </c>
      <c r="AF6" t="s">
        <v>66</v>
      </c>
      <c r="AG6">
        <v>10042822</v>
      </c>
      <c r="AH6">
        <v>335.34</v>
      </c>
      <c r="AI6" t="s">
        <v>67</v>
      </c>
      <c r="AJ6" t="s">
        <v>68</v>
      </c>
      <c r="AK6">
        <v>10030954</v>
      </c>
      <c r="AL6">
        <v>51.85</v>
      </c>
      <c r="AM6" t="s">
        <v>66</v>
      </c>
      <c r="AN6">
        <v>10042822</v>
      </c>
      <c r="AO6">
        <v>345.72</v>
      </c>
      <c r="AP6" t="s">
        <v>68</v>
      </c>
      <c r="AQ6" t="s">
        <v>69</v>
      </c>
      <c r="AR6" t="s">
        <v>69</v>
      </c>
      <c r="AS6" t="s">
        <v>70</v>
      </c>
      <c r="AT6" s="2">
        <v>42856</v>
      </c>
      <c r="AU6" t="s">
        <v>1456</v>
      </c>
      <c r="AV6" t="s">
        <v>1457</v>
      </c>
      <c r="AW6" t="s">
        <v>1458</v>
      </c>
      <c r="AY6" t="s">
        <v>87</v>
      </c>
      <c r="AZ6" t="s">
        <v>88</v>
      </c>
      <c r="BA6" t="s">
        <v>1459</v>
      </c>
      <c r="BB6" t="s">
        <v>1460</v>
      </c>
      <c r="BC6" t="s">
        <v>341</v>
      </c>
      <c r="BD6" t="s">
        <v>342</v>
      </c>
      <c r="BE6" t="s">
        <v>343</v>
      </c>
      <c r="BF6" t="s">
        <v>82</v>
      </c>
    </row>
    <row r="7" spans="1:58" x14ac:dyDescent="0.25">
      <c r="A7">
        <v>4001448046</v>
      </c>
      <c r="B7" t="s">
        <v>1452</v>
      </c>
      <c r="C7">
        <v>4001493218</v>
      </c>
      <c r="D7">
        <v>4001448047</v>
      </c>
      <c r="E7">
        <v>4001448046</v>
      </c>
      <c r="F7">
        <v>40337553</v>
      </c>
      <c r="G7">
        <v>20</v>
      </c>
      <c r="H7">
        <v>10032937</v>
      </c>
      <c r="I7" t="s">
        <v>1461</v>
      </c>
      <c r="J7" s="1">
        <v>42401</v>
      </c>
      <c r="K7" s="1">
        <v>42947</v>
      </c>
      <c r="L7" t="s">
        <v>175</v>
      </c>
      <c r="M7" t="s">
        <v>61</v>
      </c>
      <c r="N7">
        <v>1</v>
      </c>
      <c r="O7">
        <v>20</v>
      </c>
      <c r="P7" t="s">
        <v>333</v>
      </c>
      <c r="Q7">
        <v>1</v>
      </c>
      <c r="R7" t="s">
        <v>63</v>
      </c>
      <c r="S7">
        <v>2</v>
      </c>
      <c r="T7">
        <v>1</v>
      </c>
      <c r="V7">
        <v>20</v>
      </c>
      <c r="Y7">
        <v>843.75</v>
      </c>
      <c r="Z7" t="s">
        <v>195</v>
      </c>
      <c r="AA7">
        <v>10044409</v>
      </c>
      <c r="AB7" t="s">
        <v>280</v>
      </c>
      <c r="AC7" t="s">
        <v>197</v>
      </c>
      <c r="AD7">
        <v>10032937</v>
      </c>
      <c r="AE7">
        <v>843.75</v>
      </c>
      <c r="AF7" t="s">
        <v>66</v>
      </c>
      <c r="AG7">
        <v>10044409</v>
      </c>
      <c r="AH7">
        <v>818.43</v>
      </c>
      <c r="AI7" t="s">
        <v>67</v>
      </c>
      <c r="AJ7" t="s">
        <v>68</v>
      </c>
      <c r="AK7">
        <v>10032937</v>
      </c>
      <c r="AL7">
        <v>126.56</v>
      </c>
      <c r="AM7" t="s">
        <v>66</v>
      </c>
      <c r="AN7">
        <v>10044409</v>
      </c>
      <c r="AO7">
        <v>843.75</v>
      </c>
      <c r="AP7" t="s">
        <v>68</v>
      </c>
      <c r="AQ7" t="s">
        <v>69</v>
      </c>
      <c r="AR7" t="s">
        <v>69</v>
      </c>
      <c r="AS7" t="s">
        <v>70</v>
      </c>
      <c r="AT7" s="2">
        <v>42856</v>
      </c>
      <c r="AU7" t="s">
        <v>1456</v>
      </c>
      <c r="AV7" t="s">
        <v>1457</v>
      </c>
      <c r="AW7" t="s">
        <v>1458</v>
      </c>
      <c r="AY7" t="s">
        <v>87</v>
      </c>
      <c r="AZ7" t="s">
        <v>88</v>
      </c>
      <c r="BA7" t="s">
        <v>1459</v>
      </c>
      <c r="BB7" t="s">
        <v>1460</v>
      </c>
      <c r="BC7" t="s">
        <v>341</v>
      </c>
      <c r="BD7" t="s">
        <v>342</v>
      </c>
      <c r="BE7" t="s">
        <v>343</v>
      </c>
      <c r="BF7" t="s">
        <v>82</v>
      </c>
    </row>
    <row r="8" spans="1:58" x14ac:dyDescent="0.25">
      <c r="A8">
        <v>4001448046</v>
      </c>
      <c r="B8" t="s">
        <v>1452</v>
      </c>
      <c r="C8">
        <v>4001493218</v>
      </c>
      <c r="D8">
        <v>4001448047</v>
      </c>
      <c r="E8">
        <v>4001448046</v>
      </c>
      <c r="F8">
        <v>40337553</v>
      </c>
      <c r="G8">
        <v>200</v>
      </c>
      <c r="H8">
        <v>10031320</v>
      </c>
      <c r="I8" t="s">
        <v>1462</v>
      </c>
      <c r="J8" s="1">
        <v>42401</v>
      </c>
      <c r="K8" s="1">
        <v>42947</v>
      </c>
      <c r="L8" t="s">
        <v>175</v>
      </c>
      <c r="M8" t="s">
        <v>61</v>
      </c>
      <c r="N8">
        <v>1</v>
      </c>
      <c r="O8">
        <v>200</v>
      </c>
      <c r="P8" t="s">
        <v>333</v>
      </c>
      <c r="Q8">
        <v>1</v>
      </c>
      <c r="R8" t="s">
        <v>63</v>
      </c>
      <c r="S8">
        <v>2</v>
      </c>
      <c r="T8">
        <v>1</v>
      </c>
      <c r="V8">
        <v>20</v>
      </c>
      <c r="Y8">
        <v>866.25</v>
      </c>
      <c r="Z8" t="s">
        <v>576</v>
      </c>
      <c r="AA8">
        <v>10031320</v>
      </c>
      <c r="AB8" t="s">
        <v>1462</v>
      </c>
      <c r="AD8">
        <v>10031320</v>
      </c>
      <c r="AE8">
        <v>866.25</v>
      </c>
      <c r="AF8" t="s">
        <v>66</v>
      </c>
      <c r="AG8">
        <v>10031320</v>
      </c>
      <c r="AH8">
        <v>840.26</v>
      </c>
      <c r="AI8" t="s">
        <v>67</v>
      </c>
      <c r="AJ8" t="s">
        <v>68</v>
      </c>
      <c r="AK8">
        <v>10031320</v>
      </c>
      <c r="AL8">
        <v>0</v>
      </c>
      <c r="AM8" t="s">
        <v>66</v>
      </c>
      <c r="AN8">
        <v>10031320</v>
      </c>
      <c r="AO8">
        <v>866.25</v>
      </c>
      <c r="AP8" t="s">
        <v>68</v>
      </c>
      <c r="AQ8" t="s">
        <v>69</v>
      </c>
      <c r="AR8" t="s">
        <v>69</v>
      </c>
      <c r="AS8" t="s">
        <v>70</v>
      </c>
      <c r="AT8" s="2">
        <v>42856</v>
      </c>
      <c r="AU8" t="s">
        <v>1456</v>
      </c>
      <c r="AV8" t="s">
        <v>1457</v>
      </c>
      <c r="AW8" t="s">
        <v>1458</v>
      </c>
      <c r="AY8" t="s">
        <v>87</v>
      </c>
      <c r="AZ8" t="s">
        <v>88</v>
      </c>
      <c r="BA8" t="s">
        <v>1459</v>
      </c>
      <c r="BB8" t="s">
        <v>1460</v>
      </c>
      <c r="BC8" t="s">
        <v>341</v>
      </c>
      <c r="BD8" t="s">
        <v>342</v>
      </c>
      <c r="BE8" t="s">
        <v>343</v>
      </c>
      <c r="BF8" t="s">
        <v>82</v>
      </c>
    </row>
    <row r="9" spans="1:58" x14ac:dyDescent="0.25">
      <c r="A9">
        <v>4001448046</v>
      </c>
      <c r="B9" t="s">
        <v>1452</v>
      </c>
      <c r="C9">
        <v>4001493218</v>
      </c>
      <c r="D9">
        <v>4001448047</v>
      </c>
      <c r="E9">
        <v>4001448046</v>
      </c>
      <c r="F9">
        <v>40337553</v>
      </c>
      <c r="G9">
        <v>210</v>
      </c>
      <c r="H9">
        <v>10007606</v>
      </c>
      <c r="I9" t="s">
        <v>557</v>
      </c>
      <c r="J9" s="1">
        <v>42401</v>
      </c>
      <c r="K9" s="1">
        <v>42947</v>
      </c>
      <c r="L9" t="s">
        <v>175</v>
      </c>
      <c r="M9" t="s">
        <v>61</v>
      </c>
      <c r="N9">
        <v>1</v>
      </c>
      <c r="O9">
        <v>210</v>
      </c>
      <c r="P9" t="s">
        <v>333</v>
      </c>
      <c r="Q9">
        <v>1</v>
      </c>
      <c r="R9" t="s">
        <v>63</v>
      </c>
      <c r="S9">
        <v>2</v>
      </c>
      <c r="T9">
        <v>1</v>
      </c>
      <c r="V9">
        <v>20</v>
      </c>
      <c r="Y9">
        <v>6040.64</v>
      </c>
      <c r="Z9" t="s">
        <v>558</v>
      </c>
      <c r="AA9">
        <v>10044432</v>
      </c>
      <c r="AB9" t="s">
        <v>559</v>
      </c>
      <c r="AD9">
        <v>10007606</v>
      </c>
      <c r="AE9">
        <v>6040.64</v>
      </c>
      <c r="AF9" t="s">
        <v>66</v>
      </c>
      <c r="AG9">
        <v>10044432</v>
      </c>
      <c r="AH9">
        <v>5859.42</v>
      </c>
      <c r="AI9" t="s">
        <v>67</v>
      </c>
      <c r="AJ9" t="s">
        <v>68</v>
      </c>
      <c r="AK9">
        <v>10007606</v>
      </c>
      <c r="AL9">
        <v>906.09</v>
      </c>
      <c r="AM9" t="s">
        <v>66</v>
      </c>
      <c r="AN9">
        <v>10044432</v>
      </c>
      <c r="AO9">
        <v>6040.64</v>
      </c>
      <c r="AP9" t="s">
        <v>68</v>
      </c>
      <c r="AQ9" t="s">
        <v>69</v>
      </c>
      <c r="AR9" t="s">
        <v>69</v>
      </c>
      <c r="AS9" t="s">
        <v>70</v>
      </c>
      <c r="AT9" s="2">
        <v>42856</v>
      </c>
      <c r="AU9" t="s">
        <v>1456</v>
      </c>
      <c r="AV9" t="s">
        <v>1457</v>
      </c>
      <c r="AW9" t="s">
        <v>1458</v>
      </c>
      <c r="AY9" t="s">
        <v>87</v>
      </c>
      <c r="AZ9" t="s">
        <v>88</v>
      </c>
      <c r="BA9" t="s">
        <v>1459</v>
      </c>
      <c r="BB9" t="s">
        <v>1460</v>
      </c>
      <c r="BC9" t="s">
        <v>341</v>
      </c>
      <c r="BD9" t="s">
        <v>342</v>
      </c>
      <c r="BE9" t="s">
        <v>343</v>
      </c>
      <c r="BF9" t="s">
        <v>82</v>
      </c>
    </row>
    <row r="10" spans="1:58" x14ac:dyDescent="0.25">
      <c r="A10">
        <v>4001448046</v>
      </c>
      <c r="B10" t="s">
        <v>1452</v>
      </c>
      <c r="C10">
        <v>4001493218</v>
      </c>
      <c r="D10">
        <v>4001448047</v>
      </c>
      <c r="E10">
        <v>4001448046</v>
      </c>
      <c r="F10">
        <v>40337553</v>
      </c>
      <c r="G10">
        <v>270</v>
      </c>
      <c r="H10">
        <v>10016883</v>
      </c>
      <c r="I10" t="s">
        <v>1463</v>
      </c>
      <c r="J10" s="1">
        <v>42401</v>
      </c>
      <c r="K10" s="1">
        <v>42947</v>
      </c>
      <c r="L10" t="s">
        <v>60</v>
      </c>
      <c r="M10" t="s">
        <v>61</v>
      </c>
      <c r="N10">
        <v>1</v>
      </c>
      <c r="O10">
        <v>270</v>
      </c>
      <c r="P10" t="s">
        <v>333</v>
      </c>
      <c r="Q10">
        <v>1</v>
      </c>
      <c r="R10" t="s">
        <v>63</v>
      </c>
      <c r="S10">
        <v>2</v>
      </c>
      <c r="T10">
        <v>1</v>
      </c>
      <c r="V10">
        <v>20</v>
      </c>
      <c r="Y10">
        <v>1205.04</v>
      </c>
      <c r="Z10" t="s">
        <v>195</v>
      </c>
      <c r="AA10">
        <v>10044409</v>
      </c>
      <c r="AB10" t="s">
        <v>280</v>
      </c>
      <c r="AC10" t="s">
        <v>197</v>
      </c>
      <c r="AD10">
        <v>10016883</v>
      </c>
      <c r="AE10">
        <v>1205.04</v>
      </c>
      <c r="AF10" t="s">
        <v>66</v>
      </c>
      <c r="AG10">
        <v>10044409</v>
      </c>
      <c r="AH10">
        <v>1168.8800000000001</v>
      </c>
      <c r="AI10" t="s">
        <v>67</v>
      </c>
      <c r="AJ10" t="s">
        <v>68</v>
      </c>
      <c r="AK10">
        <v>10016883</v>
      </c>
      <c r="AL10">
        <v>180.75</v>
      </c>
      <c r="AM10" t="s">
        <v>66</v>
      </c>
      <c r="AN10">
        <v>10044409</v>
      </c>
      <c r="AO10">
        <v>1205.04</v>
      </c>
      <c r="AP10" t="s">
        <v>68</v>
      </c>
      <c r="AQ10" t="s">
        <v>69</v>
      </c>
      <c r="AR10" t="s">
        <v>69</v>
      </c>
      <c r="AS10" t="s">
        <v>70</v>
      </c>
      <c r="AT10" s="2">
        <v>42856</v>
      </c>
      <c r="AU10" t="s">
        <v>1456</v>
      </c>
      <c r="AV10" t="s">
        <v>1457</v>
      </c>
      <c r="AW10" t="s">
        <v>1458</v>
      </c>
      <c r="AY10" t="s">
        <v>87</v>
      </c>
      <c r="AZ10" t="s">
        <v>88</v>
      </c>
      <c r="BA10" t="s">
        <v>1459</v>
      </c>
      <c r="BB10" t="s">
        <v>1460</v>
      </c>
      <c r="BC10" t="s">
        <v>341</v>
      </c>
      <c r="BD10" t="s">
        <v>342</v>
      </c>
      <c r="BE10" t="s">
        <v>343</v>
      </c>
      <c r="BF10" t="s">
        <v>82</v>
      </c>
    </row>
    <row r="11" spans="1:58" x14ac:dyDescent="0.25">
      <c r="A11">
        <v>4001448046</v>
      </c>
      <c r="B11" t="s">
        <v>1452</v>
      </c>
      <c r="C11">
        <v>4001493218</v>
      </c>
      <c r="D11">
        <v>4001448047</v>
      </c>
      <c r="E11">
        <v>4001448046</v>
      </c>
      <c r="F11">
        <v>40337553</v>
      </c>
      <c r="G11">
        <v>40</v>
      </c>
      <c r="H11">
        <v>10029232</v>
      </c>
      <c r="I11" t="s">
        <v>705</v>
      </c>
      <c r="J11" s="1">
        <v>42401</v>
      </c>
      <c r="K11" s="1">
        <v>42947</v>
      </c>
      <c r="L11" t="s">
        <v>175</v>
      </c>
      <c r="M11" t="s">
        <v>61</v>
      </c>
      <c r="N11">
        <v>1</v>
      </c>
      <c r="O11">
        <v>40</v>
      </c>
      <c r="P11" t="s">
        <v>333</v>
      </c>
      <c r="Q11">
        <v>1</v>
      </c>
      <c r="R11" t="s">
        <v>63</v>
      </c>
      <c r="S11">
        <v>2</v>
      </c>
      <c r="T11">
        <v>1</v>
      </c>
      <c r="V11">
        <v>20</v>
      </c>
      <c r="Y11">
        <v>1094.24</v>
      </c>
      <c r="Z11" t="s">
        <v>195</v>
      </c>
      <c r="AA11">
        <v>10044409</v>
      </c>
      <c r="AB11" t="s">
        <v>280</v>
      </c>
      <c r="AC11" t="s">
        <v>197</v>
      </c>
      <c r="AD11">
        <v>10029232</v>
      </c>
      <c r="AE11">
        <v>1094.24</v>
      </c>
      <c r="AF11" t="s">
        <v>66</v>
      </c>
      <c r="AG11">
        <v>10044409</v>
      </c>
      <c r="AH11">
        <v>1061.4100000000001</v>
      </c>
      <c r="AI11" t="s">
        <v>67</v>
      </c>
      <c r="AJ11" t="s">
        <v>68</v>
      </c>
      <c r="AK11">
        <v>10029232</v>
      </c>
      <c r="AL11">
        <v>164.13</v>
      </c>
      <c r="AM11" t="s">
        <v>66</v>
      </c>
      <c r="AN11">
        <v>10044409</v>
      </c>
      <c r="AO11">
        <v>1094.24</v>
      </c>
      <c r="AP11" t="s">
        <v>68</v>
      </c>
      <c r="AQ11" t="s">
        <v>69</v>
      </c>
      <c r="AR11" t="s">
        <v>69</v>
      </c>
      <c r="AS11" t="s">
        <v>70</v>
      </c>
      <c r="AT11" s="2">
        <v>42856</v>
      </c>
      <c r="AU11" t="s">
        <v>1456</v>
      </c>
      <c r="AV11" t="s">
        <v>1457</v>
      </c>
      <c r="AW11" t="s">
        <v>1458</v>
      </c>
      <c r="AY11" t="s">
        <v>87</v>
      </c>
      <c r="AZ11" t="s">
        <v>88</v>
      </c>
      <c r="BA11" t="s">
        <v>1459</v>
      </c>
      <c r="BB11" t="s">
        <v>1460</v>
      </c>
      <c r="BC11" t="s">
        <v>341</v>
      </c>
      <c r="BD11" t="s">
        <v>342</v>
      </c>
      <c r="BE11" t="s">
        <v>343</v>
      </c>
      <c r="BF11" t="s">
        <v>82</v>
      </c>
    </row>
    <row r="12" spans="1:58" x14ac:dyDescent="0.25">
      <c r="A12">
        <v>4001465123</v>
      </c>
      <c r="B12" t="s">
        <v>1470</v>
      </c>
      <c r="C12">
        <v>4001465124</v>
      </c>
      <c r="D12">
        <v>4001465124</v>
      </c>
      <c r="E12">
        <v>4001465123</v>
      </c>
      <c r="F12">
        <v>40344560</v>
      </c>
      <c r="G12">
        <v>10</v>
      </c>
      <c r="H12">
        <v>10012463</v>
      </c>
      <c r="I12" t="s">
        <v>1147</v>
      </c>
      <c r="J12" s="1">
        <v>42401</v>
      </c>
      <c r="K12" s="1">
        <v>42947</v>
      </c>
      <c r="L12" t="s">
        <v>60</v>
      </c>
      <c r="M12" t="s">
        <v>61</v>
      </c>
      <c r="N12">
        <v>1</v>
      </c>
      <c r="O12">
        <v>10</v>
      </c>
      <c r="P12" t="s">
        <v>92</v>
      </c>
      <c r="Q12">
        <v>1</v>
      </c>
      <c r="R12" t="s">
        <v>63</v>
      </c>
      <c r="S12">
        <v>2</v>
      </c>
      <c r="T12">
        <v>1</v>
      </c>
      <c r="V12">
        <v>99</v>
      </c>
      <c r="Y12">
        <v>2469</v>
      </c>
      <c r="Z12" t="s">
        <v>106</v>
      </c>
      <c r="AA12">
        <v>10044406</v>
      </c>
      <c r="AB12" t="s">
        <v>107</v>
      </c>
      <c r="AC12" t="s">
        <v>108</v>
      </c>
      <c r="AD12">
        <v>10012463</v>
      </c>
      <c r="AE12">
        <v>2469</v>
      </c>
      <c r="AF12" t="s">
        <v>66</v>
      </c>
      <c r="AG12">
        <v>10044406</v>
      </c>
      <c r="AH12">
        <v>2394.9299999999998</v>
      </c>
      <c r="AI12" t="s">
        <v>67</v>
      </c>
      <c r="AJ12" t="s">
        <v>68</v>
      </c>
      <c r="AK12">
        <v>10012463</v>
      </c>
      <c r="AL12">
        <v>370.35</v>
      </c>
      <c r="AM12" t="s">
        <v>66</v>
      </c>
      <c r="AN12">
        <v>10044406</v>
      </c>
      <c r="AO12">
        <v>2469</v>
      </c>
      <c r="AP12" t="s">
        <v>68</v>
      </c>
      <c r="AQ12" t="s">
        <v>69</v>
      </c>
      <c r="AR12" t="s">
        <v>69</v>
      </c>
      <c r="AS12" t="s">
        <v>70</v>
      </c>
      <c r="AT12" s="2">
        <v>42856</v>
      </c>
      <c r="AU12" t="s">
        <v>1471</v>
      </c>
      <c r="AV12" t="s">
        <v>1472</v>
      </c>
      <c r="AW12" t="s">
        <v>1473</v>
      </c>
      <c r="AY12" t="s">
        <v>1474</v>
      </c>
      <c r="AZ12" t="s">
        <v>275</v>
      </c>
      <c r="BA12" t="s">
        <v>1475</v>
      </c>
      <c r="BB12" t="s">
        <v>1476</v>
      </c>
      <c r="BC12" t="s">
        <v>100</v>
      </c>
      <c r="BD12" t="s">
        <v>80</v>
      </c>
      <c r="BE12" t="s">
        <v>101</v>
      </c>
      <c r="BF12" t="s">
        <v>82</v>
      </c>
    </row>
    <row r="13" spans="1:58" x14ac:dyDescent="0.25">
      <c r="A13">
        <v>4001020137</v>
      </c>
      <c r="B13" t="s">
        <v>533</v>
      </c>
      <c r="C13">
        <v>4001506845</v>
      </c>
      <c r="D13">
        <v>4001506845</v>
      </c>
      <c r="E13">
        <v>4001020137</v>
      </c>
      <c r="F13">
        <v>40344691</v>
      </c>
      <c r="G13">
        <v>10</v>
      </c>
      <c r="H13">
        <v>10007605</v>
      </c>
      <c r="I13" t="s">
        <v>534</v>
      </c>
      <c r="J13" s="1">
        <v>42401</v>
      </c>
      <c r="K13" s="1">
        <v>42947</v>
      </c>
      <c r="L13" t="s">
        <v>175</v>
      </c>
      <c r="M13" t="s">
        <v>61</v>
      </c>
      <c r="N13">
        <v>1</v>
      </c>
      <c r="O13">
        <v>10</v>
      </c>
      <c r="P13" t="s">
        <v>535</v>
      </c>
      <c r="Q13">
        <v>1</v>
      </c>
      <c r="R13" t="s">
        <v>63</v>
      </c>
      <c r="S13">
        <v>2</v>
      </c>
      <c r="T13">
        <v>1</v>
      </c>
      <c r="V13">
        <v>99</v>
      </c>
      <c r="Y13">
        <v>4652</v>
      </c>
      <c r="Z13" t="s">
        <v>536</v>
      </c>
      <c r="AA13">
        <v>10044427</v>
      </c>
      <c r="AB13" t="s">
        <v>537</v>
      </c>
      <c r="AD13">
        <v>10007605</v>
      </c>
      <c r="AE13">
        <v>4652</v>
      </c>
      <c r="AF13" t="s">
        <v>66</v>
      </c>
      <c r="AG13">
        <v>10044427</v>
      </c>
      <c r="AH13">
        <v>4512.4399999999996</v>
      </c>
      <c r="AI13" t="s">
        <v>67</v>
      </c>
      <c r="AJ13" t="s">
        <v>68</v>
      </c>
      <c r="AK13">
        <v>10007605</v>
      </c>
      <c r="AL13">
        <v>697.8</v>
      </c>
      <c r="AM13" t="s">
        <v>66</v>
      </c>
      <c r="AN13">
        <v>10044427</v>
      </c>
      <c r="AO13">
        <v>4652</v>
      </c>
      <c r="AP13" t="s">
        <v>68</v>
      </c>
      <c r="AQ13" t="s">
        <v>69</v>
      </c>
      <c r="AR13" t="s">
        <v>69</v>
      </c>
      <c r="AS13" t="s">
        <v>70</v>
      </c>
      <c r="AT13" s="2">
        <v>42856</v>
      </c>
      <c r="AU13" t="s">
        <v>538</v>
      </c>
      <c r="AV13" t="s">
        <v>539</v>
      </c>
      <c r="AW13" t="s">
        <v>540</v>
      </c>
      <c r="AY13" t="s">
        <v>541</v>
      </c>
      <c r="AZ13" t="s">
        <v>542</v>
      </c>
      <c r="BA13" t="s">
        <v>543</v>
      </c>
      <c r="BB13" t="s">
        <v>544</v>
      </c>
      <c r="BC13" t="s">
        <v>545</v>
      </c>
      <c r="BD13" t="s">
        <v>546</v>
      </c>
      <c r="BE13" t="s">
        <v>547</v>
      </c>
      <c r="BF13" t="s">
        <v>548</v>
      </c>
    </row>
    <row r="14" spans="1:58" x14ac:dyDescent="0.25">
      <c r="A14">
        <v>4001508548</v>
      </c>
      <c r="B14" t="s">
        <v>1485</v>
      </c>
      <c r="C14">
        <v>4001508549</v>
      </c>
      <c r="D14">
        <v>4001508549</v>
      </c>
      <c r="E14">
        <v>4001508548</v>
      </c>
      <c r="F14">
        <v>40345101</v>
      </c>
      <c r="G14">
        <v>10</v>
      </c>
      <c r="H14">
        <v>10031984</v>
      </c>
      <c r="I14" t="s">
        <v>1486</v>
      </c>
      <c r="J14" s="1">
        <v>42401</v>
      </c>
      <c r="K14" s="1">
        <v>42947</v>
      </c>
      <c r="L14" t="s">
        <v>175</v>
      </c>
      <c r="M14" t="s">
        <v>61</v>
      </c>
      <c r="N14">
        <v>1</v>
      </c>
      <c r="O14">
        <v>10</v>
      </c>
      <c r="P14" t="s">
        <v>333</v>
      </c>
      <c r="Q14">
        <v>1</v>
      </c>
      <c r="R14" t="s">
        <v>63</v>
      </c>
      <c r="S14">
        <v>2</v>
      </c>
      <c r="T14">
        <v>1</v>
      </c>
      <c r="V14">
        <v>99</v>
      </c>
      <c r="Y14">
        <v>843.75</v>
      </c>
      <c r="Z14" t="s">
        <v>267</v>
      </c>
      <c r="AA14">
        <v>10042760</v>
      </c>
      <c r="AB14" t="s">
        <v>268</v>
      </c>
      <c r="AC14" t="s">
        <v>269</v>
      </c>
      <c r="AD14">
        <v>10031984</v>
      </c>
      <c r="AE14">
        <v>843.75</v>
      </c>
      <c r="AF14" t="s">
        <v>66</v>
      </c>
      <c r="AG14">
        <v>10042760</v>
      </c>
      <c r="AH14">
        <v>818.43</v>
      </c>
      <c r="AI14" t="s">
        <v>67</v>
      </c>
      <c r="AJ14" t="s">
        <v>68</v>
      </c>
      <c r="AK14">
        <v>10031984</v>
      </c>
      <c r="AL14">
        <v>126.56</v>
      </c>
      <c r="AM14" t="s">
        <v>66</v>
      </c>
      <c r="AN14">
        <v>10042760</v>
      </c>
      <c r="AO14">
        <v>843.75</v>
      </c>
      <c r="AP14" t="s">
        <v>68</v>
      </c>
      <c r="AQ14" t="s">
        <v>69</v>
      </c>
      <c r="AR14" t="s">
        <v>69</v>
      </c>
      <c r="AS14" t="s">
        <v>70</v>
      </c>
      <c r="AT14" s="2">
        <v>42856</v>
      </c>
      <c r="AU14" t="s">
        <v>1487</v>
      </c>
      <c r="AV14" t="s">
        <v>1488</v>
      </c>
      <c r="AW14" t="s">
        <v>1489</v>
      </c>
      <c r="AY14" t="s">
        <v>87</v>
      </c>
      <c r="AZ14" t="s">
        <v>88</v>
      </c>
      <c r="BA14" t="s">
        <v>1490</v>
      </c>
      <c r="BB14" t="s">
        <v>1491</v>
      </c>
      <c r="BC14" t="s">
        <v>341</v>
      </c>
      <c r="BD14" t="s">
        <v>342</v>
      </c>
      <c r="BE14" t="s">
        <v>343</v>
      </c>
      <c r="BF14" t="s">
        <v>82</v>
      </c>
    </row>
    <row r="15" spans="1:58" x14ac:dyDescent="0.25">
      <c r="A15">
        <v>4001511623</v>
      </c>
      <c r="B15" t="s">
        <v>1492</v>
      </c>
      <c r="C15">
        <v>4001511625</v>
      </c>
      <c r="D15">
        <v>4001511625</v>
      </c>
      <c r="E15">
        <v>4001511623</v>
      </c>
      <c r="F15">
        <v>40348458</v>
      </c>
      <c r="G15">
        <v>10</v>
      </c>
      <c r="H15">
        <v>10007605</v>
      </c>
      <c r="I15" t="s">
        <v>534</v>
      </c>
      <c r="J15" s="1">
        <v>42401</v>
      </c>
      <c r="K15" s="1">
        <v>42947</v>
      </c>
      <c r="L15" t="s">
        <v>175</v>
      </c>
      <c r="M15" t="s">
        <v>61</v>
      </c>
      <c r="N15">
        <v>1</v>
      </c>
      <c r="O15">
        <v>10</v>
      </c>
      <c r="P15" t="s">
        <v>238</v>
      </c>
      <c r="Q15">
        <v>1</v>
      </c>
      <c r="R15" t="s">
        <v>63</v>
      </c>
      <c r="S15">
        <v>1</v>
      </c>
      <c r="T15">
        <v>1</v>
      </c>
      <c r="U15">
        <v>100</v>
      </c>
      <c r="V15">
        <v>100</v>
      </c>
      <c r="Y15">
        <v>4070.5</v>
      </c>
      <c r="Z15" t="s">
        <v>536</v>
      </c>
      <c r="AA15">
        <v>10044427</v>
      </c>
      <c r="AB15" t="s">
        <v>537</v>
      </c>
      <c r="AD15">
        <v>10007605</v>
      </c>
      <c r="AE15">
        <v>4070.5</v>
      </c>
      <c r="AF15" t="s">
        <v>66</v>
      </c>
      <c r="AG15">
        <v>10044427</v>
      </c>
      <c r="AH15">
        <v>3948.38</v>
      </c>
      <c r="AI15" t="s">
        <v>67</v>
      </c>
      <c r="AJ15" t="s">
        <v>68</v>
      </c>
      <c r="AK15">
        <v>10007605</v>
      </c>
      <c r="AL15">
        <v>610.57000000000005</v>
      </c>
      <c r="AM15" t="s">
        <v>66</v>
      </c>
      <c r="AN15">
        <v>10044427</v>
      </c>
      <c r="AO15">
        <v>4070.5</v>
      </c>
      <c r="AP15" t="s">
        <v>68</v>
      </c>
      <c r="AQ15" t="s">
        <v>69</v>
      </c>
      <c r="AR15" t="s">
        <v>69</v>
      </c>
      <c r="AS15" t="s">
        <v>70</v>
      </c>
      <c r="AT15" s="2">
        <v>42856</v>
      </c>
      <c r="AU15" t="s">
        <v>1279</v>
      </c>
      <c r="AV15" t="s">
        <v>1493</v>
      </c>
      <c r="AW15" t="s">
        <v>1494</v>
      </c>
      <c r="AY15" t="s">
        <v>1495</v>
      </c>
      <c r="AZ15" t="s">
        <v>383</v>
      </c>
      <c r="BA15" t="s">
        <v>1496</v>
      </c>
      <c r="BB15" t="s">
        <v>1497</v>
      </c>
      <c r="BC15" t="s">
        <v>245</v>
      </c>
      <c r="BD15" t="s">
        <v>80</v>
      </c>
      <c r="BE15" t="s">
        <v>246</v>
      </c>
      <c r="BF15" t="s">
        <v>82</v>
      </c>
    </row>
    <row r="16" spans="1:58" x14ac:dyDescent="0.25">
      <c r="A16">
        <v>4001020227</v>
      </c>
      <c r="B16" t="s">
        <v>549</v>
      </c>
      <c r="C16">
        <v>4001370039</v>
      </c>
      <c r="D16">
        <v>4001370039</v>
      </c>
      <c r="E16">
        <v>4001020227</v>
      </c>
      <c r="F16">
        <v>40349113</v>
      </c>
      <c r="G16">
        <v>10</v>
      </c>
      <c r="H16">
        <v>10007605</v>
      </c>
      <c r="I16" t="s">
        <v>534</v>
      </c>
      <c r="J16" s="1">
        <v>42401</v>
      </c>
      <c r="K16" s="1">
        <v>42947</v>
      </c>
      <c r="L16" t="s">
        <v>175</v>
      </c>
      <c r="M16" t="s">
        <v>61</v>
      </c>
      <c r="N16">
        <v>1</v>
      </c>
      <c r="O16">
        <v>10</v>
      </c>
      <c r="P16" t="s">
        <v>238</v>
      </c>
      <c r="Q16">
        <v>1</v>
      </c>
      <c r="R16" t="s">
        <v>63</v>
      </c>
      <c r="S16">
        <v>1</v>
      </c>
      <c r="T16">
        <v>1</v>
      </c>
      <c r="U16">
        <v>10</v>
      </c>
      <c r="V16">
        <v>99</v>
      </c>
      <c r="Y16">
        <v>4070.5</v>
      </c>
      <c r="Z16" t="s">
        <v>536</v>
      </c>
      <c r="AA16">
        <v>10044427</v>
      </c>
      <c r="AB16" t="s">
        <v>537</v>
      </c>
      <c r="AD16">
        <v>10007605</v>
      </c>
      <c r="AE16">
        <v>4070.5</v>
      </c>
      <c r="AF16" t="s">
        <v>66</v>
      </c>
      <c r="AG16">
        <v>10044427</v>
      </c>
      <c r="AH16">
        <v>3948.38</v>
      </c>
      <c r="AI16" t="s">
        <v>67</v>
      </c>
      <c r="AJ16" t="s">
        <v>68</v>
      </c>
      <c r="AK16">
        <v>10007605</v>
      </c>
      <c r="AL16">
        <v>610.57000000000005</v>
      </c>
      <c r="AM16" t="s">
        <v>66</v>
      </c>
      <c r="AN16">
        <v>10044427</v>
      </c>
      <c r="AO16">
        <v>4070.5</v>
      </c>
      <c r="AP16" t="s">
        <v>68</v>
      </c>
      <c r="AQ16" t="s">
        <v>69</v>
      </c>
      <c r="AR16" t="s">
        <v>69</v>
      </c>
      <c r="AS16" t="s">
        <v>70</v>
      </c>
      <c r="AT16" s="2">
        <v>42856</v>
      </c>
      <c r="AU16" t="s">
        <v>550</v>
      </c>
      <c r="AV16" t="s">
        <v>551</v>
      </c>
      <c r="AW16" t="s">
        <v>552</v>
      </c>
      <c r="AY16" t="s">
        <v>553</v>
      </c>
      <c r="AZ16" t="s">
        <v>383</v>
      </c>
      <c r="BA16" t="s">
        <v>554</v>
      </c>
      <c r="BB16" t="s">
        <v>555</v>
      </c>
      <c r="BC16" t="s">
        <v>245</v>
      </c>
      <c r="BD16" t="s">
        <v>80</v>
      </c>
      <c r="BE16" t="s">
        <v>246</v>
      </c>
      <c r="BF16" t="s">
        <v>82</v>
      </c>
    </row>
    <row r="17" spans="1:58" x14ac:dyDescent="0.25">
      <c r="A17">
        <v>4001514864</v>
      </c>
      <c r="B17" t="s">
        <v>1498</v>
      </c>
      <c r="C17">
        <v>4001514865</v>
      </c>
      <c r="D17">
        <v>4001514865</v>
      </c>
      <c r="E17">
        <v>4001514864</v>
      </c>
      <c r="F17">
        <v>40353542</v>
      </c>
      <c r="G17">
        <v>10</v>
      </c>
      <c r="H17">
        <v>10012462</v>
      </c>
      <c r="I17" t="s">
        <v>764</v>
      </c>
      <c r="J17" s="1">
        <v>42461</v>
      </c>
      <c r="K17" s="1">
        <v>42947</v>
      </c>
      <c r="L17" t="s">
        <v>60</v>
      </c>
      <c r="M17" t="s">
        <v>61</v>
      </c>
      <c r="N17">
        <v>1</v>
      </c>
      <c r="O17">
        <v>10</v>
      </c>
      <c r="P17" t="s">
        <v>238</v>
      </c>
      <c r="Q17">
        <v>2</v>
      </c>
      <c r="R17" t="s">
        <v>105</v>
      </c>
      <c r="S17">
        <v>2</v>
      </c>
      <c r="T17">
        <v>1</v>
      </c>
      <c r="V17">
        <v>10</v>
      </c>
      <c r="Y17">
        <v>1743.5</v>
      </c>
      <c r="Z17" t="s">
        <v>195</v>
      </c>
      <c r="AA17">
        <v>10044399</v>
      </c>
      <c r="AB17" t="s">
        <v>1499</v>
      </c>
      <c r="AC17" t="s">
        <v>197</v>
      </c>
      <c r="AD17">
        <v>10012462</v>
      </c>
      <c r="AE17">
        <v>1743.5</v>
      </c>
      <c r="AF17" t="s">
        <v>66</v>
      </c>
      <c r="AG17">
        <v>10044399</v>
      </c>
      <c r="AH17">
        <v>1691.19</v>
      </c>
      <c r="AI17" t="s">
        <v>67</v>
      </c>
      <c r="AJ17" t="s">
        <v>68</v>
      </c>
      <c r="AK17">
        <v>10012462</v>
      </c>
      <c r="AL17">
        <v>261.52</v>
      </c>
      <c r="AM17" t="s">
        <v>66</v>
      </c>
      <c r="AN17">
        <v>10044399</v>
      </c>
      <c r="AO17">
        <v>1743.5</v>
      </c>
      <c r="AP17" t="s">
        <v>68</v>
      </c>
      <c r="AQ17" t="s">
        <v>69</v>
      </c>
      <c r="AR17" t="s">
        <v>69</v>
      </c>
      <c r="AS17" t="s">
        <v>70</v>
      </c>
      <c r="AT17" s="2">
        <v>42856</v>
      </c>
      <c r="AU17" t="s">
        <v>1500</v>
      </c>
      <c r="AV17" t="s">
        <v>1501</v>
      </c>
      <c r="AW17" t="s">
        <v>1502</v>
      </c>
      <c r="AY17" t="s">
        <v>1503</v>
      </c>
      <c r="AZ17" t="s">
        <v>314</v>
      </c>
      <c r="BA17" t="s">
        <v>1504</v>
      </c>
      <c r="BB17" t="s">
        <v>1505</v>
      </c>
      <c r="BC17" t="s">
        <v>245</v>
      </c>
      <c r="BD17" t="s">
        <v>80</v>
      </c>
      <c r="BE17" t="s">
        <v>246</v>
      </c>
      <c r="BF17" t="s">
        <v>82</v>
      </c>
    </row>
    <row r="18" spans="1:58" x14ac:dyDescent="0.25">
      <c r="A18">
        <v>4001514864</v>
      </c>
      <c r="B18" t="s">
        <v>1498</v>
      </c>
      <c r="C18">
        <v>4001514865</v>
      </c>
      <c r="D18">
        <v>4001514865</v>
      </c>
      <c r="E18">
        <v>4001514864</v>
      </c>
      <c r="F18">
        <v>40353542</v>
      </c>
      <c r="G18">
        <v>50</v>
      </c>
      <c r="H18">
        <v>10009415</v>
      </c>
      <c r="I18" t="s">
        <v>257</v>
      </c>
      <c r="J18" s="1">
        <v>42461</v>
      </c>
      <c r="K18" s="1">
        <v>42947</v>
      </c>
      <c r="L18" t="s">
        <v>175</v>
      </c>
      <c r="M18" t="s">
        <v>61</v>
      </c>
      <c r="N18">
        <v>1</v>
      </c>
      <c r="O18">
        <v>50</v>
      </c>
      <c r="P18" t="s">
        <v>238</v>
      </c>
      <c r="Q18">
        <v>2</v>
      </c>
      <c r="R18" t="s">
        <v>105</v>
      </c>
      <c r="S18">
        <v>2</v>
      </c>
      <c r="T18">
        <v>1</v>
      </c>
      <c r="V18">
        <v>10</v>
      </c>
      <c r="Y18">
        <v>149.5</v>
      </c>
      <c r="Z18" t="s">
        <v>176</v>
      </c>
      <c r="AA18">
        <v>10042830</v>
      </c>
      <c r="AB18" t="s">
        <v>258</v>
      </c>
      <c r="AC18" t="s">
        <v>259</v>
      </c>
      <c r="AD18">
        <v>10009415</v>
      </c>
      <c r="AE18">
        <v>149.5</v>
      </c>
      <c r="AF18" t="s">
        <v>66</v>
      </c>
      <c r="AG18">
        <v>10042830</v>
      </c>
      <c r="AH18">
        <v>145.01</v>
      </c>
      <c r="AI18" t="s">
        <v>67</v>
      </c>
      <c r="AJ18" t="s">
        <v>68</v>
      </c>
      <c r="AK18">
        <v>10009415</v>
      </c>
      <c r="AL18">
        <v>22.42</v>
      </c>
      <c r="AM18" t="s">
        <v>66</v>
      </c>
      <c r="AN18">
        <v>10042830</v>
      </c>
      <c r="AO18">
        <v>149.5</v>
      </c>
      <c r="AP18" t="s">
        <v>68</v>
      </c>
      <c r="AQ18" t="s">
        <v>69</v>
      </c>
      <c r="AR18" t="s">
        <v>69</v>
      </c>
      <c r="AS18" t="s">
        <v>70</v>
      </c>
      <c r="AT18" s="2">
        <v>42856</v>
      </c>
      <c r="AU18" t="s">
        <v>1500</v>
      </c>
      <c r="AV18" t="s">
        <v>1501</v>
      </c>
      <c r="AW18" t="s">
        <v>1502</v>
      </c>
      <c r="AY18" t="s">
        <v>1503</v>
      </c>
      <c r="AZ18" t="s">
        <v>314</v>
      </c>
      <c r="BA18" t="s">
        <v>1504</v>
      </c>
      <c r="BB18" t="s">
        <v>1505</v>
      </c>
      <c r="BC18" t="s">
        <v>245</v>
      </c>
      <c r="BD18" t="s">
        <v>80</v>
      </c>
      <c r="BE18" t="s">
        <v>246</v>
      </c>
      <c r="BF18" t="s">
        <v>82</v>
      </c>
    </row>
    <row r="19" spans="1:58" x14ac:dyDescent="0.25">
      <c r="A19">
        <v>4001514864</v>
      </c>
      <c r="B19" t="s">
        <v>1498</v>
      </c>
      <c r="C19">
        <v>4001514865</v>
      </c>
      <c r="D19">
        <v>4001514865</v>
      </c>
      <c r="E19">
        <v>4001514864</v>
      </c>
      <c r="F19">
        <v>40353542</v>
      </c>
      <c r="G19">
        <v>60</v>
      </c>
      <c r="H19">
        <v>10032933</v>
      </c>
      <c r="I19" t="s">
        <v>661</v>
      </c>
      <c r="J19" s="1">
        <v>42461</v>
      </c>
      <c r="K19" s="1">
        <v>42947</v>
      </c>
      <c r="L19" t="s">
        <v>175</v>
      </c>
      <c r="M19" t="s">
        <v>61</v>
      </c>
      <c r="N19">
        <v>1</v>
      </c>
      <c r="O19">
        <v>60</v>
      </c>
      <c r="P19" t="s">
        <v>238</v>
      </c>
      <c r="Q19">
        <v>2</v>
      </c>
      <c r="R19" t="s">
        <v>105</v>
      </c>
      <c r="S19">
        <v>2</v>
      </c>
      <c r="T19">
        <v>1</v>
      </c>
      <c r="V19">
        <v>10</v>
      </c>
      <c r="Y19">
        <v>149.5</v>
      </c>
      <c r="Z19" t="s">
        <v>176</v>
      </c>
      <c r="AA19">
        <v>10042834</v>
      </c>
      <c r="AB19" t="s">
        <v>662</v>
      </c>
      <c r="AC19" t="s">
        <v>663</v>
      </c>
      <c r="AD19">
        <v>10032933</v>
      </c>
      <c r="AE19">
        <v>149.5</v>
      </c>
      <c r="AF19" t="s">
        <v>66</v>
      </c>
      <c r="AG19">
        <v>10042834</v>
      </c>
      <c r="AH19">
        <v>145.01</v>
      </c>
      <c r="AI19" t="s">
        <v>67</v>
      </c>
      <c r="AJ19" t="s">
        <v>68</v>
      </c>
      <c r="AK19">
        <v>10032933</v>
      </c>
      <c r="AL19">
        <v>22.42</v>
      </c>
      <c r="AM19" t="s">
        <v>66</v>
      </c>
      <c r="AN19">
        <v>10042834</v>
      </c>
      <c r="AO19">
        <v>149.5</v>
      </c>
      <c r="AP19" t="s">
        <v>68</v>
      </c>
      <c r="AQ19" t="s">
        <v>69</v>
      </c>
      <c r="AR19" t="s">
        <v>69</v>
      </c>
      <c r="AS19" t="s">
        <v>70</v>
      </c>
      <c r="AT19" s="2">
        <v>42856</v>
      </c>
      <c r="AU19" t="s">
        <v>1500</v>
      </c>
      <c r="AV19" t="s">
        <v>1501</v>
      </c>
      <c r="AW19" t="s">
        <v>1502</v>
      </c>
      <c r="AY19" t="s">
        <v>1503</v>
      </c>
      <c r="AZ19" t="s">
        <v>314</v>
      </c>
      <c r="BA19" t="s">
        <v>1504</v>
      </c>
      <c r="BB19" t="s">
        <v>1505</v>
      </c>
      <c r="BC19" t="s">
        <v>245</v>
      </c>
      <c r="BD19" t="s">
        <v>80</v>
      </c>
      <c r="BE19" t="s">
        <v>246</v>
      </c>
      <c r="BF19" t="s">
        <v>82</v>
      </c>
    </row>
    <row r="20" spans="1:58" x14ac:dyDescent="0.25">
      <c r="A20">
        <v>4001514864</v>
      </c>
      <c r="B20" t="s">
        <v>1498</v>
      </c>
      <c r="C20">
        <v>4001514865</v>
      </c>
      <c r="D20">
        <v>4001514865</v>
      </c>
      <c r="E20">
        <v>4001514864</v>
      </c>
      <c r="F20">
        <v>40353542</v>
      </c>
      <c r="G20">
        <v>70</v>
      </c>
      <c r="H20">
        <v>10009200</v>
      </c>
      <c r="I20" t="s">
        <v>1506</v>
      </c>
      <c r="J20" s="1">
        <v>42461</v>
      </c>
      <c r="K20" s="1">
        <v>42947</v>
      </c>
      <c r="L20" t="s">
        <v>175</v>
      </c>
      <c r="M20" t="s">
        <v>61</v>
      </c>
      <c r="N20">
        <v>1</v>
      </c>
      <c r="O20">
        <v>70</v>
      </c>
      <c r="P20" t="s">
        <v>238</v>
      </c>
      <c r="Q20">
        <v>2</v>
      </c>
      <c r="R20" t="s">
        <v>105</v>
      </c>
      <c r="S20">
        <v>2</v>
      </c>
      <c r="T20">
        <v>1</v>
      </c>
      <c r="V20">
        <v>10</v>
      </c>
      <c r="Y20">
        <v>152.5</v>
      </c>
      <c r="Z20" t="s">
        <v>176</v>
      </c>
      <c r="AA20">
        <v>10042829</v>
      </c>
      <c r="AB20" t="s">
        <v>1507</v>
      </c>
      <c r="AC20" t="s">
        <v>1508</v>
      </c>
      <c r="AD20">
        <v>10009200</v>
      </c>
      <c r="AE20">
        <v>152.5</v>
      </c>
      <c r="AF20" t="s">
        <v>66</v>
      </c>
      <c r="AG20">
        <v>10042829</v>
      </c>
      <c r="AH20">
        <v>147.91999999999999</v>
      </c>
      <c r="AI20" t="s">
        <v>67</v>
      </c>
      <c r="AJ20" t="s">
        <v>68</v>
      </c>
      <c r="AK20">
        <v>10009200</v>
      </c>
      <c r="AL20">
        <v>22.87</v>
      </c>
      <c r="AM20" t="s">
        <v>66</v>
      </c>
      <c r="AN20">
        <v>10042829</v>
      </c>
      <c r="AO20">
        <v>152.5</v>
      </c>
      <c r="AP20" t="s">
        <v>68</v>
      </c>
      <c r="AQ20" t="s">
        <v>69</v>
      </c>
      <c r="AR20" t="s">
        <v>69</v>
      </c>
      <c r="AS20" t="s">
        <v>70</v>
      </c>
      <c r="AT20" s="2">
        <v>42856</v>
      </c>
      <c r="AU20" t="s">
        <v>1500</v>
      </c>
      <c r="AV20" t="s">
        <v>1501</v>
      </c>
      <c r="AW20" t="s">
        <v>1502</v>
      </c>
      <c r="AY20" t="s">
        <v>1503</v>
      </c>
      <c r="AZ20" t="s">
        <v>314</v>
      </c>
      <c r="BA20" t="s">
        <v>1504</v>
      </c>
      <c r="BB20" t="s">
        <v>1505</v>
      </c>
      <c r="BC20" t="s">
        <v>245</v>
      </c>
      <c r="BD20" t="s">
        <v>80</v>
      </c>
      <c r="BE20" t="s">
        <v>246</v>
      </c>
      <c r="BF20" t="s">
        <v>82</v>
      </c>
    </row>
    <row r="21" spans="1:58" x14ac:dyDescent="0.25">
      <c r="A21">
        <v>4001514864</v>
      </c>
      <c r="B21" t="s">
        <v>1498</v>
      </c>
      <c r="C21">
        <v>4001514865</v>
      </c>
      <c r="D21">
        <v>4001514865</v>
      </c>
      <c r="E21">
        <v>4001514864</v>
      </c>
      <c r="F21">
        <v>40353542</v>
      </c>
      <c r="G21">
        <v>80</v>
      </c>
      <c r="H21">
        <v>10009405</v>
      </c>
      <c r="I21" t="s">
        <v>1509</v>
      </c>
      <c r="J21" s="1">
        <v>42461</v>
      </c>
      <c r="K21" s="1">
        <v>42947</v>
      </c>
      <c r="L21" t="s">
        <v>175</v>
      </c>
      <c r="M21" t="s">
        <v>61</v>
      </c>
      <c r="N21">
        <v>1</v>
      </c>
      <c r="O21">
        <v>80</v>
      </c>
      <c r="P21" t="s">
        <v>238</v>
      </c>
      <c r="Q21">
        <v>2</v>
      </c>
      <c r="R21" t="s">
        <v>105</v>
      </c>
      <c r="S21">
        <v>2</v>
      </c>
      <c r="T21">
        <v>1</v>
      </c>
      <c r="V21">
        <v>10</v>
      </c>
      <c r="Y21">
        <v>152.5</v>
      </c>
      <c r="Z21" t="s">
        <v>176</v>
      </c>
      <c r="AA21">
        <v>10042831</v>
      </c>
      <c r="AB21" t="s">
        <v>1510</v>
      </c>
      <c r="AC21" t="s">
        <v>1511</v>
      </c>
      <c r="AD21">
        <v>10009405</v>
      </c>
      <c r="AE21">
        <v>152.5</v>
      </c>
      <c r="AF21" t="s">
        <v>66</v>
      </c>
      <c r="AG21">
        <v>10042831</v>
      </c>
      <c r="AH21">
        <v>147.91999999999999</v>
      </c>
      <c r="AI21" t="s">
        <v>67</v>
      </c>
      <c r="AJ21" t="s">
        <v>68</v>
      </c>
      <c r="AK21">
        <v>10009405</v>
      </c>
      <c r="AL21">
        <v>22.87</v>
      </c>
      <c r="AM21" t="s">
        <v>66</v>
      </c>
      <c r="AN21">
        <v>10042831</v>
      </c>
      <c r="AO21">
        <v>152.5</v>
      </c>
      <c r="AP21" t="s">
        <v>68</v>
      </c>
      <c r="AQ21" t="s">
        <v>69</v>
      </c>
      <c r="AR21" t="s">
        <v>69</v>
      </c>
      <c r="AS21" t="s">
        <v>70</v>
      </c>
      <c r="AT21" s="2">
        <v>42856</v>
      </c>
      <c r="AU21" t="s">
        <v>1500</v>
      </c>
      <c r="AV21" t="s">
        <v>1501</v>
      </c>
      <c r="AW21" t="s">
        <v>1502</v>
      </c>
      <c r="AY21" t="s">
        <v>1503</v>
      </c>
      <c r="AZ21" t="s">
        <v>314</v>
      </c>
      <c r="BA21" t="s">
        <v>1504</v>
      </c>
      <c r="BB21" t="s">
        <v>1505</v>
      </c>
      <c r="BC21" t="s">
        <v>245</v>
      </c>
      <c r="BD21" t="s">
        <v>80</v>
      </c>
      <c r="BE21" t="s">
        <v>246</v>
      </c>
      <c r="BF21" t="s">
        <v>82</v>
      </c>
    </row>
    <row r="22" spans="1:58" x14ac:dyDescent="0.25">
      <c r="A22">
        <v>4001514864</v>
      </c>
      <c r="B22" t="s">
        <v>1498</v>
      </c>
      <c r="C22">
        <v>4001514865</v>
      </c>
      <c r="D22">
        <v>4001514865</v>
      </c>
      <c r="E22">
        <v>4001514864</v>
      </c>
      <c r="F22">
        <v>40353542</v>
      </c>
      <c r="G22">
        <v>90</v>
      </c>
      <c r="H22">
        <v>10032934</v>
      </c>
      <c r="I22" t="s">
        <v>1512</v>
      </c>
      <c r="J22" s="1">
        <v>42461</v>
      </c>
      <c r="K22" s="1">
        <v>42947</v>
      </c>
      <c r="L22" t="s">
        <v>175</v>
      </c>
      <c r="M22" t="s">
        <v>61</v>
      </c>
      <c r="N22">
        <v>1</v>
      </c>
      <c r="O22">
        <v>90</v>
      </c>
      <c r="P22" t="s">
        <v>238</v>
      </c>
      <c r="Q22">
        <v>2</v>
      </c>
      <c r="R22" t="s">
        <v>105</v>
      </c>
      <c r="S22">
        <v>2</v>
      </c>
      <c r="T22">
        <v>1</v>
      </c>
      <c r="V22">
        <v>10</v>
      </c>
      <c r="Y22">
        <v>152.5</v>
      </c>
      <c r="Z22" t="s">
        <v>176</v>
      </c>
      <c r="AA22">
        <v>10042833</v>
      </c>
      <c r="AB22" t="s">
        <v>1513</v>
      </c>
      <c r="AC22" t="s">
        <v>1514</v>
      </c>
      <c r="AD22">
        <v>10032934</v>
      </c>
      <c r="AE22">
        <v>152.5</v>
      </c>
      <c r="AF22" t="s">
        <v>66</v>
      </c>
      <c r="AG22">
        <v>10042833</v>
      </c>
      <c r="AH22">
        <v>147.91999999999999</v>
      </c>
      <c r="AI22" t="s">
        <v>67</v>
      </c>
      <c r="AJ22" t="s">
        <v>68</v>
      </c>
      <c r="AK22">
        <v>10032934</v>
      </c>
      <c r="AL22">
        <v>22.87</v>
      </c>
      <c r="AM22" t="s">
        <v>66</v>
      </c>
      <c r="AN22">
        <v>10042833</v>
      </c>
      <c r="AO22">
        <v>152.5</v>
      </c>
      <c r="AP22" t="s">
        <v>68</v>
      </c>
      <c r="AQ22" t="s">
        <v>69</v>
      </c>
      <c r="AR22" t="s">
        <v>69</v>
      </c>
      <c r="AS22" t="s">
        <v>70</v>
      </c>
      <c r="AT22" s="2">
        <v>42856</v>
      </c>
      <c r="AU22" t="s">
        <v>1500</v>
      </c>
      <c r="AV22" t="s">
        <v>1501</v>
      </c>
      <c r="AW22" t="s">
        <v>1502</v>
      </c>
      <c r="AY22" t="s">
        <v>1503</v>
      </c>
      <c r="AZ22" t="s">
        <v>314</v>
      </c>
      <c r="BA22" t="s">
        <v>1504</v>
      </c>
      <c r="BB22" t="s">
        <v>1505</v>
      </c>
      <c r="BC22" t="s">
        <v>245</v>
      </c>
      <c r="BD22" t="s">
        <v>80</v>
      </c>
      <c r="BE22" t="s">
        <v>246</v>
      </c>
      <c r="BF22" t="s">
        <v>82</v>
      </c>
    </row>
    <row r="23" spans="1:58" x14ac:dyDescent="0.25">
      <c r="A23">
        <v>4001419076</v>
      </c>
      <c r="B23" t="s">
        <v>1427</v>
      </c>
      <c r="C23">
        <v>4001419077</v>
      </c>
      <c r="D23">
        <v>4001419077</v>
      </c>
      <c r="E23">
        <v>4001419076</v>
      </c>
      <c r="F23">
        <v>40354318</v>
      </c>
      <c r="G23">
        <v>10</v>
      </c>
      <c r="H23">
        <v>10032031</v>
      </c>
      <c r="I23" t="s">
        <v>1428</v>
      </c>
      <c r="J23" s="1">
        <v>42583</v>
      </c>
      <c r="K23" s="1">
        <v>42947</v>
      </c>
      <c r="L23" t="s">
        <v>175</v>
      </c>
      <c r="M23" t="s">
        <v>61</v>
      </c>
      <c r="N23">
        <v>1</v>
      </c>
      <c r="O23">
        <v>10</v>
      </c>
      <c r="P23" t="s">
        <v>92</v>
      </c>
      <c r="Q23">
        <v>1</v>
      </c>
      <c r="R23" t="s">
        <v>63</v>
      </c>
      <c r="S23">
        <v>2</v>
      </c>
      <c r="T23">
        <v>1</v>
      </c>
      <c r="V23">
        <v>99</v>
      </c>
      <c r="Y23">
        <v>899.96</v>
      </c>
      <c r="Z23" t="s">
        <v>1429</v>
      </c>
      <c r="AA23">
        <v>10044349</v>
      </c>
      <c r="AB23" t="s">
        <v>1430</v>
      </c>
      <c r="AC23" t="s">
        <v>1431</v>
      </c>
      <c r="AD23">
        <v>10032031</v>
      </c>
      <c r="AE23">
        <v>899.96</v>
      </c>
      <c r="AF23" t="s">
        <v>66</v>
      </c>
      <c r="AG23">
        <v>10044349</v>
      </c>
      <c r="AH23">
        <v>872.96</v>
      </c>
      <c r="AI23" t="s">
        <v>67</v>
      </c>
      <c r="AJ23" t="s">
        <v>68</v>
      </c>
      <c r="AK23">
        <v>10032031</v>
      </c>
      <c r="AL23">
        <v>134.99</v>
      </c>
      <c r="AM23" t="s">
        <v>66</v>
      </c>
      <c r="AN23">
        <v>10044349</v>
      </c>
      <c r="AO23">
        <v>899.96</v>
      </c>
      <c r="AP23" t="s">
        <v>68</v>
      </c>
      <c r="AQ23" t="s">
        <v>69</v>
      </c>
      <c r="AR23" t="s">
        <v>69</v>
      </c>
      <c r="AS23" t="s">
        <v>70</v>
      </c>
      <c r="AT23" s="2">
        <v>42856</v>
      </c>
      <c r="AU23" t="s">
        <v>1432</v>
      </c>
      <c r="AV23" t="s">
        <v>1433</v>
      </c>
      <c r="AW23" t="s">
        <v>1434</v>
      </c>
      <c r="AY23" t="s">
        <v>1435</v>
      </c>
      <c r="AZ23" t="s">
        <v>88</v>
      </c>
      <c r="BA23" t="s">
        <v>1436</v>
      </c>
      <c r="BB23" t="s">
        <v>1437</v>
      </c>
      <c r="BC23" t="s">
        <v>100</v>
      </c>
      <c r="BD23" t="s">
        <v>80</v>
      </c>
      <c r="BE23" t="s">
        <v>101</v>
      </c>
      <c r="BF23" t="s">
        <v>82</v>
      </c>
    </row>
    <row r="24" spans="1:58" x14ac:dyDescent="0.25">
      <c r="A24">
        <v>4001419076</v>
      </c>
      <c r="B24" t="s">
        <v>1427</v>
      </c>
      <c r="C24">
        <v>4001419077</v>
      </c>
      <c r="D24">
        <v>4001419077</v>
      </c>
      <c r="E24">
        <v>4001419076</v>
      </c>
      <c r="F24">
        <v>40354318</v>
      </c>
      <c r="G24">
        <v>20</v>
      </c>
      <c r="H24">
        <v>10007605</v>
      </c>
      <c r="I24" t="s">
        <v>534</v>
      </c>
      <c r="J24" s="1">
        <v>42583</v>
      </c>
      <c r="K24" s="1">
        <v>42947</v>
      </c>
      <c r="L24" t="s">
        <v>175</v>
      </c>
      <c r="M24" t="s">
        <v>61</v>
      </c>
      <c r="N24">
        <v>1</v>
      </c>
      <c r="O24">
        <v>20</v>
      </c>
      <c r="P24" t="s">
        <v>92</v>
      </c>
      <c r="Q24">
        <v>1</v>
      </c>
      <c r="R24" t="s">
        <v>63</v>
      </c>
      <c r="S24">
        <v>2</v>
      </c>
      <c r="T24">
        <v>1</v>
      </c>
      <c r="V24">
        <v>99</v>
      </c>
      <c r="Y24">
        <v>5330.25</v>
      </c>
      <c r="Z24" t="s">
        <v>536</v>
      </c>
      <c r="AA24">
        <v>10044427</v>
      </c>
      <c r="AB24" t="s">
        <v>537</v>
      </c>
      <c r="AD24">
        <v>10007605</v>
      </c>
      <c r="AE24">
        <v>5330.25</v>
      </c>
      <c r="AF24" t="s">
        <v>66</v>
      </c>
      <c r="AG24">
        <v>10044427</v>
      </c>
      <c r="AH24">
        <v>5170.34</v>
      </c>
      <c r="AI24" t="s">
        <v>67</v>
      </c>
      <c r="AJ24" t="s">
        <v>68</v>
      </c>
      <c r="AK24">
        <v>10007605</v>
      </c>
      <c r="AL24">
        <v>799.53</v>
      </c>
      <c r="AM24" t="s">
        <v>66</v>
      </c>
      <c r="AN24">
        <v>10044427</v>
      </c>
      <c r="AO24">
        <v>5330.25</v>
      </c>
      <c r="AP24" t="s">
        <v>68</v>
      </c>
      <c r="AQ24" t="s">
        <v>69</v>
      </c>
      <c r="AR24" t="s">
        <v>69</v>
      </c>
      <c r="AS24" t="s">
        <v>70</v>
      </c>
      <c r="AT24" s="2">
        <v>42856</v>
      </c>
      <c r="AU24" t="s">
        <v>1432</v>
      </c>
      <c r="AV24" t="s">
        <v>1433</v>
      </c>
      <c r="AW24" t="s">
        <v>1434</v>
      </c>
      <c r="AY24" t="s">
        <v>1435</v>
      </c>
      <c r="AZ24" t="s">
        <v>88</v>
      </c>
      <c r="BA24" t="s">
        <v>1436</v>
      </c>
      <c r="BB24" t="s">
        <v>1437</v>
      </c>
      <c r="BC24" t="s">
        <v>100</v>
      </c>
      <c r="BD24" t="s">
        <v>80</v>
      </c>
      <c r="BE24" t="s">
        <v>101</v>
      </c>
      <c r="BF24" t="s">
        <v>82</v>
      </c>
    </row>
    <row r="25" spans="1:58" x14ac:dyDescent="0.25">
      <c r="A25">
        <v>4001112256</v>
      </c>
      <c r="B25" t="s">
        <v>1194</v>
      </c>
      <c r="C25">
        <v>4001215274</v>
      </c>
      <c r="D25">
        <v>4001215274</v>
      </c>
      <c r="E25">
        <v>4001112256</v>
      </c>
      <c r="F25">
        <v>40354353</v>
      </c>
      <c r="G25">
        <v>10</v>
      </c>
      <c r="H25">
        <v>10011869</v>
      </c>
      <c r="I25" t="s">
        <v>103</v>
      </c>
      <c r="J25" s="1">
        <v>42583</v>
      </c>
      <c r="K25" s="1">
        <v>42947</v>
      </c>
      <c r="L25" t="s">
        <v>60</v>
      </c>
      <c r="M25" t="s">
        <v>61</v>
      </c>
      <c r="N25">
        <v>1</v>
      </c>
      <c r="O25">
        <v>10</v>
      </c>
      <c r="P25" t="s">
        <v>104</v>
      </c>
      <c r="Q25">
        <v>1</v>
      </c>
      <c r="R25" t="s">
        <v>63</v>
      </c>
      <c r="S25">
        <v>1</v>
      </c>
      <c r="T25">
        <v>1</v>
      </c>
      <c r="U25">
        <v>1</v>
      </c>
      <c r="V25">
        <v>99999</v>
      </c>
      <c r="Y25">
        <v>2755</v>
      </c>
      <c r="Z25" t="s">
        <v>106</v>
      </c>
      <c r="AA25">
        <v>10044406</v>
      </c>
      <c r="AB25" t="s">
        <v>107</v>
      </c>
      <c r="AC25" t="s">
        <v>108</v>
      </c>
      <c r="AD25">
        <v>10011869</v>
      </c>
      <c r="AE25">
        <v>2755</v>
      </c>
      <c r="AF25" t="s">
        <v>66</v>
      </c>
      <c r="AG25">
        <v>10044406</v>
      </c>
      <c r="AH25">
        <v>2672.35</v>
      </c>
      <c r="AI25" t="s">
        <v>67</v>
      </c>
      <c r="AJ25" t="s">
        <v>68</v>
      </c>
      <c r="AK25">
        <v>10011869</v>
      </c>
      <c r="AL25">
        <v>413.25</v>
      </c>
      <c r="AM25" t="s">
        <v>66</v>
      </c>
      <c r="AN25">
        <v>10044406</v>
      </c>
      <c r="AO25">
        <v>2755</v>
      </c>
      <c r="AP25" t="s">
        <v>68</v>
      </c>
      <c r="AQ25" t="s">
        <v>69</v>
      </c>
      <c r="AR25" t="s">
        <v>69</v>
      </c>
      <c r="AS25" t="s">
        <v>70</v>
      </c>
      <c r="AT25" s="2">
        <v>42856</v>
      </c>
      <c r="AU25" t="s">
        <v>508</v>
      </c>
      <c r="AV25" t="s">
        <v>1195</v>
      </c>
      <c r="AW25" t="s">
        <v>1196</v>
      </c>
      <c r="AY25" t="s">
        <v>1197</v>
      </c>
      <c r="AZ25" t="s">
        <v>383</v>
      </c>
      <c r="BA25" t="s">
        <v>1198</v>
      </c>
      <c r="BB25" t="s">
        <v>1199</v>
      </c>
      <c r="BC25" t="s">
        <v>116</v>
      </c>
      <c r="BD25" t="s">
        <v>80</v>
      </c>
      <c r="BE25" t="s">
        <v>117</v>
      </c>
      <c r="BF25" t="s">
        <v>82</v>
      </c>
    </row>
    <row r="26" spans="1:58" x14ac:dyDescent="0.25">
      <c r="A26">
        <v>4001112256</v>
      </c>
      <c r="B26" t="s">
        <v>1194</v>
      </c>
      <c r="C26">
        <v>4001215274</v>
      </c>
      <c r="D26">
        <v>4001215274</v>
      </c>
      <c r="E26">
        <v>4001112256</v>
      </c>
      <c r="F26">
        <v>40354353</v>
      </c>
      <c r="G26">
        <v>60</v>
      </c>
      <c r="H26">
        <v>10031956</v>
      </c>
      <c r="I26" t="s">
        <v>1200</v>
      </c>
      <c r="J26" s="1">
        <v>42583</v>
      </c>
      <c r="K26" s="1">
        <v>42947</v>
      </c>
      <c r="L26" t="s">
        <v>175</v>
      </c>
      <c r="M26" t="s">
        <v>61</v>
      </c>
      <c r="N26">
        <v>1</v>
      </c>
      <c r="O26">
        <v>60</v>
      </c>
      <c r="P26" t="s">
        <v>104</v>
      </c>
      <c r="Q26">
        <v>1</v>
      </c>
      <c r="R26" t="s">
        <v>63</v>
      </c>
      <c r="S26">
        <v>1</v>
      </c>
      <c r="T26">
        <v>1</v>
      </c>
      <c r="U26">
        <v>1</v>
      </c>
      <c r="V26">
        <v>99999</v>
      </c>
      <c r="Y26">
        <v>0</v>
      </c>
      <c r="Z26" t="s">
        <v>267</v>
      </c>
      <c r="AA26">
        <v>10042819</v>
      </c>
      <c r="AB26" t="s">
        <v>1201</v>
      </c>
      <c r="AC26" t="s">
        <v>1202</v>
      </c>
      <c r="AD26">
        <v>10031956</v>
      </c>
      <c r="AE26">
        <v>0</v>
      </c>
      <c r="AF26" t="s">
        <v>66</v>
      </c>
      <c r="AG26">
        <v>10042819</v>
      </c>
      <c r="AH26">
        <v>0</v>
      </c>
      <c r="AI26" t="s">
        <v>67</v>
      </c>
      <c r="AJ26" t="s">
        <v>68</v>
      </c>
      <c r="AK26">
        <v>10031956</v>
      </c>
      <c r="AL26">
        <v>0</v>
      </c>
      <c r="AM26" t="s">
        <v>66</v>
      </c>
      <c r="AN26">
        <v>10042819</v>
      </c>
      <c r="AO26">
        <v>0</v>
      </c>
      <c r="AP26" t="s">
        <v>68</v>
      </c>
      <c r="AQ26" t="s">
        <v>69</v>
      </c>
      <c r="AR26" t="s">
        <v>69</v>
      </c>
      <c r="AS26" t="s">
        <v>70</v>
      </c>
      <c r="AT26" s="2">
        <v>42856</v>
      </c>
      <c r="AU26" t="s">
        <v>508</v>
      </c>
      <c r="AV26" t="s">
        <v>1195</v>
      </c>
      <c r="AW26" t="s">
        <v>1196</v>
      </c>
      <c r="AY26" t="s">
        <v>1197</v>
      </c>
      <c r="AZ26" t="s">
        <v>383</v>
      </c>
      <c r="BA26" t="s">
        <v>1198</v>
      </c>
      <c r="BB26" t="s">
        <v>1199</v>
      </c>
      <c r="BC26" t="s">
        <v>116</v>
      </c>
      <c r="BD26" t="s">
        <v>80</v>
      </c>
      <c r="BE26" t="s">
        <v>117</v>
      </c>
      <c r="BF26" t="s">
        <v>82</v>
      </c>
    </row>
    <row r="27" spans="1:58" x14ac:dyDescent="0.25">
      <c r="A27">
        <v>4001115060</v>
      </c>
      <c r="B27" t="s">
        <v>1210</v>
      </c>
      <c r="C27">
        <v>4001439364</v>
      </c>
      <c r="D27">
        <v>4001439364</v>
      </c>
      <c r="E27">
        <v>4001115060</v>
      </c>
      <c r="F27">
        <v>40354397</v>
      </c>
      <c r="G27">
        <v>10</v>
      </c>
      <c r="H27">
        <v>10030748</v>
      </c>
      <c r="I27" t="s">
        <v>523</v>
      </c>
      <c r="J27" s="1">
        <v>42583</v>
      </c>
      <c r="K27" s="1">
        <v>42947</v>
      </c>
      <c r="L27" t="s">
        <v>175</v>
      </c>
      <c r="M27" t="s">
        <v>61</v>
      </c>
      <c r="N27">
        <v>1</v>
      </c>
      <c r="O27">
        <v>10</v>
      </c>
      <c r="P27" t="s">
        <v>92</v>
      </c>
      <c r="Q27">
        <v>1</v>
      </c>
      <c r="R27" t="s">
        <v>63</v>
      </c>
      <c r="S27">
        <v>2</v>
      </c>
      <c r="T27">
        <v>1</v>
      </c>
      <c r="V27">
        <v>99999</v>
      </c>
      <c r="Y27">
        <v>1165</v>
      </c>
      <c r="Z27" t="s">
        <v>524</v>
      </c>
      <c r="AA27">
        <v>10042824</v>
      </c>
      <c r="AB27" t="s">
        <v>525</v>
      </c>
      <c r="AC27" t="s">
        <v>526</v>
      </c>
      <c r="AD27">
        <v>10030748</v>
      </c>
      <c r="AE27">
        <v>1165</v>
      </c>
      <c r="AF27" t="s">
        <v>66</v>
      </c>
      <c r="AG27">
        <v>10042824</v>
      </c>
      <c r="AH27">
        <v>1130.05</v>
      </c>
      <c r="AI27" t="s">
        <v>67</v>
      </c>
      <c r="AJ27" t="s">
        <v>68</v>
      </c>
      <c r="AK27">
        <v>10030748</v>
      </c>
      <c r="AL27">
        <v>174.75</v>
      </c>
      <c r="AM27" t="s">
        <v>66</v>
      </c>
      <c r="AN27">
        <v>10042824</v>
      </c>
      <c r="AO27">
        <v>1165</v>
      </c>
      <c r="AP27" t="s">
        <v>68</v>
      </c>
      <c r="AQ27" t="s">
        <v>69</v>
      </c>
      <c r="AR27" t="s">
        <v>69</v>
      </c>
      <c r="AS27" t="s">
        <v>70</v>
      </c>
      <c r="AT27" s="2">
        <v>42856</v>
      </c>
      <c r="AU27" t="s">
        <v>1211</v>
      </c>
      <c r="AV27" t="s">
        <v>288</v>
      </c>
      <c r="AW27" t="s">
        <v>1212</v>
      </c>
      <c r="AY27" t="s">
        <v>1213</v>
      </c>
      <c r="AZ27" t="s">
        <v>234</v>
      </c>
      <c r="BA27" t="s">
        <v>1214</v>
      </c>
      <c r="BB27" t="s">
        <v>1215</v>
      </c>
      <c r="BC27" t="s">
        <v>100</v>
      </c>
      <c r="BD27" t="s">
        <v>80</v>
      </c>
      <c r="BE27" t="s">
        <v>101</v>
      </c>
      <c r="BF27" t="s">
        <v>82</v>
      </c>
    </row>
    <row r="28" spans="1:58" x14ac:dyDescent="0.25">
      <c r="A28">
        <v>4001001361</v>
      </c>
      <c r="B28" t="s">
        <v>91</v>
      </c>
      <c r="C28">
        <v>4001351494</v>
      </c>
      <c r="D28">
        <v>4001351494</v>
      </c>
      <c r="E28">
        <v>4001001361</v>
      </c>
      <c r="F28">
        <v>40354401</v>
      </c>
      <c r="G28">
        <v>10</v>
      </c>
      <c r="H28">
        <v>10008962</v>
      </c>
      <c r="I28" t="s">
        <v>59</v>
      </c>
      <c r="J28" s="1">
        <v>42583</v>
      </c>
      <c r="K28" s="1">
        <v>42947</v>
      </c>
      <c r="L28" t="s">
        <v>60</v>
      </c>
      <c r="M28" t="s">
        <v>61</v>
      </c>
      <c r="N28">
        <v>1</v>
      </c>
      <c r="O28">
        <v>10</v>
      </c>
      <c r="P28" t="s">
        <v>92</v>
      </c>
      <c r="Q28">
        <v>1</v>
      </c>
      <c r="R28" t="s">
        <v>63</v>
      </c>
      <c r="S28">
        <v>2</v>
      </c>
      <c r="T28">
        <v>1</v>
      </c>
      <c r="V28">
        <v>3</v>
      </c>
      <c r="Y28">
        <v>655</v>
      </c>
      <c r="Z28" t="s">
        <v>64</v>
      </c>
      <c r="AA28">
        <v>10044431</v>
      </c>
      <c r="AB28" t="s">
        <v>65</v>
      </c>
      <c r="AD28">
        <v>10008962</v>
      </c>
      <c r="AE28">
        <v>655</v>
      </c>
      <c r="AF28" t="s">
        <v>66</v>
      </c>
      <c r="AG28">
        <v>10044431</v>
      </c>
      <c r="AH28">
        <v>635.35</v>
      </c>
      <c r="AI28" t="s">
        <v>67</v>
      </c>
      <c r="AJ28" t="s">
        <v>68</v>
      </c>
      <c r="AK28">
        <v>10008962</v>
      </c>
      <c r="AL28">
        <v>98.25</v>
      </c>
      <c r="AM28" t="s">
        <v>66</v>
      </c>
      <c r="AN28">
        <v>10044431</v>
      </c>
      <c r="AO28">
        <v>655</v>
      </c>
      <c r="AP28" t="s">
        <v>68</v>
      </c>
      <c r="AQ28" t="s">
        <v>69</v>
      </c>
      <c r="AR28" t="s">
        <v>69</v>
      </c>
      <c r="AS28" t="s">
        <v>70</v>
      </c>
      <c r="AT28" s="2">
        <v>42856</v>
      </c>
      <c r="AU28" t="s">
        <v>93</v>
      </c>
      <c r="AV28" t="s">
        <v>94</v>
      </c>
      <c r="AW28" t="s">
        <v>95</v>
      </c>
      <c r="AY28" t="s">
        <v>96</v>
      </c>
      <c r="AZ28" t="s">
        <v>97</v>
      </c>
      <c r="BA28" t="s">
        <v>98</v>
      </c>
      <c r="BB28" t="s">
        <v>99</v>
      </c>
      <c r="BC28" t="s">
        <v>100</v>
      </c>
      <c r="BD28" t="s">
        <v>80</v>
      </c>
      <c r="BE28" t="s">
        <v>101</v>
      </c>
      <c r="BF28" t="s">
        <v>82</v>
      </c>
    </row>
    <row r="29" spans="1:58" x14ac:dyDescent="0.25">
      <c r="A29">
        <v>4001097765</v>
      </c>
      <c r="B29" t="s">
        <v>1038</v>
      </c>
      <c r="C29">
        <v>4001207020</v>
      </c>
      <c r="D29">
        <v>4001207020</v>
      </c>
      <c r="E29">
        <v>4001097765</v>
      </c>
      <c r="F29">
        <v>40354405</v>
      </c>
      <c r="G29">
        <v>10</v>
      </c>
      <c r="H29">
        <v>10030460</v>
      </c>
      <c r="I29" t="s">
        <v>1039</v>
      </c>
      <c r="J29" s="1">
        <v>42583</v>
      </c>
      <c r="K29" s="1">
        <v>42947</v>
      </c>
      <c r="L29" t="s">
        <v>175</v>
      </c>
      <c r="M29" t="s">
        <v>61</v>
      </c>
      <c r="N29">
        <v>1</v>
      </c>
      <c r="O29">
        <v>10</v>
      </c>
      <c r="P29" t="s">
        <v>333</v>
      </c>
      <c r="Q29">
        <v>1</v>
      </c>
      <c r="R29" t="s">
        <v>63</v>
      </c>
      <c r="S29">
        <v>1</v>
      </c>
      <c r="T29">
        <v>1</v>
      </c>
      <c r="U29">
        <v>2</v>
      </c>
      <c r="V29">
        <v>99999</v>
      </c>
      <c r="Y29">
        <v>875</v>
      </c>
      <c r="Z29" t="s">
        <v>195</v>
      </c>
      <c r="AA29">
        <v>10044409</v>
      </c>
      <c r="AB29" t="s">
        <v>280</v>
      </c>
      <c r="AC29" t="s">
        <v>197</v>
      </c>
      <c r="AD29">
        <v>10030460</v>
      </c>
      <c r="AE29">
        <v>875</v>
      </c>
      <c r="AF29" t="s">
        <v>66</v>
      </c>
      <c r="AG29">
        <v>10044409</v>
      </c>
      <c r="AH29">
        <v>848.75</v>
      </c>
      <c r="AI29" t="s">
        <v>67</v>
      </c>
      <c r="AJ29" t="s">
        <v>68</v>
      </c>
      <c r="AK29">
        <v>10030460</v>
      </c>
      <c r="AL29">
        <v>131.25</v>
      </c>
      <c r="AM29" t="s">
        <v>66</v>
      </c>
      <c r="AN29">
        <v>10044409</v>
      </c>
      <c r="AO29">
        <v>875</v>
      </c>
      <c r="AP29" t="s">
        <v>68</v>
      </c>
      <c r="AQ29" t="s">
        <v>69</v>
      </c>
      <c r="AR29" t="s">
        <v>69</v>
      </c>
      <c r="AS29" t="s">
        <v>70</v>
      </c>
      <c r="AT29" s="2">
        <v>42856</v>
      </c>
      <c r="AU29" t="s">
        <v>595</v>
      </c>
      <c r="AV29" t="s">
        <v>1040</v>
      </c>
      <c r="AW29" t="s">
        <v>1041</v>
      </c>
      <c r="AY29" t="s">
        <v>622</v>
      </c>
      <c r="AZ29" t="s">
        <v>338</v>
      </c>
      <c r="BA29" t="s">
        <v>1042</v>
      </c>
      <c r="BB29" t="s">
        <v>1043</v>
      </c>
      <c r="BC29" t="s">
        <v>341</v>
      </c>
      <c r="BD29" t="s">
        <v>342</v>
      </c>
      <c r="BE29" t="s">
        <v>343</v>
      </c>
      <c r="BF29" t="s">
        <v>82</v>
      </c>
    </row>
    <row r="30" spans="1:58" x14ac:dyDescent="0.25">
      <c r="A30">
        <v>4001076853</v>
      </c>
      <c r="B30" t="s">
        <v>910</v>
      </c>
      <c r="C30">
        <v>4001243288</v>
      </c>
      <c r="D30">
        <v>4001076853</v>
      </c>
      <c r="E30">
        <v>4001076853</v>
      </c>
      <c r="F30">
        <v>40354427</v>
      </c>
      <c r="G30">
        <v>10</v>
      </c>
      <c r="H30">
        <v>10012462</v>
      </c>
      <c r="I30" t="s">
        <v>764</v>
      </c>
      <c r="J30" s="1">
        <v>42583</v>
      </c>
      <c r="K30" s="1">
        <v>42947</v>
      </c>
      <c r="L30" t="s">
        <v>60</v>
      </c>
      <c r="M30" t="s">
        <v>61</v>
      </c>
      <c r="N30">
        <v>1</v>
      </c>
      <c r="O30">
        <v>10</v>
      </c>
      <c r="P30" t="s">
        <v>333</v>
      </c>
      <c r="Q30">
        <v>1</v>
      </c>
      <c r="R30" t="s">
        <v>63</v>
      </c>
      <c r="S30">
        <v>2</v>
      </c>
      <c r="T30">
        <v>1</v>
      </c>
      <c r="V30">
        <v>99</v>
      </c>
      <c r="Y30">
        <v>2089</v>
      </c>
      <c r="Z30" t="s">
        <v>195</v>
      </c>
      <c r="AA30">
        <v>10044409</v>
      </c>
      <c r="AB30" t="s">
        <v>280</v>
      </c>
      <c r="AC30" t="s">
        <v>197</v>
      </c>
      <c r="AD30">
        <v>10012462</v>
      </c>
      <c r="AE30">
        <v>2089</v>
      </c>
      <c r="AF30" t="s">
        <v>66</v>
      </c>
      <c r="AG30">
        <v>10044409</v>
      </c>
      <c r="AH30">
        <v>2026.33</v>
      </c>
      <c r="AI30" t="s">
        <v>67</v>
      </c>
      <c r="AJ30" t="s">
        <v>68</v>
      </c>
      <c r="AK30">
        <v>10012462</v>
      </c>
      <c r="AL30">
        <v>313.35000000000002</v>
      </c>
      <c r="AM30" t="s">
        <v>66</v>
      </c>
      <c r="AN30">
        <v>10044409</v>
      </c>
      <c r="AO30">
        <v>2089</v>
      </c>
      <c r="AP30" t="s">
        <v>68</v>
      </c>
      <c r="AQ30" t="s">
        <v>69</v>
      </c>
      <c r="AR30" t="s">
        <v>69</v>
      </c>
      <c r="AS30" t="s">
        <v>70</v>
      </c>
      <c r="AT30" s="2">
        <v>42856</v>
      </c>
      <c r="AU30" t="s">
        <v>911</v>
      </c>
      <c r="AV30" t="s">
        <v>912</v>
      </c>
      <c r="AW30" t="s">
        <v>913</v>
      </c>
      <c r="AY30" t="s">
        <v>914</v>
      </c>
      <c r="AZ30" t="s">
        <v>800</v>
      </c>
      <c r="BA30" t="s">
        <v>915</v>
      </c>
      <c r="BB30" t="s">
        <v>916</v>
      </c>
      <c r="BC30" t="s">
        <v>341</v>
      </c>
      <c r="BD30" t="s">
        <v>342</v>
      </c>
      <c r="BE30" t="s">
        <v>343</v>
      </c>
      <c r="BF30" t="s">
        <v>82</v>
      </c>
    </row>
    <row r="31" spans="1:58" x14ac:dyDescent="0.25">
      <c r="A31">
        <v>4001379301</v>
      </c>
      <c r="B31" t="s">
        <v>1396</v>
      </c>
      <c r="C31">
        <v>4001431709</v>
      </c>
      <c r="D31">
        <v>4001431709</v>
      </c>
      <c r="E31">
        <v>4001379301</v>
      </c>
      <c r="F31">
        <v>40354428</v>
      </c>
      <c r="G31">
        <v>10</v>
      </c>
      <c r="H31">
        <v>10031285</v>
      </c>
      <c r="I31" t="s">
        <v>266</v>
      </c>
      <c r="J31" s="1">
        <v>42583</v>
      </c>
      <c r="K31" s="1">
        <v>42947</v>
      </c>
      <c r="L31" t="s">
        <v>175</v>
      </c>
      <c r="M31" t="s">
        <v>61</v>
      </c>
      <c r="N31">
        <v>1</v>
      </c>
      <c r="O31">
        <v>10</v>
      </c>
      <c r="P31" t="s">
        <v>62</v>
      </c>
      <c r="Q31">
        <v>1</v>
      </c>
      <c r="R31" t="s">
        <v>63</v>
      </c>
      <c r="S31">
        <v>2</v>
      </c>
      <c r="T31">
        <v>1</v>
      </c>
      <c r="V31">
        <v>9999</v>
      </c>
      <c r="Y31">
        <v>254.5</v>
      </c>
      <c r="Z31" t="s">
        <v>267</v>
      </c>
      <c r="AA31">
        <v>10042760</v>
      </c>
      <c r="AB31" t="s">
        <v>268</v>
      </c>
      <c r="AC31" t="s">
        <v>269</v>
      </c>
      <c r="AD31">
        <v>10031285</v>
      </c>
      <c r="AE31">
        <v>254.5</v>
      </c>
      <c r="AF31" t="s">
        <v>66</v>
      </c>
      <c r="AG31">
        <v>10042760</v>
      </c>
      <c r="AH31">
        <v>246.86</v>
      </c>
      <c r="AI31" t="s">
        <v>67</v>
      </c>
      <c r="AJ31" t="s">
        <v>68</v>
      </c>
      <c r="AK31">
        <v>10031285</v>
      </c>
      <c r="AL31">
        <v>38.17</v>
      </c>
      <c r="AM31" t="s">
        <v>66</v>
      </c>
      <c r="AN31">
        <v>10042760</v>
      </c>
      <c r="AO31">
        <v>254.5</v>
      </c>
      <c r="AP31" t="s">
        <v>68</v>
      </c>
      <c r="AQ31" t="s">
        <v>69</v>
      </c>
      <c r="AR31" t="s">
        <v>69</v>
      </c>
      <c r="AS31" t="s">
        <v>70</v>
      </c>
      <c r="AT31" s="2">
        <v>42856</v>
      </c>
      <c r="AU31" t="s">
        <v>127</v>
      </c>
      <c r="AV31" t="s">
        <v>1397</v>
      </c>
      <c r="AW31" t="s">
        <v>1398</v>
      </c>
      <c r="AY31" t="s">
        <v>87</v>
      </c>
      <c r="AZ31" t="s">
        <v>88</v>
      </c>
      <c r="BA31" t="s">
        <v>1399</v>
      </c>
      <c r="BB31" t="s">
        <v>1400</v>
      </c>
      <c r="BC31" t="s">
        <v>79</v>
      </c>
      <c r="BD31" t="s">
        <v>80</v>
      </c>
      <c r="BE31" t="s">
        <v>81</v>
      </c>
      <c r="BF31" t="s">
        <v>82</v>
      </c>
    </row>
    <row r="32" spans="1:58" x14ac:dyDescent="0.25">
      <c r="A32">
        <v>4001379301</v>
      </c>
      <c r="B32" t="s">
        <v>1396</v>
      </c>
      <c r="C32">
        <v>4001431709</v>
      </c>
      <c r="D32">
        <v>4001431709</v>
      </c>
      <c r="E32">
        <v>4001379301</v>
      </c>
      <c r="F32">
        <v>40354428</v>
      </c>
      <c r="G32">
        <v>20</v>
      </c>
      <c r="H32">
        <v>10012457</v>
      </c>
      <c r="I32" t="s">
        <v>780</v>
      </c>
      <c r="J32" s="1">
        <v>42583</v>
      </c>
      <c r="K32" s="1">
        <v>42947</v>
      </c>
      <c r="L32" t="s">
        <v>60</v>
      </c>
      <c r="M32" t="s">
        <v>61</v>
      </c>
      <c r="N32">
        <v>1</v>
      </c>
      <c r="O32">
        <v>20</v>
      </c>
      <c r="P32" t="s">
        <v>62</v>
      </c>
      <c r="Q32">
        <v>1</v>
      </c>
      <c r="R32" t="s">
        <v>63</v>
      </c>
      <c r="S32">
        <v>2</v>
      </c>
      <c r="T32">
        <v>1</v>
      </c>
      <c r="V32">
        <v>9999</v>
      </c>
      <c r="Y32">
        <v>1189</v>
      </c>
      <c r="Z32" t="s">
        <v>195</v>
      </c>
      <c r="AA32">
        <v>10044409</v>
      </c>
      <c r="AB32" t="s">
        <v>280</v>
      </c>
      <c r="AC32" t="s">
        <v>197</v>
      </c>
      <c r="AD32">
        <v>10012457</v>
      </c>
      <c r="AE32">
        <v>1189</v>
      </c>
      <c r="AF32" t="s">
        <v>66</v>
      </c>
      <c r="AG32">
        <v>10044409</v>
      </c>
      <c r="AH32">
        <v>1153.33</v>
      </c>
      <c r="AI32" t="s">
        <v>67</v>
      </c>
      <c r="AJ32" t="s">
        <v>68</v>
      </c>
      <c r="AK32">
        <v>10012457</v>
      </c>
      <c r="AL32">
        <v>178.35</v>
      </c>
      <c r="AM32" t="s">
        <v>66</v>
      </c>
      <c r="AN32">
        <v>10044409</v>
      </c>
      <c r="AO32">
        <v>1189</v>
      </c>
      <c r="AP32" t="s">
        <v>68</v>
      </c>
      <c r="AQ32" t="s">
        <v>69</v>
      </c>
      <c r="AR32" t="s">
        <v>69</v>
      </c>
      <c r="AS32" t="s">
        <v>70</v>
      </c>
      <c r="AT32" s="2">
        <v>42856</v>
      </c>
      <c r="AU32" t="s">
        <v>127</v>
      </c>
      <c r="AV32" t="s">
        <v>1397</v>
      </c>
      <c r="AW32" t="s">
        <v>1398</v>
      </c>
      <c r="AY32" t="s">
        <v>87</v>
      </c>
      <c r="AZ32" t="s">
        <v>88</v>
      </c>
      <c r="BA32" t="s">
        <v>1399</v>
      </c>
      <c r="BB32" t="s">
        <v>1400</v>
      </c>
      <c r="BC32" t="s">
        <v>79</v>
      </c>
      <c r="BD32" t="s">
        <v>80</v>
      </c>
      <c r="BE32" t="s">
        <v>81</v>
      </c>
      <c r="BF32" t="s">
        <v>82</v>
      </c>
    </row>
    <row r="33" spans="1:58" x14ac:dyDescent="0.25">
      <c r="A33">
        <v>4001085679</v>
      </c>
      <c r="B33" t="s">
        <v>1010</v>
      </c>
      <c r="C33">
        <v>4001238490</v>
      </c>
      <c r="D33">
        <v>4001238490</v>
      </c>
      <c r="E33">
        <v>4001085679</v>
      </c>
      <c r="F33">
        <v>40354429</v>
      </c>
      <c r="G33">
        <v>50</v>
      </c>
      <c r="H33">
        <v>10030748</v>
      </c>
      <c r="I33" t="s">
        <v>873</v>
      </c>
      <c r="J33" s="1">
        <v>42583</v>
      </c>
      <c r="K33" s="1">
        <v>42947</v>
      </c>
      <c r="L33" t="s">
        <v>175</v>
      </c>
      <c r="M33" t="s">
        <v>61</v>
      </c>
      <c r="N33">
        <v>1</v>
      </c>
      <c r="O33">
        <v>50</v>
      </c>
      <c r="P33" t="s">
        <v>238</v>
      </c>
      <c r="Q33">
        <v>1</v>
      </c>
      <c r="R33" t="s">
        <v>63</v>
      </c>
      <c r="S33">
        <v>1</v>
      </c>
      <c r="T33">
        <v>1</v>
      </c>
      <c r="U33">
        <v>1</v>
      </c>
      <c r="V33">
        <v>99999</v>
      </c>
      <c r="Y33">
        <v>626.20000000000005</v>
      </c>
      <c r="Z33" t="s">
        <v>524</v>
      </c>
      <c r="AA33">
        <v>10042824</v>
      </c>
      <c r="AB33" t="s">
        <v>525</v>
      </c>
      <c r="AC33" t="s">
        <v>526</v>
      </c>
      <c r="AD33">
        <v>10030748</v>
      </c>
      <c r="AE33">
        <v>626.20000000000005</v>
      </c>
      <c r="AF33" t="s">
        <v>66</v>
      </c>
      <c r="AG33">
        <v>10042824</v>
      </c>
      <c r="AH33">
        <v>607.41</v>
      </c>
      <c r="AI33" t="s">
        <v>67</v>
      </c>
      <c r="AJ33" t="s">
        <v>68</v>
      </c>
      <c r="AK33">
        <v>10030748</v>
      </c>
      <c r="AL33">
        <v>93.93</v>
      </c>
      <c r="AM33" t="s">
        <v>66</v>
      </c>
      <c r="AN33">
        <v>10042824</v>
      </c>
      <c r="AO33">
        <v>626.20000000000005</v>
      </c>
      <c r="AP33" t="s">
        <v>68</v>
      </c>
      <c r="AQ33" t="s">
        <v>69</v>
      </c>
      <c r="AR33" t="s">
        <v>69</v>
      </c>
      <c r="AS33" t="s">
        <v>70</v>
      </c>
      <c r="AT33" s="2">
        <v>42856</v>
      </c>
      <c r="AU33" t="s">
        <v>1011</v>
      </c>
      <c r="AV33" t="s">
        <v>1012</v>
      </c>
      <c r="AW33" t="s">
        <v>1013</v>
      </c>
      <c r="AY33" t="s">
        <v>1014</v>
      </c>
      <c r="AZ33" t="s">
        <v>88</v>
      </c>
      <c r="BA33" t="s">
        <v>1015</v>
      </c>
      <c r="BB33" t="s">
        <v>1016</v>
      </c>
      <c r="BC33" t="s">
        <v>245</v>
      </c>
      <c r="BD33" t="s">
        <v>80</v>
      </c>
      <c r="BE33" t="s">
        <v>246</v>
      </c>
      <c r="BF33" t="s">
        <v>82</v>
      </c>
    </row>
    <row r="34" spans="1:58" x14ac:dyDescent="0.25">
      <c r="A34">
        <v>4001085679</v>
      </c>
      <c r="B34" t="s">
        <v>1010</v>
      </c>
      <c r="C34">
        <v>4001238490</v>
      </c>
      <c r="D34">
        <v>4001238490</v>
      </c>
      <c r="E34">
        <v>4001085679</v>
      </c>
      <c r="F34">
        <v>40354429</v>
      </c>
      <c r="G34">
        <v>60</v>
      </c>
      <c r="H34">
        <v>10031285</v>
      </c>
      <c r="I34" t="s">
        <v>266</v>
      </c>
      <c r="J34" s="1">
        <v>42583</v>
      </c>
      <c r="K34" s="1">
        <v>42947</v>
      </c>
      <c r="L34" t="s">
        <v>175</v>
      </c>
      <c r="M34" t="s">
        <v>61</v>
      </c>
      <c r="N34">
        <v>1</v>
      </c>
      <c r="O34">
        <v>60</v>
      </c>
      <c r="P34" t="s">
        <v>238</v>
      </c>
      <c r="Q34">
        <v>1</v>
      </c>
      <c r="R34" t="s">
        <v>63</v>
      </c>
      <c r="S34">
        <v>1</v>
      </c>
      <c r="T34">
        <v>1</v>
      </c>
      <c r="U34">
        <v>1</v>
      </c>
      <c r="V34">
        <v>99999</v>
      </c>
      <c r="Y34">
        <v>275.32</v>
      </c>
      <c r="Z34" t="s">
        <v>267</v>
      </c>
      <c r="AA34">
        <v>10042760</v>
      </c>
      <c r="AB34" t="s">
        <v>268</v>
      </c>
      <c r="AC34" t="s">
        <v>269</v>
      </c>
      <c r="AD34">
        <v>10031285</v>
      </c>
      <c r="AE34">
        <v>275.32</v>
      </c>
      <c r="AF34" t="s">
        <v>66</v>
      </c>
      <c r="AG34">
        <v>10042760</v>
      </c>
      <c r="AH34">
        <v>267.06</v>
      </c>
      <c r="AI34" t="s">
        <v>67</v>
      </c>
      <c r="AJ34" t="s">
        <v>68</v>
      </c>
      <c r="AK34">
        <v>10031285</v>
      </c>
      <c r="AL34">
        <v>41.29</v>
      </c>
      <c r="AM34" t="s">
        <v>66</v>
      </c>
      <c r="AN34">
        <v>10042760</v>
      </c>
      <c r="AO34">
        <v>275.32</v>
      </c>
      <c r="AP34" t="s">
        <v>68</v>
      </c>
      <c r="AQ34" t="s">
        <v>69</v>
      </c>
      <c r="AR34" t="s">
        <v>69</v>
      </c>
      <c r="AS34" t="s">
        <v>70</v>
      </c>
      <c r="AT34" s="2">
        <v>42856</v>
      </c>
      <c r="AU34" t="s">
        <v>1011</v>
      </c>
      <c r="AV34" t="s">
        <v>1012</v>
      </c>
      <c r="AW34" t="s">
        <v>1013</v>
      </c>
      <c r="AY34" t="s">
        <v>1014</v>
      </c>
      <c r="AZ34" t="s">
        <v>88</v>
      </c>
      <c r="BA34" t="s">
        <v>1015</v>
      </c>
      <c r="BB34" t="s">
        <v>1016</v>
      </c>
      <c r="BC34" t="s">
        <v>245</v>
      </c>
      <c r="BD34" t="s">
        <v>80</v>
      </c>
      <c r="BE34" t="s">
        <v>246</v>
      </c>
      <c r="BF34" t="s">
        <v>82</v>
      </c>
    </row>
    <row r="35" spans="1:58" x14ac:dyDescent="0.25">
      <c r="A35">
        <v>4001085679</v>
      </c>
      <c r="B35" t="s">
        <v>1010</v>
      </c>
      <c r="C35">
        <v>4001238490</v>
      </c>
      <c r="D35">
        <v>4001238490</v>
      </c>
      <c r="E35">
        <v>4001085679</v>
      </c>
      <c r="F35">
        <v>40354429</v>
      </c>
      <c r="G35">
        <v>70</v>
      </c>
      <c r="H35">
        <v>10007159</v>
      </c>
      <c r="I35" t="s">
        <v>506</v>
      </c>
      <c r="J35" s="1">
        <v>42583</v>
      </c>
      <c r="K35" s="1">
        <v>42947</v>
      </c>
      <c r="L35" t="s">
        <v>175</v>
      </c>
      <c r="M35" t="s">
        <v>61</v>
      </c>
      <c r="N35">
        <v>1</v>
      </c>
      <c r="O35">
        <v>70</v>
      </c>
      <c r="P35" t="s">
        <v>238</v>
      </c>
      <c r="Q35">
        <v>1</v>
      </c>
      <c r="R35" t="s">
        <v>63</v>
      </c>
      <c r="S35">
        <v>1</v>
      </c>
      <c r="T35">
        <v>1</v>
      </c>
      <c r="U35">
        <v>1</v>
      </c>
      <c r="V35">
        <v>99999</v>
      </c>
      <c r="Y35">
        <v>439</v>
      </c>
      <c r="Z35" t="s">
        <v>64</v>
      </c>
      <c r="AA35">
        <v>10044431</v>
      </c>
      <c r="AB35" t="s">
        <v>65</v>
      </c>
      <c r="AD35">
        <v>10007159</v>
      </c>
      <c r="AE35">
        <v>439</v>
      </c>
      <c r="AF35" t="s">
        <v>66</v>
      </c>
      <c r="AG35">
        <v>10044431</v>
      </c>
      <c r="AH35">
        <v>425.83</v>
      </c>
      <c r="AI35" t="s">
        <v>67</v>
      </c>
      <c r="AJ35" t="s">
        <v>68</v>
      </c>
      <c r="AK35">
        <v>10007159</v>
      </c>
      <c r="AL35">
        <v>65.849999999999994</v>
      </c>
      <c r="AM35" t="s">
        <v>66</v>
      </c>
      <c r="AN35">
        <v>10044431</v>
      </c>
      <c r="AO35">
        <v>439</v>
      </c>
      <c r="AP35" t="s">
        <v>68</v>
      </c>
      <c r="AQ35" t="s">
        <v>69</v>
      </c>
      <c r="AR35" t="s">
        <v>69</v>
      </c>
      <c r="AS35" t="s">
        <v>70</v>
      </c>
      <c r="AT35" s="2">
        <v>42856</v>
      </c>
      <c r="AU35" t="s">
        <v>1011</v>
      </c>
      <c r="AV35" t="s">
        <v>1012</v>
      </c>
      <c r="AW35" t="s">
        <v>1013</v>
      </c>
      <c r="AY35" t="s">
        <v>1014</v>
      </c>
      <c r="AZ35" t="s">
        <v>88</v>
      </c>
      <c r="BA35" t="s">
        <v>1015</v>
      </c>
      <c r="BB35" t="s">
        <v>1016</v>
      </c>
      <c r="BC35" t="s">
        <v>245</v>
      </c>
      <c r="BD35" t="s">
        <v>80</v>
      </c>
      <c r="BE35" t="s">
        <v>246</v>
      </c>
      <c r="BF35" t="s">
        <v>82</v>
      </c>
    </row>
    <row r="36" spans="1:58" x14ac:dyDescent="0.25">
      <c r="A36">
        <v>4001427698</v>
      </c>
      <c r="B36" t="s">
        <v>1438</v>
      </c>
      <c r="C36">
        <v>4001427699</v>
      </c>
      <c r="D36">
        <v>4001427699</v>
      </c>
      <c r="E36">
        <v>4001427698</v>
      </c>
      <c r="F36">
        <v>40354432</v>
      </c>
      <c r="G36">
        <v>10</v>
      </c>
      <c r="H36">
        <v>10012463</v>
      </c>
      <c r="I36" t="s">
        <v>1147</v>
      </c>
      <c r="J36" s="1">
        <v>42583</v>
      </c>
      <c r="K36" s="1">
        <v>42947</v>
      </c>
      <c r="L36" t="s">
        <v>60</v>
      </c>
      <c r="M36" t="s">
        <v>61</v>
      </c>
      <c r="N36">
        <v>1</v>
      </c>
      <c r="O36">
        <v>10</v>
      </c>
      <c r="P36" t="s">
        <v>92</v>
      </c>
      <c r="Q36">
        <v>1</v>
      </c>
      <c r="R36" t="s">
        <v>63</v>
      </c>
      <c r="S36">
        <v>2</v>
      </c>
      <c r="T36">
        <v>1</v>
      </c>
      <c r="V36">
        <v>99</v>
      </c>
      <c r="Y36">
        <v>2469</v>
      </c>
      <c r="Z36" t="s">
        <v>106</v>
      </c>
      <c r="AA36">
        <v>10044406</v>
      </c>
      <c r="AB36" t="s">
        <v>107</v>
      </c>
      <c r="AC36" t="s">
        <v>108</v>
      </c>
      <c r="AD36">
        <v>10012463</v>
      </c>
      <c r="AE36">
        <v>2469</v>
      </c>
      <c r="AF36" t="s">
        <v>66</v>
      </c>
      <c r="AG36">
        <v>10044406</v>
      </c>
      <c r="AH36">
        <v>2394.9299999999998</v>
      </c>
      <c r="AI36" t="s">
        <v>67</v>
      </c>
      <c r="AJ36" t="s">
        <v>68</v>
      </c>
      <c r="AK36">
        <v>10012463</v>
      </c>
      <c r="AL36">
        <v>370.35</v>
      </c>
      <c r="AM36" t="s">
        <v>66</v>
      </c>
      <c r="AN36">
        <v>10044406</v>
      </c>
      <c r="AO36">
        <v>2469</v>
      </c>
      <c r="AP36" t="s">
        <v>68</v>
      </c>
      <c r="AQ36" t="s">
        <v>69</v>
      </c>
      <c r="AR36" t="s">
        <v>69</v>
      </c>
      <c r="AS36" t="s">
        <v>70</v>
      </c>
      <c r="AT36" s="2">
        <v>42856</v>
      </c>
      <c r="AU36" t="s">
        <v>1439</v>
      </c>
      <c r="AV36" t="s">
        <v>1440</v>
      </c>
      <c r="AW36" t="s">
        <v>1441</v>
      </c>
      <c r="AY36" t="s">
        <v>1442</v>
      </c>
      <c r="AZ36" t="s">
        <v>275</v>
      </c>
      <c r="BA36" t="s">
        <v>1443</v>
      </c>
      <c r="BB36" t="s">
        <v>1444</v>
      </c>
      <c r="BC36" t="s">
        <v>100</v>
      </c>
      <c r="BD36" t="s">
        <v>80</v>
      </c>
      <c r="BE36" t="s">
        <v>101</v>
      </c>
      <c r="BF36" t="s">
        <v>82</v>
      </c>
    </row>
    <row r="37" spans="1:58" x14ac:dyDescent="0.25">
      <c r="A37">
        <v>4001030395</v>
      </c>
      <c r="B37" t="s">
        <v>632</v>
      </c>
      <c r="C37">
        <v>4001365516</v>
      </c>
      <c r="D37">
        <v>4001365516</v>
      </c>
      <c r="E37">
        <v>4001030395</v>
      </c>
      <c r="F37">
        <v>40354440</v>
      </c>
      <c r="G37">
        <v>10</v>
      </c>
      <c r="H37">
        <v>10008326</v>
      </c>
      <c r="I37" t="s">
        <v>633</v>
      </c>
      <c r="J37" s="1">
        <v>42583</v>
      </c>
      <c r="K37" s="1">
        <v>42947</v>
      </c>
      <c r="L37" t="s">
        <v>60</v>
      </c>
      <c r="M37" t="s">
        <v>61</v>
      </c>
      <c r="N37">
        <v>1</v>
      </c>
      <c r="O37">
        <v>10</v>
      </c>
      <c r="P37" t="s">
        <v>62</v>
      </c>
      <c r="Q37">
        <v>1</v>
      </c>
      <c r="R37" t="s">
        <v>63</v>
      </c>
      <c r="S37">
        <v>1</v>
      </c>
      <c r="T37">
        <v>1</v>
      </c>
      <c r="U37">
        <v>3</v>
      </c>
      <c r="V37">
        <v>99999</v>
      </c>
      <c r="Y37">
        <v>3449</v>
      </c>
      <c r="Z37" t="s">
        <v>106</v>
      </c>
      <c r="AA37">
        <v>10044403</v>
      </c>
      <c r="AB37" t="s">
        <v>634</v>
      </c>
      <c r="AC37" t="s">
        <v>108</v>
      </c>
      <c r="AD37">
        <v>10008326</v>
      </c>
      <c r="AE37">
        <v>3449</v>
      </c>
      <c r="AF37" t="s">
        <v>66</v>
      </c>
      <c r="AG37">
        <v>10044403</v>
      </c>
      <c r="AH37">
        <v>3345.53</v>
      </c>
      <c r="AI37" t="s">
        <v>67</v>
      </c>
      <c r="AJ37" t="s">
        <v>68</v>
      </c>
      <c r="AK37">
        <v>10008326</v>
      </c>
      <c r="AL37">
        <v>517.35</v>
      </c>
      <c r="AM37" t="s">
        <v>66</v>
      </c>
      <c r="AN37">
        <v>10044403</v>
      </c>
      <c r="AO37">
        <v>3449</v>
      </c>
      <c r="AP37" t="s">
        <v>68</v>
      </c>
      <c r="AQ37" t="s">
        <v>69</v>
      </c>
      <c r="AR37" t="s">
        <v>69</v>
      </c>
      <c r="AS37" t="s">
        <v>70</v>
      </c>
      <c r="AT37" s="2">
        <v>42856</v>
      </c>
      <c r="AU37" t="s">
        <v>635</v>
      </c>
      <c r="AV37" t="s">
        <v>636</v>
      </c>
      <c r="AW37" t="s">
        <v>637</v>
      </c>
      <c r="AY37" t="s">
        <v>638</v>
      </c>
      <c r="AZ37" t="s">
        <v>88</v>
      </c>
      <c r="BA37" t="s">
        <v>639</v>
      </c>
      <c r="BB37" t="s">
        <v>640</v>
      </c>
      <c r="BC37" t="s">
        <v>79</v>
      </c>
      <c r="BD37" t="s">
        <v>80</v>
      </c>
      <c r="BE37" t="s">
        <v>81</v>
      </c>
      <c r="BF37" t="s">
        <v>82</v>
      </c>
    </row>
    <row r="38" spans="1:58" x14ac:dyDescent="0.25">
      <c r="A38">
        <v>4001030395</v>
      </c>
      <c r="B38" t="s">
        <v>632</v>
      </c>
      <c r="C38">
        <v>4001365516</v>
      </c>
      <c r="D38">
        <v>4001365516</v>
      </c>
      <c r="E38">
        <v>4001030395</v>
      </c>
      <c r="F38">
        <v>40354440</v>
      </c>
      <c r="G38">
        <v>40</v>
      </c>
      <c r="H38">
        <v>10031285</v>
      </c>
      <c r="I38" t="s">
        <v>266</v>
      </c>
      <c r="J38" s="1">
        <v>42583</v>
      </c>
      <c r="K38" s="1">
        <v>42947</v>
      </c>
      <c r="L38" t="s">
        <v>175</v>
      </c>
      <c r="M38" t="s">
        <v>61</v>
      </c>
      <c r="N38">
        <v>1</v>
      </c>
      <c r="O38">
        <v>40</v>
      </c>
      <c r="P38" t="s">
        <v>62</v>
      </c>
      <c r="Q38">
        <v>1</v>
      </c>
      <c r="R38" t="s">
        <v>63</v>
      </c>
      <c r="S38">
        <v>1</v>
      </c>
      <c r="T38">
        <v>1</v>
      </c>
      <c r="U38">
        <v>3</v>
      </c>
      <c r="V38">
        <v>99999</v>
      </c>
      <c r="Y38">
        <v>509</v>
      </c>
      <c r="Z38" t="s">
        <v>267</v>
      </c>
      <c r="AA38">
        <v>10042760</v>
      </c>
      <c r="AB38" t="s">
        <v>268</v>
      </c>
      <c r="AC38" t="s">
        <v>269</v>
      </c>
      <c r="AD38">
        <v>10031285</v>
      </c>
      <c r="AE38">
        <v>509</v>
      </c>
      <c r="AF38" t="s">
        <v>66</v>
      </c>
      <c r="AG38">
        <v>10042760</v>
      </c>
      <c r="AH38">
        <v>493.73</v>
      </c>
      <c r="AI38" t="s">
        <v>67</v>
      </c>
      <c r="AJ38" t="s">
        <v>68</v>
      </c>
      <c r="AK38">
        <v>10031285</v>
      </c>
      <c r="AL38">
        <v>76.349999999999994</v>
      </c>
      <c r="AM38" t="s">
        <v>66</v>
      </c>
      <c r="AN38">
        <v>10042760</v>
      </c>
      <c r="AO38">
        <v>509</v>
      </c>
      <c r="AP38" t="s">
        <v>68</v>
      </c>
      <c r="AQ38" t="s">
        <v>69</v>
      </c>
      <c r="AR38" t="s">
        <v>69</v>
      </c>
      <c r="AS38" t="s">
        <v>70</v>
      </c>
      <c r="AT38" s="2">
        <v>42856</v>
      </c>
      <c r="AU38" t="s">
        <v>635</v>
      </c>
      <c r="AV38" t="s">
        <v>636</v>
      </c>
      <c r="AW38" t="s">
        <v>637</v>
      </c>
      <c r="AY38" t="s">
        <v>638</v>
      </c>
      <c r="AZ38" t="s">
        <v>88</v>
      </c>
      <c r="BA38" t="s">
        <v>639</v>
      </c>
      <c r="BB38" t="s">
        <v>640</v>
      </c>
      <c r="BC38" t="s">
        <v>79</v>
      </c>
      <c r="BD38" t="s">
        <v>80</v>
      </c>
      <c r="BE38" t="s">
        <v>81</v>
      </c>
      <c r="BF38" t="s">
        <v>82</v>
      </c>
    </row>
    <row r="39" spans="1:58" x14ac:dyDescent="0.25">
      <c r="A39">
        <v>4001030395</v>
      </c>
      <c r="B39" t="s">
        <v>632</v>
      </c>
      <c r="C39">
        <v>4001365516</v>
      </c>
      <c r="D39">
        <v>4001365516</v>
      </c>
      <c r="E39">
        <v>4001030395</v>
      </c>
      <c r="F39">
        <v>40354440</v>
      </c>
      <c r="G39">
        <v>50</v>
      </c>
      <c r="H39">
        <v>10009564</v>
      </c>
      <c r="I39" t="s">
        <v>641</v>
      </c>
      <c r="J39" s="1">
        <v>42583</v>
      </c>
      <c r="K39" s="1">
        <v>42947</v>
      </c>
      <c r="L39" t="s">
        <v>60</v>
      </c>
      <c r="M39" t="s">
        <v>61</v>
      </c>
      <c r="N39">
        <v>1</v>
      </c>
      <c r="O39">
        <v>50</v>
      </c>
      <c r="P39" t="s">
        <v>62</v>
      </c>
      <c r="Q39">
        <v>1</v>
      </c>
      <c r="R39" t="s">
        <v>63</v>
      </c>
      <c r="S39">
        <v>1</v>
      </c>
      <c r="T39">
        <v>1</v>
      </c>
      <c r="U39">
        <v>3</v>
      </c>
      <c r="V39">
        <v>99999</v>
      </c>
      <c r="Y39">
        <v>675</v>
      </c>
      <c r="Z39" t="s">
        <v>524</v>
      </c>
      <c r="AA39">
        <v>10042824</v>
      </c>
      <c r="AB39" t="s">
        <v>525</v>
      </c>
      <c r="AC39" t="s">
        <v>526</v>
      </c>
      <c r="AD39">
        <v>10009564</v>
      </c>
      <c r="AE39">
        <v>675</v>
      </c>
      <c r="AF39" t="s">
        <v>66</v>
      </c>
      <c r="AG39">
        <v>10042824</v>
      </c>
      <c r="AH39">
        <v>654.75</v>
      </c>
      <c r="AI39" t="s">
        <v>67</v>
      </c>
      <c r="AJ39" t="s">
        <v>68</v>
      </c>
      <c r="AK39">
        <v>10009564</v>
      </c>
      <c r="AL39">
        <v>101.25</v>
      </c>
      <c r="AM39" t="s">
        <v>66</v>
      </c>
      <c r="AN39">
        <v>10042824</v>
      </c>
      <c r="AO39">
        <v>675</v>
      </c>
      <c r="AP39" t="s">
        <v>68</v>
      </c>
      <c r="AQ39" t="s">
        <v>69</v>
      </c>
      <c r="AR39" t="s">
        <v>69</v>
      </c>
      <c r="AS39" t="s">
        <v>70</v>
      </c>
      <c r="AT39" s="2">
        <v>42856</v>
      </c>
      <c r="AU39" t="s">
        <v>635</v>
      </c>
      <c r="AV39" t="s">
        <v>636</v>
      </c>
      <c r="AW39" t="s">
        <v>637</v>
      </c>
      <c r="AY39" t="s">
        <v>638</v>
      </c>
      <c r="AZ39" t="s">
        <v>88</v>
      </c>
      <c r="BA39" t="s">
        <v>639</v>
      </c>
      <c r="BB39" t="s">
        <v>640</v>
      </c>
      <c r="BC39" t="s">
        <v>79</v>
      </c>
      <c r="BD39" t="s">
        <v>80</v>
      </c>
      <c r="BE39" t="s">
        <v>81</v>
      </c>
      <c r="BF39" t="s">
        <v>82</v>
      </c>
    </row>
    <row r="40" spans="1:58" x14ac:dyDescent="0.25">
      <c r="A40">
        <v>4001020698</v>
      </c>
      <c r="B40" t="s">
        <v>565</v>
      </c>
      <c r="C40">
        <v>4001433423</v>
      </c>
      <c r="D40">
        <v>4001433423</v>
      </c>
      <c r="E40">
        <v>4001020698</v>
      </c>
      <c r="F40">
        <v>40354452</v>
      </c>
      <c r="G40">
        <v>10</v>
      </c>
      <c r="H40">
        <v>10030655</v>
      </c>
      <c r="I40" t="s">
        <v>566</v>
      </c>
      <c r="J40" s="1">
        <v>42583</v>
      </c>
      <c r="K40" s="1">
        <v>42947</v>
      </c>
      <c r="L40" t="s">
        <v>175</v>
      </c>
      <c r="M40" t="s">
        <v>61</v>
      </c>
      <c r="N40">
        <v>1</v>
      </c>
      <c r="O40">
        <v>10</v>
      </c>
      <c r="P40" t="s">
        <v>62</v>
      </c>
      <c r="Q40">
        <v>1</v>
      </c>
      <c r="R40" t="s">
        <v>63</v>
      </c>
      <c r="S40">
        <v>2</v>
      </c>
      <c r="T40">
        <v>1</v>
      </c>
      <c r="V40">
        <v>99</v>
      </c>
      <c r="Y40">
        <v>1762.5</v>
      </c>
      <c r="Z40" t="s">
        <v>567</v>
      </c>
      <c r="AA40">
        <v>10044351</v>
      </c>
      <c r="AB40" t="s">
        <v>498</v>
      </c>
      <c r="AC40" t="s">
        <v>499</v>
      </c>
      <c r="AD40">
        <v>10030655</v>
      </c>
      <c r="AE40">
        <v>1762.5</v>
      </c>
      <c r="AF40" t="s">
        <v>66</v>
      </c>
      <c r="AG40">
        <v>10044351</v>
      </c>
      <c r="AH40">
        <v>1709.62</v>
      </c>
      <c r="AI40" t="s">
        <v>67</v>
      </c>
      <c r="AJ40" t="s">
        <v>68</v>
      </c>
      <c r="AK40">
        <v>10030655</v>
      </c>
      <c r="AL40">
        <v>264.37</v>
      </c>
      <c r="AM40" t="s">
        <v>66</v>
      </c>
      <c r="AN40">
        <v>10044351</v>
      </c>
      <c r="AO40">
        <v>1762.5</v>
      </c>
      <c r="AP40" t="s">
        <v>68</v>
      </c>
      <c r="AQ40" t="s">
        <v>69</v>
      </c>
      <c r="AR40" t="s">
        <v>69</v>
      </c>
      <c r="AS40" t="s">
        <v>70</v>
      </c>
      <c r="AT40" s="2">
        <v>42856</v>
      </c>
      <c r="AU40" t="s">
        <v>568</v>
      </c>
      <c r="AV40" t="s">
        <v>569</v>
      </c>
      <c r="AW40" t="s">
        <v>570</v>
      </c>
      <c r="AY40" t="s">
        <v>571</v>
      </c>
      <c r="AZ40" t="s">
        <v>156</v>
      </c>
      <c r="BA40" t="s">
        <v>572</v>
      </c>
      <c r="BB40" t="s">
        <v>573</v>
      </c>
      <c r="BC40" t="s">
        <v>79</v>
      </c>
      <c r="BD40" t="s">
        <v>80</v>
      </c>
      <c r="BE40" t="s">
        <v>81</v>
      </c>
      <c r="BF40" t="s">
        <v>82</v>
      </c>
    </row>
    <row r="41" spans="1:58" x14ac:dyDescent="0.25">
      <c r="A41">
        <v>4001433976</v>
      </c>
      <c r="B41" t="s">
        <v>1445</v>
      </c>
      <c r="C41">
        <v>4001433977</v>
      </c>
      <c r="D41">
        <v>4001433977</v>
      </c>
      <c r="E41">
        <v>4001433976</v>
      </c>
      <c r="F41">
        <v>40354464</v>
      </c>
      <c r="G41">
        <v>10</v>
      </c>
      <c r="H41">
        <v>10031257</v>
      </c>
      <c r="I41" t="s">
        <v>1446</v>
      </c>
      <c r="J41" s="1">
        <v>42583</v>
      </c>
      <c r="K41" s="1">
        <v>42947</v>
      </c>
      <c r="L41" t="s">
        <v>175</v>
      </c>
      <c r="M41" t="s">
        <v>61</v>
      </c>
      <c r="N41">
        <v>1</v>
      </c>
      <c r="O41">
        <v>10</v>
      </c>
      <c r="P41" t="s">
        <v>238</v>
      </c>
      <c r="Q41">
        <v>1</v>
      </c>
      <c r="R41" t="s">
        <v>63</v>
      </c>
      <c r="S41">
        <v>1</v>
      </c>
      <c r="T41">
        <v>1</v>
      </c>
      <c r="U41">
        <v>10</v>
      </c>
      <c r="V41">
        <v>99</v>
      </c>
      <c r="Y41">
        <v>211.2</v>
      </c>
      <c r="Z41" t="s">
        <v>267</v>
      </c>
      <c r="AA41">
        <v>10042819</v>
      </c>
      <c r="AB41" t="s">
        <v>1201</v>
      </c>
      <c r="AC41" t="s">
        <v>1202</v>
      </c>
      <c r="AD41">
        <v>10031257</v>
      </c>
      <c r="AE41">
        <v>211.2</v>
      </c>
      <c r="AF41" t="s">
        <v>66</v>
      </c>
      <c r="AG41">
        <v>10042819</v>
      </c>
      <c r="AH41">
        <v>204.86</v>
      </c>
      <c r="AI41" t="s">
        <v>67</v>
      </c>
      <c r="AJ41" t="s">
        <v>68</v>
      </c>
      <c r="AK41">
        <v>10031257</v>
      </c>
      <c r="AL41">
        <v>31.68</v>
      </c>
      <c r="AM41" t="s">
        <v>66</v>
      </c>
      <c r="AN41">
        <v>10042819</v>
      </c>
      <c r="AO41">
        <v>211.2</v>
      </c>
      <c r="AP41" t="s">
        <v>68</v>
      </c>
      <c r="AQ41" t="s">
        <v>69</v>
      </c>
      <c r="AR41" t="s">
        <v>69</v>
      </c>
      <c r="AS41" t="s">
        <v>70</v>
      </c>
      <c r="AT41" s="2">
        <v>42856</v>
      </c>
      <c r="AU41" t="s">
        <v>1447</v>
      </c>
      <c r="AV41" t="s">
        <v>1448</v>
      </c>
      <c r="AW41" t="s">
        <v>1449</v>
      </c>
      <c r="AY41" t="s">
        <v>1002</v>
      </c>
      <c r="AZ41" t="s">
        <v>383</v>
      </c>
      <c r="BA41" t="s">
        <v>1450</v>
      </c>
      <c r="BB41" t="s">
        <v>1451</v>
      </c>
      <c r="BC41" t="s">
        <v>245</v>
      </c>
      <c r="BD41" t="s">
        <v>80</v>
      </c>
      <c r="BE41" t="s">
        <v>246</v>
      </c>
      <c r="BF41" t="s">
        <v>82</v>
      </c>
    </row>
    <row r="42" spans="1:58" x14ac:dyDescent="0.25">
      <c r="A42">
        <v>4001433976</v>
      </c>
      <c r="B42" t="s">
        <v>1445</v>
      </c>
      <c r="C42">
        <v>4001433977</v>
      </c>
      <c r="D42">
        <v>4001433977</v>
      </c>
      <c r="E42">
        <v>4001433976</v>
      </c>
      <c r="F42">
        <v>40354464</v>
      </c>
      <c r="G42">
        <v>20</v>
      </c>
      <c r="H42">
        <v>10012457</v>
      </c>
      <c r="I42" t="s">
        <v>780</v>
      </c>
      <c r="J42" s="1">
        <v>42583</v>
      </c>
      <c r="K42" s="1">
        <v>42947</v>
      </c>
      <c r="L42" t="s">
        <v>60</v>
      </c>
      <c r="M42" t="s">
        <v>61</v>
      </c>
      <c r="N42">
        <v>1</v>
      </c>
      <c r="O42">
        <v>20</v>
      </c>
      <c r="P42" t="s">
        <v>238</v>
      </c>
      <c r="Q42">
        <v>1</v>
      </c>
      <c r="R42" t="s">
        <v>63</v>
      </c>
      <c r="S42">
        <v>1</v>
      </c>
      <c r="T42">
        <v>1</v>
      </c>
      <c r="U42">
        <v>10</v>
      </c>
      <c r="V42">
        <v>99</v>
      </c>
      <c r="Y42">
        <v>990</v>
      </c>
      <c r="Z42" t="s">
        <v>195</v>
      </c>
      <c r="AA42">
        <v>10044409</v>
      </c>
      <c r="AB42" t="s">
        <v>280</v>
      </c>
      <c r="AC42" t="s">
        <v>197</v>
      </c>
      <c r="AD42">
        <v>10012457</v>
      </c>
      <c r="AE42">
        <v>990</v>
      </c>
      <c r="AF42" t="s">
        <v>66</v>
      </c>
      <c r="AG42">
        <v>10044409</v>
      </c>
      <c r="AH42">
        <v>960.3</v>
      </c>
      <c r="AI42" t="s">
        <v>67</v>
      </c>
      <c r="AJ42" t="s">
        <v>68</v>
      </c>
      <c r="AK42">
        <v>10012457</v>
      </c>
      <c r="AL42">
        <v>148.5</v>
      </c>
      <c r="AM42" t="s">
        <v>66</v>
      </c>
      <c r="AN42">
        <v>10044409</v>
      </c>
      <c r="AO42">
        <v>990</v>
      </c>
      <c r="AP42" t="s">
        <v>68</v>
      </c>
      <c r="AQ42" t="s">
        <v>69</v>
      </c>
      <c r="AR42" t="s">
        <v>69</v>
      </c>
      <c r="AS42" t="s">
        <v>70</v>
      </c>
      <c r="AT42" s="2">
        <v>42856</v>
      </c>
      <c r="AU42" t="s">
        <v>1447</v>
      </c>
      <c r="AV42" t="s">
        <v>1448</v>
      </c>
      <c r="AW42" t="s">
        <v>1449</v>
      </c>
      <c r="AY42" t="s">
        <v>1002</v>
      </c>
      <c r="AZ42" t="s">
        <v>383</v>
      </c>
      <c r="BA42" t="s">
        <v>1450</v>
      </c>
      <c r="BB42" t="s">
        <v>1451</v>
      </c>
      <c r="BC42" t="s">
        <v>245</v>
      </c>
      <c r="BD42" t="s">
        <v>80</v>
      </c>
      <c r="BE42" t="s">
        <v>246</v>
      </c>
      <c r="BF42" t="s">
        <v>82</v>
      </c>
    </row>
    <row r="43" spans="1:58" x14ac:dyDescent="0.25">
      <c r="A43">
        <v>4001081222</v>
      </c>
      <c r="B43" t="s">
        <v>969</v>
      </c>
      <c r="C43">
        <v>4001255206</v>
      </c>
      <c r="D43">
        <v>4001255206</v>
      </c>
      <c r="E43">
        <v>4001081222</v>
      </c>
      <c r="F43">
        <v>40354473</v>
      </c>
      <c r="G43">
        <v>10</v>
      </c>
      <c r="H43">
        <v>10030748</v>
      </c>
      <c r="I43" t="s">
        <v>523</v>
      </c>
      <c r="J43" s="1">
        <v>42583</v>
      </c>
      <c r="K43" s="1">
        <v>42947</v>
      </c>
      <c r="L43" t="s">
        <v>175</v>
      </c>
      <c r="M43" t="s">
        <v>61</v>
      </c>
      <c r="N43">
        <v>1</v>
      </c>
      <c r="O43">
        <v>10</v>
      </c>
      <c r="P43" t="s">
        <v>238</v>
      </c>
      <c r="Q43">
        <v>1</v>
      </c>
      <c r="R43" t="s">
        <v>63</v>
      </c>
      <c r="S43">
        <v>1</v>
      </c>
      <c r="T43">
        <v>1</v>
      </c>
      <c r="U43">
        <v>2</v>
      </c>
      <c r="V43">
        <v>99999</v>
      </c>
      <c r="Y43">
        <v>1165</v>
      </c>
      <c r="Z43" t="s">
        <v>524</v>
      </c>
      <c r="AA43">
        <v>10042824</v>
      </c>
      <c r="AB43" t="s">
        <v>525</v>
      </c>
      <c r="AC43" t="s">
        <v>526</v>
      </c>
      <c r="AD43">
        <v>10030748</v>
      </c>
      <c r="AE43">
        <v>1165</v>
      </c>
      <c r="AF43" t="s">
        <v>66</v>
      </c>
      <c r="AG43">
        <v>10042824</v>
      </c>
      <c r="AH43">
        <v>1130.05</v>
      </c>
      <c r="AI43" t="s">
        <v>67</v>
      </c>
      <c r="AJ43" t="s">
        <v>68</v>
      </c>
      <c r="AK43">
        <v>10030748</v>
      </c>
      <c r="AL43">
        <v>174.75</v>
      </c>
      <c r="AM43" t="s">
        <v>66</v>
      </c>
      <c r="AN43">
        <v>10042824</v>
      </c>
      <c r="AO43">
        <v>1165</v>
      </c>
      <c r="AP43" t="s">
        <v>68</v>
      </c>
      <c r="AQ43" t="s">
        <v>69</v>
      </c>
      <c r="AR43" t="s">
        <v>69</v>
      </c>
      <c r="AS43" t="s">
        <v>70</v>
      </c>
      <c r="AT43" s="2">
        <v>42856</v>
      </c>
      <c r="AU43" t="s">
        <v>354</v>
      </c>
      <c r="AV43" t="s">
        <v>970</v>
      </c>
      <c r="AW43" t="s">
        <v>971</v>
      </c>
      <c r="AY43" t="s">
        <v>972</v>
      </c>
      <c r="AZ43" t="s">
        <v>383</v>
      </c>
      <c r="BA43" t="s">
        <v>973</v>
      </c>
      <c r="BC43" t="s">
        <v>245</v>
      </c>
      <c r="BD43" t="s">
        <v>80</v>
      </c>
      <c r="BE43" t="s">
        <v>246</v>
      </c>
      <c r="BF43" t="s">
        <v>82</v>
      </c>
    </row>
    <row r="44" spans="1:58" x14ac:dyDescent="0.25">
      <c r="A44">
        <v>4001019261</v>
      </c>
      <c r="B44" t="s">
        <v>514</v>
      </c>
      <c r="C44">
        <v>4001278919</v>
      </c>
      <c r="D44">
        <v>4001278919</v>
      </c>
      <c r="E44">
        <v>4001019261</v>
      </c>
      <c r="F44">
        <v>40354515</v>
      </c>
      <c r="G44">
        <v>20</v>
      </c>
      <c r="H44">
        <v>10012456</v>
      </c>
      <c r="I44" t="s">
        <v>167</v>
      </c>
      <c r="J44" s="1">
        <v>42583</v>
      </c>
      <c r="K44" s="1">
        <v>42947</v>
      </c>
      <c r="L44" t="s">
        <v>60</v>
      </c>
      <c r="M44" t="s">
        <v>61</v>
      </c>
      <c r="N44">
        <v>1</v>
      </c>
      <c r="O44">
        <v>20</v>
      </c>
      <c r="P44" t="s">
        <v>62</v>
      </c>
      <c r="Q44">
        <v>1</v>
      </c>
      <c r="R44" t="s">
        <v>63</v>
      </c>
      <c r="S44">
        <v>1</v>
      </c>
      <c r="T44">
        <v>1</v>
      </c>
      <c r="U44">
        <v>3</v>
      </c>
      <c r="V44">
        <v>99999</v>
      </c>
      <c r="Y44">
        <v>669</v>
      </c>
      <c r="Z44" t="s">
        <v>64</v>
      </c>
      <c r="AA44">
        <v>10044431</v>
      </c>
      <c r="AB44" t="s">
        <v>65</v>
      </c>
      <c r="AD44">
        <v>10012456</v>
      </c>
      <c r="AE44">
        <v>669</v>
      </c>
      <c r="AF44" t="s">
        <v>66</v>
      </c>
      <c r="AG44">
        <v>10044431</v>
      </c>
      <c r="AH44">
        <v>648.92999999999995</v>
      </c>
      <c r="AI44" t="s">
        <v>67</v>
      </c>
      <c r="AJ44" t="s">
        <v>68</v>
      </c>
      <c r="AK44">
        <v>10012456</v>
      </c>
      <c r="AL44">
        <v>100.35</v>
      </c>
      <c r="AM44" t="s">
        <v>66</v>
      </c>
      <c r="AN44">
        <v>10044431</v>
      </c>
      <c r="AO44">
        <v>669</v>
      </c>
      <c r="AP44" t="s">
        <v>68</v>
      </c>
      <c r="AQ44" t="s">
        <v>69</v>
      </c>
      <c r="AR44" t="s">
        <v>69</v>
      </c>
      <c r="AS44" t="s">
        <v>70</v>
      </c>
      <c r="AT44" s="2">
        <v>42856</v>
      </c>
      <c r="AU44" t="s">
        <v>515</v>
      </c>
      <c r="AV44" t="s">
        <v>516</v>
      </c>
      <c r="AW44" t="s">
        <v>517</v>
      </c>
      <c r="AY44" t="s">
        <v>518</v>
      </c>
      <c r="AZ44" t="s">
        <v>519</v>
      </c>
      <c r="BA44" t="s">
        <v>520</v>
      </c>
      <c r="BB44" t="s">
        <v>521</v>
      </c>
      <c r="BC44" t="s">
        <v>79</v>
      </c>
      <c r="BD44" t="s">
        <v>80</v>
      </c>
      <c r="BE44" t="s">
        <v>81</v>
      </c>
      <c r="BF44" t="s">
        <v>82</v>
      </c>
    </row>
    <row r="45" spans="1:58" x14ac:dyDescent="0.25">
      <c r="A45">
        <v>4001043858</v>
      </c>
      <c r="B45" t="s">
        <v>735</v>
      </c>
      <c r="C45">
        <v>4001311618</v>
      </c>
      <c r="D45">
        <v>4001311618</v>
      </c>
      <c r="E45">
        <v>4001043858</v>
      </c>
      <c r="F45">
        <v>40354520</v>
      </c>
      <c r="G45">
        <v>10</v>
      </c>
      <c r="H45">
        <v>10012464</v>
      </c>
      <c r="I45" t="s">
        <v>736</v>
      </c>
      <c r="J45" s="1">
        <v>42583</v>
      </c>
      <c r="K45" s="1">
        <v>42947</v>
      </c>
      <c r="L45" t="s">
        <v>60</v>
      </c>
      <c r="M45" t="s">
        <v>61</v>
      </c>
      <c r="N45">
        <v>1</v>
      </c>
      <c r="O45">
        <v>10</v>
      </c>
      <c r="P45" t="s">
        <v>92</v>
      </c>
      <c r="Q45">
        <v>2</v>
      </c>
      <c r="R45" t="s">
        <v>105</v>
      </c>
      <c r="S45">
        <v>1</v>
      </c>
      <c r="T45">
        <v>1</v>
      </c>
      <c r="U45">
        <v>10</v>
      </c>
      <c r="V45">
        <v>99</v>
      </c>
      <c r="Y45">
        <v>3016.71</v>
      </c>
      <c r="Z45" t="s">
        <v>106</v>
      </c>
      <c r="AA45">
        <v>10044406</v>
      </c>
      <c r="AB45" t="s">
        <v>107</v>
      </c>
      <c r="AC45" t="s">
        <v>108</v>
      </c>
      <c r="AD45">
        <v>10012464</v>
      </c>
      <c r="AE45">
        <v>3016.71</v>
      </c>
      <c r="AF45" t="s">
        <v>66</v>
      </c>
      <c r="AG45">
        <v>10044406</v>
      </c>
      <c r="AH45">
        <v>2926.2</v>
      </c>
      <c r="AI45" t="s">
        <v>67</v>
      </c>
      <c r="AJ45" t="s">
        <v>68</v>
      </c>
      <c r="AK45">
        <v>10012464</v>
      </c>
      <c r="AL45">
        <v>452.5</v>
      </c>
      <c r="AM45" t="s">
        <v>66</v>
      </c>
      <c r="AN45">
        <v>10044406</v>
      </c>
      <c r="AO45">
        <v>3016.71</v>
      </c>
      <c r="AP45" t="s">
        <v>68</v>
      </c>
      <c r="AQ45" t="s">
        <v>69</v>
      </c>
      <c r="AR45" t="s">
        <v>69</v>
      </c>
      <c r="AS45" t="s">
        <v>70</v>
      </c>
      <c r="AT45" s="2">
        <v>42856</v>
      </c>
      <c r="AU45" t="s">
        <v>737</v>
      </c>
      <c r="AV45" t="s">
        <v>738</v>
      </c>
      <c r="AW45" t="s">
        <v>739</v>
      </c>
      <c r="AY45" t="s">
        <v>740</v>
      </c>
      <c r="AZ45" t="s">
        <v>97</v>
      </c>
      <c r="BA45" t="s">
        <v>741</v>
      </c>
      <c r="BB45" t="s">
        <v>742</v>
      </c>
      <c r="BC45" t="s">
        <v>100</v>
      </c>
      <c r="BD45" t="s">
        <v>80</v>
      </c>
      <c r="BE45" t="s">
        <v>101</v>
      </c>
      <c r="BF45" t="s">
        <v>82</v>
      </c>
    </row>
    <row r="46" spans="1:58" x14ac:dyDescent="0.25">
      <c r="A46">
        <v>4001043858</v>
      </c>
      <c r="B46" t="s">
        <v>735</v>
      </c>
      <c r="C46">
        <v>4001311618</v>
      </c>
      <c r="D46">
        <v>4001311618</v>
      </c>
      <c r="E46">
        <v>4001043858</v>
      </c>
      <c r="F46">
        <v>40354520</v>
      </c>
      <c r="G46">
        <v>150</v>
      </c>
      <c r="H46">
        <v>10030748</v>
      </c>
      <c r="I46" t="s">
        <v>523</v>
      </c>
      <c r="J46" s="1">
        <v>42583</v>
      </c>
      <c r="K46" s="1">
        <v>42947</v>
      </c>
      <c r="L46" t="s">
        <v>175</v>
      </c>
      <c r="M46" t="s">
        <v>61</v>
      </c>
      <c r="N46">
        <v>1</v>
      </c>
      <c r="O46">
        <v>150</v>
      </c>
      <c r="P46" t="s">
        <v>92</v>
      </c>
      <c r="Q46">
        <v>2</v>
      </c>
      <c r="R46" t="s">
        <v>105</v>
      </c>
      <c r="S46">
        <v>1</v>
      </c>
      <c r="T46">
        <v>1</v>
      </c>
      <c r="U46">
        <v>10</v>
      </c>
      <c r="V46">
        <v>99</v>
      </c>
      <c r="Y46">
        <v>582.5</v>
      </c>
      <c r="Z46" t="s">
        <v>524</v>
      </c>
      <c r="AA46">
        <v>10042824</v>
      </c>
      <c r="AB46" t="s">
        <v>525</v>
      </c>
      <c r="AC46" t="s">
        <v>526</v>
      </c>
      <c r="AD46">
        <v>10030748</v>
      </c>
      <c r="AE46">
        <v>582.5</v>
      </c>
      <c r="AF46" t="s">
        <v>66</v>
      </c>
      <c r="AG46">
        <v>10042824</v>
      </c>
      <c r="AH46">
        <v>565.02</v>
      </c>
      <c r="AI46" t="s">
        <v>67</v>
      </c>
      <c r="AJ46" t="s">
        <v>68</v>
      </c>
      <c r="AK46">
        <v>10030748</v>
      </c>
      <c r="AL46">
        <v>87.37</v>
      </c>
      <c r="AM46" t="s">
        <v>66</v>
      </c>
      <c r="AN46">
        <v>10042824</v>
      </c>
      <c r="AO46">
        <v>582.5</v>
      </c>
      <c r="AP46" t="s">
        <v>68</v>
      </c>
      <c r="AQ46" t="s">
        <v>69</v>
      </c>
      <c r="AR46" t="s">
        <v>69</v>
      </c>
      <c r="AS46" t="s">
        <v>70</v>
      </c>
      <c r="AT46" s="2">
        <v>42856</v>
      </c>
      <c r="AU46" t="s">
        <v>737</v>
      </c>
      <c r="AV46" t="s">
        <v>738</v>
      </c>
      <c r="AW46" t="s">
        <v>739</v>
      </c>
      <c r="AY46" t="s">
        <v>740</v>
      </c>
      <c r="AZ46" t="s">
        <v>97</v>
      </c>
      <c r="BA46" t="s">
        <v>741</v>
      </c>
      <c r="BB46" t="s">
        <v>742</v>
      </c>
      <c r="BC46" t="s">
        <v>100</v>
      </c>
      <c r="BD46" t="s">
        <v>80</v>
      </c>
      <c r="BE46" t="s">
        <v>101</v>
      </c>
      <c r="BF46" t="s">
        <v>82</v>
      </c>
    </row>
    <row r="47" spans="1:58" x14ac:dyDescent="0.25">
      <c r="A47">
        <v>4001043858</v>
      </c>
      <c r="B47" t="s">
        <v>735</v>
      </c>
      <c r="C47">
        <v>4001311618</v>
      </c>
      <c r="D47">
        <v>4001311618</v>
      </c>
      <c r="E47">
        <v>4001043858</v>
      </c>
      <c r="F47">
        <v>40354520</v>
      </c>
      <c r="G47">
        <v>160</v>
      </c>
      <c r="H47">
        <v>10031982</v>
      </c>
      <c r="I47" t="s">
        <v>743</v>
      </c>
      <c r="J47" s="1">
        <v>42583</v>
      </c>
      <c r="K47" s="1">
        <v>42947</v>
      </c>
      <c r="L47" t="s">
        <v>175</v>
      </c>
      <c r="M47" t="s">
        <v>61</v>
      </c>
      <c r="N47">
        <v>1</v>
      </c>
      <c r="O47">
        <v>160</v>
      </c>
      <c r="P47" t="s">
        <v>92</v>
      </c>
      <c r="Q47">
        <v>2</v>
      </c>
      <c r="R47" t="s">
        <v>105</v>
      </c>
      <c r="S47">
        <v>1</v>
      </c>
      <c r="T47">
        <v>1</v>
      </c>
      <c r="U47">
        <v>10</v>
      </c>
      <c r="V47">
        <v>99</v>
      </c>
      <c r="Y47">
        <v>0</v>
      </c>
      <c r="Z47" t="s">
        <v>267</v>
      </c>
      <c r="AA47">
        <v>10041959</v>
      </c>
      <c r="AB47" t="s">
        <v>726</v>
      </c>
      <c r="AC47" t="s">
        <v>727</v>
      </c>
      <c r="AD47">
        <v>10031982</v>
      </c>
      <c r="AE47">
        <v>0</v>
      </c>
      <c r="AF47" t="s">
        <v>66</v>
      </c>
      <c r="AG47">
        <v>10041959</v>
      </c>
      <c r="AH47">
        <v>0</v>
      </c>
      <c r="AI47" t="s">
        <v>67</v>
      </c>
      <c r="AJ47" t="s">
        <v>68</v>
      </c>
      <c r="AK47">
        <v>10031982</v>
      </c>
      <c r="AL47">
        <v>0</v>
      </c>
      <c r="AM47" t="s">
        <v>66</v>
      </c>
      <c r="AN47">
        <v>10041959</v>
      </c>
      <c r="AO47">
        <v>0</v>
      </c>
      <c r="AP47" t="s">
        <v>68</v>
      </c>
      <c r="AQ47" t="s">
        <v>69</v>
      </c>
      <c r="AR47" t="s">
        <v>69</v>
      </c>
      <c r="AS47" t="s">
        <v>70</v>
      </c>
      <c r="AT47" s="2">
        <v>42856</v>
      </c>
      <c r="AU47" t="s">
        <v>737</v>
      </c>
      <c r="AV47" t="s">
        <v>738</v>
      </c>
      <c r="AW47" t="s">
        <v>739</v>
      </c>
      <c r="AY47" t="s">
        <v>740</v>
      </c>
      <c r="AZ47" t="s">
        <v>97</v>
      </c>
      <c r="BA47" t="s">
        <v>741</v>
      </c>
      <c r="BB47" t="s">
        <v>742</v>
      </c>
      <c r="BC47" t="s">
        <v>100</v>
      </c>
      <c r="BD47" t="s">
        <v>80</v>
      </c>
      <c r="BE47" t="s">
        <v>101</v>
      </c>
      <c r="BF47" t="s">
        <v>82</v>
      </c>
    </row>
    <row r="48" spans="1:58" x14ac:dyDescent="0.25">
      <c r="A48">
        <v>4001009437</v>
      </c>
      <c r="B48" t="s">
        <v>414</v>
      </c>
      <c r="C48">
        <v>4001341908</v>
      </c>
      <c r="D48">
        <v>4001341908</v>
      </c>
      <c r="E48">
        <v>4001009437</v>
      </c>
      <c r="F48">
        <v>40354525</v>
      </c>
      <c r="G48">
        <v>10</v>
      </c>
      <c r="H48">
        <v>10008962</v>
      </c>
      <c r="I48" t="s">
        <v>59</v>
      </c>
      <c r="J48" s="1">
        <v>42583</v>
      </c>
      <c r="K48" s="1">
        <v>42947</v>
      </c>
      <c r="L48" t="s">
        <v>60</v>
      </c>
      <c r="M48" t="s">
        <v>61</v>
      </c>
      <c r="N48">
        <v>3</v>
      </c>
      <c r="O48">
        <v>10</v>
      </c>
      <c r="P48" t="s">
        <v>62</v>
      </c>
      <c r="Q48">
        <v>2</v>
      </c>
      <c r="R48" t="s">
        <v>105</v>
      </c>
      <c r="S48">
        <v>2</v>
      </c>
      <c r="T48">
        <v>1</v>
      </c>
      <c r="V48">
        <v>3</v>
      </c>
      <c r="Y48">
        <v>694.84</v>
      </c>
      <c r="Z48" t="s">
        <v>64</v>
      </c>
      <c r="AA48">
        <v>10044431</v>
      </c>
      <c r="AB48" t="s">
        <v>65</v>
      </c>
      <c r="AD48">
        <v>10008962</v>
      </c>
      <c r="AE48">
        <v>694.84</v>
      </c>
      <c r="AF48" t="s">
        <v>66</v>
      </c>
      <c r="AG48">
        <v>10044431</v>
      </c>
      <c r="AH48">
        <v>673.99</v>
      </c>
      <c r="AI48" t="s">
        <v>67</v>
      </c>
      <c r="AJ48" t="s">
        <v>68</v>
      </c>
      <c r="AK48">
        <v>10008962</v>
      </c>
      <c r="AL48">
        <v>104.22</v>
      </c>
      <c r="AM48" t="s">
        <v>66</v>
      </c>
      <c r="AN48">
        <v>10044431</v>
      </c>
      <c r="AO48">
        <v>694.84</v>
      </c>
      <c r="AP48" t="s">
        <v>68</v>
      </c>
      <c r="AQ48" t="s">
        <v>69</v>
      </c>
      <c r="AR48" t="s">
        <v>69</v>
      </c>
      <c r="AS48" t="s">
        <v>70</v>
      </c>
      <c r="AT48" s="2">
        <v>42856</v>
      </c>
      <c r="AU48" t="s">
        <v>415</v>
      </c>
      <c r="AV48" t="s">
        <v>416</v>
      </c>
      <c r="AW48" t="s">
        <v>417</v>
      </c>
      <c r="AY48" t="s">
        <v>418</v>
      </c>
      <c r="AZ48" t="s">
        <v>419</v>
      </c>
      <c r="BA48" t="s">
        <v>420</v>
      </c>
      <c r="BB48" t="s">
        <v>421</v>
      </c>
      <c r="BC48" t="s">
        <v>79</v>
      </c>
      <c r="BD48" t="s">
        <v>80</v>
      </c>
      <c r="BE48" t="s">
        <v>81</v>
      </c>
      <c r="BF48" t="s">
        <v>82</v>
      </c>
    </row>
    <row r="49" spans="1:58" x14ac:dyDescent="0.25">
      <c r="A49">
        <v>4001010059</v>
      </c>
      <c r="B49" t="s">
        <v>445</v>
      </c>
      <c r="C49">
        <v>4001342558</v>
      </c>
      <c r="D49">
        <v>4001342558</v>
      </c>
      <c r="E49">
        <v>4001010059</v>
      </c>
      <c r="F49">
        <v>40354527</v>
      </c>
      <c r="G49">
        <v>10</v>
      </c>
      <c r="H49">
        <v>10008998</v>
      </c>
      <c r="I49" t="s">
        <v>446</v>
      </c>
      <c r="J49" s="1">
        <v>42583</v>
      </c>
      <c r="K49" s="1">
        <v>42947</v>
      </c>
      <c r="L49" t="s">
        <v>60</v>
      </c>
      <c r="M49" t="s">
        <v>61</v>
      </c>
      <c r="N49">
        <v>1</v>
      </c>
      <c r="O49">
        <v>10</v>
      </c>
      <c r="P49" t="s">
        <v>104</v>
      </c>
      <c r="Q49">
        <v>1</v>
      </c>
      <c r="R49" t="s">
        <v>63</v>
      </c>
      <c r="S49">
        <v>2</v>
      </c>
      <c r="T49">
        <v>1</v>
      </c>
      <c r="V49">
        <v>99</v>
      </c>
      <c r="Y49">
        <v>319</v>
      </c>
      <c r="Z49" t="s">
        <v>64</v>
      </c>
      <c r="AA49">
        <v>10044431</v>
      </c>
      <c r="AB49" t="s">
        <v>65</v>
      </c>
      <c r="AD49">
        <v>10008998</v>
      </c>
      <c r="AE49">
        <v>319</v>
      </c>
      <c r="AF49" t="s">
        <v>66</v>
      </c>
      <c r="AG49">
        <v>10044431</v>
      </c>
      <c r="AH49">
        <v>309.43</v>
      </c>
      <c r="AI49" t="s">
        <v>67</v>
      </c>
      <c r="AJ49" t="s">
        <v>68</v>
      </c>
      <c r="AK49">
        <v>10008998</v>
      </c>
      <c r="AL49">
        <v>47.85</v>
      </c>
      <c r="AM49" t="s">
        <v>66</v>
      </c>
      <c r="AN49">
        <v>10044431</v>
      </c>
      <c r="AO49">
        <v>319</v>
      </c>
      <c r="AP49" t="s">
        <v>68</v>
      </c>
      <c r="AQ49" t="s">
        <v>69</v>
      </c>
      <c r="AR49" t="s">
        <v>69</v>
      </c>
      <c r="AS49" t="s">
        <v>70</v>
      </c>
      <c r="AT49" s="2">
        <v>42856</v>
      </c>
      <c r="AU49" t="s">
        <v>447</v>
      </c>
      <c r="AV49" t="s">
        <v>448</v>
      </c>
      <c r="AW49" t="s">
        <v>449</v>
      </c>
      <c r="AY49" t="s">
        <v>450</v>
      </c>
      <c r="AZ49" t="s">
        <v>451</v>
      </c>
      <c r="BA49" t="s">
        <v>452</v>
      </c>
      <c r="BB49" t="s">
        <v>453</v>
      </c>
      <c r="BC49" t="s">
        <v>116</v>
      </c>
      <c r="BD49" t="s">
        <v>80</v>
      </c>
      <c r="BE49" t="s">
        <v>117</v>
      </c>
      <c r="BF49" t="s">
        <v>82</v>
      </c>
    </row>
    <row r="50" spans="1:58" x14ac:dyDescent="0.25">
      <c r="A50">
        <v>4001417961</v>
      </c>
      <c r="B50" t="s">
        <v>1422</v>
      </c>
      <c r="C50">
        <v>4001417962</v>
      </c>
      <c r="D50">
        <v>4001417962</v>
      </c>
      <c r="E50">
        <v>4001417961</v>
      </c>
      <c r="F50">
        <v>40354531</v>
      </c>
      <c r="G50">
        <v>10</v>
      </c>
      <c r="H50">
        <v>10031285</v>
      </c>
      <c r="I50" t="s">
        <v>266</v>
      </c>
      <c r="J50" s="1">
        <v>42583</v>
      </c>
      <c r="K50" s="1">
        <v>42947</v>
      </c>
      <c r="L50" t="s">
        <v>175</v>
      </c>
      <c r="M50" t="s">
        <v>61</v>
      </c>
      <c r="N50">
        <v>1</v>
      </c>
      <c r="O50">
        <v>10</v>
      </c>
      <c r="P50" t="s">
        <v>333</v>
      </c>
      <c r="Q50">
        <v>1</v>
      </c>
      <c r="R50" t="s">
        <v>63</v>
      </c>
      <c r="S50">
        <v>2</v>
      </c>
      <c r="T50">
        <v>1</v>
      </c>
      <c r="V50">
        <v>99</v>
      </c>
      <c r="Y50">
        <v>254.5</v>
      </c>
      <c r="Z50" t="s">
        <v>267</v>
      </c>
      <c r="AA50">
        <v>10042760</v>
      </c>
      <c r="AB50" t="s">
        <v>268</v>
      </c>
      <c r="AC50" t="s">
        <v>269</v>
      </c>
      <c r="AD50">
        <v>10031285</v>
      </c>
      <c r="AE50">
        <v>254.5</v>
      </c>
      <c r="AF50" t="s">
        <v>66</v>
      </c>
      <c r="AG50">
        <v>10042760</v>
      </c>
      <c r="AH50">
        <v>246.86</v>
      </c>
      <c r="AI50" t="s">
        <v>67</v>
      </c>
      <c r="AJ50" t="s">
        <v>68</v>
      </c>
      <c r="AK50">
        <v>10031285</v>
      </c>
      <c r="AL50">
        <v>38.17</v>
      </c>
      <c r="AM50" t="s">
        <v>66</v>
      </c>
      <c r="AN50">
        <v>10042760</v>
      </c>
      <c r="AO50">
        <v>254.5</v>
      </c>
      <c r="AP50" t="s">
        <v>68</v>
      </c>
      <c r="AQ50" t="s">
        <v>69</v>
      </c>
      <c r="AR50" t="s">
        <v>69</v>
      </c>
      <c r="AS50" t="s">
        <v>70</v>
      </c>
      <c r="AT50" s="2">
        <v>42856</v>
      </c>
      <c r="AU50" t="s">
        <v>550</v>
      </c>
      <c r="AV50" t="s">
        <v>1423</v>
      </c>
      <c r="AW50" t="s">
        <v>1424</v>
      </c>
      <c r="AY50" t="s">
        <v>87</v>
      </c>
      <c r="AZ50" t="s">
        <v>88</v>
      </c>
      <c r="BA50" t="s">
        <v>1425</v>
      </c>
      <c r="BB50" t="s">
        <v>1426</v>
      </c>
      <c r="BC50" t="s">
        <v>341</v>
      </c>
      <c r="BD50" t="s">
        <v>342</v>
      </c>
      <c r="BE50" t="s">
        <v>343</v>
      </c>
      <c r="BF50" t="s">
        <v>82</v>
      </c>
    </row>
    <row r="51" spans="1:58" x14ac:dyDescent="0.25">
      <c r="A51">
        <v>4001417961</v>
      </c>
      <c r="B51" t="s">
        <v>1422</v>
      </c>
      <c r="C51">
        <v>4001417962</v>
      </c>
      <c r="D51">
        <v>4001417962</v>
      </c>
      <c r="E51">
        <v>4001417961</v>
      </c>
      <c r="F51">
        <v>40354531</v>
      </c>
      <c r="G51">
        <v>20</v>
      </c>
      <c r="H51">
        <v>10012463</v>
      </c>
      <c r="I51" t="s">
        <v>1147</v>
      </c>
      <c r="J51" s="1">
        <v>42583</v>
      </c>
      <c r="K51" s="1">
        <v>42947</v>
      </c>
      <c r="L51" t="s">
        <v>60</v>
      </c>
      <c r="M51" t="s">
        <v>61</v>
      </c>
      <c r="N51">
        <v>1</v>
      </c>
      <c r="O51">
        <v>20</v>
      </c>
      <c r="P51" t="s">
        <v>333</v>
      </c>
      <c r="Q51">
        <v>1</v>
      </c>
      <c r="R51" t="s">
        <v>63</v>
      </c>
      <c r="S51">
        <v>2</v>
      </c>
      <c r="T51">
        <v>1</v>
      </c>
      <c r="V51">
        <v>99</v>
      </c>
      <c r="Y51">
        <v>2124.7600000000002</v>
      </c>
      <c r="Z51" t="s">
        <v>106</v>
      </c>
      <c r="AA51">
        <v>10044406</v>
      </c>
      <c r="AB51" t="s">
        <v>107</v>
      </c>
      <c r="AC51" t="s">
        <v>108</v>
      </c>
      <c r="AD51">
        <v>10012463</v>
      </c>
      <c r="AE51">
        <v>2124.7600000000002</v>
      </c>
      <c r="AF51" t="s">
        <v>66</v>
      </c>
      <c r="AG51">
        <v>10044406</v>
      </c>
      <c r="AH51">
        <v>2061.0100000000002</v>
      </c>
      <c r="AI51" t="s">
        <v>67</v>
      </c>
      <c r="AJ51" t="s">
        <v>68</v>
      </c>
      <c r="AK51">
        <v>10012463</v>
      </c>
      <c r="AL51">
        <v>318.70999999999998</v>
      </c>
      <c r="AM51" t="s">
        <v>66</v>
      </c>
      <c r="AN51">
        <v>10044406</v>
      </c>
      <c r="AO51">
        <v>2124.7600000000002</v>
      </c>
      <c r="AP51" t="s">
        <v>68</v>
      </c>
      <c r="AQ51" t="s">
        <v>69</v>
      </c>
      <c r="AR51" t="s">
        <v>69</v>
      </c>
      <c r="AS51" t="s">
        <v>70</v>
      </c>
      <c r="AT51" s="2">
        <v>42856</v>
      </c>
      <c r="AU51" t="s">
        <v>550</v>
      </c>
      <c r="AV51" t="s">
        <v>1423</v>
      </c>
      <c r="AW51" t="s">
        <v>1424</v>
      </c>
      <c r="AY51" t="s">
        <v>87</v>
      </c>
      <c r="AZ51" t="s">
        <v>88</v>
      </c>
      <c r="BA51" t="s">
        <v>1425</v>
      </c>
      <c r="BB51" t="s">
        <v>1426</v>
      </c>
      <c r="BC51" t="s">
        <v>341</v>
      </c>
      <c r="BD51" t="s">
        <v>342</v>
      </c>
      <c r="BE51" t="s">
        <v>343</v>
      </c>
      <c r="BF51" t="s">
        <v>82</v>
      </c>
    </row>
    <row r="52" spans="1:58" x14ac:dyDescent="0.25">
      <c r="A52">
        <v>4001123405</v>
      </c>
      <c r="B52" t="s">
        <v>1259</v>
      </c>
      <c r="C52">
        <v>4001190217</v>
      </c>
      <c r="D52">
        <v>4001190200</v>
      </c>
      <c r="E52">
        <v>4001123405</v>
      </c>
      <c r="F52">
        <v>40354538</v>
      </c>
      <c r="G52">
        <v>10</v>
      </c>
      <c r="H52">
        <v>10031876</v>
      </c>
      <c r="I52" t="s">
        <v>1260</v>
      </c>
      <c r="J52" s="1">
        <v>42583</v>
      </c>
      <c r="K52" s="1">
        <v>42947</v>
      </c>
      <c r="L52" t="s">
        <v>175</v>
      </c>
      <c r="M52" t="s">
        <v>61</v>
      </c>
      <c r="N52">
        <v>3</v>
      </c>
      <c r="O52">
        <v>10</v>
      </c>
      <c r="P52" t="s">
        <v>1261</v>
      </c>
      <c r="Q52">
        <v>2</v>
      </c>
      <c r="R52" t="s">
        <v>105</v>
      </c>
      <c r="S52">
        <v>1</v>
      </c>
      <c r="T52">
        <v>1</v>
      </c>
      <c r="U52">
        <v>3</v>
      </c>
      <c r="V52">
        <v>99999</v>
      </c>
      <c r="Y52">
        <v>12288.1</v>
      </c>
      <c r="Z52" t="e">
        <v>#N/A</v>
      </c>
      <c r="AA52">
        <v>10031876</v>
      </c>
      <c r="AB52" t="s">
        <v>1260</v>
      </c>
      <c r="AD52">
        <v>10031876</v>
      </c>
      <c r="AE52">
        <v>12288.1</v>
      </c>
      <c r="AF52" t="s">
        <v>66</v>
      </c>
      <c r="AG52">
        <v>10031876</v>
      </c>
      <c r="AH52">
        <v>11919.45</v>
      </c>
      <c r="AI52" t="s">
        <v>67</v>
      </c>
      <c r="AJ52" t="s">
        <v>68</v>
      </c>
      <c r="AK52">
        <v>10031876</v>
      </c>
      <c r="AL52">
        <v>1843.21</v>
      </c>
      <c r="AM52" t="s">
        <v>66</v>
      </c>
      <c r="AN52">
        <v>10031876</v>
      </c>
      <c r="AO52">
        <v>12288.1</v>
      </c>
      <c r="AP52" t="s">
        <v>68</v>
      </c>
      <c r="AQ52" t="s">
        <v>69</v>
      </c>
      <c r="AR52" t="s">
        <v>69</v>
      </c>
      <c r="AS52" t="s">
        <v>70</v>
      </c>
      <c r="AT52" s="2">
        <v>42856</v>
      </c>
      <c r="AU52" t="s">
        <v>1262</v>
      </c>
      <c r="AV52" t="s">
        <v>1263</v>
      </c>
      <c r="AW52" t="s">
        <v>1264</v>
      </c>
      <c r="AY52" t="s">
        <v>1265</v>
      </c>
      <c r="AZ52" t="s">
        <v>275</v>
      </c>
      <c r="BA52" t="s">
        <v>1266</v>
      </c>
      <c r="BB52" t="s">
        <v>1267</v>
      </c>
      <c r="BC52" t="s">
        <v>1268</v>
      </c>
      <c r="BD52" t="s">
        <v>1269</v>
      </c>
      <c r="BE52" t="s">
        <v>1270</v>
      </c>
      <c r="BF52" t="s">
        <v>616</v>
      </c>
    </row>
    <row r="53" spans="1:58" x14ac:dyDescent="0.25">
      <c r="A53">
        <v>4001019979</v>
      </c>
      <c r="B53" t="s">
        <v>522</v>
      </c>
      <c r="C53">
        <v>4001322455</v>
      </c>
      <c r="D53">
        <v>4001322455</v>
      </c>
      <c r="E53">
        <v>4001019979</v>
      </c>
      <c r="F53">
        <v>40354539</v>
      </c>
      <c r="G53">
        <v>10</v>
      </c>
      <c r="H53">
        <v>10030748</v>
      </c>
      <c r="I53" t="s">
        <v>523</v>
      </c>
      <c r="J53" s="1">
        <v>42583</v>
      </c>
      <c r="K53" s="1">
        <v>42947</v>
      </c>
      <c r="L53" t="s">
        <v>175</v>
      </c>
      <c r="M53" t="s">
        <v>61</v>
      </c>
      <c r="N53">
        <v>1</v>
      </c>
      <c r="O53">
        <v>10</v>
      </c>
      <c r="P53" t="s">
        <v>104</v>
      </c>
      <c r="Q53">
        <v>2</v>
      </c>
      <c r="R53" t="s">
        <v>105</v>
      </c>
      <c r="S53">
        <v>1</v>
      </c>
      <c r="T53">
        <v>1</v>
      </c>
      <c r="U53">
        <v>10</v>
      </c>
      <c r="V53">
        <v>99</v>
      </c>
      <c r="Y53">
        <v>582.5</v>
      </c>
      <c r="Z53" t="s">
        <v>524</v>
      </c>
      <c r="AA53">
        <v>10042824</v>
      </c>
      <c r="AB53" t="s">
        <v>525</v>
      </c>
      <c r="AC53" t="s">
        <v>526</v>
      </c>
      <c r="AD53">
        <v>10030748</v>
      </c>
      <c r="AE53">
        <v>582.5</v>
      </c>
      <c r="AF53" t="s">
        <v>66</v>
      </c>
      <c r="AG53">
        <v>10042824</v>
      </c>
      <c r="AH53">
        <v>565.02</v>
      </c>
      <c r="AI53" t="s">
        <v>67</v>
      </c>
      <c r="AJ53" t="s">
        <v>68</v>
      </c>
      <c r="AK53">
        <v>10030748</v>
      </c>
      <c r="AL53">
        <v>87.37</v>
      </c>
      <c r="AM53" t="s">
        <v>66</v>
      </c>
      <c r="AN53">
        <v>10042824</v>
      </c>
      <c r="AO53">
        <v>582.5</v>
      </c>
      <c r="AP53" t="s">
        <v>68</v>
      </c>
      <c r="AQ53" t="s">
        <v>69</v>
      </c>
      <c r="AR53" t="s">
        <v>69</v>
      </c>
      <c r="AS53" t="s">
        <v>70</v>
      </c>
      <c r="AT53" s="2">
        <v>42856</v>
      </c>
      <c r="AU53" t="s">
        <v>527</v>
      </c>
      <c r="AV53" t="s">
        <v>528</v>
      </c>
      <c r="AW53" t="s">
        <v>529</v>
      </c>
      <c r="AY53" t="s">
        <v>530</v>
      </c>
      <c r="AZ53" t="s">
        <v>451</v>
      </c>
      <c r="BA53" t="s">
        <v>531</v>
      </c>
      <c r="BB53" t="s">
        <v>532</v>
      </c>
      <c r="BC53" t="s">
        <v>116</v>
      </c>
      <c r="BD53" t="s">
        <v>80</v>
      </c>
      <c r="BE53" t="s">
        <v>117</v>
      </c>
      <c r="BF53" t="s">
        <v>82</v>
      </c>
    </row>
    <row r="54" spans="1:58" x14ac:dyDescent="0.25">
      <c r="A54">
        <v>4001006613</v>
      </c>
      <c r="B54" t="s">
        <v>332</v>
      </c>
      <c r="C54">
        <v>4001347413</v>
      </c>
      <c r="D54">
        <v>4001347413</v>
      </c>
      <c r="E54">
        <v>4001006613</v>
      </c>
      <c r="F54">
        <v>40354556</v>
      </c>
      <c r="G54">
        <v>10</v>
      </c>
      <c r="H54">
        <v>10008962</v>
      </c>
      <c r="I54" t="s">
        <v>59</v>
      </c>
      <c r="J54" s="1">
        <v>42583</v>
      </c>
      <c r="K54" s="1">
        <v>42947</v>
      </c>
      <c r="L54" t="s">
        <v>60</v>
      </c>
      <c r="M54" t="s">
        <v>61</v>
      </c>
      <c r="N54">
        <v>3</v>
      </c>
      <c r="O54">
        <v>10</v>
      </c>
      <c r="P54" t="s">
        <v>333</v>
      </c>
      <c r="Q54">
        <v>2</v>
      </c>
      <c r="R54" t="s">
        <v>105</v>
      </c>
      <c r="S54">
        <v>2</v>
      </c>
      <c r="T54">
        <v>1</v>
      </c>
      <c r="V54">
        <v>3</v>
      </c>
      <c r="Y54">
        <v>694.84</v>
      </c>
      <c r="Z54" t="s">
        <v>64</v>
      </c>
      <c r="AA54">
        <v>10044431</v>
      </c>
      <c r="AB54" t="s">
        <v>65</v>
      </c>
      <c r="AD54">
        <v>10008962</v>
      </c>
      <c r="AE54">
        <v>694.84</v>
      </c>
      <c r="AF54" t="s">
        <v>66</v>
      </c>
      <c r="AG54">
        <v>10044431</v>
      </c>
      <c r="AH54">
        <v>673.99</v>
      </c>
      <c r="AI54" t="s">
        <v>67</v>
      </c>
      <c r="AJ54" t="s">
        <v>68</v>
      </c>
      <c r="AK54">
        <v>10008962</v>
      </c>
      <c r="AL54">
        <v>104.22</v>
      </c>
      <c r="AM54" t="s">
        <v>66</v>
      </c>
      <c r="AN54">
        <v>10044431</v>
      </c>
      <c r="AO54">
        <v>694.84</v>
      </c>
      <c r="AP54" t="s">
        <v>68</v>
      </c>
      <c r="AQ54" t="s">
        <v>69</v>
      </c>
      <c r="AR54" t="s">
        <v>69</v>
      </c>
      <c r="AS54" t="s">
        <v>70</v>
      </c>
      <c r="AT54" s="2">
        <v>42856</v>
      </c>
      <c r="AU54" t="s">
        <v>334</v>
      </c>
      <c r="AV54" t="s">
        <v>335</v>
      </c>
      <c r="AW54" t="s">
        <v>336</v>
      </c>
      <c r="AY54" t="s">
        <v>337</v>
      </c>
      <c r="AZ54" t="s">
        <v>338</v>
      </c>
      <c r="BA54" t="s">
        <v>339</v>
      </c>
      <c r="BB54" t="s">
        <v>340</v>
      </c>
      <c r="BC54" t="s">
        <v>341</v>
      </c>
      <c r="BD54" t="s">
        <v>342</v>
      </c>
      <c r="BE54" t="s">
        <v>343</v>
      </c>
      <c r="BF54" t="s">
        <v>82</v>
      </c>
    </row>
    <row r="55" spans="1:58" x14ac:dyDescent="0.25">
      <c r="A55">
        <v>4001006213</v>
      </c>
      <c r="B55" t="s">
        <v>308</v>
      </c>
      <c r="C55">
        <v>4001346171</v>
      </c>
      <c r="D55">
        <v>4001346171</v>
      </c>
      <c r="E55">
        <v>4001006213</v>
      </c>
      <c r="F55">
        <v>40354565</v>
      </c>
      <c r="G55">
        <v>10</v>
      </c>
      <c r="H55">
        <v>10008966</v>
      </c>
      <c r="I55" t="s">
        <v>309</v>
      </c>
      <c r="J55" s="1">
        <v>42583</v>
      </c>
      <c r="K55" s="1">
        <v>42947</v>
      </c>
      <c r="L55" t="s">
        <v>60</v>
      </c>
      <c r="N55">
        <v>3</v>
      </c>
      <c r="O55">
        <v>10</v>
      </c>
      <c r="P55" t="s">
        <v>238</v>
      </c>
      <c r="Q55">
        <v>2</v>
      </c>
      <c r="R55" t="s">
        <v>105</v>
      </c>
      <c r="S55">
        <v>2</v>
      </c>
      <c r="T55">
        <v>1</v>
      </c>
      <c r="V55">
        <v>3</v>
      </c>
      <c r="Y55">
        <v>849.29</v>
      </c>
      <c r="AA55">
        <v>10044431</v>
      </c>
      <c r="AB55" t="s">
        <v>65</v>
      </c>
      <c r="AD55">
        <v>10008966</v>
      </c>
      <c r="AE55">
        <v>849.29</v>
      </c>
      <c r="AF55" t="s">
        <v>66</v>
      </c>
      <c r="AG55">
        <v>10044431</v>
      </c>
      <c r="AH55">
        <v>823.81</v>
      </c>
      <c r="AI55" t="s">
        <v>67</v>
      </c>
      <c r="AJ55" t="s">
        <v>68</v>
      </c>
      <c r="AK55">
        <v>10008966</v>
      </c>
      <c r="AL55">
        <v>127.39</v>
      </c>
      <c r="AM55" t="s">
        <v>66</v>
      </c>
      <c r="AN55">
        <v>10044431</v>
      </c>
      <c r="AO55">
        <v>849.29</v>
      </c>
      <c r="AP55" t="s">
        <v>68</v>
      </c>
      <c r="AQ55" t="s">
        <v>69</v>
      </c>
      <c r="AR55" t="s">
        <v>69</v>
      </c>
      <c r="AS55" t="s">
        <v>70</v>
      </c>
      <c r="AT55" s="2">
        <v>42856</v>
      </c>
      <c r="AU55" t="s">
        <v>310</v>
      </c>
      <c r="AV55" t="s">
        <v>311</v>
      </c>
      <c r="AW55" t="s">
        <v>312</v>
      </c>
      <c r="AY55" t="s">
        <v>313</v>
      </c>
      <c r="AZ55" t="s">
        <v>314</v>
      </c>
      <c r="BA55" t="s">
        <v>315</v>
      </c>
      <c r="BB55" t="s">
        <v>316</v>
      </c>
      <c r="BC55" t="s">
        <v>245</v>
      </c>
      <c r="BD55" t="s">
        <v>80</v>
      </c>
      <c r="BE55" t="s">
        <v>246</v>
      </c>
      <c r="BF55" t="s">
        <v>82</v>
      </c>
    </row>
    <row r="56" spans="1:58" x14ac:dyDescent="0.25">
      <c r="A56">
        <v>4001002127</v>
      </c>
      <c r="B56" t="s">
        <v>178</v>
      </c>
      <c r="C56">
        <v>4001342836</v>
      </c>
      <c r="D56">
        <v>4001342836</v>
      </c>
      <c r="E56">
        <v>4001002127</v>
      </c>
      <c r="F56">
        <v>40354569</v>
      </c>
      <c r="G56">
        <v>10</v>
      </c>
      <c r="H56">
        <v>10008962</v>
      </c>
      <c r="I56" t="s">
        <v>59</v>
      </c>
      <c r="J56" s="1">
        <v>42583</v>
      </c>
      <c r="K56" s="1">
        <v>42947</v>
      </c>
      <c r="L56" t="s">
        <v>60</v>
      </c>
      <c r="M56" t="s">
        <v>61</v>
      </c>
      <c r="N56">
        <v>3</v>
      </c>
      <c r="O56">
        <v>10</v>
      </c>
      <c r="P56" t="s">
        <v>92</v>
      </c>
      <c r="Q56">
        <v>2</v>
      </c>
      <c r="R56" t="s">
        <v>105</v>
      </c>
      <c r="S56">
        <v>2</v>
      </c>
      <c r="T56">
        <v>1</v>
      </c>
      <c r="V56">
        <v>3</v>
      </c>
      <c r="Y56">
        <v>694.84</v>
      </c>
      <c r="Z56" t="s">
        <v>64</v>
      </c>
      <c r="AA56">
        <v>10044431</v>
      </c>
      <c r="AB56" t="s">
        <v>65</v>
      </c>
      <c r="AD56">
        <v>10008962</v>
      </c>
      <c r="AE56">
        <v>694.84</v>
      </c>
      <c r="AF56" t="s">
        <v>66</v>
      </c>
      <c r="AG56">
        <v>10044431</v>
      </c>
      <c r="AH56">
        <v>673.99</v>
      </c>
      <c r="AI56" t="s">
        <v>67</v>
      </c>
      <c r="AJ56" t="s">
        <v>68</v>
      </c>
      <c r="AK56">
        <v>10008962</v>
      </c>
      <c r="AL56">
        <v>104.22</v>
      </c>
      <c r="AM56" t="s">
        <v>66</v>
      </c>
      <c r="AN56">
        <v>10044431</v>
      </c>
      <c r="AO56">
        <v>694.84</v>
      </c>
      <c r="AP56" t="s">
        <v>68</v>
      </c>
      <c r="AQ56" t="s">
        <v>69</v>
      </c>
      <c r="AR56" t="s">
        <v>69</v>
      </c>
      <c r="AS56" t="s">
        <v>70</v>
      </c>
      <c r="AT56" s="2">
        <v>42856</v>
      </c>
      <c r="AU56" t="s">
        <v>179</v>
      </c>
      <c r="AV56" t="s">
        <v>180</v>
      </c>
      <c r="AW56" t="s">
        <v>181</v>
      </c>
      <c r="AY56" t="s">
        <v>182</v>
      </c>
      <c r="AZ56" t="s">
        <v>183</v>
      </c>
      <c r="BA56" t="s">
        <v>184</v>
      </c>
      <c r="BB56" t="s">
        <v>185</v>
      </c>
      <c r="BC56" t="s">
        <v>100</v>
      </c>
      <c r="BD56" t="s">
        <v>80</v>
      </c>
      <c r="BE56" t="s">
        <v>101</v>
      </c>
      <c r="BF56" t="s">
        <v>82</v>
      </c>
    </row>
    <row r="57" spans="1:58" x14ac:dyDescent="0.25">
      <c r="A57">
        <v>4001001064</v>
      </c>
      <c r="B57" t="s">
        <v>58</v>
      </c>
      <c r="C57">
        <v>4001351369</v>
      </c>
      <c r="D57">
        <v>4001351369</v>
      </c>
      <c r="E57">
        <v>4001001064</v>
      </c>
      <c r="F57">
        <v>40354576</v>
      </c>
      <c r="G57">
        <v>10</v>
      </c>
      <c r="H57">
        <v>10008962</v>
      </c>
      <c r="I57" t="s">
        <v>59</v>
      </c>
      <c r="J57" s="1">
        <v>42583</v>
      </c>
      <c r="K57" s="1">
        <v>42947</v>
      </c>
      <c r="L57" t="s">
        <v>60</v>
      </c>
      <c r="M57" t="s">
        <v>61</v>
      </c>
      <c r="N57">
        <v>3</v>
      </c>
      <c r="O57">
        <v>10</v>
      </c>
      <c r="P57" t="s">
        <v>62</v>
      </c>
      <c r="Q57">
        <v>1</v>
      </c>
      <c r="R57" t="s">
        <v>63</v>
      </c>
      <c r="S57">
        <v>2</v>
      </c>
      <c r="T57">
        <v>1</v>
      </c>
      <c r="V57">
        <v>3</v>
      </c>
      <c r="Y57">
        <v>524.98</v>
      </c>
      <c r="Z57" t="s">
        <v>64</v>
      </c>
      <c r="AA57">
        <v>10044431</v>
      </c>
      <c r="AB57" t="s">
        <v>65</v>
      </c>
      <c r="AD57">
        <v>10008962</v>
      </c>
      <c r="AE57">
        <v>524.98</v>
      </c>
      <c r="AF57" t="s">
        <v>66</v>
      </c>
      <c r="AG57">
        <v>10044431</v>
      </c>
      <c r="AH57">
        <v>509.23</v>
      </c>
      <c r="AI57" t="s">
        <v>67</v>
      </c>
      <c r="AJ57" t="s">
        <v>68</v>
      </c>
      <c r="AK57">
        <v>10008962</v>
      </c>
      <c r="AL57">
        <v>78.739999999999995</v>
      </c>
      <c r="AM57" t="s">
        <v>66</v>
      </c>
      <c r="AN57">
        <v>10044431</v>
      </c>
      <c r="AO57">
        <v>524.98</v>
      </c>
      <c r="AP57" t="s">
        <v>68</v>
      </c>
      <c r="AQ57" t="s">
        <v>69</v>
      </c>
      <c r="AR57" t="s">
        <v>69</v>
      </c>
      <c r="AS57" t="s">
        <v>70</v>
      </c>
      <c r="AT57" s="2">
        <v>42856</v>
      </c>
      <c r="AU57" t="s">
        <v>71</v>
      </c>
      <c r="AV57" t="s">
        <v>72</v>
      </c>
      <c r="AW57" t="s">
        <v>73</v>
      </c>
      <c r="AX57" t="s">
        <v>74</v>
      </c>
      <c r="AY57" t="s">
        <v>75</v>
      </c>
      <c r="AZ57" t="s">
        <v>76</v>
      </c>
      <c r="BA57" t="s">
        <v>77</v>
      </c>
      <c r="BB57" t="s">
        <v>78</v>
      </c>
      <c r="BC57" t="s">
        <v>79</v>
      </c>
      <c r="BD57" t="s">
        <v>80</v>
      </c>
      <c r="BE57" t="s">
        <v>81</v>
      </c>
      <c r="BF57" t="s">
        <v>82</v>
      </c>
    </row>
    <row r="58" spans="1:58" x14ac:dyDescent="0.25">
      <c r="A58">
        <v>4001030659</v>
      </c>
      <c r="B58" t="s">
        <v>654</v>
      </c>
      <c r="C58">
        <v>4001365216</v>
      </c>
      <c r="D58">
        <v>4001365216</v>
      </c>
      <c r="E58">
        <v>4001030659</v>
      </c>
      <c r="F58">
        <v>40354583</v>
      </c>
      <c r="G58">
        <v>10</v>
      </c>
      <c r="H58">
        <v>10011274</v>
      </c>
      <c r="I58" t="s">
        <v>103</v>
      </c>
      <c r="J58" s="1">
        <v>42583</v>
      </c>
      <c r="K58" s="1">
        <v>42947</v>
      </c>
      <c r="L58" t="s">
        <v>60</v>
      </c>
      <c r="M58" t="s">
        <v>61</v>
      </c>
      <c r="N58">
        <v>1</v>
      </c>
      <c r="O58">
        <v>10</v>
      </c>
      <c r="P58" t="s">
        <v>333</v>
      </c>
      <c r="Q58">
        <v>2</v>
      </c>
      <c r="R58" t="s">
        <v>105</v>
      </c>
      <c r="S58">
        <v>1</v>
      </c>
      <c r="T58">
        <v>1</v>
      </c>
      <c r="U58">
        <v>3</v>
      </c>
      <c r="V58">
        <v>99999</v>
      </c>
      <c r="Y58">
        <v>1669</v>
      </c>
      <c r="Z58" t="s">
        <v>106</v>
      </c>
      <c r="AA58">
        <v>10044406</v>
      </c>
      <c r="AB58" t="s">
        <v>107</v>
      </c>
      <c r="AC58" t="s">
        <v>108</v>
      </c>
      <c r="AD58">
        <v>10011274</v>
      </c>
      <c r="AE58">
        <v>1669</v>
      </c>
      <c r="AF58" t="s">
        <v>66</v>
      </c>
      <c r="AG58">
        <v>10044406</v>
      </c>
      <c r="AH58">
        <v>1618.93</v>
      </c>
      <c r="AI58" t="s">
        <v>67</v>
      </c>
      <c r="AJ58" t="s">
        <v>68</v>
      </c>
      <c r="AK58">
        <v>10011274</v>
      </c>
      <c r="AL58">
        <v>250.35</v>
      </c>
      <c r="AM58" t="s">
        <v>66</v>
      </c>
      <c r="AN58">
        <v>10044406</v>
      </c>
      <c r="AO58">
        <v>1669</v>
      </c>
      <c r="AP58" t="s">
        <v>68</v>
      </c>
      <c r="AQ58" t="s">
        <v>69</v>
      </c>
      <c r="AR58" t="s">
        <v>69</v>
      </c>
      <c r="AS58" t="s">
        <v>70</v>
      </c>
      <c r="AT58" s="2">
        <v>42856</v>
      </c>
      <c r="AU58" t="s">
        <v>655</v>
      </c>
      <c r="AV58" t="s">
        <v>656</v>
      </c>
      <c r="AW58" t="s">
        <v>657</v>
      </c>
      <c r="AY58" t="s">
        <v>658</v>
      </c>
      <c r="AZ58" t="s">
        <v>338</v>
      </c>
      <c r="BA58" t="s">
        <v>659</v>
      </c>
      <c r="BB58" t="s">
        <v>660</v>
      </c>
      <c r="BC58" t="s">
        <v>341</v>
      </c>
      <c r="BD58" t="s">
        <v>342</v>
      </c>
      <c r="BE58" t="s">
        <v>343</v>
      </c>
      <c r="BF58" t="s">
        <v>82</v>
      </c>
    </row>
    <row r="59" spans="1:58" x14ac:dyDescent="0.25">
      <c r="A59">
        <v>4001030659</v>
      </c>
      <c r="B59" t="s">
        <v>654</v>
      </c>
      <c r="C59">
        <v>4001365216</v>
      </c>
      <c r="D59">
        <v>4001365216</v>
      </c>
      <c r="E59">
        <v>4001030659</v>
      </c>
      <c r="F59">
        <v>40354583</v>
      </c>
      <c r="G59">
        <v>120</v>
      </c>
      <c r="H59">
        <v>10032933</v>
      </c>
      <c r="I59" t="s">
        <v>661</v>
      </c>
      <c r="J59" s="1">
        <v>42583</v>
      </c>
      <c r="K59" s="1">
        <v>42947</v>
      </c>
      <c r="L59" t="s">
        <v>175</v>
      </c>
      <c r="M59" t="s">
        <v>61</v>
      </c>
      <c r="N59">
        <v>1</v>
      </c>
      <c r="O59">
        <v>120</v>
      </c>
      <c r="P59" t="s">
        <v>333</v>
      </c>
      <c r="Q59">
        <v>2</v>
      </c>
      <c r="R59" t="s">
        <v>105</v>
      </c>
      <c r="S59">
        <v>1</v>
      </c>
      <c r="T59">
        <v>1</v>
      </c>
      <c r="U59">
        <v>3</v>
      </c>
      <c r="V59">
        <v>99999</v>
      </c>
      <c r="Y59">
        <v>299</v>
      </c>
      <c r="Z59" t="s">
        <v>176</v>
      </c>
      <c r="AA59">
        <v>10042834</v>
      </c>
      <c r="AB59" t="s">
        <v>662</v>
      </c>
      <c r="AC59" t="s">
        <v>663</v>
      </c>
      <c r="AD59">
        <v>10032933</v>
      </c>
      <c r="AE59">
        <v>299</v>
      </c>
      <c r="AF59" t="s">
        <v>66</v>
      </c>
      <c r="AG59">
        <v>10042834</v>
      </c>
      <c r="AH59">
        <v>290.02999999999997</v>
      </c>
      <c r="AI59" t="s">
        <v>67</v>
      </c>
      <c r="AJ59" t="s">
        <v>68</v>
      </c>
      <c r="AK59">
        <v>10032933</v>
      </c>
      <c r="AL59">
        <v>44.85</v>
      </c>
      <c r="AM59" t="s">
        <v>66</v>
      </c>
      <c r="AN59">
        <v>10042834</v>
      </c>
      <c r="AO59">
        <v>299</v>
      </c>
      <c r="AP59" t="s">
        <v>68</v>
      </c>
      <c r="AQ59" t="s">
        <v>69</v>
      </c>
      <c r="AR59" t="s">
        <v>69</v>
      </c>
      <c r="AS59" t="s">
        <v>70</v>
      </c>
      <c r="AT59" s="2">
        <v>42856</v>
      </c>
      <c r="AU59" t="s">
        <v>655</v>
      </c>
      <c r="AV59" t="s">
        <v>656</v>
      </c>
      <c r="AW59" t="s">
        <v>657</v>
      </c>
      <c r="AY59" t="s">
        <v>658</v>
      </c>
      <c r="AZ59" t="s">
        <v>338</v>
      </c>
      <c r="BA59" t="s">
        <v>659</v>
      </c>
      <c r="BB59" t="s">
        <v>660</v>
      </c>
      <c r="BC59" t="s">
        <v>341</v>
      </c>
      <c r="BD59" t="s">
        <v>342</v>
      </c>
      <c r="BE59" t="s">
        <v>343</v>
      </c>
      <c r="BF59" t="s">
        <v>82</v>
      </c>
    </row>
    <row r="60" spans="1:58" x14ac:dyDescent="0.25">
      <c r="A60">
        <v>4001003145</v>
      </c>
      <c r="B60" t="s">
        <v>287</v>
      </c>
      <c r="C60">
        <v>4001352373</v>
      </c>
      <c r="D60">
        <v>4001352373</v>
      </c>
      <c r="E60">
        <v>4001003145</v>
      </c>
      <c r="F60">
        <v>40354629</v>
      </c>
      <c r="G60">
        <v>280</v>
      </c>
      <c r="H60">
        <v>10008948</v>
      </c>
      <c r="I60" t="s">
        <v>135</v>
      </c>
      <c r="J60" s="1">
        <v>42583</v>
      </c>
      <c r="K60" s="1">
        <v>42947</v>
      </c>
      <c r="L60" t="s">
        <v>60</v>
      </c>
      <c r="M60" t="s">
        <v>61</v>
      </c>
      <c r="N60">
        <v>1</v>
      </c>
      <c r="O60">
        <v>280</v>
      </c>
      <c r="P60" t="s">
        <v>62</v>
      </c>
      <c r="Q60">
        <v>2</v>
      </c>
      <c r="R60" t="s">
        <v>105</v>
      </c>
      <c r="S60">
        <v>1</v>
      </c>
      <c r="T60">
        <v>1</v>
      </c>
      <c r="U60">
        <v>1</v>
      </c>
      <c r="V60">
        <v>99999</v>
      </c>
      <c r="Y60">
        <v>815.35</v>
      </c>
      <c r="Z60" t="s">
        <v>64</v>
      </c>
      <c r="AA60">
        <v>10044431</v>
      </c>
      <c r="AB60" t="s">
        <v>65</v>
      </c>
      <c r="AD60">
        <v>10008948</v>
      </c>
      <c r="AE60">
        <v>815.35</v>
      </c>
      <c r="AF60" t="s">
        <v>66</v>
      </c>
      <c r="AG60">
        <v>10044431</v>
      </c>
      <c r="AH60">
        <v>790.88</v>
      </c>
      <c r="AI60" t="s">
        <v>67</v>
      </c>
      <c r="AJ60" t="s">
        <v>68</v>
      </c>
      <c r="AK60">
        <v>10008948</v>
      </c>
      <c r="AL60">
        <v>122.3</v>
      </c>
      <c r="AM60" t="s">
        <v>66</v>
      </c>
      <c r="AN60">
        <v>10044431</v>
      </c>
      <c r="AO60">
        <v>815.35</v>
      </c>
      <c r="AP60" t="s">
        <v>68</v>
      </c>
      <c r="AQ60" t="s">
        <v>69</v>
      </c>
      <c r="AR60" t="s">
        <v>69</v>
      </c>
      <c r="AS60" t="s">
        <v>70</v>
      </c>
      <c r="AT60" s="2">
        <v>42856</v>
      </c>
      <c r="AU60" t="s">
        <v>288</v>
      </c>
      <c r="AV60" t="s">
        <v>289</v>
      </c>
      <c r="AW60" t="s">
        <v>290</v>
      </c>
      <c r="AX60" t="s">
        <v>291</v>
      </c>
      <c r="AY60" t="s">
        <v>292</v>
      </c>
      <c r="AZ60" t="s">
        <v>88</v>
      </c>
      <c r="BA60" t="s">
        <v>293</v>
      </c>
      <c r="BB60" t="s">
        <v>294</v>
      </c>
      <c r="BC60" t="s">
        <v>79</v>
      </c>
      <c r="BD60" t="s">
        <v>80</v>
      </c>
      <c r="BE60" t="s">
        <v>81</v>
      </c>
      <c r="BF60" t="s">
        <v>82</v>
      </c>
    </row>
    <row r="61" spans="1:58" x14ac:dyDescent="0.25">
      <c r="A61">
        <v>4001089653</v>
      </c>
      <c r="B61" t="s">
        <v>1017</v>
      </c>
      <c r="C61">
        <v>4001172351</v>
      </c>
      <c r="D61">
        <v>4001172351</v>
      </c>
      <c r="E61">
        <v>4001089653</v>
      </c>
      <c r="F61">
        <v>40354648</v>
      </c>
      <c r="G61">
        <v>10</v>
      </c>
      <c r="H61">
        <v>10012456</v>
      </c>
      <c r="I61" t="s">
        <v>167</v>
      </c>
      <c r="J61" s="1">
        <v>42583</v>
      </c>
      <c r="K61" s="1">
        <v>42947</v>
      </c>
      <c r="L61" t="s">
        <v>60</v>
      </c>
      <c r="M61" t="s">
        <v>61</v>
      </c>
      <c r="N61">
        <v>1</v>
      </c>
      <c r="O61">
        <v>10</v>
      </c>
      <c r="P61" t="s">
        <v>92</v>
      </c>
      <c r="Q61">
        <v>1</v>
      </c>
      <c r="R61" t="s">
        <v>63</v>
      </c>
      <c r="S61">
        <v>2</v>
      </c>
      <c r="T61">
        <v>1</v>
      </c>
      <c r="V61">
        <v>3</v>
      </c>
      <c r="Y61">
        <v>669</v>
      </c>
      <c r="Z61" t="s">
        <v>64</v>
      </c>
      <c r="AA61">
        <v>10044431</v>
      </c>
      <c r="AB61" t="s">
        <v>65</v>
      </c>
      <c r="AD61">
        <v>10012456</v>
      </c>
      <c r="AE61">
        <v>669</v>
      </c>
      <c r="AF61" t="s">
        <v>66</v>
      </c>
      <c r="AG61">
        <v>10044431</v>
      </c>
      <c r="AH61">
        <v>648.92999999999995</v>
      </c>
      <c r="AI61" t="s">
        <v>67</v>
      </c>
      <c r="AJ61" t="s">
        <v>68</v>
      </c>
      <c r="AK61">
        <v>10012456</v>
      </c>
      <c r="AL61">
        <v>100.35</v>
      </c>
      <c r="AM61" t="s">
        <v>66</v>
      </c>
      <c r="AN61">
        <v>10044431</v>
      </c>
      <c r="AO61">
        <v>669</v>
      </c>
      <c r="AP61" t="s">
        <v>68</v>
      </c>
      <c r="AQ61" t="s">
        <v>69</v>
      </c>
      <c r="AR61" t="s">
        <v>69</v>
      </c>
      <c r="AS61" t="s">
        <v>70</v>
      </c>
      <c r="AT61" s="2">
        <v>42856</v>
      </c>
      <c r="AU61" t="s">
        <v>1018</v>
      </c>
      <c r="AV61" t="s">
        <v>1019</v>
      </c>
      <c r="AW61" t="s">
        <v>1020</v>
      </c>
      <c r="AY61" t="s">
        <v>1021</v>
      </c>
      <c r="AZ61" t="s">
        <v>275</v>
      </c>
      <c r="BA61" t="s">
        <v>1022</v>
      </c>
      <c r="BB61" t="s">
        <v>1023</v>
      </c>
      <c r="BC61" t="s">
        <v>100</v>
      </c>
      <c r="BD61" t="s">
        <v>80</v>
      </c>
      <c r="BE61" t="s">
        <v>101</v>
      </c>
      <c r="BF61" t="s">
        <v>82</v>
      </c>
    </row>
    <row r="62" spans="1:58" x14ac:dyDescent="0.25">
      <c r="A62">
        <v>4001101240</v>
      </c>
      <c r="B62" t="s">
        <v>1074</v>
      </c>
      <c r="C62">
        <v>4001224291</v>
      </c>
      <c r="D62">
        <v>4001224275</v>
      </c>
      <c r="E62">
        <v>4001101240</v>
      </c>
      <c r="F62">
        <v>40354653</v>
      </c>
      <c r="G62">
        <v>10</v>
      </c>
      <c r="H62">
        <v>10006085</v>
      </c>
      <c r="I62" t="s">
        <v>1075</v>
      </c>
      <c r="J62" s="1">
        <v>42583</v>
      </c>
      <c r="K62" s="1">
        <v>42947</v>
      </c>
      <c r="L62" t="s">
        <v>175</v>
      </c>
      <c r="M62" t="s">
        <v>61</v>
      </c>
      <c r="N62">
        <v>1</v>
      </c>
      <c r="O62">
        <v>10</v>
      </c>
      <c r="P62" t="s">
        <v>238</v>
      </c>
      <c r="Q62">
        <v>2</v>
      </c>
      <c r="R62" t="s">
        <v>105</v>
      </c>
      <c r="S62">
        <v>1</v>
      </c>
      <c r="T62">
        <v>1</v>
      </c>
      <c r="U62">
        <v>35</v>
      </c>
      <c r="V62">
        <v>99999</v>
      </c>
      <c r="Y62">
        <v>0</v>
      </c>
      <c r="Z62" t="s">
        <v>576</v>
      </c>
      <c r="AA62">
        <v>10006085</v>
      </c>
      <c r="AB62" t="s">
        <v>1075</v>
      </c>
      <c r="AD62">
        <v>10006085</v>
      </c>
      <c r="AE62">
        <v>0</v>
      </c>
      <c r="AF62" t="s">
        <v>66</v>
      </c>
      <c r="AG62">
        <v>10006085</v>
      </c>
      <c r="AH62">
        <v>0</v>
      </c>
      <c r="AI62" t="s">
        <v>67</v>
      </c>
      <c r="AJ62" t="s">
        <v>68</v>
      </c>
      <c r="AK62">
        <v>10006085</v>
      </c>
      <c r="AL62">
        <v>0</v>
      </c>
      <c r="AM62" t="s">
        <v>66</v>
      </c>
      <c r="AN62">
        <v>10006085</v>
      </c>
      <c r="AO62">
        <v>0</v>
      </c>
      <c r="AP62" t="s">
        <v>68</v>
      </c>
      <c r="AQ62" t="s">
        <v>69</v>
      </c>
      <c r="AR62" t="s">
        <v>69</v>
      </c>
      <c r="AS62" t="s">
        <v>70</v>
      </c>
      <c r="AT62" s="2">
        <v>42856</v>
      </c>
      <c r="AU62" t="s">
        <v>1076</v>
      </c>
      <c r="AV62" t="s">
        <v>1077</v>
      </c>
      <c r="AW62" t="s">
        <v>1078</v>
      </c>
      <c r="AY62" t="s">
        <v>1079</v>
      </c>
      <c r="AZ62" t="s">
        <v>383</v>
      </c>
      <c r="BA62" t="s">
        <v>1080</v>
      </c>
      <c r="BB62" t="s">
        <v>1081</v>
      </c>
      <c r="BC62" t="s">
        <v>245</v>
      </c>
      <c r="BD62" t="s">
        <v>80</v>
      </c>
      <c r="BE62" t="s">
        <v>246</v>
      </c>
      <c r="BF62" t="s">
        <v>82</v>
      </c>
    </row>
    <row r="63" spans="1:58" x14ac:dyDescent="0.25">
      <c r="A63">
        <v>4001020801</v>
      </c>
      <c r="B63" t="s">
        <v>574</v>
      </c>
      <c r="C63">
        <v>4001321188</v>
      </c>
      <c r="D63">
        <v>4001321188</v>
      </c>
      <c r="E63">
        <v>4001020801</v>
      </c>
      <c r="F63">
        <v>40354662</v>
      </c>
      <c r="G63">
        <v>10</v>
      </c>
      <c r="H63">
        <v>10008348</v>
      </c>
      <c r="I63" t="s">
        <v>575</v>
      </c>
      <c r="J63" s="1">
        <v>42583</v>
      </c>
      <c r="K63" s="1">
        <v>42947</v>
      </c>
      <c r="L63" t="s">
        <v>60</v>
      </c>
      <c r="M63" t="s">
        <v>61</v>
      </c>
      <c r="N63">
        <v>1</v>
      </c>
      <c r="O63">
        <v>10</v>
      </c>
      <c r="P63" t="s">
        <v>238</v>
      </c>
      <c r="Q63">
        <v>2</v>
      </c>
      <c r="R63" t="s">
        <v>105</v>
      </c>
      <c r="S63">
        <v>1</v>
      </c>
      <c r="T63">
        <v>1</v>
      </c>
      <c r="U63">
        <v>1</v>
      </c>
      <c r="V63">
        <v>99999</v>
      </c>
      <c r="Y63">
        <v>1085</v>
      </c>
      <c r="Z63" t="s">
        <v>576</v>
      </c>
      <c r="AA63">
        <v>10008348</v>
      </c>
      <c r="AB63" t="s">
        <v>575</v>
      </c>
      <c r="AD63">
        <v>10008348</v>
      </c>
      <c r="AE63">
        <v>1085</v>
      </c>
      <c r="AF63" t="s">
        <v>66</v>
      </c>
      <c r="AG63">
        <v>10008348</v>
      </c>
      <c r="AH63">
        <v>1052.45</v>
      </c>
      <c r="AI63" t="s">
        <v>67</v>
      </c>
      <c r="AJ63" t="s">
        <v>68</v>
      </c>
      <c r="AK63">
        <v>10008348</v>
      </c>
      <c r="AL63">
        <v>0</v>
      </c>
      <c r="AM63" t="s">
        <v>66</v>
      </c>
      <c r="AN63">
        <v>10008348</v>
      </c>
      <c r="AO63">
        <v>1085</v>
      </c>
      <c r="AP63" t="s">
        <v>68</v>
      </c>
      <c r="AQ63" t="s">
        <v>69</v>
      </c>
      <c r="AR63" t="s">
        <v>69</v>
      </c>
      <c r="AS63" t="s">
        <v>70</v>
      </c>
      <c r="AT63" s="2">
        <v>42856</v>
      </c>
      <c r="AU63" t="s">
        <v>577</v>
      </c>
      <c r="AV63" t="s">
        <v>578</v>
      </c>
      <c r="AW63" t="s">
        <v>579</v>
      </c>
      <c r="AY63" t="s">
        <v>580</v>
      </c>
      <c r="AZ63" t="s">
        <v>383</v>
      </c>
      <c r="BA63" t="s">
        <v>581</v>
      </c>
      <c r="BB63" t="s">
        <v>582</v>
      </c>
      <c r="BC63" t="s">
        <v>245</v>
      </c>
      <c r="BD63" t="s">
        <v>80</v>
      </c>
      <c r="BE63" t="s">
        <v>246</v>
      </c>
      <c r="BF63" t="s">
        <v>82</v>
      </c>
    </row>
    <row r="64" spans="1:58" x14ac:dyDescent="0.25">
      <c r="A64">
        <v>4001001552</v>
      </c>
      <c r="B64" t="s">
        <v>102</v>
      </c>
      <c r="C64">
        <v>4001353964</v>
      </c>
      <c r="D64">
        <v>4001353964</v>
      </c>
      <c r="E64">
        <v>4001001552</v>
      </c>
      <c r="F64">
        <v>40354663</v>
      </c>
      <c r="G64">
        <v>10</v>
      </c>
      <c r="H64">
        <v>10011274</v>
      </c>
      <c r="I64" t="s">
        <v>103</v>
      </c>
      <c r="J64" s="1">
        <v>42583</v>
      </c>
      <c r="K64" s="1">
        <v>42947</v>
      </c>
      <c r="L64" t="s">
        <v>60</v>
      </c>
      <c r="M64" t="s">
        <v>61</v>
      </c>
      <c r="N64">
        <v>1</v>
      </c>
      <c r="O64">
        <v>10</v>
      </c>
      <c r="P64" t="s">
        <v>104</v>
      </c>
      <c r="Q64">
        <v>2</v>
      </c>
      <c r="R64" t="s">
        <v>105</v>
      </c>
      <c r="S64">
        <v>1</v>
      </c>
      <c r="T64">
        <v>1</v>
      </c>
      <c r="U64">
        <v>10</v>
      </c>
      <c r="V64">
        <v>99999</v>
      </c>
      <c r="Y64">
        <v>1669</v>
      </c>
      <c r="Z64" t="s">
        <v>106</v>
      </c>
      <c r="AA64">
        <v>10044406</v>
      </c>
      <c r="AB64" t="s">
        <v>107</v>
      </c>
      <c r="AC64" t="s">
        <v>108</v>
      </c>
      <c r="AD64">
        <v>10011274</v>
      </c>
      <c r="AE64">
        <v>1669</v>
      </c>
      <c r="AF64" t="s">
        <v>66</v>
      </c>
      <c r="AG64">
        <v>10044406</v>
      </c>
      <c r="AH64">
        <v>1618.93</v>
      </c>
      <c r="AI64" t="s">
        <v>67</v>
      </c>
      <c r="AJ64" t="s">
        <v>68</v>
      </c>
      <c r="AK64">
        <v>10011274</v>
      </c>
      <c r="AL64">
        <v>250.35</v>
      </c>
      <c r="AM64" t="s">
        <v>66</v>
      </c>
      <c r="AN64">
        <v>10044406</v>
      </c>
      <c r="AO64">
        <v>1669</v>
      </c>
      <c r="AP64" t="s">
        <v>68</v>
      </c>
      <c r="AQ64" t="s">
        <v>69</v>
      </c>
      <c r="AR64" t="s">
        <v>69</v>
      </c>
      <c r="AS64" t="s">
        <v>70</v>
      </c>
      <c r="AT64" s="2">
        <v>42856</v>
      </c>
      <c r="AU64" t="s">
        <v>109</v>
      </c>
      <c r="AV64" t="s">
        <v>110</v>
      </c>
      <c r="AW64" t="s">
        <v>111</v>
      </c>
      <c r="AY64" t="s">
        <v>112</v>
      </c>
      <c r="AZ64" t="s">
        <v>113</v>
      </c>
      <c r="BA64" t="s">
        <v>114</v>
      </c>
      <c r="BB64" t="s">
        <v>115</v>
      </c>
      <c r="BC64" t="s">
        <v>116</v>
      </c>
      <c r="BD64" t="s">
        <v>80</v>
      </c>
      <c r="BE64" t="s">
        <v>117</v>
      </c>
      <c r="BF64" t="s">
        <v>82</v>
      </c>
    </row>
    <row r="65" spans="1:58" x14ac:dyDescent="0.25">
      <c r="A65">
        <v>4001101252</v>
      </c>
      <c r="B65" t="s">
        <v>1082</v>
      </c>
      <c r="C65">
        <v>4001223197</v>
      </c>
      <c r="D65">
        <v>4001101252</v>
      </c>
      <c r="E65">
        <v>4001101252</v>
      </c>
      <c r="F65">
        <v>40354671</v>
      </c>
      <c r="G65">
        <v>10</v>
      </c>
      <c r="H65">
        <v>10011274</v>
      </c>
      <c r="I65" t="s">
        <v>103</v>
      </c>
      <c r="J65" s="1">
        <v>42583</v>
      </c>
      <c r="K65" s="1">
        <v>42947</v>
      </c>
      <c r="L65" t="s">
        <v>60</v>
      </c>
      <c r="M65" t="s">
        <v>61</v>
      </c>
      <c r="N65">
        <v>1</v>
      </c>
      <c r="O65">
        <v>10</v>
      </c>
      <c r="P65" t="s">
        <v>92</v>
      </c>
      <c r="Q65">
        <v>2</v>
      </c>
      <c r="R65" t="s">
        <v>105</v>
      </c>
      <c r="S65">
        <v>3</v>
      </c>
      <c r="T65">
        <v>1</v>
      </c>
      <c r="U65">
        <v>2</v>
      </c>
      <c r="V65">
        <v>99</v>
      </c>
      <c r="Y65">
        <v>1669</v>
      </c>
      <c r="Z65" t="s">
        <v>106</v>
      </c>
      <c r="AA65">
        <v>10044403</v>
      </c>
      <c r="AB65" t="s">
        <v>634</v>
      </c>
      <c r="AC65" t="s">
        <v>108</v>
      </c>
      <c r="AD65">
        <v>10011274</v>
      </c>
      <c r="AE65">
        <v>1669</v>
      </c>
      <c r="AF65" t="s">
        <v>66</v>
      </c>
      <c r="AG65">
        <v>10044403</v>
      </c>
      <c r="AH65">
        <v>1618.93</v>
      </c>
      <c r="AI65" t="s">
        <v>67</v>
      </c>
      <c r="AJ65" t="s">
        <v>68</v>
      </c>
      <c r="AK65">
        <v>10011274</v>
      </c>
      <c r="AL65">
        <v>250.35</v>
      </c>
      <c r="AM65" t="s">
        <v>66</v>
      </c>
      <c r="AN65">
        <v>10044403</v>
      </c>
      <c r="AO65">
        <v>1669</v>
      </c>
      <c r="AP65" t="s">
        <v>68</v>
      </c>
      <c r="AQ65" t="s">
        <v>69</v>
      </c>
      <c r="AR65" t="s">
        <v>69</v>
      </c>
      <c r="AS65" t="s">
        <v>70</v>
      </c>
      <c r="AT65" s="2">
        <v>42856</v>
      </c>
      <c r="AU65" t="s">
        <v>1083</v>
      </c>
      <c r="AV65" t="s">
        <v>1084</v>
      </c>
      <c r="AW65" t="s">
        <v>1085</v>
      </c>
      <c r="AY65" t="s">
        <v>1086</v>
      </c>
      <c r="AZ65" t="s">
        <v>183</v>
      </c>
      <c r="BA65" t="s">
        <v>1087</v>
      </c>
      <c r="BB65" t="s">
        <v>1088</v>
      </c>
      <c r="BC65" t="s">
        <v>100</v>
      </c>
      <c r="BD65" t="s">
        <v>80</v>
      </c>
      <c r="BE65" t="s">
        <v>101</v>
      </c>
      <c r="BF65" t="s">
        <v>82</v>
      </c>
    </row>
    <row r="66" spans="1:58" x14ac:dyDescent="0.25">
      <c r="A66">
        <v>4001149238</v>
      </c>
      <c r="B66" t="s">
        <v>1333</v>
      </c>
      <c r="C66">
        <v>4001197745</v>
      </c>
      <c r="D66">
        <v>4001197745</v>
      </c>
      <c r="E66">
        <v>4001149238</v>
      </c>
      <c r="F66">
        <v>40354706</v>
      </c>
      <c r="G66">
        <v>10</v>
      </c>
      <c r="H66">
        <v>10012174</v>
      </c>
      <c r="I66" t="s">
        <v>1334</v>
      </c>
      <c r="J66" s="1">
        <v>42583</v>
      </c>
      <c r="K66" s="1">
        <v>42947</v>
      </c>
      <c r="L66" t="s">
        <v>60</v>
      </c>
      <c r="M66" t="s">
        <v>61</v>
      </c>
      <c r="N66">
        <v>1</v>
      </c>
      <c r="O66">
        <v>10</v>
      </c>
      <c r="P66" t="s">
        <v>92</v>
      </c>
      <c r="Q66">
        <v>2</v>
      </c>
      <c r="R66" t="s">
        <v>105</v>
      </c>
      <c r="S66">
        <v>1</v>
      </c>
      <c r="T66">
        <v>1</v>
      </c>
      <c r="U66">
        <v>1</v>
      </c>
      <c r="V66">
        <v>99999</v>
      </c>
      <c r="Y66">
        <v>1429</v>
      </c>
      <c r="Z66" t="s">
        <v>195</v>
      </c>
      <c r="AA66">
        <v>10044409</v>
      </c>
      <c r="AB66" t="s">
        <v>280</v>
      </c>
      <c r="AC66" t="s">
        <v>197</v>
      </c>
      <c r="AD66">
        <v>10012174</v>
      </c>
      <c r="AE66">
        <v>1429</v>
      </c>
      <c r="AF66" t="s">
        <v>66</v>
      </c>
      <c r="AG66">
        <v>10044409</v>
      </c>
      <c r="AH66">
        <v>1386.13</v>
      </c>
      <c r="AI66" t="s">
        <v>67</v>
      </c>
      <c r="AJ66" t="s">
        <v>68</v>
      </c>
      <c r="AK66">
        <v>10012174</v>
      </c>
      <c r="AL66">
        <v>214.35</v>
      </c>
      <c r="AM66" t="s">
        <v>66</v>
      </c>
      <c r="AN66">
        <v>10044409</v>
      </c>
      <c r="AO66">
        <v>1429</v>
      </c>
      <c r="AP66" t="s">
        <v>68</v>
      </c>
      <c r="AQ66" t="s">
        <v>69</v>
      </c>
      <c r="AR66" t="s">
        <v>69</v>
      </c>
      <c r="AS66" t="s">
        <v>70</v>
      </c>
      <c r="AT66" s="2">
        <v>42856</v>
      </c>
      <c r="AU66" t="s">
        <v>595</v>
      </c>
      <c r="AV66" t="s">
        <v>1335</v>
      </c>
      <c r="AW66" t="s">
        <v>1336</v>
      </c>
      <c r="AY66" t="s">
        <v>1337</v>
      </c>
      <c r="AZ66" t="s">
        <v>97</v>
      </c>
      <c r="BA66" t="s">
        <v>1338</v>
      </c>
      <c r="BB66" t="s">
        <v>1339</v>
      </c>
      <c r="BC66" t="s">
        <v>100</v>
      </c>
      <c r="BD66" t="s">
        <v>80</v>
      </c>
      <c r="BE66" t="s">
        <v>101</v>
      </c>
      <c r="BF66" t="s">
        <v>82</v>
      </c>
    </row>
    <row r="67" spans="1:58" x14ac:dyDescent="0.25">
      <c r="A67">
        <v>4001107726</v>
      </c>
      <c r="B67" t="s">
        <v>1122</v>
      </c>
      <c r="C67">
        <v>4001258468</v>
      </c>
      <c r="D67">
        <v>4001258507</v>
      </c>
      <c r="E67">
        <v>4001107726</v>
      </c>
      <c r="F67">
        <v>40354726</v>
      </c>
      <c r="G67">
        <v>10</v>
      </c>
      <c r="H67">
        <v>10031997</v>
      </c>
      <c r="I67" t="s">
        <v>1123</v>
      </c>
      <c r="J67" s="1">
        <v>42583</v>
      </c>
      <c r="K67" s="1">
        <v>42947</v>
      </c>
      <c r="L67" t="s">
        <v>175</v>
      </c>
      <c r="M67" t="s">
        <v>61</v>
      </c>
      <c r="N67">
        <v>3</v>
      </c>
      <c r="O67">
        <v>10</v>
      </c>
      <c r="P67" t="s">
        <v>62</v>
      </c>
      <c r="Q67">
        <v>2</v>
      </c>
      <c r="R67" t="s">
        <v>105</v>
      </c>
      <c r="S67">
        <v>2</v>
      </c>
      <c r="T67">
        <v>1</v>
      </c>
      <c r="V67">
        <v>99999</v>
      </c>
      <c r="Y67">
        <v>0</v>
      </c>
      <c r="Z67" t="s">
        <v>267</v>
      </c>
      <c r="AA67">
        <v>10042811</v>
      </c>
      <c r="AB67" t="s">
        <v>1124</v>
      </c>
      <c r="AC67" t="s">
        <v>1125</v>
      </c>
      <c r="AD67">
        <v>10031997</v>
      </c>
      <c r="AE67">
        <v>0</v>
      </c>
      <c r="AF67" t="s">
        <v>66</v>
      </c>
      <c r="AG67">
        <v>10042811</v>
      </c>
      <c r="AH67">
        <v>0</v>
      </c>
      <c r="AI67" t="s">
        <v>67</v>
      </c>
      <c r="AJ67" t="s">
        <v>68</v>
      </c>
      <c r="AK67">
        <v>10031997</v>
      </c>
      <c r="AL67">
        <v>0</v>
      </c>
      <c r="AM67" t="s">
        <v>66</v>
      </c>
      <c r="AN67">
        <v>10042811</v>
      </c>
      <c r="AO67">
        <v>0</v>
      </c>
      <c r="AP67" t="s">
        <v>68</v>
      </c>
      <c r="AQ67" t="s">
        <v>69</v>
      </c>
      <c r="AR67" t="s">
        <v>69</v>
      </c>
      <c r="AS67" t="s">
        <v>70</v>
      </c>
      <c r="AT67" s="2">
        <v>42856</v>
      </c>
      <c r="AU67" t="s">
        <v>1126</v>
      </c>
      <c r="AV67" t="s">
        <v>1127</v>
      </c>
      <c r="AW67" t="s">
        <v>1128</v>
      </c>
      <c r="AY67" t="s">
        <v>1129</v>
      </c>
      <c r="AZ67" t="s">
        <v>1130</v>
      </c>
      <c r="BA67" t="s">
        <v>1131</v>
      </c>
      <c r="BB67" t="s">
        <v>1132</v>
      </c>
      <c r="BC67" t="s">
        <v>79</v>
      </c>
      <c r="BD67" t="s">
        <v>80</v>
      </c>
      <c r="BE67" t="s">
        <v>81</v>
      </c>
      <c r="BF67" t="s">
        <v>82</v>
      </c>
    </row>
    <row r="68" spans="1:58" x14ac:dyDescent="0.25">
      <c r="A68">
        <v>4001107726</v>
      </c>
      <c r="B68" t="s">
        <v>1122</v>
      </c>
      <c r="C68">
        <v>4001258468</v>
      </c>
      <c r="D68">
        <v>4001258507</v>
      </c>
      <c r="E68">
        <v>4001107726</v>
      </c>
      <c r="F68">
        <v>40354726</v>
      </c>
      <c r="G68">
        <v>20</v>
      </c>
      <c r="H68">
        <v>10011884</v>
      </c>
      <c r="I68" t="s">
        <v>1133</v>
      </c>
      <c r="J68" s="1">
        <v>42583</v>
      </c>
      <c r="K68" s="1">
        <v>42947</v>
      </c>
      <c r="L68" t="s">
        <v>60</v>
      </c>
      <c r="M68" t="s">
        <v>61</v>
      </c>
      <c r="N68">
        <v>3</v>
      </c>
      <c r="O68">
        <v>20</v>
      </c>
      <c r="P68" t="s">
        <v>62</v>
      </c>
      <c r="Q68">
        <v>2</v>
      </c>
      <c r="R68" t="s">
        <v>105</v>
      </c>
      <c r="S68">
        <v>2</v>
      </c>
      <c r="T68">
        <v>1</v>
      </c>
      <c r="V68">
        <v>99999</v>
      </c>
      <c r="Y68">
        <v>1659.9</v>
      </c>
      <c r="Z68" t="s">
        <v>195</v>
      </c>
      <c r="AA68">
        <v>10044409</v>
      </c>
      <c r="AB68" t="s">
        <v>280</v>
      </c>
      <c r="AC68" t="s">
        <v>197</v>
      </c>
      <c r="AD68">
        <v>10011884</v>
      </c>
      <c r="AE68">
        <v>1659.9</v>
      </c>
      <c r="AF68" t="s">
        <v>66</v>
      </c>
      <c r="AG68">
        <v>10044409</v>
      </c>
      <c r="AH68">
        <v>1610.1</v>
      </c>
      <c r="AI68" t="s">
        <v>67</v>
      </c>
      <c r="AJ68" t="s">
        <v>68</v>
      </c>
      <c r="AK68">
        <v>10011884</v>
      </c>
      <c r="AL68">
        <v>248.98</v>
      </c>
      <c r="AM68" t="s">
        <v>66</v>
      </c>
      <c r="AN68">
        <v>10044409</v>
      </c>
      <c r="AO68">
        <v>1659.9</v>
      </c>
      <c r="AP68" t="s">
        <v>68</v>
      </c>
      <c r="AQ68" t="s">
        <v>69</v>
      </c>
      <c r="AR68" t="s">
        <v>69</v>
      </c>
      <c r="AS68" t="s">
        <v>70</v>
      </c>
      <c r="AT68" s="2">
        <v>42856</v>
      </c>
      <c r="AU68" t="s">
        <v>1126</v>
      </c>
      <c r="AV68" t="s">
        <v>1127</v>
      </c>
      <c r="AW68" t="s">
        <v>1128</v>
      </c>
      <c r="AY68" t="s">
        <v>1129</v>
      </c>
      <c r="AZ68" t="s">
        <v>1130</v>
      </c>
      <c r="BA68" t="s">
        <v>1131</v>
      </c>
      <c r="BB68" t="s">
        <v>1132</v>
      </c>
      <c r="BC68" t="s">
        <v>79</v>
      </c>
      <c r="BD68" t="s">
        <v>80</v>
      </c>
      <c r="BE68" t="s">
        <v>81</v>
      </c>
      <c r="BF68" t="s">
        <v>82</v>
      </c>
    </row>
    <row r="69" spans="1:58" x14ac:dyDescent="0.25">
      <c r="A69">
        <v>4001107726</v>
      </c>
      <c r="B69" t="s">
        <v>1122</v>
      </c>
      <c r="C69">
        <v>4001258468</v>
      </c>
      <c r="D69">
        <v>4001258507</v>
      </c>
      <c r="E69">
        <v>4001107726</v>
      </c>
      <c r="F69">
        <v>40354726</v>
      </c>
      <c r="G69">
        <v>40</v>
      </c>
      <c r="H69">
        <v>10011275</v>
      </c>
      <c r="I69" t="s">
        <v>955</v>
      </c>
      <c r="J69" s="1">
        <v>42583</v>
      </c>
      <c r="K69" s="1">
        <v>42947</v>
      </c>
      <c r="L69" t="s">
        <v>60</v>
      </c>
      <c r="M69" t="s">
        <v>61</v>
      </c>
      <c r="N69">
        <v>3</v>
      </c>
      <c r="O69">
        <v>40</v>
      </c>
      <c r="P69" t="s">
        <v>62</v>
      </c>
      <c r="Q69">
        <v>2</v>
      </c>
      <c r="R69" t="s">
        <v>105</v>
      </c>
      <c r="S69">
        <v>2</v>
      </c>
      <c r="T69">
        <v>1</v>
      </c>
      <c r="V69">
        <v>99999</v>
      </c>
      <c r="Y69">
        <v>4442.8999999999996</v>
      </c>
      <c r="Z69" t="s">
        <v>106</v>
      </c>
      <c r="AA69">
        <v>10044406</v>
      </c>
      <c r="AB69" t="s">
        <v>107</v>
      </c>
      <c r="AC69" t="s">
        <v>108</v>
      </c>
      <c r="AD69">
        <v>10011275</v>
      </c>
      <c r="AE69">
        <v>4442.8999999999996</v>
      </c>
      <c r="AF69" t="s">
        <v>66</v>
      </c>
      <c r="AG69">
        <v>10044406</v>
      </c>
      <c r="AH69">
        <v>4309.6099999999997</v>
      </c>
      <c r="AI69" t="s">
        <v>67</v>
      </c>
      <c r="AJ69" t="s">
        <v>68</v>
      </c>
      <c r="AK69">
        <v>10011275</v>
      </c>
      <c r="AL69">
        <v>666.43</v>
      </c>
      <c r="AM69" t="s">
        <v>66</v>
      </c>
      <c r="AN69">
        <v>10044406</v>
      </c>
      <c r="AO69">
        <v>4442.8999999999996</v>
      </c>
      <c r="AP69" t="s">
        <v>68</v>
      </c>
      <c r="AQ69" t="s">
        <v>69</v>
      </c>
      <c r="AR69" t="s">
        <v>69</v>
      </c>
      <c r="AS69" t="s">
        <v>70</v>
      </c>
      <c r="AT69" s="2">
        <v>42856</v>
      </c>
      <c r="AU69" t="s">
        <v>1126</v>
      </c>
      <c r="AV69" t="s">
        <v>1127</v>
      </c>
      <c r="AW69" t="s">
        <v>1128</v>
      </c>
      <c r="AY69" t="s">
        <v>1129</v>
      </c>
      <c r="AZ69" t="s">
        <v>1130</v>
      </c>
      <c r="BA69" t="s">
        <v>1131</v>
      </c>
      <c r="BB69" t="s">
        <v>1132</v>
      </c>
      <c r="BC69" t="s">
        <v>79</v>
      </c>
      <c r="BD69" t="s">
        <v>80</v>
      </c>
      <c r="BE69" t="s">
        <v>81</v>
      </c>
      <c r="BF69" t="s">
        <v>82</v>
      </c>
    </row>
    <row r="70" spans="1:58" x14ac:dyDescent="0.25">
      <c r="A70">
        <v>4001037864</v>
      </c>
      <c r="B70" t="s">
        <v>706</v>
      </c>
      <c r="C70">
        <v>4001354807</v>
      </c>
      <c r="D70">
        <v>4001354785</v>
      </c>
      <c r="E70">
        <v>4001037864</v>
      </c>
      <c r="F70">
        <v>40354798</v>
      </c>
      <c r="G70">
        <v>10</v>
      </c>
      <c r="H70">
        <v>10032345</v>
      </c>
      <c r="I70" t="s">
        <v>707</v>
      </c>
      <c r="J70" s="1">
        <v>42583</v>
      </c>
      <c r="K70" s="1">
        <v>42947</v>
      </c>
      <c r="L70" t="s">
        <v>175</v>
      </c>
      <c r="M70" t="s">
        <v>644</v>
      </c>
      <c r="N70">
        <v>1</v>
      </c>
      <c r="O70">
        <v>10</v>
      </c>
      <c r="P70" t="s">
        <v>708</v>
      </c>
      <c r="Q70">
        <v>2</v>
      </c>
      <c r="R70" t="s">
        <v>105</v>
      </c>
      <c r="S70">
        <v>1</v>
      </c>
      <c r="Y70">
        <v>1683</v>
      </c>
      <c r="AA70">
        <v>10032345</v>
      </c>
      <c r="AB70" t="s">
        <v>707</v>
      </c>
      <c r="AD70">
        <v>10032345</v>
      </c>
      <c r="AE70">
        <v>1683</v>
      </c>
      <c r="AF70" t="s">
        <v>66</v>
      </c>
      <c r="AG70">
        <v>10032345</v>
      </c>
      <c r="AH70">
        <v>1632.51</v>
      </c>
      <c r="AI70" t="s">
        <v>67</v>
      </c>
      <c r="AJ70" t="s">
        <v>68</v>
      </c>
      <c r="AK70">
        <v>10032345</v>
      </c>
      <c r="AL70">
        <v>252.45</v>
      </c>
      <c r="AM70" t="s">
        <v>66</v>
      </c>
      <c r="AN70">
        <v>10032345</v>
      </c>
      <c r="AO70">
        <v>1683</v>
      </c>
      <c r="AP70" t="s">
        <v>68</v>
      </c>
      <c r="AQ70" t="s">
        <v>69</v>
      </c>
      <c r="AR70" t="s">
        <v>69</v>
      </c>
      <c r="AS70" t="s">
        <v>70</v>
      </c>
      <c r="AT70" s="2">
        <v>42856</v>
      </c>
      <c r="AU70" t="s">
        <v>709</v>
      </c>
      <c r="AV70" t="s">
        <v>710</v>
      </c>
      <c r="AW70" t="s">
        <v>711</v>
      </c>
      <c r="AY70" t="s">
        <v>712</v>
      </c>
      <c r="AZ70" t="s">
        <v>713</v>
      </c>
      <c r="BA70" t="s">
        <v>714</v>
      </c>
      <c r="BC70" t="s">
        <v>715</v>
      </c>
      <c r="BD70" t="s">
        <v>716</v>
      </c>
      <c r="BE70" t="s">
        <v>717</v>
      </c>
      <c r="BF70" t="s">
        <v>616</v>
      </c>
    </row>
    <row r="71" spans="1:58" x14ac:dyDescent="0.25">
      <c r="A71">
        <v>4001037864</v>
      </c>
      <c r="B71" t="s">
        <v>706</v>
      </c>
      <c r="C71">
        <v>4001354807</v>
      </c>
      <c r="D71">
        <v>4001354785</v>
      </c>
      <c r="E71">
        <v>4001037864</v>
      </c>
      <c r="F71">
        <v>40354798</v>
      </c>
      <c r="G71">
        <v>20</v>
      </c>
      <c r="H71">
        <v>10030529</v>
      </c>
      <c r="I71" t="s">
        <v>653</v>
      </c>
      <c r="J71" s="1">
        <v>42583</v>
      </c>
      <c r="K71" s="1">
        <v>42947</v>
      </c>
      <c r="L71" t="s">
        <v>175</v>
      </c>
      <c r="M71" t="s">
        <v>61</v>
      </c>
      <c r="N71">
        <v>1</v>
      </c>
      <c r="O71">
        <v>20</v>
      </c>
      <c r="P71" t="s">
        <v>708</v>
      </c>
      <c r="Q71">
        <v>2</v>
      </c>
      <c r="R71" t="s">
        <v>105</v>
      </c>
      <c r="S71">
        <v>1</v>
      </c>
      <c r="T71">
        <v>1</v>
      </c>
      <c r="U71">
        <v>1</v>
      </c>
      <c r="V71">
        <v>9</v>
      </c>
      <c r="Y71">
        <v>0</v>
      </c>
      <c r="Z71" t="s">
        <v>576</v>
      </c>
      <c r="AA71">
        <v>10030529</v>
      </c>
      <c r="AB71" t="s">
        <v>653</v>
      </c>
      <c r="AD71">
        <v>10030529</v>
      </c>
      <c r="AE71">
        <v>0</v>
      </c>
      <c r="AF71" t="s">
        <v>66</v>
      </c>
      <c r="AG71">
        <v>10030529</v>
      </c>
      <c r="AH71">
        <v>0</v>
      </c>
      <c r="AI71" t="s">
        <v>67</v>
      </c>
      <c r="AJ71" t="s">
        <v>68</v>
      </c>
      <c r="AK71">
        <v>10030529</v>
      </c>
      <c r="AL71">
        <v>0</v>
      </c>
      <c r="AM71" t="s">
        <v>66</v>
      </c>
      <c r="AN71">
        <v>10030529</v>
      </c>
      <c r="AO71">
        <v>0</v>
      </c>
      <c r="AP71" t="s">
        <v>68</v>
      </c>
      <c r="AQ71" t="s">
        <v>69</v>
      </c>
      <c r="AR71" t="s">
        <v>69</v>
      </c>
      <c r="AS71" t="s">
        <v>70</v>
      </c>
      <c r="AT71" s="2">
        <v>42856</v>
      </c>
      <c r="AU71" t="s">
        <v>709</v>
      </c>
      <c r="AV71" t="s">
        <v>710</v>
      </c>
      <c r="AW71" t="s">
        <v>711</v>
      </c>
      <c r="AY71" t="s">
        <v>712</v>
      </c>
      <c r="AZ71" t="s">
        <v>713</v>
      </c>
      <c r="BA71" t="s">
        <v>714</v>
      </c>
      <c r="BC71" t="s">
        <v>715</v>
      </c>
      <c r="BD71" t="s">
        <v>716</v>
      </c>
      <c r="BE71" t="s">
        <v>717</v>
      </c>
      <c r="BF71" t="s">
        <v>616</v>
      </c>
    </row>
    <row r="72" spans="1:58" x14ac:dyDescent="0.25">
      <c r="A72">
        <v>4001053562</v>
      </c>
      <c r="B72" t="s">
        <v>771</v>
      </c>
      <c r="C72">
        <v>4001289696</v>
      </c>
      <c r="D72">
        <v>4001289696</v>
      </c>
      <c r="E72">
        <v>4001053562</v>
      </c>
      <c r="F72">
        <v>40354813</v>
      </c>
      <c r="G72">
        <v>120</v>
      </c>
      <c r="H72">
        <v>10031297</v>
      </c>
      <c r="I72" t="s">
        <v>772</v>
      </c>
      <c r="J72" s="1">
        <v>42583</v>
      </c>
      <c r="K72" s="1">
        <v>42947</v>
      </c>
      <c r="L72" t="s">
        <v>175</v>
      </c>
      <c r="M72" t="s">
        <v>61</v>
      </c>
      <c r="N72">
        <v>1</v>
      </c>
      <c r="O72">
        <v>120</v>
      </c>
      <c r="P72" t="s">
        <v>333</v>
      </c>
      <c r="Q72">
        <v>1</v>
      </c>
      <c r="R72" t="s">
        <v>63</v>
      </c>
      <c r="S72">
        <v>2</v>
      </c>
      <c r="T72">
        <v>1</v>
      </c>
      <c r="V72">
        <v>99</v>
      </c>
      <c r="Y72">
        <v>264</v>
      </c>
      <c r="Z72" t="s">
        <v>267</v>
      </c>
      <c r="AA72">
        <v>10042808</v>
      </c>
      <c r="AB72" t="s">
        <v>773</v>
      </c>
      <c r="AC72" t="s">
        <v>774</v>
      </c>
      <c r="AD72">
        <v>10031297</v>
      </c>
      <c r="AE72">
        <v>264</v>
      </c>
      <c r="AF72" t="s">
        <v>66</v>
      </c>
      <c r="AG72">
        <v>10042808</v>
      </c>
      <c r="AH72">
        <v>256.08</v>
      </c>
      <c r="AI72" t="s">
        <v>67</v>
      </c>
      <c r="AJ72" t="s">
        <v>68</v>
      </c>
      <c r="AK72">
        <v>10031297</v>
      </c>
      <c r="AL72">
        <v>39.6</v>
      </c>
      <c r="AM72" t="s">
        <v>66</v>
      </c>
      <c r="AN72">
        <v>10042808</v>
      </c>
      <c r="AO72">
        <v>264</v>
      </c>
      <c r="AP72" t="s">
        <v>68</v>
      </c>
      <c r="AQ72" t="s">
        <v>69</v>
      </c>
      <c r="AR72" t="s">
        <v>69</v>
      </c>
      <c r="AS72" t="s">
        <v>70</v>
      </c>
      <c r="AT72" s="2">
        <v>42856</v>
      </c>
      <c r="AU72" t="s">
        <v>379</v>
      </c>
      <c r="AV72" t="s">
        <v>775</v>
      </c>
      <c r="AW72" t="s">
        <v>776</v>
      </c>
      <c r="AY72" t="s">
        <v>777</v>
      </c>
      <c r="AZ72" t="s">
        <v>338</v>
      </c>
      <c r="BA72" t="s">
        <v>778</v>
      </c>
      <c r="BB72" t="s">
        <v>779</v>
      </c>
      <c r="BC72" t="s">
        <v>341</v>
      </c>
      <c r="BD72" t="s">
        <v>342</v>
      </c>
      <c r="BE72" t="s">
        <v>343</v>
      </c>
      <c r="BF72" t="s">
        <v>82</v>
      </c>
    </row>
    <row r="73" spans="1:58" x14ac:dyDescent="0.25">
      <c r="A73">
        <v>4001053562</v>
      </c>
      <c r="B73" t="s">
        <v>771</v>
      </c>
      <c r="C73">
        <v>4001289696</v>
      </c>
      <c r="D73">
        <v>4001289696</v>
      </c>
      <c r="E73">
        <v>4001053562</v>
      </c>
      <c r="F73">
        <v>40354813</v>
      </c>
      <c r="G73">
        <v>80</v>
      </c>
      <c r="H73">
        <v>10012457</v>
      </c>
      <c r="I73" t="s">
        <v>780</v>
      </c>
      <c r="J73" s="1">
        <v>42583</v>
      </c>
      <c r="K73" s="1">
        <v>42947</v>
      </c>
      <c r="L73" t="s">
        <v>60</v>
      </c>
      <c r="M73" t="s">
        <v>61</v>
      </c>
      <c r="N73">
        <v>1</v>
      </c>
      <c r="O73">
        <v>80</v>
      </c>
      <c r="P73" t="s">
        <v>333</v>
      </c>
      <c r="Q73">
        <v>1</v>
      </c>
      <c r="R73" t="s">
        <v>63</v>
      </c>
      <c r="S73">
        <v>2</v>
      </c>
      <c r="T73">
        <v>1</v>
      </c>
      <c r="V73">
        <v>99</v>
      </c>
      <c r="Y73">
        <v>1189</v>
      </c>
      <c r="Z73" t="s">
        <v>195</v>
      </c>
      <c r="AA73">
        <v>10044409</v>
      </c>
      <c r="AB73" t="s">
        <v>280</v>
      </c>
      <c r="AC73" t="s">
        <v>197</v>
      </c>
      <c r="AD73">
        <v>10012457</v>
      </c>
      <c r="AE73">
        <v>1189</v>
      </c>
      <c r="AF73" t="s">
        <v>66</v>
      </c>
      <c r="AG73">
        <v>10044409</v>
      </c>
      <c r="AH73">
        <v>1153.33</v>
      </c>
      <c r="AI73" t="s">
        <v>67</v>
      </c>
      <c r="AJ73" t="s">
        <v>68</v>
      </c>
      <c r="AK73">
        <v>10012457</v>
      </c>
      <c r="AL73">
        <v>178.35</v>
      </c>
      <c r="AM73" t="s">
        <v>66</v>
      </c>
      <c r="AN73">
        <v>10044409</v>
      </c>
      <c r="AO73">
        <v>1189</v>
      </c>
      <c r="AP73" t="s">
        <v>68</v>
      </c>
      <c r="AQ73" t="s">
        <v>69</v>
      </c>
      <c r="AR73" t="s">
        <v>69</v>
      </c>
      <c r="AS73" t="s">
        <v>70</v>
      </c>
      <c r="AT73" s="2">
        <v>42856</v>
      </c>
      <c r="AU73" t="s">
        <v>379</v>
      </c>
      <c r="AV73" t="s">
        <v>775</v>
      </c>
      <c r="AW73" t="s">
        <v>776</v>
      </c>
      <c r="AY73" t="s">
        <v>777</v>
      </c>
      <c r="AZ73" t="s">
        <v>338</v>
      </c>
      <c r="BA73" t="s">
        <v>778</v>
      </c>
      <c r="BB73" t="s">
        <v>779</v>
      </c>
      <c r="BC73" t="s">
        <v>341</v>
      </c>
      <c r="BD73" t="s">
        <v>342</v>
      </c>
      <c r="BE73" t="s">
        <v>343</v>
      </c>
      <c r="BF73" t="s">
        <v>82</v>
      </c>
    </row>
    <row r="74" spans="1:58" x14ac:dyDescent="0.25">
      <c r="A74">
        <v>4001001985</v>
      </c>
      <c r="B74" t="s">
        <v>159</v>
      </c>
      <c r="C74">
        <v>4001351979</v>
      </c>
      <c r="D74">
        <v>4001352007</v>
      </c>
      <c r="E74">
        <v>4001001985</v>
      </c>
      <c r="F74">
        <v>40354817</v>
      </c>
      <c r="G74">
        <v>10</v>
      </c>
      <c r="H74">
        <v>10008962</v>
      </c>
      <c r="I74" t="s">
        <v>59</v>
      </c>
      <c r="J74" s="1">
        <v>42583</v>
      </c>
      <c r="K74" s="1">
        <v>42947</v>
      </c>
      <c r="L74" t="s">
        <v>60</v>
      </c>
      <c r="M74" t="s">
        <v>61</v>
      </c>
      <c r="N74">
        <v>3</v>
      </c>
      <c r="O74">
        <v>10</v>
      </c>
      <c r="P74" t="s">
        <v>62</v>
      </c>
      <c r="Q74">
        <v>2</v>
      </c>
      <c r="R74" t="s">
        <v>105</v>
      </c>
      <c r="S74">
        <v>2</v>
      </c>
      <c r="T74">
        <v>1</v>
      </c>
      <c r="V74">
        <v>3</v>
      </c>
      <c r="Y74">
        <v>694.84</v>
      </c>
      <c r="Z74" t="s">
        <v>64</v>
      </c>
      <c r="AA74">
        <v>10044431</v>
      </c>
      <c r="AB74" t="s">
        <v>65</v>
      </c>
      <c r="AD74">
        <v>10008962</v>
      </c>
      <c r="AE74">
        <v>694.84</v>
      </c>
      <c r="AF74" t="s">
        <v>66</v>
      </c>
      <c r="AG74">
        <v>10044431</v>
      </c>
      <c r="AH74">
        <v>673.99</v>
      </c>
      <c r="AI74" t="s">
        <v>67</v>
      </c>
      <c r="AJ74" t="s">
        <v>68</v>
      </c>
      <c r="AK74">
        <v>10008962</v>
      </c>
      <c r="AL74">
        <v>104.22</v>
      </c>
      <c r="AM74" t="s">
        <v>66</v>
      </c>
      <c r="AN74">
        <v>10044431</v>
      </c>
      <c r="AO74">
        <v>694.84</v>
      </c>
      <c r="AP74" t="s">
        <v>68</v>
      </c>
      <c r="AQ74" t="s">
        <v>69</v>
      </c>
      <c r="AR74" t="s">
        <v>69</v>
      </c>
      <c r="AS74" t="s">
        <v>70</v>
      </c>
      <c r="AT74" s="2">
        <v>42856</v>
      </c>
      <c r="AU74" t="s">
        <v>160</v>
      </c>
      <c r="AV74" t="s">
        <v>161</v>
      </c>
      <c r="AW74" t="s">
        <v>162</v>
      </c>
      <c r="AY74" t="s">
        <v>163</v>
      </c>
      <c r="AZ74" t="s">
        <v>156</v>
      </c>
      <c r="BA74" t="s">
        <v>164</v>
      </c>
      <c r="BB74" t="s">
        <v>165</v>
      </c>
      <c r="BC74" t="s">
        <v>79</v>
      </c>
      <c r="BD74" t="s">
        <v>80</v>
      </c>
      <c r="BE74" t="s">
        <v>81</v>
      </c>
      <c r="BF74" t="s">
        <v>82</v>
      </c>
    </row>
    <row r="75" spans="1:58" x14ac:dyDescent="0.25">
      <c r="A75">
        <v>4001013478</v>
      </c>
      <c r="B75" t="s">
        <v>477</v>
      </c>
      <c r="C75">
        <v>4001285937</v>
      </c>
      <c r="D75">
        <v>4001285937</v>
      </c>
      <c r="E75">
        <v>4001013478</v>
      </c>
      <c r="F75">
        <v>40354829</v>
      </c>
      <c r="G75">
        <v>10</v>
      </c>
      <c r="H75">
        <v>10031360</v>
      </c>
      <c r="I75" t="s">
        <v>279</v>
      </c>
      <c r="J75" s="1">
        <v>42583</v>
      </c>
      <c r="K75" s="1">
        <v>42947</v>
      </c>
      <c r="L75" t="s">
        <v>175</v>
      </c>
      <c r="M75" t="s">
        <v>61</v>
      </c>
      <c r="N75">
        <v>1</v>
      </c>
      <c r="O75">
        <v>10</v>
      </c>
      <c r="P75" t="s">
        <v>333</v>
      </c>
      <c r="Q75">
        <v>2</v>
      </c>
      <c r="R75" t="s">
        <v>105</v>
      </c>
      <c r="S75">
        <v>1</v>
      </c>
      <c r="T75">
        <v>1</v>
      </c>
      <c r="U75">
        <v>1</v>
      </c>
      <c r="V75">
        <v>99999</v>
      </c>
      <c r="Y75">
        <v>709</v>
      </c>
      <c r="Z75" t="s">
        <v>195</v>
      </c>
      <c r="AA75">
        <v>10044409</v>
      </c>
      <c r="AB75" t="s">
        <v>280</v>
      </c>
      <c r="AC75" t="s">
        <v>197</v>
      </c>
      <c r="AD75">
        <v>10031360</v>
      </c>
      <c r="AE75">
        <v>709</v>
      </c>
      <c r="AF75" t="s">
        <v>66</v>
      </c>
      <c r="AG75">
        <v>10044409</v>
      </c>
      <c r="AH75">
        <v>687.73</v>
      </c>
      <c r="AI75" t="s">
        <v>67</v>
      </c>
      <c r="AJ75" t="s">
        <v>68</v>
      </c>
      <c r="AK75">
        <v>10031360</v>
      </c>
      <c r="AL75">
        <v>106.35</v>
      </c>
      <c r="AM75" t="s">
        <v>66</v>
      </c>
      <c r="AN75">
        <v>10044409</v>
      </c>
      <c r="AO75">
        <v>709</v>
      </c>
      <c r="AP75" t="s">
        <v>68</v>
      </c>
      <c r="AQ75" t="s">
        <v>69</v>
      </c>
      <c r="AR75" t="s">
        <v>69</v>
      </c>
      <c r="AS75" t="s">
        <v>70</v>
      </c>
      <c r="AT75" s="2">
        <v>42856</v>
      </c>
      <c r="AU75" t="s">
        <v>478</v>
      </c>
      <c r="AV75" t="s">
        <v>479</v>
      </c>
      <c r="AW75" t="s">
        <v>480</v>
      </c>
      <c r="AY75" t="s">
        <v>481</v>
      </c>
      <c r="AZ75" t="s">
        <v>391</v>
      </c>
      <c r="BA75" t="s">
        <v>482</v>
      </c>
      <c r="BB75" t="s">
        <v>483</v>
      </c>
      <c r="BC75" t="s">
        <v>341</v>
      </c>
      <c r="BD75" t="s">
        <v>342</v>
      </c>
      <c r="BE75" t="s">
        <v>343</v>
      </c>
      <c r="BF75" t="s">
        <v>82</v>
      </c>
    </row>
    <row r="76" spans="1:58" x14ac:dyDescent="0.25">
      <c r="A76">
        <v>4001008542</v>
      </c>
      <c r="B76" t="s">
        <v>402</v>
      </c>
      <c r="C76">
        <v>4001341713</v>
      </c>
      <c r="D76">
        <v>4001341713</v>
      </c>
      <c r="E76">
        <v>4001008542</v>
      </c>
      <c r="F76">
        <v>40354833</v>
      </c>
      <c r="G76">
        <v>280</v>
      </c>
      <c r="H76">
        <v>10008948</v>
      </c>
      <c r="I76" t="s">
        <v>135</v>
      </c>
      <c r="J76" s="1">
        <v>42583</v>
      </c>
      <c r="K76" s="1">
        <v>42947</v>
      </c>
      <c r="L76" t="s">
        <v>60</v>
      </c>
      <c r="M76" t="s">
        <v>61</v>
      </c>
      <c r="N76">
        <v>3</v>
      </c>
      <c r="O76">
        <v>280</v>
      </c>
      <c r="P76" t="s">
        <v>92</v>
      </c>
      <c r="Q76">
        <v>2</v>
      </c>
      <c r="R76" t="s">
        <v>105</v>
      </c>
      <c r="S76">
        <v>2</v>
      </c>
      <c r="T76">
        <v>1</v>
      </c>
      <c r="V76">
        <v>3</v>
      </c>
      <c r="Y76">
        <v>748.98</v>
      </c>
      <c r="Z76" t="s">
        <v>64</v>
      </c>
      <c r="AA76">
        <v>10044431</v>
      </c>
      <c r="AB76" t="s">
        <v>65</v>
      </c>
      <c r="AD76">
        <v>10008948</v>
      </c>
      <c r="AE76">
        <v>748.98</v>
      </c>
      <c r="AF76" t="s">
        <v>66</v>
      </c>
      <c r="AG76">
        <v>10044431</v>
      </c>
      <c r="AH76">
        <v>726.51</v>
      </c>
      <c r="AI76" t="s">
        <v>67</v>
      </c>
      <c r="AJ76" t="s">
        <v>68</v>
      </c>
      <c r="AK76">
        <v>10008948</v>
      </c>
      <c r="AL76">
        <v>112.34</v>
      </c>
      <c r="AM76" t="s">
        <v>66</v>
      </c>
      <c r="AN76">
        <v>10044431</v>
      </c>
      <c r="AO76">
        <v>748.98</v>
      </c>
      <c r="AP76" t="s">
        <v>68</v>
      </c>
      <c r="AQ76" t="s">
        <v>69</v>
      </c>
      <c r="AR76" t="s">
        <v>69</v>
      </c>
      <c r="AS76" t="s">
        <v>70</v>
      </c>
      <c r="AT76" s="2">
        <v>42856</v>
      </c>
      <c r="AU76" t="s">
        <v>403</v>
      </c>
      <c r="AV76" t="s">
        <v>404</v>
      </c>
      <c r="AW76" t="s">
        <v>405</v>
      </c>
      <c r="AY76" t="s">
        <v>406</v>
      </c>
      <c r="AZ76" t="s">
        <v>399</v>
      </c>
      <c r="BA76" t="s">
        <v>407</v>
      </c>
      <c r="BB76" t="s">
        <v>408</v>
      </c>
      <c r="BC76" t="s">
        <v>100</v>
      </c>
      <c r="BD76" t="s">
        <v>80</v>
      </c>
      <c r="BE76" t="s">
        <v>101</v>
      </c>
      <c r="BF76" t="s">
        <v>82</v>
      </c>
    </row>
    <row r="77" spans="1:58" x14ac:dyDescent="0.25">
      <c r="A77">
        <v>4001003126</v>
      </c>
      <c r="B77" t="s">
        <v>278</v>
      </c>
      <c r="C77">
        <v>4001352385</v>
      </c>
      <c r="D77">
        <v>4001352385</v>
      </c>
      <c r="E77">
        <v>4001003126</v>
      </c>
      <c r="F77">
        <v>40354848</v>
      </c>
      <c r="G77">
        <v>10</v>
      </c>
      <c r="H77">
        <v>10031360</v>
      </c>
      <c r="I77" t="s">
        <v>279</v>
      </c>
      <c r="J77" s="1">
        <v>42583</v>
      </c>
      <c r="K77" s="1">
        <v>42947</v>
      </c>
      <c r="L77" t="s">
        <v>175</v>
      </c>
      <c r="M77" t="s">
        <v>61</v>
      </c>
      <c r="N77">
        <v>1</v>
      </c>
      <c r="O77">
        <v>10</v>
      </c>
      <c r="P77" t="s">
        <v>92</v>
      </c>
      <c r="Q77">
        <v>2</v>
      </c>
      <c r="R77" t="s">
        <v>105</v>
      </c>
      <c r="S77">
        <v>1</v>
      </c>
      <c r="T77">
        <v>1</v>
      </c>
      <c r="U77">
        <v>1</v>
      </c>
      <c r="V77">
        <v>99</v>
      </c>
      <c r="Y77">
        <v>709</v>
      </c>
      <c r="Z77" t="s">
        <v>195</v>
      </c>
      <c r="AA77">
        <v>10044409</v>
      </c>
      <c r="AB77" t="s">
        <v>280</v>
      </c>
      <c r="AC77" t="s">
        <v>197</v>
      </c>
      <c r="AD77">
        <v>10031360</v>
      </c>
      <c r="AE77">
        <v>709</v>
      </c>
      <c r="AF77" t="s">
        <v>66</v>
      </c>
      <c r="AG77">
        <v>10044409</v>
      </c>
      <c r="AH77">
        <v>687.73</v>
      </c>
      <c r="AI77" t="s">
        <v>67</v>
      </c>
      <c r="AJ77" t="s">
        <v>68</v>
      </c>
      <c r="AK77">
        <v>10031360</v>
      </c>
      <c r="AL77">
        <v>106.35</v>
      </c>
      <c r="AM77" t="s">
        <v>66</v>
      </c>
      <c r="AN77">
        <v>10044409</v>
      </c>
      <c r="AO77">
        <v>709</v>
      </c>
      <c r="AP77" t="s">
        <v>68</v>
      </c>
      <c r="AQ77" t="s">
        <v>69</v>
      </c>
      <c r="AR77" t="s">
        <v>69</v>
      </c>
      <c r="AS77" t="s">
        <v>70</v>
      </c>
      <c r="AT77" s="2">
        <v>42856</v>
      </c>
      <c r="AU77" t="s">
        <v>281</v>
      </c>
      <c r="AV77" t="s">
        <v>282</v>
      </c>
      <c r="AW77" t="s">
        <v>283</v>
      </c>
      <c r="AY77" t="s">
        <v>284</v>
      </c>
      <c r="AZ77" t="s">
        <v>88</v>
      </c>
      <c r="BA77" t="s">
        <v>285</v>
      </c>
      <c r="BB77" t="s">
        <v>286</v>
      </c>
      <c r="BC77" t="s">
        <v>100</v>
      </c>
      <c r="BD77" t="s">
        <v>80</v>
      </c>
      <c r="BE77" t="s">
        <v>101</v>
      </c>
      <c r="BF77" t="s">
        <v>82</v>
      </c>
    </row>
    <row r="78" spans="1:58" x14ac:dyDescent="0.25">
      <c r="A78">
        <v>4001001879</v>
      </c>
      <c r="B78" t="s">
        <v>134</v>
      </c>
      <c r="C78">
        <v>4001351825</v>
      </c>
      <c r="D78">
        <v>4001351825</v>
      </c>
      <c r="E78">
        <v>4001001879</v>
      </c>
      <c r="F78">
        <v>40354882</v>
      </c>
      <c r="G78">
        <v>280</v>
      </c>
      <c r="H78">
        <v>10008948</v>
      </c>
      <c r="I78" t="s">
        <v>135</v>
      </c>
      <c r="J78" s="1">
        <v>42583</v>
      </c>
      <c r="K78" s="1">
        <v>42947</v>
      </c>
      <c r="L78" t="s">
        <v>60</v>
      </c>
      <c r="M78" t="s">
        <v>61</v>
      </c>
      <c r="N78">
        <v>1</v>
      </c>
      <c r="O78">
        <v>280</v>
      </c>
      <c r="P78" t="s">
        <v>62</v>
      </c>
      <c r="Q78">
        <v>2</v>
      </c>
      <c r="R78" t="s">
        <v>105</v>
      </c>
      <c r="S78">
        <v>2</v>
      </c>
      <c r="T78">
        <v>1</v>
      </c>
      <c r="V78">
        <v>3</v>
      </c>
      <c r="Y78">
        <v>815.35</v>
      </c>
      <c r="Z78" t="s">
        <v>64</v>
      </c>
      <c r="AA78">
        <v>10044431</v>
      </c>
      <c r="AB78" t="s">
        <v>65</v>
      </c>
      <c r="AD78">
        <v>10008948</v>
      </c>
      <c r="AE78">
        <v>815.35</v>
      </c>
      <c r="AF78" t="s">
        <v>66</v>
      </c>
      <c r="AG78">
        <v>10044431</v>
      </c>
      <c r="AH78">
        <v>790.88</v>
      </c>
      <c r="AI78" t="s">
        <v>67</v>
      </c>
      <c r="AJ78" t="s">
        <v>68</v>
      </c>
      <c r="AK78">
        <v>10008948</v>
      </c>
      <c r="AL78">
        <v>122.3</v>
      </c>
      <c r="AM78" t="s">
        <v>66</v>
      </c>
      <c r="AN78">
        <v>10044431</v>
      </c>
      <c r="AO78">
        <v>815.35</v>
      </c>
      <c r="AP78" t="s">
        <v>68</v>
      </c>
      <c r="AQ78" t="s">
        <v>69</v>
      </c>
      <c r="AR78" t="s">
        <v>69</v>
      </c>
      <c r="AS78" t="s">
        <v>70</v>
      </c>
      <c r="AT78" s="2">
        <v>42856</v>
      </c>
      <c r="AU78" t="s">
        <v>136</v>
      </c>
      <c r="AV78" t="s">
        <v>137</v>
      </c>
      <c r="AW78" t="s">
        <v>138</v>
      </c>
      <c r="AY78" t="s">
        <v>139</v>
      </c>
      <c r="AZ78" t="s">
        <v>140</v>
      </c>
      <c r="BA78" t="s">
        <v>141</v>
      </c>
      <c r="BB78" t="s">
        <v>142</v>
      </c>
      <c r="BC78" t="s">
        <v>79</v>
      </c>
      <c r="BD78" t="s">
        <v>80</v>
      </c>
      <c r="BE78" t="s">
        <v>81</v>
      </c>
      <c r="BF78" t="s">
        <v>82</v>
      </c>
    </row>
    <row r="79" spans="1:58" x14ac:dyDescent="0.25">
      <c r="A79">
        <v>4001149868</v>
      </c>
      <c r="B79" t="s">
        <v>1347</v>
      </c>
      <c r="C79">
        <v>4001203637</v>
      </c>
      <c r="D79">
        <v>4001203665</v>
      </c>
      <c r="E79">
        <v>4001149868</v>
      </c>
      <c r="F79">
        <v>40354892</v>
      </c>
      <c r="G79">
        <v>10</v>
      </c>
      <c r="H79">
        <v>10030490</v>
      </c>
      <c r="I79" t="s">
        <v>1341</v>
      </c>
      <c r="J79" s="1">
        <v>42583</v>
      </c>
      <c r="K79" s="1">
        <v>42947</v>
      </c>
      <c r="L79" t="s">
        <v>175</v>
      </c>
      <c r="M79" t="s">
        <v>61</v>
      </c>
      <c r="N79">
        <v>3</v>
      </c>
      <c r="O79">
        <v>10</v>
      </c>
      <c r="P79" t="s">
        <v>62</v>
      </c>
      <c r="Q79">
        <v>2</v>
      </c>
      <c r="R79" t="s">
        <v>105</v>
      </c>
      <c r="S79">
        <v>1</v>
      </c>
      <c r="T79">
        <v>1</v>
      </c>
      <c r="U79">
        <v>3</v>
      </c>
      <c r="V79">
        <v>99999</v>
      </c>
      <c r="Y79">
        <v>456.5</v>
      </c>
      <c r="Z79" t="s">
        <v>64</v>
      </c>
      <c r="AA79">
        <v>10044431</v>
      </c>
      <c r="AB79" t="s">
        <v>65</v>
      </c>
      <c r="AD79">
        <v>10030490</v>
      </c>
      <c r="AE79">
        <v>456.5</v>
      </c>
      <c r="AF79" t="s">
        <v>66</v>
      </c>
      <c r="AG79">
        <v>10044431</v>
      </c>
      <c r="AH79">
        <v>442.8</v>
      </c>
      <c r="AI79" t="s">
        <v>67</v>
      </c>
      <c r="AJ79" t="s">
        <v>68</v>
      </c>
      <c r="AK79">
        <v>10030490</v>
      </c>
      <c r="AL79">
        <v>68.47</v>
      </c>
      <c r="AM79" t="s">
        <v>66</v>
      </c>
      <c r="AN79">
        <v>10044431</v>
      </c>
      <c r="AO79">
        <v>456.5</v>
      </c>
      <c r="AP79" t="s">
        <v>68</v>
      </c>
      <c r="AQ79" t="s">
        <v>69</v>
      </c>
      <c r="AR79" t="s">
        <v>69</v>
      </c>
      <c r="AS79" t="s">
        <v>70</v>
      </c>
      <c r="AT79" s="2">
        <v>42856</v>
      </c>
      <c r="AU79" t="s">
        <v>1348</v>
      </c>
      <c r="AV79" t="s">
        <v>1349</v>
      </c>
      <c r="AW79" t="s">
        <v>1350</v>
      </c>
      <c r="AY79" t="s">
        <v>1351</v>
      </c>
      <c r="AZ79" t="s">
        <v>519</v>
      </c>
      <c r="BA79" t="s">
        <v>1352</v>
      </c>
      <c r="BC79" t="s">
        <v>79</v>
      </c>
      <c r="BD79" t="s">
        <v>80</v>
      </c>
      <c r="BE79" t="s">
        <v>81</v>
      </c>
      <c r="BF79" t="s">
        <v>82</v>
      </c>
    </row>
    <row r="80" spans="1:58" x14ac:dyDescent="0.25">
      <c r="A80">
        <v>4001108444</v>
      </c>
      <c r="B80" t="s">
        <v>1134</v>
      </c>
      <c r="C80">
        <v>4001483766</v>
      </c>
      <c r="D80">
        <v>4001483766</v>
      </c>
      <c r="E80">
        <v>4001108444</v>
      </c>
      <c r="F80">
        <v>40354895</v>
      </c>
      <c r="G80">
        <v>50</v>
      </c>
      <c r="H80">
        <v>10030943</v>
      </c>
      <c r="I80" t="s">
        <v>1135</v>
      </c>
      <c r="J80" s="1">
        <v>42583</v>
      </c>
      <c r="K80" s="1">
        <v>42947</v>
      </c>
      <c r="L80" t="s">
        <v>175</v>
      </c>
      <c r="M80" t="s">
        <v>61</v>
      </c>
      <c r="N80">
        <v>1</v>
      </c>
      <c r="O80">
        <v>50</v>
      </c>
      <c r="P80" t="s">
        <v>1136</v>
      </c>
      <c r="Q80">
        <v>1</v>
      </c>
      <c r="R80" t="s">
        <v>63</v>
      </c>
      <c r="S80">
        <v>1</v>
      </c>
      <c r="T80">
        <v>1</v>
      </c>
      <c r="U80">
        <v>11</v>
      </c>
      <c r="V80">
        <v>99999</v>
      </c>
      <c r="Y80">
        <v>1485</v>
      </c>
      <c r="Z80" t="s">
        <v>576</v>
      </c>
      <c r="AA80">
        <v>10030943</v>
      </c>
      <c r="AB80" t="s">
        <v>1135</v>
      </c>
      <c r="AD80">
        <v>10030943</v>
      </c>
      <c r="AE80">
        <v>1485</v>
      </c>
      <c r="AF80" t="s">
        <v>66</v>
      </c>
      <c r="AG80">
        <v>10030943</v>
      </c>
      <c r="AH80">
        <v>1440.45</v>
      </c>
      <c r="AI80" t="s">
        <v>67</v>
      </c>
      <c r="AJ80" t="s">
        <v>68</v>
      </c>
      <c r="AK80">
        <v>10030943</v>
      </c>
      <c r="AL80">
        <v>0</v>
      </c>
      <c r="AM80" t="s">
        <v>66</v>
      </c>
      <c r="AN80">
        <v>10030943</v>
      </c>
      <c r="AO80">
        <v>1485</v>
      </c>
      <c r="AP80" t="s">
        <v>68</v>
      </c>
      <c r="AQ80" t="s">
        <v>69</v>
      </c>
      <c r="AR80" t="s">
        <v>69</v>
      </c>
      <c r="AS80" t="s">
        <v>70</v>
      </c>
      <c r="AT80" s="2">
        <v>42856</v>
      </c>
      <c r="AU80" t="s">
        <v>1137</v>
      </c>
      <c r="AV80" t="s">
        <v>1138</v>
      </c>
      <c r="AW80" t="s">
        <v>1139</v>
      </c>
      <c r="AY80" t="s">
        <v>1140</v>
      </c>
      <c r="AZ80" t="s">
        <v>338</v>
      </c>
      <c r="BA80" t="s">
        <v>1141</v>
      </c>
      <c r="BB80" t="s">
        <v>1142</v>
      </c>
      <c r="BC80" t="s">
        <v>1143</v>
      </c>
      <c r="BD80" t="s">
        <v>1144</v>
      </c>
      <c r="BE80" t="s">
        <v>1145</v>
      </c>
      <c r="BF80" t="s">
        <v>548</v>
      </c>
    </row>
    <row r="81" spans="1:58" x14ac:dyDescent="0.25">
      <c r="A81">
        <v>4001108444</v>
      </c>
      <c r="B81" t="s">
        <v>1134</v>
      </c>
      <c r="C81">
        <v>4001483766</v>
      </c>
      <c r="D81">
        <v>4001483766</v>
      </c>
      <c r="E81">
        <v>4001108444</v>
      </c>
      <c r="F81">
        <v>40354895</v>
      </c>
      <c r="G81">
        <v>60</v>
      </c>
      <c r="H81">
        <v>10032904</v>
      </c>
      <c r="I81" t="s">
        <v>628</v>
      </c>
      <c r="J81" s="1">
        <v>42583</v>
      </c>
      <c r="K81" s="1">
        <v>42947</v>
      </c>
      <c r="L81" t="s">
        <v>175</v>
      </c>
      <c r="M81" t="s">
        <v>61</v>
      </c>
      <c r="N81">
        <v>1</v>
      </c>
      <c r="O81">
        <v>60</v>
      </c>
      <c r="P81" t="s">
        <v>1136</v>
      </c>
      <c r="Q81">
        <v>1</v>
      </c>
      <c r="R81" t="s">
        <v>63</v>
      </c>
      <c r="S81">
        <v>1</v>
      </c>
      <c r="T81">
        <v>1</v>
      </c>
      <c r="U81">
        <v>11</v>
      </c>
      <c r="V81">
        <v>99999</v>
      </c>
      <c r="Y81">
        <v>2979.5</v>
      </c>
      <c r="Z81" t="s">
        <v>629</v>
      </c>
      <c r="AA81">
        <v>10044355</v>
      </c>
      <c r="AB81" t="s">
        <v>630</v>
      </c>
      <c r="AC81" t="s">
        <v>631</v>
      </c>
      <c r="AD81">
        <v>10032904</v>
      </c>
      <c r="AE81">
        <v>2979.5</v>
      </c>
      <c r="AF81" t="s">
        <v>66</v>
      </c>
      <c r="AG81">
        <v>10044355</v>
      </c>
      <c r="AH81">
        <v>2890.11</v>
      </c>
      <c r="AI81" t="s">
        <v>67</v>
      </c>
      <c r="AJ81" t="s">
        <v>68</v>
      </c>
      <c r="AK81">
        <v>10032904</v>
      </c>
      <c r="AL81">
        <v>446.92</v>
      </c>
      <c r="AM81" t="s">
        <v>66</v>
      </c>
      <c r="AN81">
        <v>10044355</v>
      </c>
      <c r="AO81">
        <v>2979.5</v>
      </c>
      <c r="AP81" t="s">
        <v>68</v>
      </c>
      <c r="AQ81" t="s">
        <v>69</v>
      </c>
      <c r="AR81" t="s">
        <v>69</v>
      </c>
      <c r="AS81" t="s">
        <v>70</v>
      </c>
      <c r="AT81" s="2">
        <v>42856</v>
      </c>
      <c r="AU81" t="s">
        <v>1137</v>
      </c>
      <c r="AV81" t="s">
        <v>1138</v>
      </c>
      <c r="AW81" t="s">
        <v>1139</v>
      </c>
      <c r="AY81" t="s">
        <v>1140</v>
      </c>
      <c r="AZ81" t="s">
        <v>338</v>
      </c>
      <c r="BA81" t="s">
        <v>1141</v>
      </c>
      <c r="BB81" t="s">
        <v>1142</v>
      </c>
      <c r="BC81" t="s">
        <v>1143</v>
      </c>
      <c r="BD81" t="s">
        <v>1144</v>
      </c>
      <c r="BE81" t="s">
        <v>1145</v>
      </c>
      <c r="BF81" t="s">
        <v>548</v>
      </c>
    </row>
    <row r="82" spans="1:58" x14ac:dyDescent="0.25">
      <c r="A82">
        <v>4001108444</v>
      </c>
      <c r="B82" t="s">
        <v>1134</v>
      </c>
      <c r="C82">
        <v>4001483766</v>
      </c>
      <c r="D82">
        <v>4001483766</v>
      </c>
      <c r="E82">
        <v>4001108444</v>
      </c>
      <c r="F82">
        <v>40354895</v>
      </c>
      <c r="G82">
        <v>80</v>
      </c>
      <c r="H82">
        <v>10007606</v>
      </c>
      <c r="I82" t="s">
        <v>557</v>
      </c>
      <c r="J82" s="1">
        <v>42583</v>
      </c>
      <c r="K82" s="1">
        <v>42947</v>
      </c>
      <c r="L82" t="s">
        <v>175</v>
      </c>
      <c r="M82" t="s">
        <v>61</v>
      </c>
      <c r="N82">
        <v>1</v>
      </c>
      <c r="O82">
        <v>80</v>
      </c>
      <c r="P82" t="s">
        <v>1136</v>
      </c>
      <c r="Q82">
        <v>1</v>
      </c>
      <c r="R82" t="s">
        <v>63</v>
      </c>
      <c r="S82">
        <v>1</v>
      </c>
      <c r="T82">
        <v>1</v>
      </c>
      <c r="U82">
        <v>11</v>
      </c>
      <c r="V82">
        <v>99999</v>
      </c>
      <c r="Y82">
        <v>7845</v>
      </c>
      <c r="Z82" t="s">
        <v>558</v>
      </c>
      <c r="AA82">
        <v>10044432</v>
      </c>
      <c r="AB82" t="s">
        <v>559</v>
      </c>
      <c r="AD82">
        <v>10007606</v>
      </c>
      <c r="AE82">
        <v>7845</v>
      </c>
      <c r="AF82" t="s">
        <v>66</v>
      </c>
      <c r="AG82">
        <v>10044432</v>
      </c>
      <c r="AH82">
        <v>7609.65</v>
      </c>
      <c r="AI82" t="s">
        <v>67</v>
      </c>
      <c r="AJ82" t="s">
        <v>68</v>
      </c>
      <c r="AK82">
        <v>10007606</v>
      </c>
      <c r="AL82">
        <v>1176.75</v>
      </c>
      <c r="AM82" t="s">
        <v>66</v>
      </c>
      <c r="AN82">
        <v>10044432</v>
      </c>
      <c r="AO82">
        <v>7845</v>
      </c>
      <c r="AP82" t="s">
        <v>68</v>
      </c>
      <c r="AQ82" t="s">
        <v>69</v>
      </c>
      <c r="AR82" t="s">
        <v>69</v>
      </c>
      <c r="AS82" t="s">
        <v>70</v>
      </c>
      <c r="AT82" s="2">
        <v>42856</v>
      </c>
      <c r="AU82" t="s">
        <v>1137</v>
      </c>
      <c r="AV82" t="s">
        <v>1138</v>
      </c>
      <c r="AW82" t="s">
        <v>1139</v>
      </c>
      <c r="AY82" t="s">
        <v>1140</v>
      </c>
      <c r="AZ82" t="s">
        <v>338</v>
      </c>
      <c r="BA82" t="s">
        <v>1141</v>
      </c>
      <c r="BB82" t="s">
        <v>1142</v>
      </c>
      <c r="BC82" t="s">
        <v>1143</v>
      </c>
      <c r="BD82" t="s">
        <v>1144</v>
      </c>
      <c r="BE82" t="s">
        <v>1145</v>
      </c>
      <c r="BF82" t="s">
        <v>548</v>
      </c>
    </row>
    <row r="83" spans="1:58" x14ac:dyDescent="0.25">
      <c r="A83">
        <v>4001023395</v>
      </c>
      <c r="B83" t="s">
        <v>594</v>
      </c>
      <c r="C83">
        <v>4001323747</v>
      </c>
      <c r="D83">
        <v>4001323747</v>
      </c>
      <c r="E83">
        <v>4001023395</v>
      </c>
      <c r="F83">
        <v>40354902</v>
      </c>
      <c r="G83">
        <v>10</v>
      </c>
      <c r="H83">
        <v>10031360</v>
      </c>
      <c r="I83" t="s">
        <v>279</v>
      </c>
      <c r="J83" s="1">
        <v>42583</v>
      </c>
      <c r="K83" s="1">
        <v>42947</v>
      </c>
      <c r="L83" t="s">
        <v>175</v>
      </c>
      <c r="M83" t="s">
        <v>61</v>
      </c>
      <c r="N83">
        <v>1</v>
      </c>
      <c r="O83">
        <v>10</v>
      </c>
      <c r="P83" t="s">
        <v>62</v>
      </c>
      <c r="Q83">
        <v>2</v>
      </c>
      <c r="R83" t="s">
        <v>105</v>
      </c>
      <c r="S83">
        <v>1</v>
      </c>
      <c r="T83">
        <v>1</v>
      </c>
      <c r="U83">
        <v>1</v>
      </c>
      <c r="V83">
        <v>99</v>
      </c>
      <c r="Y83">
        <v>709</v>
      </c>
      <c r="Z83" t="s">
        <v>195</v>
      </c>
      <c r="AA83">
        <v>10044409</v>
      </c>
      <c r="AB83" t="s">
        <v>280</v>
      </c>
      <c r="AC83" t="s">
        <v>197</v>
      </c>
      <c r="AD83">
        <v>10031360</v>
      </c>
      <c r="AE83">
        <v>709</v>
      </c>
      <c r="AF83" t="s">
        <v>66</v>
      </c>
      <c r="AG83">
        <v>10044409</v>
      </c>
      <c r="AH83">
        <v>687.73</v>
      </c>
      <c r="AI83" t="s">
        <v>67</v>
      </c>
      <c r="AJ83" t="s">
        <v>68</v>
      </c>
      <c r="AK83">
        <v>10031360</v>
      </c>
      <c r="AL83">
        <v>106.35</v>
      </c>
      <c r="AM83" t="s">
        <v>66</v>
      </c>
      <c r="AN83">
        <v>10044409</v>
      </c>
      <c r="AO83">
        <v>709</v>
      </c>
      <c r="AP83" t="s">
        <v>68</v>
      </c>
      <c r="AQ83" t="s">
        <v>69</v>
      </c>
      <c r="AR83" t="s">
        <v>69</v>
      </c>
      <c r="AS83" t="s">
        <v>70</v>
      </c>
      <c r="AT83" s="2">
        <v>42856</v>
      </c>
      <c r="AU83" t="s">
        <v>595</v>
      </c>
      <c r="AV83" t="s">
        <v>596</v>
      </c>
      <c r="AW83" t="s">
        <v>597</v>
      </c>
      <c r="AY83" t="s">
        <v>598</v>
      </c>
      <c r="AZ83" t="s">
        <v>519</v>
      </c>
      <c r="BA83" t="s">
        <v>599</v>
      </c>
      <c r="BB83" t="s">
        <v>600</v>
      </c>
      <c r="BC83" t="s">
        <v>79</v>
      </c>
      <c r="BD83" t="s">
        <v>80</v>
      </c>
      <c r="BE83" t="s">
        <v>81</v>
      </c>
      <c r="BF83" t="s">
        <v>82</v>
      </c>
    </row>
    <row r="84" spans="1:58" x14ac:dyDescent="0.25">
      <c r="A84">
        <v>4001103081</v>
      </c>
      <c r="B84" t="s">
        <v>1096</v>
      </c>
      <c r="C84">
        <v>4001232372</v>
      </c>
      <c r="D84">
        <v>4001232372</v>
      </c>
      <c r="E84">
        <v>4001103081</v>
      </c>
      <c r="F84">
        <v>40354905</v>
      </c>
      <c r="G84">
        <v>10</v>
      </c>
      <c r="H84">
        <v>10009564</v>
      </c>
      <c r="I84" t="s">
        <v>641</v>
      </c>
      <c r="J84" s="1">
        <v>42583</v>
      </c>
      <c r="K84" s="1">
        <v>42947</v>
      </c>
      <c r="L84" t="s">
        <v>60</v>
      </c>
      <c r="M84" t="s">
        <v>61</v>
      </c>
      <c r="N84">
        <v>1</v>
      </c>
      <c r="O84">
        <v>10</v>
      </c>
      <c r="P84" t="s">
        <v>92</v>
      </c>
      <c r="Q84">
        <v>2</v>
      </c>
      <c r="R84" t="s">
        <v>105</v>
      </c>
      <c r="S84">
        <v>1</v>
      </c>
      <c r="T84">
        <v>1</v>
      </c>
      <c r="U84">
        <v>1</v>
      </c>
      <c r="V84">
        <v>99999</v>
      </c>
      <c r="Y84">
        <v>675</v>
      </c>
      <c r="Z84" t="s">
        <v>524</v>
      </c>
      <c r="AA84">
        <v>10042824</v>
      </c>
      <c r="AB84" t="s">
        <v>525</v>
      </c>
      <c r="AC84" t="s">
        <v>526</v>
      </c>
      <c r="AD84">
        <v>10009564</v>
      </c>
      <c r="AE84">
        <v>675</v>
      </c>
      <c r="AF84" t="s">
        <v>66</v>
      </c>
      <c r="AG84">
        <v>10042824</v>
      </c>
      <c r="AH84">
        <v>654.75</v>
      </c>
      <c r="AI84" t="s">
        <v>67</v>
      </c>
      <c r="AJ84" t="s">
        <v>68</v>
      </c>
      <c r="AK84">
        <v>10009564</v>
      </c>
      <c r="AL84">
        <v>101.25</v>
      </c>
      <c r="AM84" t="s">
        <v>66</v>
      </c>
      <c r="AN84">
        <v>10042824</v>
      </c>
      <c r="AO84">
        <v>675</v>
      </c>
      <c r="AP84" t="s">
        <v>68</v>
      </c>
      <c r="AQ84" t="s">
        <v>69</v>
      </c>
      <c r="AR84" t="s">
        <v>69</v>
      </c>
      <c r="AS84" t="s">
        <v>70</v>
      </c>
      <c r="AT84" s="2">
        <v>42856</v>
      </c>
      <c r="AU84" t="s">
        <v>260</v>
      </c>
      <c r="AV84" t="s">
        <v>1097</v>
      </c>
      <c r="AW84" t="s">
        <v>1098</v>
      </c>
      <c r="AY84" t="s">
        <v>1021</v>
      </c>
      <c r="AZ84" t="s">
        <v>275</v>
      </c>
      <c r="BA84" t="s">
        <v>1099</v>
      </c>
      <c r="BC84" t="s">
        <v>100</v>
      </c>
      <c r="BD84" t="s">
        <v>80</v>
      </c>
      <c r="BE84" t="s">
        <v>101</v>
      </c>
      <c r="BF84" t="s">
        <v>82</v>
      </c>
    </row>
    <row r="85" spans="1:58" x14ac:dyDescent="0.25">
      <c r="A85">
        <v>4001139815</v>
      </c>
      <c r="B85" t="s">
        <v>1308</v>
      </c>
      <c r="C85">
        <v>4001157874</v>
      </c>
      <c r="D85">
        <v>4001157926</v>
      </c>
      <c r="E85">
        <v>4001139815</v>
      </c>
      <c r="F85">
        <v>40354950</v>
      </c>
      <c r="G85">
        <v>10</v>
      </c>
      <c r="H85">
        <v>10032215</v>
      </c>
      <c r="I85" t="s">
        <v>496</v>
      </c>
      <c r="J85" s="1">
        <v>42583</v>
      </c>
      <c r="K85" s="1">
        <v>42947</v>
      </c>
      <c r="L85" t="s">
        <v>175</v>
      </c>
      <c r="M85" t="s">
        <v>61</v>
      </c>
      <c r="N85">
        <v>1</v>
      </c>
      <c r="O85">
        <v>10</v>
      </c>
      <c r="P85" t="s">
        <v>333</v>
      </c>
      <c r="Q85">
        <v>2</v>
      </c>
      <c r="R85" t="s">
        <v>105</v>
      </c>
      <c r="S85">
        <v>1</v>
      </c>
      <c r="T85">
        <v>1</v>
      </c>
      <c r="U85">
        <v>12</v>
      </c>
      <c r="V85">
        <v>99999</v>
      </c>
      <c r="Y85">
        <v>6389</v>
      </c>
      <c r="Z85" t="s">
        <v>497</v>
      </c>
      <c r="AA85">
        <v>10044351</v>
      </c>
      <c r="AB85" t="s">
        <v>498</v>
      </c>
      <c r="AC85" t="s">
        <v>499</v>
      </c>
      <c r="AD85">
        <v>10032215</v>
      </c>
      <c r="AE85">
        <v>6389</v>
      </c>
      <c r="AF85" t="s">
        <v>66</v>
      </c>
      <c r="AG85">
        <v>10044351</v>
      </c>
      <c r="AH85">
        <v>6197.33</v>
      </c>
      <c r="AI85" t="s">
        <v>67</v>
      </c>
      <c r="AJ85" t="s">
        <v>68</v>
      </c>
      <c r="AK85">
        <v>10032215</v>
      </c>
      <c r="AL85">
        <v>958.35</v>
      </c>
      <c r="AM85" t="s">
        <v>66</v>
      </c>
      <c r="AN85">
        <v>10044351</v>
      </c>
      <c r="AO85">
        <v>6389</v>
      </c>
      <c r="AP85" t="s">
        <v>68</v>
      </c>
      <c r="AQ85" t="s">
        <v>69</v>
      </c>
      <c r="AR85" t="s">
        <v>69</v>
      </c>
      <c r="AS85" t="s">
        <v>70</v>
      </c>
      <c r="AT85" s="2">
        <v>42856</v>
      </c>
      <c r="AU85" t="s">
        <v>1309</v>
      </c>
      <c r="AV85" t="s">
        <v>1310</v>
      </c>
      <c r="AW85" t="s">
        <v>1311</v>
      </c>
      <c r="AY85" t="s">
        <v>1312</v>
      </c>
      <c r="AZ85" t="s">
        <v>1313</v>
      </c>
      <c r="BA85" t="s">
        <v>1314</v>
      </c>
      <c r="BB85" t="s">
        <v>1315</v>
      </c>
      <c r="BC85" t="s">
        <v>341</v>
      </c>
      <c r="BD85" t="s">
        <v>342</v>
      </c>
      <c r="BE85" t="s">
        <v>343</v>
      </c>
      <c r="BF85" t="s">
        <v>82</v>
      </c>
    </row>
    <row r="86" spans="1:58" x14ac:dyDescent="0.25">
      <c r="A86">
        <v>4001139815</v>
      </c>
      <c r="B86" t="s">
        <v>1308</v>
      </c>
      <c r="C86">
        <v>4001157874</v>
      </c>
      <c r="D86">
        <v>4001157926</v>
      </c>
      <c r="E86">
        <v>4001139815</v>
      </c>
      <c r="F86">
        <v>40354950</v>
      </c>
      <c r="G86">
        <v>20</v>
      </c>
      <c r="H86">
        <v>10031988</v>
      </c>
      <c r="I86" t="s">
        <v>1316</v>
      </c>
      <c r="J86" s="1">
        <v>42583</v>
      </c>
      <c r="K86" s="1">
        <v>42947</v>
      </c>
      <c r="L86" t="s">
        <v>175</v>
      </c>
      <c r="M86" t="s">
        <v>61</v>
      </c>
      <c r="N86">
        <v>1</v>
      </c>
      <c r="O86">
        <v>20</v>
      </c>
      <c r="P86" t="s">
        <v>333</v>
      </c>
      <c r="Q86">
        <v>2</v>
      </c>
      <c r="R86" t="s">
        <v>105</v>
      </c>
      <c r="S86">
        <v>1</v>
      </c>
      <c r="T86">
        <v>1</v>
      </c>
      <c r="U86">
        <v>12</v>
      </c>
      <c r="V86">
        <v>99999</v>
      </c>
      <c r="Y86">
        <v>0</v>
      </c>
      <c r="Z86" t="s">
        <v>267</v>
      </c>
      <c r="AA86">
        <v>10042764</v>
      </c>
      <c r="AB86" t="s">
        <v>1317</v>
      </c>
      <c r="AC86" t="s">
        <v>1318</v>
      </c>
      <c r="AD86">
        <v>10031988</v>
      </c>
      <c r="AE86">
        <v>0</v>
      </c>
      <c r="AF86" t="s">
        <v>66</v>
      </c>
      <c r="AG86">
        <v>10042764</v>
      </c>
      <c r="AH86">
        <v>0</v>
      </c>
      <c r="AI86" t="s">
        <v>67</v>
      </c>
      <c r="AJ86" t="s">
        <v>68</v>
      </c>
      <c r="AK86">
        <v>10031988</v>
      </c>
      <c r="AL86">
        <v>0</v>
      </c>
      <c r="AM86" t="s">
        <v>66</v>
      </c>
      <c r="AN86">
        <v>10042764</v>
      </c>
      <c r="AO86">
        <v>0</v>
      </c>
      <c r="AP86" t="s">
        <v>68</v>
      </c>
      <c r="AQ86" t="s">
        <v>69</v>
      </c>
      <c r="AR86" t="s">
        <v>69</v>
      </c>
      <c r="AS86" t="s">
        <v>70</v>
      </c>
      <c r="AT86" s="2">
        <v>42856</v>
      </c>
      <c r="AU86" t="s">
        <v>1309</v>
      </c>
      <c r="AV86" t="s">
        <v>1310</v>
      </c>
      <c r="AW86" t="s">
        <v>1311</v>
      </c>
      <c r="AY86" t="s">
        <v>1312</v>
      </c>
      <c r="AZ86" t="s">
        <v>1313</v>
      </c>
      <c r="BA86" t="s">
        <v>1314</v>
      </c>
      <c r="BB86" t="s">
        <v>1315</v>
      </c>
      <c r="BC86" t="s">
        <v>341</v>
      </c>
      <c r="BD86" t="s">
        <v>342</v>
      </c>
      <c r="BE86" t="s">
        <v>343</v>
      </c>
      <c r="BF86" t="s">
        <v>82</v>
      </c>
    </row>
    <row r="87" spans="1:58" x14ac:dyDescent="0.25">
      <c r="A87">
        <v>4001149785</v>
      </c>
      <c r="B87" t="s">
        <v>1340</v>
      </c>
      <c r="C87">
        <v>4001203621</v>
      </c>
      <c r="D87">
        <v>4001203621</v>
      </c>
      <c r="E87">
        <v>4001149785</v>
      </c>
      <c r="F87">
        <v>40354951</v>
      </c>
      <c r="G87">
        <v>10</v>
      </c>
      <c r="H87">
        <v>10030490</v>
      </c>
      <c r="I87" t="s">
        <v>1341</v>
      </c>
      <c r="J87" s="1">
        <v>42583</v>
      </c>
      <c r="K87" s="1">
        <v>42947</v>
      </c>
      <c r="L87" t="s">
        <v>175</v>
      </c>
      <c r="M87" t="s">
        <v>61</v>
      </c>
      <c r="N87">
        <v>1</v>
      </c>
      <c r="O87">
        <v>10</v>
      </c>
      <c r="P87" t="s">
        <v>333</v>
      </c>
      <c r="Q87">
        <v>2</v>
      </c>
      <c r="R87" t="s">
        <v>105</v>
      </c>
      <c r="S87">
        <v>1</v>
      </c>
      <c r="T87">
        <v>1</v>
      </c>
      <c r="U87">
        <v>1</v>
      </c>
      <c r="V87">
        <v>99999</v>
      </c>
      <c r="Y87">
        <v>415</v>
      </c>
      <c r="Z87" t="s">
        <v>64</v>
      </c>
      <c r="AA87">
        <v>10044431</v>
      </c>
      <c r="AB87" t="s">
        <v>65</v>
      </c>
      <c r="AD87">
        <v>10030490</v>
      </c>
      <c r="AE87">
        <v>415</v>
      </c>
      <c r="AF87" t="s">
        <v>66</v>
      </c>
      <c r="AG87">
        <v>10044431</v>
      </c>
      <c r="AH87">
        <v>402.55</v>
      </c>
      <c r="AI87" t="s">
        <v>67</v>
      </c>
      <c r="AJ87" t="s">
        <v>68</v>
      </c>
      <c r="AK87">
        <v>10030490</v>
      </c>
      <c r="AL87">
        <v>62.25</v>
      </c>
      <c r="AM87" t="s">
        <v>66</v>
      </c>
      <c r="AN87">
        <v>10044431</v>
      </c>
      <c r="AO87">
        <v>415</v>
      </c>
      <c r="AP87" t="s">
        <v>68</v>
      </c>
      <c r="AQ87" t="s">
        <v>69</v>
      </c>
      <c r="AR87" t="s">
        <v>69</v>
      </c>
      <c r="AS87" t="s">
        <v>70</v>
      </c>
      <c r="AT87" s="2">
        <v>42856</v>
      </c>
      <c r="AU87" t="s">
        <v>1247</v>
      </c>
      <c r="AV87" t="s">
        <v>1342</v>
      </c>
      <c r="AW87" t="s">
        <v>1343</v>
      </c>
      <c r="AY87" t="s">
        <v>1344</v>
      </c>
      <c r="AZ87" t="s">
        <v>338</v>
      </c>
      <c r="BA87" t="s">
        <v>1345</v>
      </c>
      <c r="BB87" t="s">
        <v>1346</v>
      </c>
      <c r="BC87" t="s">
        <v>341</v>
      </c>
      <c r="BD87" t="s">
        <v>342</v>
      </c>
      <c r="BE87" t="s">
        <v>343</v>
      </c>
      <c r="BF87" t="s">
        <v>82</v>
      </c>
    </row>
    <row r="88" spans="1:58" x14ac:dyDescent="0.25">
      <c r="A88">
        <v>4001080878</v>
      </c>
      <c r="B88" t="s">
        <v>954</v>
      </c>
      <c r="C88">
        <v>4001240529</v>
      </c>
      <c r="D88">
        <v>4001240529</v>
      </c>
      <c r="E88">
        <v>4001080878</v>
      </c>
      <c r="F88">
        <v>40354960</v>
      </c>
      <c r="G88">
        <v>10</v>
      </c>
      <c r="H88">
        <v>10011275</v>
      </c>
      <c r="I88" t="s">
        <v>955</v>
      </c>
      <c r="J88" s="1">
        <v>42583</v>
      </c>
      <c r="K88" s="1">
        <v>42947</v>
      </c>
      <c r="L88" t="s">
        <v>60</v>
      </c>
      <c r="M88" t="s">
        <v>61</v>
      </c>
      <c r="N88">
        <v>1</v>
      </c>
      <c r="O88">
        <v>10</v>
      </c>
      <c r="P88" t="s">
        <v>956</v>
      </c>
      <c r="Q88">
        <v>2</v>
      </c>
      <c r="R88" t="s">
        <v>105</v>
      </c>
      <c r="S88">
        <v>1</v>
      </c>
      <c r="T88">
        <v>1</v>
      </c>
      <c r="U88">
        <v>12</v>
      </c>
      <c r="V88">
        <v>99999</v>
      </c>
      <c r="Y88">
        <v>4039</v>
      </c>
      <c r="Z88" t="s">
        <v>106</v>
      </c>
      <c r="AA88">
        <v>10044406</v>
      </c>
      <c r="AB88" t="s">
        <v>107</v>
      </c>
      <c r="AC88" t="s">
        <v>108</v>
      </c>
      <c r="AD88">
        <v>10011275</v>
      </c>
      <c r="AE88">
        <v>4039</v>
      </c>
      <c r="AF88" t="s">
        <v>66</v>
      </c>
      <c r="AG88">
        <v>10044406</v>
      </c>
      <c r="AH88">
        <v>3917.83</v>
      </c>
      <c r="AI88" t="s">
        <v>67</v>
      </c>
      <c r="AJ88" t="s">
        <v>68</v>
      </c>
      <c r="AK88">
        <v>10011275</v>
      </c>
      <c r="AL88">
        <v>605.85</v>
      </c>
      <c r="AM88" t="s">
        <v>66</v>
      </c>
      <c r="AN88">
        <v>10044406</v>
      </c>
      <c r="AO88">
        <v>4039</v>
      </c>
      <c r="AP88" t="s">
        <v>68</v>
      </c>
      <c r="AQ88" t="s">
        <v>69</v>
      </c>
      <c r="AR88" t="s">
        <v>69</v>
      </c>
      <c r="AS88" t="s">
        <v>70</v>
      </c>
      <c r="AT88" s="2">
        <v>42856</v>
      </c>
      <c r="AU88" t="s">
        <v>957</v>
      </c>
      <c r="AV88" t="s">
        <v>958</v>
      </c>
      <c r="AW88" t="s">
        <v>959</v>
      </c>
      <c r="AY88" t="s">
        <v>960</v>
      </c>
      <c r="AZ88" t="s">
        <v>391</v>
      </c>
      <c r="BA88" t="s">
        <v>961</v>
      </c>
      <c r="BB88" t="s">
        <v>962</v>
      </c>
      <c r="BC88" t="s">
        <v>963</v>
      </c>
      <c r="BD88" t="s">
        <v>964</v>
      </c>
      <c r="BE88" t="s">
        <v>965</v>
      </c>
      <c r="BF88" t="s">
        <v>548</v>
      </c>
    </row>
    <row r="89" spans="1:58" x14ac:dyDescent="0.25">
      <c r="A89">
        <v>4001080878</v>
      </c>
      <c r="B89" t="s">
        <v>954</v>
      </c>
      <c r="C89">
        <v>4001240529</v>
      </c>
      <c r="D89">
        <v>4001240529</v>
      </c>
      <c r="E89">
        <v>4001080878</v>
      </c>
      <c r="F89">
        <v>40354960</v>
      </c>
      <c r="G89">
        <v>150</v>
      </c>
      <c r="H89">
        <v>10031961</v>
      </c>
      <c r="I89" t="s">
        <v>966</v>
      </c>
      <c r="J89" s="1">
        <v>42583</v>
      </c>
      <c r="K89" s="1">
        <v>42947</v>
      </c>
      <c r="L89" t="s">
        <v>175</v>
      </c>
      <c r="M89" t="s">
        <v>61</v>
      </c>
      <c r="N89">
        <v>1</v>
      </c>
      <c r="O89">
        <v>150</v>
      </c>
      <c r="P89" t="s">
        <v>956</v>
      </c>
      <c r="Q89">
        <v>2</v>
      </c>
      <c r="R89" t="s">
        <v>105</v>
      </c>
      <c r="S89">
        <v>1</v>
      </c>
      <c r="T89">
        <v>1</v>
      </c>
      <c r="U89">
        <v>12</v>
      </c>
      <c r="V89">
        <v>99999</v>
      </c>
      <c r="Y89">
        <v>0</v>
      </c>
      <c r="Z89" t="s">
        <v>267</v>
      </c>
      <c r="AA89">
        <v>10041937</v>
      </c>
      <c r="AB89" t="s">
        <v>967</v>
      </c>
      <c r="AC89" t="s">
        <v>968</v>
      </c>
      <c r="AD89">
        <v>10031961</v>
      </c>
      <c r="AE89">
        <v>0</v>
      </c>
      <c r="AF89" t="s">
        <v>66</v>
      </c>
      <c r="AG89">
        <v>10041937</v>
      </c>
      <c r="AH89">
        <v>0</v>
      </c>
      <c r="AI89" t="s">
        <v>67</v>
      </c>
      <c r="AJ89" t="s">
        <v>68</v>
      </c>
      <c r="AK89">
        <v>10031961</v>
      </c>
      <c r="AL89">
        <v>0</v>
      </c>
      <c r="AM89" t="s">
        <v>66</v>
      </c>
      <c r="AN89">
        <v>10041937</v>
      </c>
      <c r="AO89">
        <v>0</v>
      </c>
      <c r="AP89" t="s">
        <v>68</v>
      </c>
      <c r="AQ89" t="s">
        <v>69</v>
      </c>
      <c r="AR89" t="s">
        <v>69</v>
      </c>
      <c r="AS89" t="s">
        <v>70</v>
      </c>
      <c r="AT89" s="2">
        <v>42856</v>
      </c>
      <c r="AU89" t="s">
        <v>957</v>
      </c>
      <c r="AV89" t="s">
        <v>958</v>
      </c>
      <c r="AW89" t="s">
        <v>959</v>
      </c>
      <c r="AY89" t="s">
        <v>960</v>
      </c>
      <c r="AZ89" t="s">
        <v>391</v>
      </c>
      <c r="BA89" t="s">
        <v>961</v>
      </c>
      <c r="BB89" t="s">
        <v>962</v>
      </c>
      <c r="BC89" t="s">
        <v>963</v>
      </c>
      <c r="BD89" t="s">
        <v>964</v>
      </c>
      <c r="BE89" t="s">
        <v>965</v>
      </c>
      <c r="BF89" t="s">
        <v>548</v>
      </c>
    </row>
    <row r="90" spans="1:58" x14ac:dyDescent="0.25">
      <c r="A90">
        <v>4001010133</v>
      </c>
      <c r="B90" t="s">
        <v>454</v>
      </c>
      <c r="C90">
        <v>4001342564</v>
      </c>
      <c r="D90">
        <v>4001342564</v>
      </c>
      <c r="E90">
        <v>4001010133</v>
      </c>
      <c r="F90">
        <v>40354992</v>
      </c>
      <c r="G90">
        <v>10</v>
      </c>
      <c r="H90">
        <v>10012456</v>
      </c>
      <c r="I90" t="s">
        <v>167</v>
      </c>
      <c r="J90" s="1">
        <v>42583</v>
      </c>
      <c r="K90" s="1">
        <v>42947</v>
      </c>
      <c r="L90" t="s">
        <v>60</v>
      </c>
      <c r="M90" t="s">
        <v>61</v>
      </c>
      <c r="N90">
        <v>1</v>
      </c>
      <c r="O90">
        <v>10</v>
      </c>
      <c r="P90" t="s">
        <v>104</v>
      </c>
      <c r="Q90">
        <v>2</v>
      </c>
      <c r="R90" t="s">
        <v>105</v>
      </c>
      <c r="S90">
        <v>2</v>
      </c>
      <c r="T90">
        <v>1</v>
      </c>
      <c r="V90">
        <v>3</v>
      </c>
      <c r="Y90">
        <v>669</v>
      </c>
      <c r="Z90" t="s">
        <v>64</v>
      </c>
      <c r="AA90">
        <v>10044431</v>
      </c>
      <c r="AB90" t="s">
        <v>65</v>
      </c>
      <c r="AD90">
        <v>10012456</v>
      </c>
      <c r="AE90">
        <v>669</v>
      </c>
      <c r="AF90" t="s">
        <v>66</v>
      </c>
      <c r="AG90">
        <v>10044431</v>
      </c>
      <c r="AH90">
        <v>648.92999999999995</v>
      </c>
      <c r="AI90" t="s">
        <v>67</v>
      </c>
      <c r="AJ90" t="s">
        <v>68</v>
      </c>
      <c r="AK90">
        <v>10012456</v>
      </c>
      <c r="AL90">
        <v>100.35</v>
      </c>
      <c r="AM90" t="s">
        <v>66</v>
      </c>
      <c r="AN90">
        <v>10044431</v>
      </c>
      <c r="AO90">
        <v>669</v>
      </c>
      <c r="AP90" t="s">
        <v>68</v>
      </c>
      <c r="AQ90" t="s">
        <v>69</v>
      </c>
      <c r="AR90" t="s">
        <v>69</v>
      </c>
      <c r="AS90" t="s">
        <v>70</v>
      </c>
      <c r="AT90" s="2">
        <v>42856</v>
      </c>
      <c r="AU90" t="s">
        <v>455</v>
      </c>
      <c r="AV90" t="s">
        <v>456</v>
      </c>
      <c r="AW90" t="s">
        <v>457</v>
      </c>
      <c r="AY90" t="s">
        <v>458</v>
      </c>
      <c r="AZ90" t="s">
        <v>451</v>
      </c>
      <c r="BA90" t="s">
        <v>459</v>
      </c>
      <c r="BB90" t="s">
        <v>460</v>
      </c>
      <c r="BC90" t="s">
        <v>116</v>
      </c>
      <c r="BD90" t="s">
        <v>80</v>
      </c>
      <c r="BE90" t="s">
        <v>117</v>
      </c>
      <c r="BF90" t="s">
        <v>82</v>
      </c>
    </row>
    <row r="91" spans="1:58" x14ac:dyDescent="0.25">
      <c r="A91">
        <v>4001010133</v>
      </c>
      <c r="B91" t="s">
        <v>454</v>
      </c>
      <c r="C91">
        <v>4001342564</v>
      </c>
      <c r="D91">
        <v>4001342564</v>
      </c>
      <c r="E91">
        <v>4001010133</v>
      </c>
      <c r="F91">
        <v>40354992</v>
      </c>
      <c r="G91">
        <v>40</v>
      </c>
      <c r="H91">
        <v>10030244</v>
      </c>
      <c r="I91" t="s">
        <v>174</v>
      </c>
      <c r="J91" s="1">
        <v>42583</v>
      </c>
      <c r="K91" s="1">
        <v>42947</v>
      </c>
      <c r="L91" t="s">
        <v>175</v>
      </c>
      <c r="M91" t="s">
        <v>61</v>
      </c>
      <c r="N91">
        <v>1</v>
      </c>
      <c r="O91">
        <v>40</v>
      </c>
      <c r="P91" t="s">
        <v>104</v>
      </c>
      <c r="Q91">
        <v>2</v>
      </c>
      <c r="R91" t="s">
        <v>105</v>
      </c>
      <c r="S91">
        <v>2</v>
      </c>
      <c r="T91">
        <v>1</v>
      </c>
      <c r="V91">
        <v>3</v>
      </c>
      <c r="Y91">
        <v>0</v>
      </c>
      <c r="Z91" t="s">
        <v>176</v>
      </c>
      <c r="AA91">
        <v>10042825</v>
      </c>
      <c r="AB91" t="s">
        <v>177</v>
      </c>
      <c r="AD91">
        <v>10030244</v>
      </c>
      <c r="AE91">
        <v>0</v>
      </c>
      <c r="AF91" t="s">
        <v>66</v>
      </c>
      <c r="AG91">
        <v>10042825</v>
      </c>
      <c r="AH91">
        <v>0</v>
      </c>
      <c r="AI91" t="s">
        <v>67</v>
      </c>
      <c r="AJ91" t="s">
        <v>68</v>
      </c>
      <c r="AK91">
        <v>10030244</v>
      </c>
      <c r="AL91">
        <v>0</v>
      </c>
      <c r="AM91" t="s">
        <v>66</v>
      </c>
      <c r="AN91">
        <v>10042825</v>
      </c>
      <c r="AO91">
        <v>0</v>
      </c>
      <c r="AP91" t="s">
        <v>68</v>
      </c>
      <c r="AQ91" t="s">
        <v>69</v>
      </c>
      <c r="AR91" t="s">
        <v>69</v>
      </c>
      <c r="AS91" t="s">
        <v>70</v>
      </c>
      <c r="AT91" s="2">
        <v>42856</v>
      </c>
      <c r="AU91" t="s">
        <v>455</v>
      </c>
      <c r="AV91" t="s">
        <v>456</v>
      </c>
      <c r="AW91" t="s">
        <v>457</v>
      </c>
      <c r="AY91" t="s">
        <v>458</v>
      </c>
      <c r="AZ91" t="s">
        <v>451</v>
      </c>
      <c r="BA91" t="s">
        <v>459</v>
      </c>
      <c r="BB91" t="s">
        <v>460</v>
      </c>
      <c r="BC91" t="s">
        <v>116</v>
      </c>
      <c r="BD91" t="s">
        <v>80</v>
      </c>
      <c r="BE91" t="s">
        <v>117</v>
      </c>
      <c r="BF91" t="s">
        <v>82</v>
      </c>
    </row>
    <row r="92" spans="1:58" x14ac:dyDescent="0.25">
      <c r="A92">
        <v>4001149915</v>
      </c>
      <c r="B92" t="s">
        <v>1353</v>
      </c>
      <c r="C92">
        <v>4001203633</v>
      </c>
      <c r="D92">
        <v>4001203633</v>
      </c>
      <c r="E92">
        <v>4001149915</v>
      </c>
      <c r="F92">
        <v>40355002</v>
      </c>
      <c r="G92">
        <v>10</v>
      </c>
      <c r="H92">
        <v>10032008</v>
      </c>
      <c r="I92" t="s">
        <v>665</v>
      </c>
      <c r="J92" s="1">
        <v>42583</v>
      </c>
      <c r="K92" s="1">
        <v>42947</v>
      </c>
      <c r="L92" t="s">
        <v>175</v>
      </c>
      <c r="M92" t="s">
        <v>61</v>
      </c>
      <c r="N92">
        <v>1</v>
      </c>
      <c r="O92">
        <v>10</v>
      </c>
      <c r="P92" t="s">
        <v>666</v>
      </c>
      <c r="Q92">
        <v>2</v>
      </c>
      <c r="R92" t="s">
        <v>105</v>
      </c>
      <c r="S92">
        <v>1</v>
      </c>
      <c r="T92">
        <v>1</v>
      </c>
      <c r="U92">
        <v>1</v>
      </c>
      <c r="V92">
        <v>99999</v>
      </c>
      <c r="Y92">
        <v>1257</v>
      </c>
      <c r="Z92" t="s">
        <v>604</v>
      </c>
      <c r="AA92">
        <v>10044348</v>
      </c>
      <c r="AB92" t="s">
        <v>605</v>
      </c>
      <c r="AC92" t="s">
        <v>606</v>
      </c>
      <c r="AD92">
        <v>10032008</v>
      </c>
      <c r="AE92">
        <v>1257</v>
      </c>
      <c r="AF92" t="s">
        <v>66</v>
      </c>
      <c r="AG92">
        <v>10044348</v>
      </c>
      <c r="AH92">
        <v>1219.29</v>
      </c>
      <c r="AI92" t="s">
        <v>67</v>
      </c>
      <c r="AJ92" t="s">
        <v>68</v>
      </c>
      <c r="AK92">
        <v>10032008</v>
      </c>
      <c r="AL92">
        <v>188.55</v>
      </c>
      <c r="AM92" t="s">
        <v>66</v>
      </c>
      <c r="AN92">
        <v>10044348</v>
      </c>
      <c r="AO92">
        <v>1257</v>
      </c>
      <c r="AP92" t="s">
        <v>68</v>
      </c>
      <c r="AQ92" t="s">
        <v>69</v>
      </c>
      <c r="AR92" t="s">
        <v>69</v>
      </c>
      <c r="AS92" t="s">
        <v>70</v>
      </c>
      <c r="AT92" s="2">
        <v>42856</v>
      </c>
      <c r="AU92" t="s">
        <v>1354</v>
      </c>
      <c r="AV92" t="s">
        <v>1355</v>
      </c>
      <c r="AW92" t="s">
        <v>1356</v>
      </c>
      <c r="AY92" t="s">
        <v>1357</v>
      </c>
      <c r="AZ92" t="s">
        <v>451</v>
      </c>
      <c r="BA92" t="s">
        <v>1358</v>
      </c>
      <c r="BB92" t="s">
        <v>1359</v>
      </c>
      <c r="BC92" t="s">
        <v>673</v>
      </c>
      <c r="BD92" t="s">
        <v>674</v>
      </c>
      <c r="BE92" t="s">
        <v>675</v>
      </c>
      <c r="BF92" t="s">
        <v>616</v>
      </c>
    </row>
    <row r="93" spans="1:58" x14ac:dyDescent="0.25">
      <c r="A93">
        <v>4001030971</v>
      </c>
      <c r="B93" t="s">
        <v>664</v>
      </c>
      <c r="C93">
        <v>4001368003</v>
      </c>
      <c r="D93">
        <v>4001368003</v>
      </c>
      <c r="E93">
        <v>4001030971</v>
      </c>
      <c r="F93">
        <v>40355015</v>
      </c>
      <c r="G93">
        <v>10</v>
      </c>
      <c r="H93">
        <v>10032008</v>
      </c>
      <c r="I93" t="s">
        <v>665</v>
      </c>
      <c r="J93" s="1">
        <v>42583</v>
      </c>
      <c r="K93" s="1">
        <v>42947</v>
      </c>
      <c r="L93" t="s">
        <v>175</v>
      </c>
      <c r="M93" t="s">
        <v>61</v>
      </c>
      <c r="N93">
        <v>1</v>
      </c>
      <c r="O93">
        <v>10</v>
      </c>
      <c r="P93" t="s">
        <v>666</v>
      </c>
      <c r="Q93">
        <v>2</v>
      </c>
      <c r="R93" t="s">
        <v>105</v>
      </c>
      <c r="S93">
        <v>1</v>
      </c>
      <c r="T93">
        <v>1</v>
      </c>
      <c r="U93">
        <v>1</v>
      </c>
      <c r="V93">
        <v>99999</v>
      </c>
      <c r="Y93">
        <v>1257</v>
      </c>
      <c r="Z93" t="s">
        <v>604</v>
      </c>
      <c r="AA93">
        <v>10044348</v>
      </c>
      <c r="AB93" t="s">
        <v>605</v>
      </c>
      <c r="AC93" t="s">
        <v>606</v>
      </c>
      <c r="AD93">
        <v>10032008</v>
      </c>
      <c r="AE93">
        <v>1257</v>
      </c>
      <c r="AF93" t="s">
        <v>66</v>
      </c>
      <c r="AG93">
        <v>10044348</v>
      </c>
      <c r="AH93">
        <v>1219.29</v>
      </c>
      <c r="AI93" t="s">
        <v>67</v>
      </c>
      <c r="AJ93" t="s">
        <v>68</v>
      </c>
      <c r="AK93">
        <v>10032008</v>
      </c>
      <c r="AL93">
        <v>188.55</v>
      </c>
      <c r="AM93" t="s">
        <v>66</v>
      </c>
      <c r="AN93">
        <v>10044348</v>
      </c>
      <c r="AO93">
        <v>1257</v>
      </c>
      <c r="AP93" t="s">
        <v>68</v>
      </c>
      <c r="AQ93" t="s">
        <v>69</v>
      </c>
      <c r="AR93" t="s">
        <v>69</v>
      </c>
      <c r="AS93" t="s">
        <v>70</v>
      </c>
      <c r="AT93" s="2">
        <v>42856</v>
      </c>
      <c r="AU93" t="s">
        <v>667</v>
      </c>
      <c r="AV93" t="s">
        <v>668</v>
      </c>
      <c r="AW93" t="s">
        <v>669</v>
      </c>
      <c r="AY93" t="s">
        <v>670</v>
      </c>
      <c r="AZ93" t="s">
        <v>451</v>
      </c>
      <c r="BA93" t="s">
        <v>671</v>
      </c>
      <c r="BB93" t="s">
        <v>672</v>
      </c>
      <c r="BC93" t="s">
        <v>673</v>
      </c>
      <c r="BD93" t="s">
        <v>674</v>
      </c>
      <c r="BE93" t="s">
        <v>675</v>
      </c>
      <c r="BF93" t="s">
        <v>616</v>
      </c>
    </row>
    <row r="94" spans="1:58" x14ac:dyDescent="0.25">
      <c r="A94">
        <v>4001097761</v>
      </c>
      <c r="B94" t="s">
        <v>1024</v>
      </c>
      <c r="C94">
        <v>4001206889</v>
      </c>
      <c r="D94">
        <v>4001206889</v>
      </c>
      <c r="E94">
        <v>4001097761</v>
      </c>
      <c r="F94">
        <v>40355019</v>
      </c>
      <c r="G94">
        <v>10</v>
      </c>
      <c r="H94">
        <v>10012458</v>
      </c>
      <c r="I94" t="s">
        <v>1025</v>
      </c>
      <c r="J94" s="1">
        <v>42583</v>
      </c>
      <c r="K94" s="1">
        <v>42947</v>
      </c>
      <c r="L94" t="s">
        <v>60</v>
      </c>
      <c r="M94" t="s">
        <v>61</v>
      </c>
      <c r="N94">
        <v>1</v>
      </c>
      <c r="O94">
        <v>10</v>
      </c>
      <c r="P94" t="s">
        <v>1026</v>
      </c>
      <c r="Q94">
        <v>2</v>
      </c>
      <c r="R94" t="s">
        <v>105</v>
      </c>
      <c r="S94">
        <v>2</v>
      </c>
      <c r="T94">
        <v>1</v>
      </c>
      <c r="V94">
        <v>99999</v>
      </c>
      <c r="Y94">
        <v>4960.9799999999996</v>
      </c>
      <c r="Z94" t="s">
        <v>106</v>
      </c>
      <c r="AA94">
        <v>10044406</v>
      </c>
      <c r="AB94" t="s">
        <v>107</v>
      </c>
      <c r="AC94" t="s">
        <v>108</v>
      </c>
      <c r="AD94">
        <v>10012458</v>
      </c>
      <c r="AE94">
        <v>4960.9799999999996</v>
      </c>
      <c r="AF94" t="s">
        <v>66</v>
      </c>
      <c r="AG94">
        <v>10044406</v>
      </c>
      <c r="AH94">
        <v>4812.1499999999996</v>
      </c>
      <c r="AI94" t="s">
        <v>67</v>
      </c>
      <c r="AJ94" t="s">
        <v>68</v>
      </c>
      <c r="AK94">
        <v>10012458</v>
      </c>
      <c r="AL94">
        <v>744.14</v>
      </c>
      <c r="AM94" t="s">
        <v>66</v>
      </c>
      <c r="AN94">
        <v>10044406</v>
      </c>
      <c r="AO94">
        <v>4960.9799999999996</v>
      </c>
      <c r="AP94" t="s">
        <v>68</v>
      </c>
      <c r="AQ94" t="s">
        <v>69</v>
      </c>
      <c r="AR94" t="s">
        <v>69</v>
      </c>
      <c r="AS94" t="s">
        <v>70</v>
      </c>
      <c r="AT94" s="2">
        <v>42856</v>
      </c>
      <c r="AU94" t="s">
        <v>144</v>
      </c>
      <c r="AV94" t="s">
        <v>1027</v>
      </c>
      <c r="AW94" t="s">
        <v>1028</v>
      </c>
      <c r="AY94" t="s">
        <v>1029</v>
      </c>
      <c r="AZ94" t="s">
        <v>338</v>
      </c>
      <c r="BA94" t="s">
        <v>1030</v>
      </c>
      <c r="BB94" t="s">
        <v>1031</v>
      </c>
      <c r="BC94" t="s">
        <v>1032</v>
      </c>
      <c r="BD94" t="s">
        <v>1033</v>
      </c>
      <c r="BE94" t="s">
        <v>1034</v>
      </c>
      <c r="BF94" t="s">
        <v>548</v>
      </c>
    </row>
    <row r="95" spans="1:58" x14ac:dyDescent="0.25">
      <c r="A95">
        <v>4001097761</v>
      </c>
      <c r="B95" t="s">
        <v>1024</v>
      </c>
      <c r="C95">
        <v>4001206889</v>
      </c>
      <c r="D95">
        <v>4001206889</v>
      </c>
      <c r="E95">
        <v>4001097761</v>
      </c>
      <c r="F95">
        <v>40355019</v>
      </c>
      <c r="G95">
        <v>170</v>
      </c>
      <c r="H95">
        <v>10031504</v>
      </c>
      <c r="I95" t="s">
        <v>491</v>
      </c>
      <c r="J95" s="1">
        <v>42583</v>
      </c>
      <c r="K95" s="1">
        <v>42947</v>
      </c>
      <c r="L95" t="s">
        <v>175</v>
      </c>
      <c r="M95" t="s">
        <v>61</v>
      </c>
      <c r="N95">
        <v>1</v>
      </c>
      <c r="O95">
        <v>170</v>
      </c>
      <c r="P95" t="s">
        <v>1026</v>
      </c>
      <c r="Q95">
        <v>2</v>
      </c>
      <c r="R95" t="s">
        <v>105</v>
      </c>
      <c r="S95">
        <v>2</v>
      </c>
      <c r="T95">
        <v>1</v>
      </c>
      <c r="V95">
        <v>99999</v>
      </c>
      <c r="Y95">
        <v>382.5</v>
      </c>
      <c r="Z95" t="s">
        <v>492</v>
      </c>
      <c r="AA95">
        <v>10044358</v>
      </c>
      <c r="AB95" t="s">
        <v>493</v>
      </c>
      <c r="AC95" t="s">
        <v>494</v>
      </c>
      <c r="AD95">
        <v>10031504</v>
      </c>
      <c r="AE95">
        <v>382.5</v>
      </c>
      <c r="AF95" t="s">
        <v>66</v>
      </c>
      <c r="AG95">
        <v>10044358</v>
      </c>
      <c r="AH95">
        <v>371.02</v>
      </c>
      <c r="AI95" t="s">
        <v>67</v>
      </c>
      <c r="AJ95" t="s">
        <v>68</v>
      </c>
      <c r="AK95">
        <v>10031504</v>
      </c>
      <c r="AL95">
        <v>57.37</v>
      </c>
      <c r="AM95" t="s">
        <v>66</v>
      </c>
      <c r="AN95">
        <v>10044358</v>
      </c>
      <c r="AO95">
        <v>382.5</v>
      </c>
      <c r="AP95" t="s">
        <v>68</v>
      </c>
      <c r="AQ95" t="s">
        <v>69</v>
      </c>
      <c r="AR95" t="s">
        <v>69</v>
      </c>
      <c r="AS95" t="s">
        <v>70</v>
      </c>
      <c r="AT95" s="2">
        <v>42856</v>
      </c>
      <c r="AU95" t="s">
        <v>144</v>
      </c>
      <c r="AV95" t="s">
        <v>1027</v>
      </c>
      <c r="AW95" t="s">
        <v>1028</v>
      </c>
      <c r="AY95" t="s">
        <v>1029</v>
      </c>
      <c r="AZ95" t="s">
        <v>338</v>
      </c>
      <c r="BA95" t="s">
        <v>1030</v>
      </c>
      <c r="BB95" t="s">
        <v>1031</v>
      </c>
      <c r="BC95" t="s">
        <v>1032</v>
      </c>
      <c r="BD95" t="s">
        <v>1033</v>
      </c>
      <c r="BE95" t="s">
        <v>1034</v>
      </c>
      <c r="BF95" t="s">
        <v>548</v>
      </c>
    </row>
    <row r="96" spans="1:58" x14ac:dyDescent="0.25">
      <c r="A96">
        <v>4001097761</v>
      </c>
      <c r="B96" t="s">
        <v>1024</v>
      </c>
      <c r="C96">
        <v>4001206889</v>
      </c>
      <c r="D96">
        <v>4001206889</v>
      </c>
      <c r="E96">
        <v>4001097761</v>
      </c>
      <c r="F96">
        <v>40355019</v>
      </c>
      <c r="G96">
        <v>180</v>
      </c>
      <c r="H96">
        <v>10009567</v>
      </c>
      <c r="I96" t="s">
        <v>1035</v>
      </c>
      <c r="J96" s="1">
        <v>42583</v>
      </c>
      <c r="K96" s="1">
        <v>42947</v>
      </c>
      <c r="L96" t="s">
        <v>60</v>
      </c>
      <c r="M96" t="s">
        <v>61</v>
      </c>
      <c r="N96">
        <v>1</v>
      </c>
      <c r="O96">
        <v>180</v>
      </c>
      <c r="P96" t="s">
        <v>1026</v>
      </c>
      <c r="Q96">
        <v>2</v>
      </c>
      <c r="R96" t="s">
        <v>105</v>
      </c>
      <c r="S96">
        <v>2</v>
      </c>
      <c r="T96">
        <v>1</v>
      </c>
      <c r="V96">
        <v>99999</v>
      </c>
      <c r="Y96">
        <v>671.55</v>
      </c>
      <c r="Z96" t="s">
        <v>195</v>
      </c>
      <c r="AA96">
        <v>10044409</v>
      </c>
      <c r="AB96" t="s">
        <v>280</v>
      </c>
      <c r="AC96" t="s">
        <v>197</v>
      </c>
      <c r="AD96">
        <v>10009567</v>
      </c>
      <c r="AE96">
        <v>671.55</v>
      </c>
      <c r="AF96" t="s">
        <v>66</v>
      </c>
      <c r="AG96">
        <v>10044409</v>
      </c>
      <c r="AH96">
        <v>651.4</v>
      </c>
      <c r="AI96" t="s">
        <v>67</v>
      </c>
      <c r="AJ96" t="s">
        <v>68</v>
      </c>
      <c r="AK96">
        <v>10009567</v>
      </c>
      <c r="AL96">
        <v>100.73</v>
      </c>
      <c r="AM96" t="s">
        <v>66</v>
      </c>
      <c r="AN96">
        <v>10044409</v>
      </c>
      <c r="AO96">
        <v>671.55</v>
      </c>
      <c r="AP96" t="s">
        <v>68</v>
      </c>
      <c r="AQ96" t="s">
        <v>69</v>
      </c>
      <c r="AR96" t="s">
        <v>69</v>
      </c>
      <c r="AS96" t="s">
        <v>70</v>
      </c>
      <c r="AT96" s="2">
        <v>42856</v>
      </c>
      <c r="AU96" t="s">
        <v>144</v>
      </c>
      <c r="AV96" t="s">
        <v>1027</v>
      </c>
      <c r="AW96" t="s">
        <v>1028</v>
      </c>
      <c r="AY96" t="s">
        <v>1029</v>
      </c>
      <c r="AZ96" t="s">
        <v>338</v>
      </c>
      <c r="BA96" t="s">
        <v>1030</v>
      </c>
      <c r="BB96" t="s">
        <v>1031</v>
      </c>
      <c r="BC96" t="s">
        <v>1032</v>
      </c>
      <c r="BD96" t="s">
        <v>1033</v>
      </c>
      <c r="BE96" t="s">
        <v>1034</v>
      </c>
      <c r="BF96" t="s">
        <v>548</v>
      </c>
    </row>
    <row r="97" spans="1:58" x14ac:dyDescent="0.25">
      <c r="A97">
        <v>4001097761</v>
      </c>
      <c r="B97" t="s">
        <v>1024</v>
      </c>
      <c r="C97">
        <v>4001206889</v>
      </c>
      <c r="D97">
        <v>4001206889</v>
      </c>
      <c r="E97">
        <v>4001097761</v>
      </c>
      <c r="F97">
        <v>40355019</v>
      </c>
      <c r="G97">
        <v>200</v>
      </c>
      <c r="H97">
        <v>10011840</v>
      </c>
      <c r="I97" t="s">
        <v>1036</v>
      </c>
      <c r="J97" s="1">
        <v>42583</v>
      </c>
      <c r="K97" s="1">
        <v>42947</v>
      </c>
      <c r="L97" t="s">
        <v>60</v>
      </c>
      <c r="M97" t="s">
        <v>61</v>
      </c>
      <c r="N97">
        <v>1</v>
      </c>
      <c r="O97">
        <v>200</v>
      </c>
      <c r="P97" t="s">
        <v>1026</v>
      </c>
      <c r="Q97">
        <v>2</v>
      </c>
      <c r="R97" t="s">
        <v>105</v>
      </c>
      <c r="S97">
        <v>2</v>
      </c>
      <c r="T97">
        <v>1</v>
      </c>
      <c r="V97">
        <v>99999</v>
      </c>
      <c r="Y97">
        <v>1923</v>
      </c>
      <c r="Z97" t="s">
        <v>895</v>
      </c>
      <c r="AA97">
        <v>10044355</v>
      </c>
      <c r="AB97" t="s">
        <v>630</v>
      </c>
      <c r="AC97" t="s">
        <v>631</v>
      </c>
      <c r="AD97">
        <v>10011840</v>
      </c>
      <c r="AE97">
        <v>1923</v>
      </c>
      <c r="AF97" t="s">
        <v>66</v>
      </c>
      <c r="AG97">
        <v>10044355</v>
      </c>
      <c r="AH97">
        <v>1865.31</v>
      </c>
      <c r="AI97" t="s">
        <v>67</v>
      </c>
      <c r="AJ97" t="s">
        <v>68</v>
      </c>
      <c r="AK97">
        <v>10011840</v>
      </c>
      <c r="AL97">
        <v>288.45</v>
      </c>
      <c r="AM97" t="s">
        <v>66</v>
      </c>
      <c r="AN97">
        <v>10044355</v>
      </c>
      <c r="AO97">
        <v>1923</v>
      </c>
      <c r="AP97" t="s">
        <v>68</v>
      </c>
      <c r="AQ97" t="s">
        <v>69</v>
      </c>
      <c r="AR97" t="s">
        <v>69</v>
      </c>
      <c r="AS97" t="s">
        <v>70</v>
      </c>
      <c r="AT97" s="2">
        <v>42856</v>
      </c>
      <c r="AU97" t="s">
        <v>144</v>
      </c>
      <c r="AV97" t="s">
        <v>1027</v>
      </c>
      <c r="AW97" t="s">
        <v>1028</v>
      </c>
      <c r="AY97" t="s">
        <v>1029</v>
      </c>
      <c r="AZ97" t="s">
        <v>338</v>
      </c>
      <c r="BA97" t="s">
        <v>1030</v>
      </c>
      <c r="BB97" t="s">
        <v>1031</v>
      </c>
      <c r="BC97" t="s">
        <v>1032</v>
      </c>
      <c r="BD97" t="s">
        <v>1033</v>
      </c>
      <c r="BE97" t="s">
        <v>1034</v>
      </c>
      <c r="BF97" t="s">
        <v>548</v>
      </c>
    </row>
    <row r="98" spans="1:58" x14ac:dyDescent="0.25">
      <c r="A98">
        <v>4001097761</v>
      </c>
      <c r="B98" t="s">
        <v>1024</v>
      </c>
      <c r="C98">
        <v>4001206889</v>
      </c>
      <c r="D98">
        <v>4001206889</v>
      </c>
      <c r="E98">
        <v>4001097761</v>
      </c>
      <c r="F98">
        <v>40355019</v>
      </c>
      <c r="G98">
        <v>220</v>
      </c>
      <c r="H98">
        <v>10030915</v>
      </c>
      <c r="I98" t="s">
        <v>1037</v>
      </c>
      <c r="J98" s="1">
        <v>42583</v>
      </c>
      <c r="K98" s="1">
        <v>42947</v>
      </c>
      <c r="L98" t="s">
        <v>175</v>
      </c>
      <c r="M98" t="s">
        <v>61</v>
      </c>
      <c r="N98">
        <v>1</v>
      </c>
      <c r="O98">
        <v>220</v>
      </c>
      <c r="P98" t="s">
        <v>1026</v>
      </c>
      <c r="Q98">
        <v>2</v>
      </c>
      <c r="R98" t="s">
        <v>105</v>
      </c>
      <c r="S98">
        <v>2</v>
      </c>
      <c r="T98">
        <v>1</v>
      </c>
      <c r="V98">
        <v>99999</v>
      </c>
      <c r="Y98">
        <v>1565</v>
      </c>
      <c r="Z98" t="s">
        <v>195</v>
      </c>
      <c r="AA98">
        <v>10044409</v>
      </c>
      <c r="AB98" t="s">
        <v>280</v>
      </c>
      <c r="AC98" t="s">
        <v>197</v>
      </c>
      <c r="AD98">
        <v>10030915</v>
      </c>
      <c r="AE98">
        <v>1565</v>
      </c>
      <c r="AF98" t="s">
        <v>66</v>
      </c>
      <c r="AG98">
        <v>10044409</v>
      </c>
      <c r="AH98">
        <v>1518.05</v>
      </c>
      <c r="AI98" t="s">
        <v>67</v>
      </c>
      <c r="AJ98" t="s">
        <v>68</v>
      </c>
      <c r="AK98">
        <v>10030915</v>
      </c>
      <c r="AL98">
        <v>234.75</v>
      </c>
      <c r="AM98" t="s">
        <v>66</v>
      </c>
      <c r="AN98">
        <v>10044409</v>
      </c>
      <c r="AO98">
        <v>1565</v>
      </c>
      <c r="AP98" t="s">
        <v>68</v>
      </c>
      <c r="AQ98" t="s">
        <v>69</v>
      </c>
      <c r="AR98" t="s">
        <v>69</v>
      </c>
      <c r="AS98" t="s">
        <v>70</v>
      </c>
      <c r="AT98" s="2">
        <v>42856</v>
      </c>
      <c r="AU98" t="s">
        <v>144</v>
      </c>
      <c r="AV98" t="s">
        <v>1027</v>
      </c>
      <c r="AW98" t="s">
        <v>1028</v>
      </c>
      <c r="AY98" t="s">
        <v>1029</v>
      </c>
      <c r="AZ98" t="s">
        <v>338</v>
      </c>
      <c r="BA98" t="s">
        <v>1030</v>
      </c>
      <c r="BB98" t="s">
        <v>1031</v>
      </c>
      <c r="BC98" t="s">
        <v>1032</v>
      </c>
      <c r="BD98" t="s">
        <v>1033</v>
      </c>
      <c r="BE98" t="s">
        <v>1034</v>
      </c>
      <c r="BF98" t="s">
        <v>548</v>
      </c>
    </row>
    <row r="99" spans="1:58" x14ac:dyDescent="0.25">
      <c r="A99">
        <v>4001118452</v>
      </c>
      <c r="B99" t="s">
        <v>1240</v>
      </c>
      <c r="C99">
        <v>4001332306</v>
      </c>
      <c r="D99">
        <v>4001332304</v>
      </c>
      <c r="E99">
        <v>4001118452</v>
      </c>
      <c r="F99">
        <v>40355021</v>
      </c>
      <c r="G99">
        <v>10</v>
      </c>
      <c r="H99">
        <v>10030460</v>
      </c>
      <c r="I99" t="s">
        <v>1039</v>
      </c>
      <c r="J99" s="1">
        <v>42583</v>
      </c>
      <c r="K99" s="1">
        <v>42947</v>
      </c>
      <c r="L99" t="s">
        <v>175</v>
      </c>
      <c r="M99" t="s">
        <v>61</v>
      </c>
      <c r="N99">
        <v>5</v>
      </c>
      <c r="O99">
        <v>10</v>
      </c>
      <c r="P99" t="s">
        <v>92</v>
      </c>
      <c r="Q99">
        <v>2</v>
      </c>
      <c r="R99" t="s">
        <v>105</v>
      </c>
      <c r="S99">
        <v>1</v>
      </c>
      <c r="T99">
        <v>1</v>
      </c>
      <c r="U99">
        <v>5</v>
      </c>
      <c r="V99">
        <v>99999</v>
      </c>
      <c r="Y99">
        <v>1006.25</v>
      </c>
      <c r="Z99" t="s">
        <v>195</v>
      </c>
      <c r="AA99">
        <v>10044409</v>
      </c>
      <c r="AB99" t="s">
        <v>280</v>
      </c>
      <c r="AC99" t="s">
        <v>197</v>
      </c>
      <c r="AD99">
        <v>10030460</v>
      </c>
      <c r="AE99">
        <v>1006.25</v>
      </c>
      <c r="AF99" t="s">
        <v>66</v>
      </c>
      <c r="AG99">
        <v>10044409</v>
      </c>
      <c r="AH99">
        <v>976.06</v>
      </c>
      <c r="AI99" t="s">
        <v>67</v>
      </c>
      <c r="AJ99" t="s">
        <v>68</v>
      </c>
      <c r="AK99">
        <v>10030460</v>
      </c>
      <c r="AL99">
        <v>150.93</v>
      </c>
      <c r="AM99" t="s">
        <v>66</v>
      </c>
      <c r="AN99">
        <v>10044409</v>
      </c>
      <c r="AO99">
        <v>1006.25</v>
      </c>
      <c r="AP99" t="s">
        <v>68</v>
      </c>
      <c r="AQ99" t="s">
        <v>69</v>
      </c>
      <c r="AR99" t="s">
        <v>69</v>
      </c>
      <c r="AS99" t="s">
        <v>70</v>
      </c>
      <c r="AT99" s="2">
        <v>42856</v>
      </c>
      <c r="AU99" t="s">
        <v>1241</v>
      </c>
      <c r="AV99" t="s">
        <v>1242</v>
      </c>
      <c r="AW99" t="s">
        <v>1243</v>
      </c>
      <c r="AY99" t="s">
        <v>406</v>
      </c>
      <c r="AZ99" t="s">
        <v>399</v>
      </c>
      <c r="BA99" t="s">
        <v>1244</v>
      </c>
      <c r="BB99" t="s">
        <v>1245</v>
      </c>
      <c r="BC99" t="s">
        <v>100</v>
      </c>
      <c r="BD99" t="s">
        <v>80</v>
      </c>
      <c r="BE99" t="s">
        <v>101</v>
      </c>
      <c r="BF99" t="s">
        <v>82</v>
      </c>
    </row>
    <row r="100" spans="1:58" x14ac:dyDescent="0.25">
      <c r="A100">
        <v>4001029971</v>
      </c>
      <c r="B100" t="s">
        <v>617</v>
      </c>
      <c r="C100">
        <v>4001431303</v>
      </c>
      <c r="D100">
        <v>4001431303</v>
      </c>
      <c r="E100">
        <v>4001029971</v>
      </c>
      <c r="F100">
        <v>40355026</v>
      </c>
      <c r="G100">
        <v>10</v>
      </c>
      <c r="H100">
        <v>10007606</v>
      </c>
      <c r="I100" t="s">
        <v>557</v>
      </c>
      <c r="J100" s="1">
        <v>42583</v>
      </c>
      <c r="K100" s="1">
        <v>42947</v>
      </c>
      <c r="L100" t="s">
        <v>175</v>
      </c>
      <c r="M100" t="s">
        <v>61</v>
      </c>
      <c r="N100">
        <v>1</v>
      </c>
      <c r="O100">
        <v>10</v>
      </c>
      <c r="P100" t="s">
        <v>618</v>
      </c>
      <c r="Q100">
        <v>1</v>
      </c>
      <c r="R100" t="s">
        <v>63</v>
      </c>
      <c r="S100">
        <v>1</v>
      </c>
      <c r="T100">
        <v>1</v>
      </c>
      <c r="U100">
        <v>15</v>
      </c>
      <c r="V100">
        <v>99999</v>
      </c>
      <c r="Y100">
        <v>6414.93</v>
      </c>
      <c r="Z100" t="s">
        <v>558</v>
      </c>
      <c r="AA100">
        <v>10044432</v>
      </c>
      <c r="AB100" t="s">
        <v>559</v>
      </c>
      <c r="AD100">
        <v>10007606</v>
      </c>
      <c r="AE100">
        <v>6414.93</v>
      </c>
      <c r="AF100" t="s">
        <v>66</v>
      </c>
      <c r="AG100">
        <v>10044432</v>
      </c>
      <c r="AH100">
        <v>6222.48</v>
      </c>
      <c r="AI100" t="s">
        <v>67</v>
      </c>
      <c r="AJ100" t="s">
        <v>68</v>
      </c>
      <c r="AK100">
        <v>10007606</v>
      </c>
      <c r="AL100">
        <v>962.23</v>
      </c>
      <c r="AM100" t="s">
        <v>66</v>
      </c>
      <c r="AN100">
        <v>10044432</v>
      </c>
      <c r="AO100">
        <v>6414.93</v>
      </c>
      <c r="AP100" t="s">
        <v>68</v>
      </c>
      <c r="AQ100" t="s">
        <v>69</v>
      </c>
      <c r="AR100" t="s">
        <v>69</v>
      </c>
      <c r="AS100" t="s">
        <v>70</v>
      </c>
      <c r="AT100" s="2">
        <v>42856</v>
      </c>
      <c r="AU100" t="s">
        <v>619</v>
      </c>
      <c r="AV100" t="s">
        <v>620</v>
      </c>
      <c r="AW100" t="s">
        <v>621</v>
      </c>
      <c r="AY100" t="s">
        <v>622</v>
      </c>
      <c r="AZ100" t="s">
        <v>338</v>
      </c>
      <c r="BA100" t="s">
        <v>623</v>
      </c>
      <c r="BB100" t="s">
        <v>624</v>
      </c>
      <c r="BC100" t="s">
        <v>625</v>
      </c>
      <c r="BD100" t="s">
        <v>626</v>
      </c>
      <c r="BE100" t="s">
        <v>627</v>
      </c>
      <c r="BF100" t="s">
        <v>548</v>
      </c>
    </row>
    <row r="101" spans="1:58" x14ac:dyDescent="0.25">
      <c r="A101">
        <v>4001029971</v>
      </c>
      <c r="B101" t="s">
        <v>617</v>
      </c>
      <c r="C101">
        <v>4001431303</v>
      </c>
      <c r="D101">
        <v>4001431303</v>
      </c>
      <c r="E101">
        <v>4001029971</v>
      </c>
      <c r="F101">
        <v>40355026</v>
      </c>
      <c r="G101">
        <v>20</v>
      </c>
      <c r="H101">
        <v>10032215</v>
      </c>
      <c r="I101" t="s">
        <v>496</v>
      </c>
      <c r="J101" s="1">
        <v>42583</v>
      </c>
      <c r="K101" s="1">
        <v>42947</v>
      </c>
      <c r="L101" t="s">
        <v>175</v>
      </c>
      <c r="M101" t="s">
        <v>61</v>
      </c>
      <c r="N101">
        <v>1</v>
      </c>
      <c r="O101">
        <v>20</v>
      </c>
      <c r="P101" t="s">
        <v>618</v>
      </c>
      <c r="Q101">
        <v>1</v>
      </c>
      <c r="R101" t="s">
        <v>63</v>
      </c>
      <c r="S101">
        <v>1</v>
      </c>
      <c r="T101">
        <v>1</v>
      </c>
      <c r="U101">
        <v>15</v>
      </c>
      <c r="V101">
        <v>99999</v>
      </c>
      <c r="Y101">
        <v>3072.76</v>
      </c>
      <c r="Z101" t="s">
        <v>497</v>
      </c>
      <c r="AA101">
        <v>10044351</v>
      </c>
      <c r="AB101" t="s">
        <v>498</v>
      </c>
      <c r="AC101" t="s">
        <v>499</v>
      </c>
      <c r="AD101">
        <v>10032215</v>
      </c>
      <c r="AE101">
        <v>3072.76</v>
      </c>
      <c r="AF101" t="s">
        <v>66</v>
      </c>
      <c r="AG101">
        <v>10044351</v>
      </c>
      <c r="AH101">
        <v>2980.57</v>
      </c>
      <c r="AI101" t="s">
        <v>67</v>
      </c>
      <c r="AJ101" t="s">
        <v>68</v>
      </c>
      <c r="AK101">
        <v>10032215</v>
      </c>
      <c r="AL101">
        <v>460.91</v>
      </c>
      <c r="AM101" t="s">
        <v>66</v>
      </c>
      <c r="AN101">
        <v>10044351</v>
      </c>
      <c r="AO101">
        <v>3072.76</v>
      </c>
      <c r="AP101" t="s">
        <v>68</v>
      </c>
      <c r="AQ101" t="s">
        <v>69</v>
      </c>
      <c r="AR101" t="s">
        <v>69</v>
      </c>
      <c r="AS101" t="s">
        <v>70</v>
      </c>
      <c r="AT101" s="2">
        <v>42856</v>
      </c>
      <c r="AU101" t="s">
        <v>619</v>
      </c>
      <c r="AV101" t="s">
        <v>620</v>
      </c>
      <c r="AW101" t="s">
        <v>621</v>
      </c>
      <c r="AY101" t="s">
        <v>622</v>
      </c>
      <c r="AZ101" t="s">
        <v>338</v>
      </c>
      <c r="BA101" t="s">
        <v>623</v>
      </c>
      <c r="BB101" t="s">
        <v>624</v>
      </c>
      <c r="BC101" t="s">
        <v>625</v>
      </c>
      <c r="BD101" t="s">
        <v>626</v>
      </c>
      <c r="BE101" t="s">
        <v>627</v>
      </c>
      <c r="BF101" t="s">
        <v>548</v>
      </c>
    </row>
    <row r="102" spans="1:58" x14ac:dyDescent="0.25">
      <c r="A102">
        <v>4001029971</v>
      </c>
      <c r="B102" t="s">
        <v>617</v>
      </c>
      <c r="C102">
        <v>4001431303</v>
      </c>
      <c r="D102">
        <v>4001431303</v>
      </c>
      <c r="E102">
        <v>4001029971</v>
      </c>
      <c r="F102">
        <v>40355026</v>
      </c>
      <c r="G102">
        <v>30</v>
      </c>
      <c r="H102">
        <v>10032904</v>
      </c>
      <c r="I102" t="s">
        <v>628</v>
      </c>
      <c r="J102" s="1">
        <v>42583</v>
      </c>
      <c r="K102" s="1">
        <v>42947</v>
      </c>
      <c r="L102" t="s">
        <v>175</v>
      </c>
      <c r="M102" t="s">
        <v>61</v>
      </c>
      <c r="N102">
        <v>1</v>
      </c>
      <c r="O102">
        <v>30</v>
      </c>
      <c r="P102" t="s">
        <v>618</v>
      </c>
      <c r="Q102">
        <v>1</v>
      </c>
      <c r="R102" t="s">
        <v>63</v>
      </c>
      <c r="S102">
        <v>1</v>
      </c>
      <c r="T102">
        <v>1</v>
      </c>
      <c r="U102">
        <v>15</v>
      </c>
      <c r="V102">
        <v>99999</v>
      </c>
      <c r="Y102">
        <v>2866.19</v>
      </c>
      <c r="Z102" t="s">
        <v>629</v>
      </c>
      <c r="AA102">
        <v>10044355</v>
      </c>
      <c r="AB102" t="s">
        <v>630</v>
      </c>
      <c r="AC102" t="s">
        <v>631</v>
      </c>
      <c r="AD102">
        <v>10032904</v>
      </c>
      <c r="AE102">
        <v>2866.19</v>
      </c>
      <c r="AF102" t="s">
        <v>66</v>
      </c>
      <c r="AG102">
        <v>10044355</v>
      </c>
      <c r="AH102">
        <v>2780.2</v>
      </c>
      <c r="AI102" t="s">
        <v>67</v>
      </c>
      <c r="AJ102" t="s">
        <v>68</v>
      </c>
      <c r="AK102">
        <v>10032904</v>
      </c>
      <c r="AL102">
        <v>429.92</v>
      </c>
      <c r="AM102" t="s">
        <v>66</v>
      </c>
      <c r="AN102">
        <v>10044355</v>
      </c>
      <c r="AO102">
        <v>2866.19</v>
      </c>
      <c r="AP102" t="s">
        <v>68</v>
      </c>
      <c r="AQ102" t="s">
        <v>69</v>
      </c>
      <c r="AR102" t="s">
        <v>69</v>
      </c>
      <c r="AS102" t="s">
        <v>70</v>
      </c>
      <c r="AT102" s="2">
        <v>42856</v>
      </c>
      <c r="AU102" t="s">
        <v>619</v>
      </c>
      <c r="AV102" t="s">
        <v>620</v>
      </c>
      <c r="AW102" t="s">
        <v>621</v>
      </c>
      <c r="AY102" t="s">
        <v>622</v>
      </c>
      <c r="AZ102" t="s">
        <v>338</v>
      </c>
      <c r="BA102" t="s">
        <v>623</v>
      </c>
      <c r="BB102" t="s">
        <v>624</v>
      </c>
      <c r="BC102" t="s">
        <v>625</v>
      </c>
      <c r="BD102" t="s">
        <v>626</v>
      </c>
      <c r="BE102" t="s">
        <v>627</v>
      </c>
      <c r="BF102" t="s">
        <v>548</v>
      </c>
    </row>
    <row r="103" spans="1:58" x14ac:dyDescent="0.25">
      <c r="A103">
        <v>4001119201</v>
      </c>
      <c r="B103" t="s">
        <v>1246</v>
      </c>
      <c r="C103">
        <v>4001179063</v>
      </c>
      <c r="D103">
        <v>4001179031</v>
      </c>
      <c r="E103">
        <v>4001119201</v>
      </c>
      <c r="F103">
        <v>40355032</v>
      </c>
      <c r="G103">
        <v>10</v>
      </c>
      <c r="H103">
        <v>10030748</v>
      </c>
      <c r="I103" t="s">
        <v>523</v>
      </c>
      <c r="J103" s="1">
        <v>42583</v>
      </c>
      <c r="K103" s="1">
        <v>42947</v>
      </c>
      <c r="L103" t="s">
        <v>175</v>
      </c>
      <c r="M103" t="s">
        <v>61</v>
      </c>
      <c r="N103">
        <v>1</v>
      </c>
      <c r="O103">
        <v>10</v>
      </c>
      <c r="P103" t="s">
        <v>92</v>
      </c>
      <c r="Q103">
        <v>2</v>
      </c>
      <c r="R103" t="s">
        <v>105</v>
      </c>
      <c r="S103">
        <v>1</v>
      </c>
      <c r="T103">
        <v>1</v>
      </c>
      <c r="U103">
        <v>9</v>
      </c>
      <c r="V103">
        <v>99999</v>
      </c>
      <c r="Y103">
        <v>1165</v>
      </c>
      <c r="Z103" t="s">
        <v>524</v>
      </c>
      <c r="AA103">
        <v>10042824</v>
      </c>
      <c r="AB103" t="s">
        <v>525</v>
      </c>
      <c r="AC103" t="s">
        <v>526</v>
      </c>
      <c r="AD103">
        <v>10030748</v>
      </c>
      <c r="AE103">
        <v>1165</v>
      </c>
      <c r="AF103" t="s">
        <v>66</v>
      </c>
      <c r="AG103">
        <v>10042824</v>
      </c>
      <c r="AH103">
        <v>1130.05</v>
      </c>
      <c r="AI103" t="s">
        <v>67</v>
      </c>
      <c r="AJ103" t="s">
        <v>68</v>
      </c>
      <c r="AK103">
        <v>10030748</v>
      </c>
      <c r="AL103">
        <v>174.75</v>
      </c>
      <c r="AM103" t="s">
        <v>66</v>
      </c>
      <c r="AN103">
        <v>10042824</v>
      </c>
      <c r="AO103">
        <v>1165</v>
      </c>
      <c r="AP103" t="s">
        <v>68</v>
      </c>
      <c r="AQ103" t="s">
        <v>69</v>
      </c>
      <c r="AR103" t="s">
        <v>69</v>
      </c>
      <c r="AS103" t="s">
        <v>70</v>
      </c>
      <c r="AT103" s="2">
        <v>42856</v>
      </c>
      <c r="AU103" t="s">
        <v>1247</v>
      </c>
      <c r="AV103" t="s">
        <v>1248</v>
      </c>
      <c r="AW103" t="s">
        <v>1249</v>
      </c>
      <c r="AY103" t="s">
        <v>638</v>
      </c>
      <c r="AZ103" t="s">
        <v>275</v>
      </c>
      <c r="BA103" t="s">
        <v>1250</v>
      </c>
      <c r="BB103" t="s">
        <v>1251</v>
      </c>
      <c r="BC103" t="s">
        <v>100</v>
      </c>
      <c r="BD103" t="s">
        <v>80</v>
      </c>
      <c r="BE103" t="s">
        <v>101</v>
      </c>
      <c r="BF103" t="s">
        <v>82</v>
      </c>
    </row>
    <row r="104" spans="1:58" x14ac:dyDescent="0.25">
      <c r="A104">
        <v>4001007205</v>
      </c>
      <c r="B104" t="s">
        <v>367</v>
      </c>
      <c r="C104">
        <v>4001345494</v>
      </c>
      <c r="D104">
        <v>4001345494</v>
      </c>
      <c r="E104">
        <v>4001007205</v>
      </c>
      <c r="F104">
        <v>40355076</v>
      </c>
      <c r="G104">
        <v>10</v>
      </c>
      <c r="H104">
        <v>10031291</v>
      </c>
      <c r="I104" t="s">
        <v>368</v>
      </c>
      <c r="J104" s="1">
        <v>42583</v>
      </c>
      <c r="K104" s="1">
        <v>42947</v>
      </c>
      <c r="L104" t="s">
        <v>175</v>
      </c>
      <c r="M104" t="s">
        <v>61</v>
      </c>
      <c r="N104">
        <v>1</v>
      </c>
      <c r="O104">
        <v>10</v>
      </c>
      <c r="P104" t="s">
        <v>104</v>
      </c>
      <c r="Q104">
        <v>2</v>
      </c>
      <c r="R104" t="s">
        <v>105</v>
      </c>
      <c r="S104">
        <v>2</v>
      </c>
      <c r="T104">
        <v>1</v>
      </c>
      <c r="V104">
        <v>99</v>
      </c>
      <c r="Y104">
        <v>254.5</v>
      </c>
      <c r="Z104" t="s">
        <v>267</v>
      </c>
      <c r="AA104">
        <v>10042765</v>
      </c>
      <c r="AB104" t="s">
        <v>369</v>
      </c>
      <c r="AC104" t="s">
        <v>370</v>
      </c>
      <c r="AD104">
        <v>10031291</v>
      </c>
      <c r="AE104">
        <v>254.5</v>
      </c>
      <c r="AF104" t="s">
        <v>66</v>
      </c>
      <c r="AG104">
        <v>10042765</v>
      </c>
      <c r="AH104">
        <v>246.86</v>
      </c>
      <c r="AI104" t="s">
        <v>67</v>
      </c>
      <c r="AJ104" t="s">
        <v>68</v>
      </c>
      <c r="AK104">
        <v>10031291</v>
      </c>
      <c r="AL104">
        <v>38.17</v>
      </c>
      <c r="AM104" t="s">
        <v>66</v>
      </c>
      <c r="AN104">
        <v>10042765</v>
      </c>
      <c r="AO104">
        <v>254.5</v>
      </c>
      <c r="AP104" t="s">
        <v>68</v>
      </c>
      <c r="AQ104" t="s">
        <v>69</v>
      </c>
      <c r="AR104" t="s">
        <v>69</v>
      </c>
      <c r="AS104" t="s">
        <v>70</v>
      </c>
      <c r="AT104" s="2">
        <v>42856</v>
      </c>
      <c r="AU104" t="s">
        <v>371</v>
      </c>
      <c r="AV104" t="s">
        <v>372</v>
      </c>
      <c r="AW104" t="s">
        <v>373</v>
      </c>
      <c r="AY104" t="s">
        <v>374</v>
      </c>
      <c r="AZ104" t="s">
        <v>364</v>
      </c>
      <c r="BA104" t="s">
        <v>375</v>
      </c>
      <c r="BB104" t="s">
        <v>376</v>
      </c>
      <c r="BC104" t="s">
        <v>116</v>
      </c>
      <c r="BD104" t="s">
        <v>80</v>
      </c>
      <c r="BE104" t="s">
        <v>117</v>
      </c>
      <c r="BF104" t="s">
        <v>82</v>
      </c>
    </row>
    <row r="105" spans="1:58" x14ac:dyDescent="0.25">
      <c r="A105">
        <v>4001007205</v>
      </c>
      <c r="B105" t="s">
        <v>367</v>
      </c>
      <c r="C105">
        <v>4001345494</v>
      </c>
      <c r="D105">
        <v>4001345494</v>
      </c>
      <c r="E105">
        <v>4001007205</v>
      </c>
      <c r="F105">
        <v>40355076</v>
      </c>
      <c r="G105">
        <v>20</v>
      </c>
      <c r="H105">
        <v>10012459</v>
      </c>
      <c r="I105" t="s">
        <v>377</v>
      </c>
      <c r="J105" s="1">
        <v>42583</v>
      </c>
      <c r="K105" s="1">
        <v>42947</v>
      </c>
      <c r="L105" t="s">
        <v>60</v>
      </c>
      <c r="M105" t="s">
        <v>61</v>
      </c>
      <c r="N105">
        <v>1</v>
      </c>
      <c r="O105">
        <v>20</v>
      </c>
      <c r="P105" t="s">
        <v>104</v>
      </c>
      <c r="Q105">
        <v>2</v>
      </c>
      <c r="R105" t="s">
        <v>105</v>
      </c>
      <c r="S105">
        <v>2</v>
      </c>
      <c r="T105">
        <v>1</v>
      </c>
      <c r="V105">
        <v>99</v>
      </c>
      <c r="Y105">
        <v>1575</v>
      </c>
      <c r="Z105" t="s">
        <v>106</v>
      </c>
      <c r="AA105">
        <v>10044406</v>
      </c>
      <c r="AB105" t="s">
        <v>107</v>
      </c>
      <c r="AC105" t="s">
        <v>108</v>
      </c>
      <c r="AD105">
        <v>10012459</v>
      </c>
      <c r="AE105">
        <v>1575</v>
      </c>
      <c r="AF105" t="s">
        <v>66</v>
      </c>
      <c r="AG105">
        <v>10044406</v>
      </c>
      <c r="AH105">
        <v>1527.75</v>
      </c>
      <c r="AI105" t="s">
        <v>67</v>
      </c>
      <c r="AJ105" t="s">
        <v>68</v>
      </c>
      <c r="AK105">
        <v>10012459</v>
      </c>
      <c r="AL105">
        <v>236.25</v>
      </c>
      <c r="AM105" t="s">
        <v>66</v>
      </c>
      <c r="AN105">
        <v>10044406</v>
      </c>
      <c r="AO105">
        <v>1575</v>
      </c>
      <c r="AP105" t="s">
        <v>68</v>
      </c>
      <c r="AQ105" t="s">
        <v>69</v>
      </c>
      <c r="AR105" t="s">
        <v>69</v>
      </c>
      <c r="AS105" t="s">
        <v>70</v>
      </c>
      <c r="AT105" s="2">
        <v>42856</v>
      </c>
      <c r="AU105" t="s">
        <v>371</v>
      </c>
      <c r="AV105" t="s">
        <v>372</v>
      </c>
      <c r="AW105" t="s">
        <v>373</v>
      </c>
      <c r="AY105" t="s">
        <v>374</v>
      </c>
      <c r="AZ105" t="s">
        <v>364</v>
      </c>
      <c r="BA105" t="s">
        <v>375</v>
      </c>
      <c r="BB105" t="s">
        <v>376</v>
      </c>
      <c r="BC105" t="s">
        <v>116</v>
      </c>
      <c r="BD105" t="s">
        <v>80</v>
      </c>
      <c r="BE105" t="s">
        <v>117</v>
      </c>
      <c r="BF105" t="s">
        <v>82</v>
      </c>
    </row>
    <row r="106" spans="1:58" x14ac:dyDescent="0.25">
      <c r="A106">
        <v>4001068776</v>
      </c>
      <c r="B106" t="s">
        <v>872</v>
      </c>
      <c r="C106">
        <v>4001303989</v>
      </c>
      <c r="D106">
        <v>4001303989</v>
      </c>
      <c r="E106">
        <v>4001068776</v>
      </c>
      <c r="F106">
        <v>40355084</v>
      </c>
      <c r="G106">
        <v>160</v>
      </c>
      <c r="H106">
        <v>10030748</v>
      </c>
      <c r="I106" t="s">
        <v>873</v>
      </c>
      <c r="J106" s="1">
        <v>42583</v>
      </c>
      <c r="K106" s="1">
        <v>42947</v>
      </c>
      <c r="L106" t="s">
        <v>175</v>
      </c>
      <c r="M106" t="s">
        <v>61</v>
      </c>
      <c r="N106">
        <v>1</v>
      </c>
      <c r="O106">
        <v>160</v>
      </c>
      <c r="P106" t="s">
        <v>62</v>
      </c>
      <c r="Q106">
        <v>2</v>
      </c>
      <c r="R106" t="s">
        <v>105</v>
      </c>
      <c r="S106">
        <v>2</v>
      </c>
      <c r="T106">
        <v>1</v>
      </c>
      <c r="V106">
        <v>99</v>
      </c>
      <c r="Y106">
        <v>582.5</v>
      </c>
      <c r="Z106" t="s">
        <v>524</v>
      </c>
      <c r="AA106">
        <v>10042824</v>
      </c>
      <c r="AB106" t="s">
        <v>525</v>
      </c>
      <c r="AC106" t="s">
        <v>526</v>
      </c>
      <c r="AD106">
        <v>10030748</v>
      </c>
      <c r="AE106">
        <v>582.5</v>
      </c>
      <c r="AF106" t="s">
        <v>66</v>
      </c>
      <c r="AG106">
        <v>10042824</v>
      </c>
      <c r="AH106">
        <v>565.02</v>
      </c>
      <c r="AI106" t="s">
        <v>67</v>
      </c>
      <c r="AJ106" t="s">
        <v>68</v>
      </c>
      <c r="AK106">
        <v>10030748</v>
      </c>
      <c r="AL106">
        <v>87.37</v>
      </c>
      <c r="AM106" t="s">
        <v>66</v>
      </c>
      <c r="AN106">
        <v>10042824</v>
      </c>
      <c r="AO106">
        <v>582.5</v>
      </c>
      <c r="AP106" t="s">
        <v>68</v>
      </c>
      <c r="AQ106" t="s">
        <v>69</v>
      </c>
      <c r="AR106" t="s">
        <v>69</v>
      </c>
      <c r="AS106" t="s">
        <v>70</v>
      </c>
      <c r="AT106" s="2">
        <v>42856</v>
      </c>
      <c r="AU106" t="s">
        <v>685</v>
      </c>
      <c r="AV106" t="s">
        <v>874</v>
      </c>
      <c r="AW106" t="s">
        <v>875</v>
      </c>
      <c r="AY106" t="s">
        <v>876</v>
      </c>
      <c r="AZ106" t="s">
        <v>877</v>
      </c>
      <c r="BA106" t="s">
        <v>878</v>
      </c>
      <c r="BB106" t="s">
        <v>879</v>
      </c>
      <c r="BC106" t="s">
        <v>79</v>
      </c>
      <c r="BD106" t="s">
        <v>80</v>
      </c>
      <c r="BE106" t="s">
        <v>81</v>
      </c>
      <c r="BF106" t="s">
        <v>82</v>
      </c>
    </row>
    <row r="107" spans="1:58" x14ac:dyDescent="0.25">
      <c r="A107">
        <v>4001012037</v>
      </c>
      <c r="B107" t="s">
        <v>468</v>
      </c>
      <c r="C107">
        <v>4001273580</v>
      </c>
      <c r="D107">
        <v>4001273580</v>
      </c>
      <c r="E107">
        <v>4001012037</v>
      </c>
      <c r="F107">
        <v>40355095</v>
      </c>
      <c r="G107">
        <v>10</v>
      </c>
      <c r="H107">
        <v>10008997</v>
      </c>
      <c r="I107" t="s">
        <v>469</v>
      </c>
      <c r="J107" s="1">
        <v>42583</v>
      </c>
      <c r="K107" s="1">
        <v>42947</v>
      </c>
      <c r="L107" t="s">
        <v>60</v>
      </c>
      <c r="M107" t="s">
        <v>61</v>
      </c>
      <c r="N107">
        <v>3</v>
      </c>
      <c r="O107">
        <v>10</v>
      </c>
      <c r="P107" t="s">
        <v>92</v>
      </c>
      <c r="Q107">
        <v>2</v>
      </c>
      <c r="R107" t="s">
        <v>105</v>
      </c>
      <c r="S107">
        <v>1</v>
      </c>
      <c r="T107">
        <v>1</v>
      </c>
      <c r="U107">
        <v>3</v>
      </c>
      <c r="V107">
        <v>99</v>
      </c>
      <c r="Y107">
        <v>1538.9</v>
      </c>
      <c r="Z107" t="s">
        <v>195</v>
      </c>
      <c r="AA107">
        <v>10044409</v>
      </c>
      <c r="AB107" t="s">
        <v>280</v>
      </c>
      <c r="AC107" t="s">
        <v>197</v>
      </c>
      <c r="AD107">
        <v>10008997</v>
      </c>
      <c r="AE107">
        <v>1538.9</v>
      </c>
      <c r="AF107" t="s">
        <v>66</v>
      </c>
      <c r="AG107">
        <v>10044409</v>
      </c>
      <c r="AH107">
        <v>1492.73</v>
      </c>
      <c r="AI107" t="s">
        <v>67</v>
      </c>
      <c r="AJ107" t="s">
        <v>68</v>
      </c>
      <c r="AK107">
        <v>10008997</v>
      </c>
      <c r="AL107">
        <v>230.83</v>
      </c>
      <c r="AM107" t="s">
        <v>66</v>
      </c>
      <c r="AN107">
        <v>10044409</v>
      </c>
      <c r="AO107">
        <v>1538.9</v>
      </c>
      <c r="AP107" t="s">
        <v>68</v>
      </c>
      <c r="AQ107" t="s">
        <v>69</v>
      </c>
      <c r="AR107" t="s">
        <v>69</v>
      </c>
      <c r="AS107" t="s">
        <v>70</v>
      </c>
      <c r="AT107" s="2">
        <v>42856</v>
      </c>
      <c r="AU107" t="s">
        <v>470</v>
      </c>
      <c r="AV107" t="s">
        <v>471</v>
      </c>
      <c r="AW107" t="s">
        <v>472</v>
      </c>
      <c r="AY107" t="s">
        <v>473</v>
      </c>
      <c r="AZ107" t="s">
        <v>474</v>
      </c>
      <c r="BA107" t="s">
        <v>475</v>
      </c>
      <c r="BB107" t="s">
        <v>476</v>
      </c>
      <c r="BC107" t="s">
        <v>100</v>
      </c>
      <c r="BD107" t="s">
        <v>80</v>
      </c>
      <c r="BE107" t="s">
        <v>101</v>
      </c>
      <c r="BF107" t="s">
        <v>82</v>
      </c>
    </row>
    <row r="108" spans="1:58" x14ac:dyDescent="0.25">
      <c r="A108">
        <v>4001068765</v>
      </c>
      <c r="B108" t="s">
        <v>864</v>
      </c>
      <c r="C108">
        <v>4001305148</v>
      </c>
      <c r="D108">
        <v>4001305148</v>
      </c>
      <c r="E108">
        <v>4001068765</v>
      </c>
      <c r="F108">
        <v>40355097</v>
      </c>
      <c r="G108">
        <v>10</v>
      </c>
      <c r="H108">
        <v>10012460</v>
      </c>
      <c r="I108" t="s">
        <v>865</v>
      </c>
      <c r="J108" s="1">
        <v>42583</v>
      </c>
      <c r="K108" s="1">
        <v>42947</v>
      </c>
      <c r="L108" t="s">
        <v>60</v>
      </c>
      <c r="M108" t="s">
        <v>61</v>
      </c>
      <c r="N108">
        <v>1</v>
      </c>
      <c r="O108">
        <v>10</v>
      </c>
      <c r="P108" t="s">
        <v>333</v>
      </c>
      <c r="Q108">
        <v>1</v>
      </c>
      <c r="R108" t="s">
        <v>63</v>
      </c>
      <c r="S108">
        <v>1</v>
      </c>
      <c r="T108">
        <v>1</v>
      </c>
      <c r="U108">
        <v>10</v>
      </c>
      <c r="V108">
        <v>99</v>
      </c>
      <c r="Y108">
        <v>1791.56</v>
      </c>
      <c r="Z108" t="s">
        <v>106</v>
      </c>
      <c r="AA108">
        <v>10044406</v>
      </c>
      <c r="AB108" t="s">
        <v>107</v>
      </c>
      <c r="AC108" t="s">
        <v>108</v>
      </c>
      <c r="AD108">
        <v>10012460</v>
      </c>
      <c r="AE108">
        <v>1791.56</v>
      </c>
      <c r="AF108" t="s">
        <v>66</v>
      </c>
      <c r="AG108">
        <v>10044406</v>
      </c>
      <c r="AH108">
        <v>1737.81</v>
      </c>
      <c r="AI108" t="s">
        <v>67</v>
      </c>
      <c r="AJ108" t="s">
        <v>68</v>
      </c>
      <c r="AK108">
        <v>10012460</v>
      </c>
      <c r="AL108">
        <v>268.73</v>
      </c>
      <c r="AM108" t="s">
        <v>66</v>
      </c>
      <c r="AN108">
        <v>10044406</v>
      </c>
      <c r="AO108">
        <v>1791.56</v>
      </c>
      <c r="AP108" t="s">
        <v>68</v>
      </c>
      <c r="AQ108" t="s">
        <v>69</v>
      </c>
      <c r="AR108" t="s">
        <v>69</v>
      </c>
      <c r="AS108" t="s">
        <v>70</v>
      </c>
      <c r="AT108" s="2">
        <v>42856</v>
      </c>
      <c r="AU108" t="s">
        <v>866</v>
      </c>
      <c r="AV108" t="s">
        <v>867</v>
      </c>
      <c r="AW108" t="s">
        <v>868</v>
      </c>
      <c r="AY108" t="s">
        <v>869</v>
      </c>
      <c r="AZ108" t="s">
        <v>338</v>
      </c>
      <c r="BA108" t="s">
        <v>870</v>
      </c>
      <c r="BB108" t="s">
        <v>871</v>
      </c>
      <c r="BC108" t="s">
        <v>341</v>
      </c>
      <c r="BD108" t="s">
        <v>342</v>
      </c>
      <c r="BE108" t="s">
        <v>343</v>
      </c>
      <c r="BF108" t="s">
        <v>82</v>
      </c>
    </row>
    <row r="109" spans="1:58" x14ac:dyDescent="0.25">
      <c r="A109">
        <v>4001001198</v>
      </c>
      <c r="B109" t="s">
        <v>83</v>
      </c>
      <c r="C109">
        <v>4001352551</v>
      </c>
      <c r="D109">
        <v>4001352551</v>
      </c>
      <c r="E109">
        <v>4001001198</v>
      </c>
      <c r="F109">
        <v>40355101</v>
      </c>
      <c r="G109">
        <v>10</v>
      </c>
      <c r="H109">
        <v>10008962</v>
      </c>
      <c r="I109" t="s">
        <v>59</v>
      </c>
      <c r="J109" s="1">
        <v>42583</v>
      </c>
      <c r="K109" s="1">
        <v>42947</v>
      </c>
      <c r="L109" t="s">
        <v>60</v>
      </c>
      <c r="M109" t="s">
        <v>61</v>
      </c>
      <c r="N109">
        <v>1</v>
      </c>
      <c r="O109">
        <v>10</v>
      </c>
      <c r="P109" t="s">
        <v>62</v>
      </c>
      <c r="Q109">
        <v>1</v>
      </c>
      <c r="R109" t="s">
        <v>63</v>
      </c>
      <c r="S109">
        <v>2</v>
      </c>
      <c r="T109">
        <v>1</v>
      </c>
      <c r="V109">
        <v>3</v>
      </c>
      <c r="Y109">
        <v>479</v>
      </c>
      <c r="Z109" t="s">
        <v>64</v>
      </c>
      <c r="AA109">
        <v>10044431</v>
      </c>
      <c r="AB109" t="s">
        <v>65</v>
      </c>
      <c r="AD109">
        <v>10008962</v>
      </c>
      <c r="AE109">
        <v>479</v>
      </c>
      <c r="AF109" t="s">
        <v>66</v>
      </c>
      <c r="AG109">
        <v>10044431</v>
      </c>
      <c r="AH109">
        <v>464.63</v>
      </c>
      <c r="AI109" t="s">
        <v>67</v>
      </c>
      <c r="AJ109" t="s">
        <v>68</v>
      </c>
      <c r="AK109">
        <v>10008962</v>
      </c>
      <c r="AL109">
        <v>71.849999999999994</v>
      </c>
      <c r="AM109" t="s">
        <v>66</v>
      </c>
      <c r="AN109">
        <v>10044431</v>
      </c>
      <c r="AO109">
        <v>479</v>
      </c>
      <c r="AP109" t="s">
        <v>68</v>
      </c>
      <c r="AQ109" t="s">
        <v>69</v>
      </c>
      <c r="AR109" t="s">
        <v>69</v>
      </c>
      <c r="AS109" t="s">
        <v>70</v>
      </c>
      <c r="AT109" s="2">
        <v>42856</v>
      </c>
      <c r="AU109" t="s">
        <v>84</v>
      </c>
      <c r="AV109" t="s">
        <v>85</v>
      </c>
      <c r="AW109" t="s">
        <v>86</v>
      </c>
      <c r="AY109" t="s">
        <v>87</v>
      </c>
      <c r="AZ109" t="s">
        <v>88</v>
      </c>
      <c r="BA109" t="s">
        <v>89</v>
      </c>
      <c r="BB109" t="s">
        <v>90</v>
      </c>
      <c r="BC109" t="s">
        <v>79</v>
      </c>
      <c r="BD109" t="s">
        <v>80</v>
      </c>
      <c r="BE109" t="s">
        <v>81</v>
      </c>
      <c r="BF109" t="s">
        <v>82</v>
      </c>
    </row>
    <row r="110" spans="1:58" x14ac:dyDescent="0.25">
      <c r="A110">
        <v>4001049830</v>
      </c>
      <c r="B110" t="s">
        <v>751</v>
      </c>
      <c r="C110">
        <v>4001299962</v>
      </c>
      <c r="D110">
        <v>4001299962</v>
      </c>
      <c r="E110">
        <v>4001049830</v>
      </c>
      <c r="F110">
        <v>40355147</v>
      </c>
      <c r="G110">
        <v>50</v>
      </c>
      <c r="H110">
        <v>10036282</v>
      </c>
      <c r="I110" t="s">
        <v>752</v>
      </c>
      <c r="J110" s="1">
        <v>42583</v>
      </c>
      <c r="K110" s="1">
        <v>42947</v>
      </c>
      <c r="L110" t="s">
        <v>60</v>
      </c>
      <c r="M110" t="s">
        <v>61</v>
      </c>
      <c r="N110">
        <v>1</v>
      </c>
      <c r="O110">
        <v>50</v>
      </c>
      <c r="P110" t="s">
        <v>753</v>
      </c>
      <c r="Q110">
        <v>1</v>
      </c>
      <c r="R110" t="s">
        <v>63</v>
      </c>
      <c r="S110">
        <v>1</v>
      </c>
      <c r="T110">
        <v>1</v>
      </c>
      <c r="U110">
        <v>15</v>
      </c>
      <c r="V110">
        <v>99</v>
      </c>
      <c r="Y110">
        <v>6753.75</v>
      </c>
      <c r="Z110" t="s">
        <v>558</v>
      </c>
      <c r="AA110">
        <v>10044432</v>
      </c>
      <c r="AB110" t="s">
        <v>559</v>
      </c>
      <c r="AD110">
        <v>10036282</v>
      </c>
      <c r="AE110">
        <v>6753.75</v>
      </c>
      <c r="AF110" t="s">
        <v>66</v>
      </c>
      <c r="AG110">
        <v>10044432</v>
      </c>
      <c r="AH110">
        <v>6551.13</v>
      </c>
      <c r="AI110" t="s">
        <v>67</v>
      </c>
      <c r="AJ110" t="s">
        <v>68</v>
      </c>
      <c r="AK110">
        <v>10036282</v>
      </c>
      <c r="AL110">
        <v>1013.06</v>
      </c>
      <c r="AM110" t="s">
        <v>66</v>
      </c>
      <c r="AN110">
        <v>10044432</v>
      </c>
      <c r="AO110">
        <v>6753.75</v>
      </c>
      <c r="AP110" t="s">
        <v>68</v>
      </c>
      <c r="AQ110" t="s">
        <v>69</v>
      </c>
      <c r="AR110" t="s">
        <v>69</v>
      </c>
      <c r="AS110" t="s">
        <v>70</v>
      </c>
      <c r="AT110" s="2">
        <v>42856</v>
      </c>
      <c r="AU110" t="s">
        <v>754</v>
      </c>
      <c r="AV110" t="s">
        <v>755</v>
      </c>
      <c r="AW110" t="s">
        <v>756</v>
      </c>
      <c r="AY110" t="s">
        <v>757</v>
      </c>
      <c r="AZ110" t="s">
        <v>383</v>
      </c>
      <c r="BA110" t="s">
        <v>758</v>
      </c>
      <c r="BB110" t="s">
        <v>759</v>
      </c>
      <c r="BC110" t="s">
        <v>760</v>
      </c>
      <c r="BD110" t="s">
        <v>761</v>
      </c>
      <c r="BE110" t="s">
        <v>762</v>
      </c>
      <c r="BF110" t="s">
        <v>548</v>
      </c>
    </row>
    <row r="111" spans="1:58" x14ac:dyDescent="0.25">
      <c r="A111">
        <v>4001049830</v>
      </c>
      <c r="B111" t="s">
        <v>751</v>
      </c>
      <c r="C111">
        <v>4001299962</v>
      </c>
      <c r="D111">
        <v>4001299962</v>
      </c>
      <c r="E111">
        <v>4001049830</v>
      </c>
      <c r="F111">
        <v>40355147</v>
      </c>
      <c r="G111">
        <v>70</v>
      </c>
      <c r="H111">
        <v>10032215</v>
      </c>
      <c r="I111" t="s">
        <v>496</v>
      </c>
      <c r="J111" s="1">
        <v>42583</v>
      </c>
      <c r="K111" s="1">
        <v>42947</v>
      </c>
      <c r="L111" t="s">
        <v>175</v>
      </c>
      <c r="M111" t="s">
        <v>61</v>
      </c>
      <c r="N111">
        <v>1</v>
      </c>
      <c r="O111">
        <v>70</v>
      </c>
      <c r="P111" t="s">
        <v>753</v>
      </c>
      <c r="Q111">
        <v>1</v>
      </c>
      <c r="R111" t="s">
        <v>63</v>
      </c>
      <c r="S111">
        <v>1</v>
      </c>
      <c r="T111">
        <v>1</v>
      </c>
      <c r="U111">
        <v>15</v>
      </c>
      <c r="V111">
        <v>99</v>
      </c>
      <c r="Y111">
        <v>6127.54</v>
      </c>
      <c r="Z111" t="s">
        <v>497</v>
      </c>
      <c r="AA111">
        <v>10044351</v>
      </c>
      <c r="AB111" t="s">
        <v>498</v>
      </c>
      <c r="AC111" t="s">
        <v>499</v>
      </c>
      <c r="AD111">
        <v>10032215</v>
      </c>
      <c r="AE111">
        <v>6127.54</v>
      </c>
      <c r="AF111" t="s">
        <v>66</v>
      </c>
      <c r="AG111">
        <v>10044351</v>
      </c>
      <c r="AH111">
        <v>5943.71</v>
      </c>
      <c r="AI111" t="s">
        <v>67</v>
      </c>
      <c r="AJ111" t="s">
        <v>68</v>
      </c>
      <c r="AK111">
        <v>10032215</v>
      </c>
      <c r="AL111">
        <v>919.13</v>
      </c>
      <c r="AM111" t="s">
        <v>66</v>
      </c>
      <c r="AN111">
        <v>10044351</v>
      </c>
      <c r="AO111">
        <v>6127.54</v>
      </c>
      <c r="AP111" t="s">
        <v>68</v>
      </c>
      <c r="AQ111" t="s">
        <v>69</v>
      </c>
      <c r="AR111" t="s">
        <v>69</v>
      </c>
      <c r="AS111" t="s">
        <v>70</v>
      </c>
      <c r="AT111" s="2">
        <v>42856</v>
      </c>
      <c r="AU111" t="s">
        <v>754</v>
      </c>
      <c r="AV111" t="s">
        <v>755</v>
      </c>
      <c r="AW111" t="s">
        <v>756</v>
      </c>
      <c r="AY111" t="s">
        <v>757</v>
      </c>
      <c r="AZ111" t="s">
        <v>383</v>
      </c>
      <c r="BA111" t="s">
        <v>758</v>
      </c>
      <c r="BB111" t="s">
        <v>759</v>
      </c>
      <c r="BC111" t="s">
        <v>760</v>
      </c>
      <c r="BD111" t="s">
        <v>761</v>
      </c>
      <c r="BE111" t="s">
        <v>762</v>
      </c>
      <c r="BF111" t="s">
        <v>548</v>
      </c>
    </row>
    <row r="112" spans="1:58" x14ac:dyDescent="0.25">
      <c r="A112">
        <v>4001008462</v>
      </c>
      <c r="B112" t="s">
        <v>394</v>
      </c>
      <c r="C112">
        <v>4001341859</v>
      </c>
      <c r="D112">
        <v>4001341859</v>
      </c>
      <c r="E112">
        <v>4001008462</v>
      </c>
      <c r="F112">
        <v>40355159</v>
      </c>
      <c r="G112">
        <v>280</v>
      </c>
      <c r="H112">
        <v>10008948</v>
      </c>
      <c r="I112" t="s">
        <v>135</v>
      </c>
      <c r="J112" s="1">
        <v>42583</v>
      </c>
      <c r="K112" s="1">
        <v>42947</v>
      </c>
      <c r="L112" t="s">
        <v>60</v>
      </c>
      <c r="M112" t="s">
        <v>61</v>
      </c>
      <c r="N112">
        <v>1</v>
      </c>
      <c r="O112">
        <v>280</v>
      </c>
      <c r="P112" t="s">
        <v>92</v>
      </c>
      <c r="Q112">
        <v>2</v>
      </c>
      <c r="R112" t="s">
        <v>105</v>
      </c>
      <c r="S112">
        <v>2</v>
      </c>
      <c r="T112">
        <v>1</v>
      </c>
      <c r="V112">
        <v>3</v>
      </c>
      <c r="Y112">
        <v>815.35</v>
      </c>
      <c r="Z112" t="s">
        <v>64</v>
      </c>
      <c r="AA112">
        <v>10044431</v>
      </c>
      <c r="AB112" t="s">
        <v>65</v>
      </c>
      <c r="AD112">
        <v>10008948</v>
      </c>
      <c r="AE112">
        <v>815.35</v>
      </c>
      <c r="AF112" t="s">
        <v>66</v>
      </c>
      <c r="AG112">
        <v>10044431</v>
      </c>
      <c r="AH112">
        <v>790.88</v>
      </c>
      <c r="AI112" t="s">
        <v>67</v>
      </c>
      <c r="AJ112" t="s">
        <v>68</v>
      </c>
      <c r="AK112">
        <v>10008948</v>
      </c>
      <c r="AL112">
        <v>122.3</v>
      </c>
      <c r="AM112" t="s">
        <v>66</v>
      </c>
      <c r="AN112">
        <v>10044431</v>
      </c>
      <c r="AO112">
        <v>815.35</v>
      </c>
      <c r="AP112" t="s">
        <v>68</v>
      </c>
      <c r="AQ112" t="s">
        <v>69</v>
      </c>
      <c r="AR112" t="s">
        <v>69</v>
      </c>
      <c r="AS112" t="s">
        <v>70</v>
      </c>
      <c r="AT112" s="2">
        <v>42856</v>
      </c>
      <c r="AU112" t="s">
        <v>395</v>
      </c>
      <c r="AV112" t="s">
        <v>396</v>
      </c>
      <c r="AW112" t="s">
        <v>397</v>
      </c>
      <c r="AY112" t="s">
        <v>398</v>
      </c>
      <c r="AZ112" t="s">
        <v>399</v>
      </c>
      <c r="BA112" t="s">
        <v>400</v>
      </c>
      <c r="BB112" t="s">
        <v>401</v>
      </c>
      <c r="BC112" t="s">
        <v>100</v>
      </c>
      <c r="BD112" t="s">
        <v>80</v>
      </c>
      <c r="BE112" t="s">
        <v>101</v>
      </c>
      <c r="BF112" t="s">
        <v>82</v>
      </c>
    </row>
    <row r="113" spans="1:58" x14ac:dyDescent="0.25">
      <c r="A113">
        <v>4001126358</v>
      </c>
      <c r="B113" t="s">
        <v>1278</v>
      </c>
      <c r="C113">
        <v>4001441761</v>
      </c>
      <c r="D113">
        <v>4001441761</v>
      </c>
      <c r="E113">
        <v>4001126358</v>
      </c>
      <c r="F113">
        <v>40355163</v>
      </c>
      <c r="G113">
        <v>170</v>
      </c>
      <c r="H113">
        <v>10007606</v>
      </c>
      <c r="I113" t="s">
        <v>557</v>
      </c>
      <c r="J113" s="1">
        <v>42583</v>
      </c>
      <c r="K113" s="1">
        <v>42947</v>
      </c>
      <c r="L113" t="s">
        <v>175</v>
      </c>
      <c r="M113" t="s">
        <v>61</v>
      </c>
      <c r="N113">
        <v>1</v>
      </c>
      <c r="O113">
        <v>170</v>
      </c>
      <c r="P113" t="s">
        <v>894</v>
      </c>
      <c r="Q113">
        <v>2</v>
      </c>
      <c r="R113" t="s">
        <v>105</v>
      </c>
      <c r="S113">
        <v>2</v>
      </c>
      <c r="T113">
        <v>1</v>
      </c>
      <c r="V113">
        <v>60</v>
      </c>
      <c r="Y113">
        <v>7452.75</v>
      </c>
      <c r="Z113" t="s">
        <v>558</v>
      </c>
      <c r="AA113">
        <v>10044432</v>
      </c>
      <c r="AB113" t="s">
        <v>559</v>
      </c>
      <c r="AD113">
        <v>10007606</v>
      </c>
      <c r="AE113">
        <v>7452.75</v>
      </c>
      <c r="AF113" t="s">
        <v>66</v>
      </c>
      <c r="AG113">
        <v>10044432</v>
      </c>
      <c r="AH113">
        <v>7229.16</v>
      </c>
      <c r="AI113" t="s">
        <v>67</v>
      </c>
      <c r="AJ113" t="s">
        <v>68</v>
      </c>
      <c r="AK113">
        <v>10007606</v>
      </c>
      <c r="AL113">
        <v>1117.9100000000001</v>
      </c>
      <c r="AM113" t="s">
        <v>66</v>
      </c>
      <c r="AN113">
        <v>10044432</v>
      </c>
      <c r="AO113">
        <v>7452.75</v>
      </c>
      <c r="AP113" t="s">
        <v>68</v>
      </c>
      <c r="AQ113" t="s">
        <v>69</v>
      </c>
      <c r="AR113" t="s">
        <v>69</v>
      </c>
      <c r="AS113" t="s">
        <v>70</v>
      </c>
      <c r="AT113" s="2">
        <v>42856</v>
      </c>
      <c r="AU113" t="s">
        <v>1279</v>
      </c>
      <c r="AV113" t="s">
        <v>1280</v>
      </c>
      <c r="AW113" t="s">
        <v>1281</v>
      </c>
      <c r="AY113" t="s">
        <v>899</v>
      </c>
      <c r="AZ113" t="s">
        <v>183</v>
      </c>
      <c r="BA113" t="s">
        <v>1282</v>
      </c>
      <c r="BB113" t="s">
        <v>1283</v>
      </c>
      <c r="BC113" t="s">
        <v>902</v>
      </c>
      <c r="BD113" t="s">
        <v>903</v>
      </c>
      <c r="BE113" t="s">
        <v>904</v>
      </c>
      <c r="BF113" t="s">
        <v>548</v>
      </c>
    </row>
    <row r="114" spans="1:58" x14ac:dyDescent="0.25">
      <c r="A114">
        <v>4001008550</v>
      </c>
      <c r="B114" t="s">
        <v>409</v>
      </c>
      <c r="C114">
        <v>4001341893</v>
      </c>
      <c r="D114">
        <v>4001341893</v>
      </c>
      <c r="E114">
        <v>4001008550</v>
      </c>
      <c r="F114">
        <v>40355183</v>
      </c>
      <c r="G114">
        <v>280</v>
      </c>
      <c r="H114">
        <v>10008948</v>
      </c>
      <c r="I114" t="s">
        <v>135</v>
      </c>
      <c r="J114" s="1">
        <v>42583</v>
      </c>
      <c r="K114" s="1">
        <v>42947</v>
      </c>
      <c r="L114" t="s">
        <v>60</v>
      </c>
      <c r="M114" t="s">
        <v>61</v>
      </c>
      <c r="N114">
        <v>1</v>
      </c>
      <c r="O114">
        <v>280</v>
      </c>
      <c r="P114" t="s">
        <v>92</v>
      </c>
      <c r="Q114">
        <v>2</v>
      </c>
      <c r="R114" t="s">
        <v>105</v>
      </c>
      <c r="S114">
        <v>2</v>
      </c>
      <c r="T114">
        <v>1</v>
      </c>
      <c r="V114">
        <v>3</v>
      </c>
      <c r="Y114">
        <v>815.35</v>
      </c>
      <c r="Z114" t="s">
        <v>64</v>
      </c>
      <c r="AA114">
        <v>10044431</v>
      </c>
      <c r="AB114" t="s">
        <v>65</v>
      </c>
      <c r="AD114">
        <v>10008948</v>
      </c>
      <c r="AE114">
        <v>815.35</v>
      </c>
      <c r="AF114" t="s">
        <v>66</v>
      </c>
      <c r="AG114">
        <v>10044431</v>
      </c>
      <c r="AH114">
        <v>790.88</v>
      </c>
      <c r="AI114" t="s">
        <v>67</v>
      </c>
      <c r="AJ114" t="s">
        <v>68</v>
      </c>
      <c r="AK114">
        <v>10008948</v>
      </c>
      <c r="AL114">
        <v>122.3</v>
      </c>
      <c r="AM114" t="s">
        <v>66</v>
      </c>
      <c r="AN114">
        <v>10044431</v>
      </c>
      <c r="AO114">
        <v>815.35</v>
      </c>
      <c r="AP114" t="s">
        <v>68</v>
      </c>
      <c r="AQ114" t="s">
        <v>69</v>
      </c>
      <c r="AR114" t="s">
        <v>69</v>
      </c>
      <c r="AS114" t="s">
        <v>70</v>
      </c>
      <c r="AT114" s="2">
        <v>42856</v>
      </c>
      <c r="AU114" t="s">
        <v>260</v>
      </c>
      <c r="AV114" t="s">
        <v>410</v>
      </c>
      <c r="AW114" t="s">
        <v>411</v>
      </c>
      <c r="AY114" t="s">
        <v>406</v>
      </c>
      <c r="AZ114" t="s">
        <v>399</v>
      </c>
      <c r="BA114" t="s">
        <v>412</v>
      </c>
      <c r="BB114" t="s">
        <v>413</v>
      </c>
      <c r="BC114" t="s">
        <v>100</v>
      </c>
      <c r="BD114" t="s">
        <v>80</v>
      </c>
      <c r="BE114" t="s">
        <v>101</v>
      </c>
      <c r="BF114" t="s">
        <v>82</v>
      </c>
    </row>
    <row r="115" spans="1:58" x14ac:dyDescent="0.25">
      <c r="A115">
        <v>4001109708</v>
      </c>
      <c r="B115" t="s">
        <v>1164</v>
      </c>
      <c r="C115">
        <v>4001218943</v>
      </c>
      <c r="D115">
        <v>4001218969</v>
      </c>
      <c r="E115">
        <v>4001109708</v>
      </c>
      <c r="F115">
        <v>40355197</v>
      </c>
      <c r="G115">
        <v>10</v>
      </c>
      <c r="H115">
        <v>10012456</v>
      </c>
      <c r="I115" t="s">
        <v>167</v>
      </c>
      <c r="J115" s="1">
        <v>42583</v>
      </c>
      <c r="K115" s="1">
        <v>42947</v>
      </c>
      <c r="L115" t="s">
        <v>60</v>
      </c>
      <c r="M115" t="s">
        <v>61</v>
      </c>
      <c r="N115">
        <v>1</v>
      </c>
      <c r="O115">
        <v>10</v>
      </c>
      <c r="P115" t="s">
        <v>104</v>
      </c>
      <c r="Q115">
        <v>2</v>
      </c>
      <c r="R115" t="s">
        <v>105</v>
      </c>
      <c r="S115">
        <v>2</v>
      </c>
      <c r="T115">
        <v>1</v>
      </c>
      <c r="V115">
        <v>99999</v>
      </c>
      <c r="Y115">
        <v>669</v>
      </c>
      <c r="Z115" t="s">
        <v>64</v>
      </c>
      <c r="AA115">
        <v>10044431</v>
      </c>
      <c r="AB115" t="s">
        <v>65</v>
      </c>
      <c r="AD115">
        <v>10012456</v>
      </c>
      <c r="AE115">
        <v>669</v>
      </c>
      <c r="AF115" t="s">
        <v>66</v>
      </c>
      <c r="AG115">
        <v>10044431</v>
      </c>
      <c r="AH115">
        <v>648.92999999999995</v>
      </c>
      <c r="AI115" t="s">
        <v>67</v>
      </c>
      <c r="AJ115" t="s">
        <v>68</v>
      </c>
      <c r="AK115">
        <v>10012456</v>
      </c>
      <c r="AL115">
        <v>100.35</v>
      </c>
      <c r="AM115" t="s">
        <v>66</v>
      </c>
      <c r="AN115">
        <v>10044431</v>
      </c>
      <c r="AO115">
        <v>669</v>
      </c>
      <c r="AP115" t="s">
        <v>68</v>
      </c>
      <c r="AQ115" t="s">
        <v>69</v>
      </c>
      <c r="AR115" t="s">
        <v>69</v>
      </c>
      <c r="AS115" t="s">
        <v>70</v>
      </c>
      <c r="AT115" s="2">
        <v>42856</v>
      </c>
      <c r="AU115" t="s">
        <v>1165</v>
      </c>
      <c r="AV115" t="s">
        <v>1166</v>
      </c>
      <c r="AW115" t="s">
        <v>1167</v>
      </c>
      <c r="AY115" t="s">
        <v>426</v>
      </c>
      <c r="AZ115" t="s">
        <v>427</v>
      </c>
      <c r="BA115" t="s">
        <v>1168</v>
      </c>
      <c r="BB115" t="s">
        <v>1169</v>
      </c>
      <c r="BC115" t="s">
        <v>116</v>
      </c>
      <c r="BD115" t="s">
        <v>80</v>
      </c>
      <c r="BE115" t="s">
        <v>117</v>
      </c>
      <c r="BF115" t="s">
        <v>82</v>
      </c>
    </row>
    <row r="116" spans="1:58" x14ac:dyDescent="0.25">
      <c r="A116">
        <v>4001109708</v>
      </c>
      <c r="B116" t="s">
        <v>1164</v>
      </c>
      <c r="C116">
        <v>4001218943</v>
      </c>
      <c r="D116">
        <v>4001218969</v>
      </c>
      <c r="E116">
        <v>4001109708</v>
      </c>
      <c r="F116">
        <v>40355197</v>
      </c>
      <c r="G116">
        <v>40</v>
      </c>
      <c r="H116">
        <v>10030247</v>
      </c>
      <c r="I116" t="s">
        <v>1170</v>
      </c>
      <c r="J116" s="1">
        <v>42583</v>
      </c>
      <c r="K116" s="1">
        <v>42947</v>
      </c>
      <c r="L116" t="s">
        <v>175</v>
      </c>
      <c r="M116" t="s">
        <v>61</v>
      </c>
      <c r="N116">
        <v>1</v>
      </c>
      <c r="O116">
        <v>40</v>
      </c>
      <c r="P116" t="s">
        <v>104</v>
      </c>
      <c r="Q116">
        <v>2</v>
      </c>
      <c r="R116" t="s">
        <v>105</v>
      </c>
      <c r="S116">
        <v>2</v>
      </c>
      <c r="T116">
        <v>1</v>
      </c>
      <c r="V116">
        <v>99999</v>
      </c>
      <c r="Y116">
        <v>0</v>
      </c>
      <c r="Z116" t="s">
        <v>176</v>
      </c>
      <c r="AA116">
        <v>10042828</v>
      </c>
      <c r="AB116" t="s">
        <v>1171</v>
      </c>
      <c r="AC116" t="s">
        <v>1172</v>
      </c>
      <c r="AD116">
        <v>10030247</v>
      </c>
      <c r="AE116">
        <v>0</v>
      </c>
      <c r="AF116" t="s">
        <v>66</v>
      </c>
      <c r="AG116">
        <v>10042828</v>
      </c>
      <c r="AH116">
        <v>0</v>
      </c>
      <c r="AI116" t="s">
        <v>67</v>
      </c>
      <c r="AJ116" t="s">
        <v>68</v>
      </c>
      <c r="AK116">
        <v>10030247</v>
      </c>
      <c r="AL116">
        <v>0</v>
      </c>
      <c r="AM116" t="s">
        <v>66</v>
      </c>
      <c r="AN116">
        <v>10042828</v>
      </c>
      <c r="AO116">
        <v>0</v>
      </c>
      <c r="AP116" t="s">
        <v>68</v>
      </c>
      <c r="AQ116" t="s">
        <v>69</v>
      </c>
      <c r="AR116" t="s">
        <v>69</v>
      </c>
      <c r="AS116" t="s">
        <v>70</v>
      </c>
      <c r="AT116" s="2">
        <v>42856</v>
      </c>
      <c r="AU116" t="s">
        <v>1165</v>
      </c>
      <c r="AV116" t="s">
        <v>1166</v>
      </c>
      <c r="AW116" t="s">
        <v>1167</v>
      </c>
      <c r="AY116" t="s">
        <v>426</v>
      </c>
      <c r="AZ116" t="s">
        <v>427</v>
      </c>
      <c r="BA116" t="s">
        <v>1168</v>
      </c>
      <c r="BB116" t="s">
        <v>1169</v>
      </c>
      <c r="BC116" t="s">
        <v>116</v>
      </c>
      <c r="BD116" t="s">
        <v>80</v>
      </c>
      <c r="BE116" t="s">
        <v>117</v>
      </c>
      <c r="BF116" t="s">
        <v>82</v>
      </c>
    </row>
    <row r="117" spans="1:58" x14ac:dyDescent="0.25">
      <c r="A117">
        <v>4001109708</v>
      </c>
      <c r="B117" t="s">
        <v>1164</v>
      </c>
      <c r="C117">
        <v>4001218943</v>
      </c>
      <c r="D117">
        <v>4001218969</v>
      </c>
      <c r="E117">
        <v>4001109708</v>
      </c>
      <c r="F117">
        <v>40355197</v>
      </c>
      <c r="G117">
        <v>50</v>
      </c>
      <c r="H117">
        <v>10031504</v>
      </c>
      <c r="I117" t="s">
        <v>491</v>
      </c>
      <c r="J117" s="1">
        <v>42583</v>
      </c>
      <c r="K117" s="1">
        <v>42947</v>
      </c>
      <c r="L117" t="s">
        <v>175</v>
      </c>
      <c r="M117" t="s">
        <v>61</v>
      </c>
      <c r="N117">
        <v>1</v>
      </c>
      <c r="O117">
        <v>50</v>
      </c>
      <c r="P117" t="s">
        <v>104</v>
      </c>
      <c r="Q117">
        <v>2</v>
      </c>
      <c r="R117" t="s">
        <v>105</v>
      </c>
      <c r="S117">
        <v>2</v>
      </c>
      <c r="T117">
        <v>1</v>
      </c>
      <c r="V117">
        <v>99999</v>
      </c>
      <c r="Y117">
        <v>382.5</v>
      </c>
      <c r="Z117" t="s">
        <v>492</v>
      </c>
      <c r="AA117">
        <v>10044358</v>
      </c>
      <c r="AB117" t="s">
        <v>493</v>
      </c>
      <c r="AC117" t="s">
        <v>494</v>
      </c>
      <c r="AD117">
        <v>10031504</v>
      </c>
      <c r="AE117">
        <v>382.5</v>
      </c>
      <c r="AF117" t="s">
        <v>66</v>
      </c>
      <c r="AG117">
        <v>10044358</v>
      </c>
      <c r="AH117">
        <v>371.02</v>
      </c>
      <c r="AI117" t="s">
        <v>67</v>
      </c>
      <c r="AJ117" t="s">
        <v>68</v>
      </c>
      <c r="AK117">
        <v>10031504</v>
      </c>
      <c r="AL117">
        <v>57.37</v>
      </c>
      <c r="AM117" t="s">
        <v>66</v>
      </c>
      <c r="AN117">
        <v>10044358</v>
      </c>
      <c r="AO117">
        <v>382.5</v>
      </c>
      <c r="AP117" t="s">
        <v>68</v>
      </c>
      <c r="AQ117" t="s">
        <v>69</v>
      </c>
      <c r="AR117" t="s">
        <v>69</v>
      </c>
      <c r="AS117" t="s">
        <v>70</v>
      </c>
      <c r="AT117" s="2">
        <v>42856</v>
      </c>
      <c r="AU117" t="s">
        <v>1165</v>
      </c>
      <c r="AV117" t="s">
        <v>1166</v>
      </c>
      <c r="AW117" t="s">
        <v>1167</v>
      </c>
      <c r="AY117" t="s">
        <v>426</v>
      </c>
      <c r="AZ117" t="s">
        <v>427</v>
      </c>
      <c r="BA117" t="s">
        <v>1168</v>
      </c>
      <c r="BB117" t="s">
        <v>1169</v>
      </c>
      <c r="BC117" t="s">
        <v>116</v>
      </c>
      <c r="BD117" t="s">
        <v>80</v>
      </c>
      <c r="BE117" t="s">
        <v>117</v>
      </c>
      <c r="BF117" t="s">
        <v>82</v>
      </c>
    </row>
    <row r="118" spans="1:58" x14ac:dyDescent="0.25">
      <c r="A118">
        <v>4001109708</v>
      </c>
      <c r="B118" t="s">
        <v>1164</v>
      </c>
      <c r="C118">
        <v>4001218943</v>
      </c>
      <c r="D118">
        <v>4001218969</v>
      </c>
      <c r="E118">
        <v>4001109708</v>
      </c>
      <c r="F118">
        <v>40355197</v>
      </c>
      <c r="G118">
        <v>60</v>
      </c>
      <c r="H118">
        <v>10030655</v>
      </c>
      <c r="I118" t="s">
        <v>566</v>
      </c>
      <c r="J118" s="1">
        <v>42583</v>
      </c>
      <c r="K118" s="1">
        <v>42947</v>
      </c>
      <c r="L118" t="s">
        <v>175</v>
      </c>
      <c r="M118" t="s">
        <v>61</v>
      </c>
      <c r="N118">
        <v>1</v>
      </c>
      <c r="O118">
        <v>60</v>
      </c>
      <c r="P118" t="s">
        <v>104</v>
      </c>
      <c r="Q118">
        <v>2</v>
      </c>
      <c r="R118" t="s">
        <v>105</v>
      </c>
      <c r="S118">
        <v>2</v>
      </c>
      <c r="T118">
        <v>1</v>
      </c>
      <c r="V118">
        <v>99999</v>
      </c>
      <c r="Y118">
        <v>1762.5</v>
      </c>
      <c r="Z118" t="s">
        <v>567</v>
      </c>
      <c r="AA118">
        <v>10044351</v>
      </c>
      <c r="AB118" t="s">
        <v>498</v>
      </c>
      <c r="AC118" t="s">
        <v>499</v>
      </c>
      <c r="AD118">
        <v>10030655</v>
      </c>
      <c r="AE118">
        <v>1762.5</v>
      </c>
      <c r="AF118" t="s">
        <v>66</v>
      </c>
      <c r="AG118">
        <v>10044351</v>
      </c>
      <c r="AH118">
        <v>1709.62</v>
      </c>
      <c r="AI118" t="s">
        <v>67</v>
      </c>
      <c r="AJ118" t="s">
        <v>68</v>
      </c>
      <c r="AK118">
        <v>10030655</v>
      </c>
      <c r="AL118">
        <v>264.37</v>
      </c>
      <c r="AM118" t="s">
        <v>66</v>
      </c>
      <c r="AN118">
        <v>10044351</v>
      </c>
      <c r="AO118">
        <v>1762.5</v>
      </c>
      <c r="AP118" t="s">
        <v>68</v>
      </c>
      <c r="AQ118" t="s">
        <v>69</v>
      </c>
      <c r="AR118" t="s">
        <v>69</v>
      </c>
      <c r="AS118" t="s">
        <v>70</v>
      </c>
      <c r="AT118" s="2">
        <v>42856</v>
      </c>
      <c r="AU118" t="s">
        <v>1165</v>
      </c>
      <c r="AV118" t="s">
        <v>1166</v>
      </c>
      <c r="AW118" t="s">
        <v>1167</v>
      </c>
      <c r="AY118" t="s">
        <v>426</v>
      </c>
      <c r="AZ118" t="s">
        <v>427</v>
      </c>
      <c r="BA118" t="s">
        <v>1168</v>
      </c>
      <c r="BB118" t="s">
        <v>1169</v>
      </c>
      <c r="BC118" t="s">
        <v>116</v>
      </c>
      <c r="BD118" t="s">
        <v>80</v>
      </c>
      <c r="BE118" t="s">
        <v>117</v>
      </c>
      <c r="BF118" t="s">
        <v>82</v>
      </c>
    </row>
    <row r="119" spans="1:58" x14ac:dyDescent="0.25">
      <c r="A119">
        <v>4001032215</v>
      </c>
      <c r="B119" t="s">
        <v>676</v>
      </c>
      <c r="C119">
        <v>4001345555</v>
      </c>
      <c r="D119">
        <v>4001345555</v>
      </c>
      <c r="E119">
        <v>4001032215</v>
      </c>
      <c r="F119">
        <v>40355209</v>
      </c>
      <c r="G119">
        <v>280</v>
      </c>
      <c r="H119">
        <v>10008948</v>
      </c>
      <c r="I119" t="s">
        <v>135</v>
      </c>
      <c r="J119" s="1">
        <v>42583</v>
      </c>
      <c r="K119" s="1">
        <v>42947</v>
      </c>
      <c r="L119" t="s">
        <v>60</v>
      </c>
      <c r="M119" t="s">
        <v>61</v>
      </c>
      <c r="N119">
        <v>1</v>
      </c>
      <c r="O119">
        <v>280</v>
      </c>
      <c r="P119" t="s">
        <v>104</v>
      </c>
      <c r="Q119">
        <v>2</v>
      </c>
      <c r="R119" t="s">
        <v>105</v>
      </c>
      <c r="S119">
        <v>2</v>
      </c>
      <c r="T119">
        <v>1</v>
      </c>
      <c r="V119">
        <v>3</v>
      </c>
      <c r="Y119">
        <v>815.35</v>
      </c>
      <c r="Z119" t="s">
        <v>64</v>
      </c>
      <c r="AA119">
        <v>10044431</v>
      </c>
      <c r="AB119" t="s">
        <v>65</v>
      </c>
      <c r="AD119">
        <v>10008948</v>
      </c>
      <c r="AE119">
        <v>815.35</v>
      </c>
      <c r="AF119" t="s">
        <v>66</v>
      </c>
      <c r="AG119">
        <v>10044431</v>
      </c>
      <c r="AH119">
        <v>790.88</v>
      </c>
      <c r="AI119" t="s">
        <v>67</v>
      </c>
      <c r="AJ119" t="s">
        <v>68</v>
      </c>
      <c r="AK119">
        <v>10008948</v>
      </c>
      <c r="AL119">
        <v>122.3</v>
      </c>
      <c r="AM119" t="s">
        <v>66</v>
      </c>
      <c r="AN119">
        <v>10044431</v>
      </c>
      <c r="AO119">
        <v>815.35</v>
      </c>
      <c r="AP119" t="s">
        <v>68</v>
      </c>
      <c r="AQ119" t="s">
        <v>69</v>
      </c>
      <c r="AR119" t="s">
        <v>69</v>
      </c>
      <c r="AS119" t="s">
        <v>70</v>
      </c>
      <c r="AT119" s="2">
        <v>42856</v>
      </c>
      <c r="AU119" t="s">
        <v>677</v>
      </c>
      <c r="AV119" t="s">
        <v>678</v>
      </c>
      <c r="AW119" t="s">
        <v>679</v>
      </c>
      <c r="AY119" t="s">
        <v>680</v>
      </c>
      <c r="AZ119" t="s">
        <v>681</v>
      </c>
      <c r="BA119" t="s">
        <v>682</v>
      </c>
      <c r="BB119" t="s">
        <v>683</v>
      </c>
      <c r="BC119" t="s">
        <v>116</v>
      </c>
      <c r="BD119" t="s">
        <v>80</v>
      </c>
      <c r="BE119" t="s">
        <v>117</v>
      </c>
      <c r="BF119" t="s">
        <v>82</v>
      </c>
    </row>
    <row r="120" spans="1:58" x14ac:dyDescent="0.25">
      <c r="A120">
        <v>4001059955</v>
      </c>
      <c r="B120" t="s">
        <v>816</v>
      </c>
      <c r="C120">
        <v>4001271192</v>
      </c>
      <c r="D120">
        <v>4001271192</v>
      </c>
      <c r="E120">
        <v>4001059955</v>
      </c>
      <c r="F120">
        <v>40355221</v>
      </c>
      <c r="G120">
        <v>10</v>
      </c>
      <c r="H120">
        <v>10030529</v>
      </c>
      <c r="I120" t="s">
        <v>653</v>
      </c>
      <c r="J120" s="1">
        <v>42583</v>
      </c>
      <c r="K120" s="1">
        <v>42947</v>
      </c>
      <c r="L120" t="s">
        <v>175</v>
      </c>
      <c r="M120" t="s">
        <v>61</v>
      </c>
      <c r="N120">
        <v>1</v>
      </c>
      <c r="O120">
        <v>10</v>
      </c>
      <c r="P120" t="s">
        <v>817</v>
      </c>
      <c r="Q120">
        <v>2</v>
      </c>
      <c r="R120" t="s">
        <v>105</v>
      </c>
      <c r="S120">
        <v>1</v>
      </c>
      <c r="T120">
        <v>1</v>
      </c>
      <c r="U120">
        <v>1</v>
      </c>
      <c r="V120">
        <v>9</v>
      </c>
      <c r="Y120">
        <v>0</v>
      </c>
      <c r="Z120" t="s">
        <v>576</v>
      </c>
      <c r="AA120">
        <v>10030529</v>
      </c>
      <c r="AB120" t="s">
        <v>653</v>
      </c>
      <c r="AD120">
        <v>10030529</v>
      </c>
      <c r="AE120">
        <v>0</v>
      </c>
      <c r="AF120" t="s">
        <v>66</v>
      </c>
      <c r="AG120">
        <v>10030529</v>
      </c>
      <c r="AH120">
        <v>0</v>
      </c>
      <c r="AI120" t="s">
        <v>67</v>
      </c>
      <c r="AJ120" t="s">
        <v>68</v>
      </c>
      <c r="AK120">
        <v>10030529</v>
      </c>
      <c r="AL120">
        <v>0</v>
      </c>
      <c r="AM120" t="s">
        <v>66</v>
      </c>
      <c r="AN120">
        <v>10030529</v>
      </c>
      <c r="AO120">
        <v>0</v>
      </c>
      <c r="AP120" t="s">
        <v>68</v>
      </c>
      <c r="AQ120" t="s">
        <v>69</v>
      </c>
      <c r="AR120" t="s">
        <v>69</v>
      </c>
      <c r="AS120" t="s">
        <v>70</v>
      </c>
      <c r="AT120" s="2">
        <v>42856</v>
      </c>
      <c r="AU120" t="s">
        <v>818</v>
      </c>
      <c r="AV120" t="s">
        <v>479</v>
      </c>
      <c r="AW120" t="s">
        <v>819</v>
      </c>
      <c r="AY120" t="s">
        <v>820</v>
      </c>
      <c r="AZ120" t="s">
        <v>821</v>
      </c>
      <c r="BA120" t="s">
        <v>822</v>
      </c>
      <c r="BB120" t="s">
        <v>823</v>
      </c>
      <c r="BC120" t="s">
        <v>824</v>
      </c>
      <c r="BD120" t="s">
        <v>825</v>
      </c>
      <c r="BE120" t="s">
        <v>826</v>
      </c>
      <c r="BF120" t="s">
        <v>616</v>
      </c>
    </row>
    <row r="121" spans="1:58" x14ac:dyDescent="0.25">
      <c r="A121">
        <v>4001059955</v>
      </c>
      <c r="B121" t="s">
        <v>816</v>
      </c>
      <c r="C121">
        <v>4001271192</v>
      </c>
      <c r="D121">
        <v>4001271192</v>
      </c>
      <c r="E121">
        <v>4001059955</v>
      </c>
      <c r="F121">
        <v>40355221</v>
      </c>
      <c r="G121">
        <v>20</v>
      </c>
      <c r="H121">
        <v>10032346</v>
      </c>
      <c r="I121" t="s">
        <v>827</v>
      </c>
      <c r="J121" s="1">
        <v>42583</v>
      </c>
      <c r="K121" s="1">
        <v>42947</v>
      </c>
      <c r="L121" t="s">
        <v>175</v>
      </c>
      <c r="M121" t="s">
        <v>644</v>
      </c>
      <c r="N121">
        <v>1</v>
      </c>
      <c r="O121">
        <v>20</v>
      </c>
      <c r="P121" t="s">
        <v>817</v>
      </c>
      <c r="Q121">
        <v>2</v>
      </c>
      <c r="R121" t="s">
        <v>105</v>
      </c>
      <c r="S121">
        <v>1</v>
      </c>
      <c r="Y121">
        <v>4039</v>
      </c>
      <c r="AA121">
        <v>10032346</v>
      </c>
      <c r="AB121" t="s">
        <v>827</v>
      </c>
      <c r="AD121">
        <v>10032346</v>
      </c>
      <c r="AE121">
        <v>4039</v>
      </c>
      <c r="AF121" t="s">
        <v>66</v>
      </c>
      <c r="AG121">
        <v>10032346</v>
      </c>
      <c r="AH121">
        <v>3917.83</v>
      </c>
      <c r="AI121" t="s">
        <v>67</v>
      </c>
      <c r="AJ121" t="s">
        <v>68</v>
      </c>
      <c r="AK121">
        <v>10032346</v>
      </c>
      <c r="AL121">
        <v>605.85</v>
      </c>
      <c r="AM121" t="s">
        <v>66</v>
      </c>
      <c r="AN121">
        <v>10032346</v>
      </c>
      <c r="AO121">
        <v>4039</v>
      </c>
      <c r="AP121" t="s">
        <v>68</v>
      </c>
      <c r="AQ121" t="s">
        <v>69</v>
      </c>
      <c r="AR121" t="s">
        <v>69</v>
      </c>
      <c r="AS121" t="s">
        <v>70</v>
      </c>
      <c r="AT121" s="2">
        <v>42856</v>
      </c>
      <c r="AU121" t="s">
        <v>818</v>
      </c>
      <c r="AV121" t="s">
        <v>479</v>
      </c>
      <c r="AW121" t="s">
        <v>819</v>
      </c>
      <c r="AY121" t="s">
        <v>820</v>
      </c>
      <c r="AZ121" t="s">
        <v>821</v>
      </c>
      <c r="BA121" t="s">
        <v>822</v>
      </c>
      <c r="BB121" t="s">
        <v>823</v>
      </c>
      <c r="BC121" t="s">
        <v>824</v>
      </c>
      <c r="BD121" t="s">
        <v>825</v>
      </c>
      <c r="BE121" t="s">
        <v>826</v>
      </c>
      <c r="BF121" t="s">
        <v>616</v>
      </c>
    </row>
    <row r="122" spans="1:58" x14ac:dyDescent="0.25">
      <c r="A122">
        <v>4001006438</v>
      </c>
      <c r="B122" t="s">
        <v>324</v>
      </c>
      <c r="C122">
        <v>4001346237</v>
      </c>
      <c r="D122">
        <v>4001346237</v>
      </c>
      <c r="E122">
        <v>4001006438</v>
      </c>
      <c r="F122">
        <v>40355227</v>
      </c>
      <c r="G122">
        <v>280</v>
      </c>
      <c r="H122">
        <v>10008948</v>
      </c>
      <c r="I122" t="s">
        <v>135</v>
      </c>
      <c r="J122" s="1">
        <v>42583</v>
      </c>
      <c r="K122" s="1">
        <v>42947</v>
      </c>
      <c r="L122" t="s">
        <v>60</v>
      </c>
      <c r="M122" t="s">
        <v>61</v>
      </c>
      <c r="N122">
        <v>3</v>
      </c>
      <c r="O122">
        <v>280</v>
      </c>
      <c r="P122" t="s">
        <v>238</v>
      </c>
      <c r="Q122">
        <v>2</v>
      </c>
      <c r="R122" t="s">
        <v>105</v>
      </c>
      <c r="S122">
        <v>2</v>
      </c>
      <c r="T122">
        <v>1</v>
      </c>
      <c r="V122">
        <v>3</v>
      </c>
      <c r="Y122">
        <v>748.98</v>
      </c>
      <c r="Z122" t="s">
        <v>64</v>
      </c>
      <c r="AA122">
        <v>10044431</v>
      </c>
      <c r="AB122" t="s">
        <v>65</v>
      </c>
      <c r="AD122">
        <v>10008948</v>
      </c>
      <c r="AE122">
        <v>748.98</v>
      </c>
      <c r="AF122" t="s">
        <v>66</v>
      </c>
      <c r="AG122">
        <v>10044431</v>
      </c>
      <c r="AH122">
        <v>726.51</v>
      </c>
      <c r="AI122" t="s">
        <v>67</v>
      </c>
      <c r="AJ122" t="s">
        <v>68</v>
      </c>
      <c r="AK122">
        <v>10008948</v>
      </c>
      <c r="AL122">
        <v>112.34</v>
      </c>
      <c r="AM122" t="s">
        <v>66</v>
      </c>
      <c r="AN122">
        <v>10044431</v>
      </c>
      <c r="AO122">
        <v>748.98</v>
      </c>
      <c r="AP122" t="s">
        <v>68</v>
      </c>
      <c r="AQ122" t="s">
        <v>69</v>
      </c>
      <c r="AR122" t="s">
        <v>69</v>
      </c>
      <c r="AS122" t="s">
        <v>70</v>
      </c>
      <c r="AT122" s="2">
        <v>42856</v>
      </c>
      <c r="AU122" t="s">
        <v>325</v>
      </c>
      <c r="AV122" t="s">
        <v>326</v>
      </c>
      <c r="AW122" t="s">
        <v>327</v>
      </c>
      <c r="AY122" t="s">
        <v>328</v>
      </c>
      <c r="AZ122" t="s">
        <v>329</v>
      </c>
      <c r="BA122" t="s">
        <v>330</v>
      </c>
      <c r="BB122" t="s">
        <v>331</v>
      </c>
      <c r="BC122" t="s">
        <v>245</v>
      </c>
      <c r="BD122" t="s">
        <v>80</v>
      </c>
      <c r="BE122" t="s">
        <v>246</v>
      </c>
      <c r="BF122" t="s">
        <v>82</v>
      </c>
    </row>
    <row r="123" spans="1:58" x14ac:dyDescent="0.25">
      <c r="A123">
        <v>4001002328</v>
      </c>
      <c r="B123" t="s">
        <v>213</v>
      </c>
      <c r="C123">
        <v>4001343506</v>
      </c>
      <c r="D123">
        <v>4001343506</v>
      </c>
      <c r="E123">
        <v>4001002328</v>
      </c>
      <c r="F123">
        <v>40355240</v>
      </c>
      <c r="G123">
        <v>280</v>
      </c>
      <c r="H123">
        <v>10008948</v>
      </c>
      <c r="I123" t="s">
        <v>135</v>
      </c>
      <c r="J123" s="1">
        <v>42583</v>
      </c>
      <c r="K123" s="1">
        <v>42947</v>
      </c>
      <c r="L123" t="s">
        <v>60</v>
      </c>
      <c r="M123" t="s">
        <v>61</v>
      </c>
      <c r="N123">
        <v>1</v>
      </c>
      <c r="O123">
        <v>280</v>
      </c>
      <c r="P123" t="s">
        <v>92</v>
      </c>
      <c r="Q123">
        <v>2</v>
      </c>
      <c r="R123" t="s">
        <v>105</v>
      </c>
      <c r="S123">
        <v>2</v>
      </c>
      <c r="T123">
        <v>1</v>
      </c>
      <c r="V123">
        <v>3</v>
      </c>
      <c r="Y123">
        <v>815.35</v>
      </c>
      <c r="Z123" t="s">
        <v>64</v>
      </c>
      <c r="AA123">
        <v>10044431</v>
      </c>
      <c r="AB123" t="s">
        <v>65</v>
      </c>
      <c r="AD123">
        <v>10008948</v>
      </c>
      <c r="AE123">
        <v>815.35</v>
      </c>
      <c r="AF123" t="s">
        <v>66</v>
      </c>
      <c r="AG123">
        <v>10044431</v>
      </c>
      <c r="AH123">
        <v>790.88</v>
      </c>
      <c r="AI123" t="s">
        <v>67</v>
      </c>
      <c r="AJ123" t="s">
        <v>68</v>
      </c>
      <c r="AK123">
        <v>10008948</v>
      </c>
      <c r="AL123">
        <v>122.3</v>
      </c>
      <c r="AM123" t="s">
        <v>66</v>
      </c>
      <c r="AN123">
        <v>10044431</v>
      </c>
      <c r="AO123">
        <v>815.35</v>
      </c>
      <c r="AP123" t="s">
        <v>68</v>
      </c>
      <c r="AQ123" t="s">
        <v>69</v>
      </c>
      <c r="AR123" t="s">
        <v>69</v>
      </c>
      <c r="AS123" t="s">
        <v>70</v>
      </c>
      <c r="AT123" s="2">
        <v>42856</v>
      </c>
      <c r="AU123" t="s">
        <v>214</v>
      </c>
      <c r="AV123" t="s">
        <v>215</v>
      </c>
      <c r="AW123" t="s">
        <v>216</v>
      </c>
      <c r="AY123" t="s">
        <v>217</v>
      </c>
      <c r="AZ123" t="s">
        <v>218</v>
      </c>
      <c r="BA123" t="s">
        <v>219</v>
      </c>
      <c r="BB123" t="s">
        <v>220</v>
      </c>
      <c r="BC123" t="s">
        <v>100</v>
      </c>
      <c r="BD123" t="s">
        <v>80</v>
      </c>
      <c r="BE123" t="s">
        <v>101</v>
      </c>
      <c r="BF123" t="s">
        <v>82</v>
      </c>
    </row>
    <row r="124" spans="1:58" x14ac:dyDescent="0.25">
      <c r="A124">
        <v>4001010307</v>
      </c>
      <c r="B124" t="s">
        <v>461</v>
      </c>
      <c r="C124">
        <v>4001342415</v>
      </c>
      <c r="D124">
        <v>4001342415</v>
      </c>
      <c r="E124">
        <v>4001010307</v>
      </c>
      <c r="F124">
        <v>40355242</v>
      </c>
      <c r="G124">
        <v>280</v>
      </c>
      <c r="H124">
        <v>10008948</v>
      </c>
      <c r="I124" t="s">
        <v>135</v>
      </c>
      <c r="J124" s="1">
        <v>42583</v>
      </c>
      <c r="K124" s="1">
        <v>42947</v>
      </c>
      <c r="L124" t="s">
        <v>60</v>
      </c>
      <c r="M124" t="s">
        <v>61</v>
      </c>
      <c r="N124">
        <v>1</v>
      </c>
      <c r="O124">
        <v>280</v>
      </c>
      <c r="P124" t="s">
        <v>104</v>
      </c>
      <c r="Q124">
        <v>2</v>
      </c>
      <c r="R124" t="s">
        <v>105</v>
      </c>
      <c r="S124">
        <v>2</v>
      </c>
      <c r="T124">
        <v>1</v>
      </c>
      <c r="V124">
        <v>3</v>
      </c>
      <c r="Y124">
        <v>815.35</v>
      </c>
      <c r="Z124" t="s">
        <v>64</v>
      </c>
      <c r="AA124">
        <v>10044431</v>
      </c>
      <c r="AB124" t="s">
        <v>65</v>
      </c>
      <c r="AD124">
        <v>10008948</v>
      </c>
      <c r="AE124">
        <v>815.35</v>
      </c>
      <c r="AF124" t="s">
        <v>66</v>
      </c>
      <c r="AG124">
        <v>10044431</v>
      </c>
      <c r="AH124">
        <v>790.88</v>
      </c>
      <c r="AI124" t="s">
        <v>67</v>
      </c>
      <c r="AJ124" t="s">
        <v>68</v>
      </c>
      <c r="AK124">
        <v>10008948</v>
      </c>
      <c r="AL124">
        <v>122.3</v>
      </c>
      <c r="AM124" t="s">
        <v>66</v>
      </c>
      <c r="AN124">
        <v>10044431</v>
      </c>
      <c r="AO124">
        <v>815.35</v>
      </c>
      <c r="AP124" t="s">
        <v>68</v>
      </c>
      <c r="AQ124" t="s">
        <v>69</v>
      </c>
      <c r="AR124" t="s">
        <v>69</v>
      </c>
      <c r="AS124" t="s">
        <v>70</v>
      </c>
      <c r="AT124" s="2">
        <v>42856</v>
      </c>
      <c r="AU124" t="s">
        <v>423</v>
      </c>
      <c r="AV124" t="s">
        <v>462</v>
      </c>
      <c r="AW124" t="s">
        <v>463</v>
      </c>
      <c r="AY124" t="s">
        <v>464</v>
      </c>
      <c r="AZ124" t="s">
        <v>465</v>
      </c>
      <c r="BA124" t="s">
        <v>466</v>
      </c>
      <c r="BB124" t="s">
        <v>467</v>
      </c>
      <c r="BC124" t="s">
        <v>116</v>
      </c>
      <c r="BD124" t="s">
        <v>80</v>
      </c>
      <c r="BE124" t="s">
        <v>117</v>
      </c>
      <c r="BF124" t="s">
        <v>82</v>
      </c>
    </row>
    <row r="125" spans="1:58" x14ac:dyDescent="0.25">
      <c r="A125">
        <v>4001059481</v>
      </c>
      <c r="B125" t="s">
        <v>810</v>
      </c>
      <c r="C125">
        <v>4001260955</v>
      </c>
      <c r="D125">
        <v>4001260955</v>
      </c>
      <c r="E125">
        <v>4001059481</v>
      </c>
      <c r="F125">
        <v>40355245</v>
      </c>
      <c r="G125">
        <v>10</v>
      </c>
      <c r="H125">
        <v>10012456</v>
      </c>
      <c r="I125" t="s">
        <v>167</v>
      </c>
      <c r="J125" s="1">
        <v>42583</v>
      </c>
      <c r="K125" s="1">
        <v>42947</v>
      </c>
      <c r="L125" t="s">
        <v>60</v>
      </c>
      <c r="M125" t="s">
        <v>61</v>
      </c>
      <c r="N125">
        <v>1</v>
      </c>
      <c r="O125">
        <v>10</v>
      </c>
      <c r="P125" t="s">
        <v>92</v>
      </c>
      <c r="Q125">
        <v>2</v>
      </c>
      <c r="R125" t="s">
        <v>105</v>
      </c>
      <c r="S125">
        <v>1</v>
      </c>
      <c r="T125">
        <v>1</v>
      </c>
      <c r="U125">
        <v>1</v>
      </c>
      <c r="V125">
        <v>99</v>
      </c>
      <c r="Y125">
        <v>669</v>
      </c>
      <c r="Z125" t="s">
        <v>64</v>
      </c>
      <c r="AA125">
        <v>10044431</v>
      </c>
      <c r="AB125" t="s">
        <v>65</v>
      </c>
      <c r="AD125">
        <v>10012456</v>
      </c>
      <c r="AE125">
        <v>669</v>
      </c>
      <c r="AF125" t="s">
        <v>66</v>
      </c>
      <c r="AG125">
        <v>10044431</v>
      </c>
      <c r="AH125">
        <v>648.92999999999995</v>
      </c>
      <c r="AI125" t="s">
        <v>67</v>
      </c>
      <c r="AJ125" t="s">
        <v>68</v>
      </c>
      <c r="AK125">
        <v>10012456</v>
      </c>
      <c r="AL125">
        <v>100.35</v>
      </c>
      <c r="AM125" t="s">
        <v>66</v>
      </c>
      <c r="AN125">
        <v>10044431</v>
      </c>
      <c r="AO125">
        <v>669</v>
      </c>
      <c r="AP125" t="s">
        <v>68</v>
      </c>
      <c r="AQ125" t="s">
        <v>69</v>
      </c>
      <c r="AR125" t="s">
        <v>69</v>
      </c>
      <c r="AS125" t="s">
        <v>70</v>
      </c>
      <c r="AT125" s="2">
        <v>42856</v>
      </c>
      <c r="AU125" t="s">
        <v>214</v>
      </c>
      <c r="AV125" t="s">
        <v>811</v>
      </c>
      <c r="AW125" t="s">
        <v>812</v>
      </c>
      <c r="AY125" t="s">
        <v>813</v>
      </c>
      <c r="AZ125" t="s">
        <v>275</v>
      </c>
      <c r="BA125" t="s">
        <v>814</v>
      </c>
      <c r="BB125" t="s">
        <v>815</v>
      </c>
      <c r="BC125" t="s">
        <v>100</v>
      </c>
      <c r="BD125" t="s">
        <v>80</v>
      </c>
      <c r="BE125" t="s">
        <v>101</v>
      </c>
      <c r="BF125" t="s">
        <v>82</v>
      </c>
    </row>
    <row r="126" spans="1:58" x14ac:dyDescent="0.25">
      <c r="A126">
        <v>4001060452</v>
      </c>
      <c r="B126" t="s">
        <v>835</v>
      </c>
      <c r="C126">
        <v>4001271235</v>
      </c>
      <c r="D126">
        <v>4001271235</v>
      </c>
      <c r="E126">
        <v>4001060452</v>
      </c>
      <c r="F126">
        <v>40355266</v>
      </c>
      <c r="G126">
        <v>180</v>
      </c>
      <c r="H126">
        <v>10031950</v>
      </c>
      <c r="I126" t="s">
        <v>836</v>
      </c>
      <c r="J126" s="1">
        <v>42583</v>
      </c>
      <c r="K126" s="1">
        <v>42947</v>
      </c>
      <c r="L126" t="s">
        <v>175</v>
      </c>
      <c r="M126" t="s">
        <v>61</v>
      </c>
      <c r="N126">
        <v>1</v>
      </c>
      <c r="O126">
        <v>180</v>
      </c>
      <c r="P126" t="s">
        <v>238</v>
      </c>
      <c r="Q126">
        <v>2</v>
      </c>
      <c r="R126" t="s">
        <v>105</v>
      </c>
      <c r="S126">
        <v>1</v>
      </c>
      <c r="T126">
        <v>1</v>
      </c>
      <c r="U126">
        <v>7</v>
      </c>
      <c r="V126">
        <v>99</v>
      </c>
      <c r="Y126">
        <v>0</v>
      </c>
      <c r="Z126" t="s">
        <v>576</v>
      </c>
      <c r="AA126">
        <v>10031950</v>
      </c>
      <c r="AB126" t="s">
        <v>836</v>
      </c>
      <c r="AD126">
        <v>10031950</v>
      </c>
      <c r="AE126">
        <v>0</v>
      </c>
      <c r="AF126" t="s">
        <v>66</v>
      </c>
      <c r="AG126">
        <v>10031950</v>
      </c>
      <c r="AH126">
        <v>0</v>
      </c>
      <c r="AI126" t="s">
        <v>67</v>
      </c>
      <c r="AJ126" t="s">
        <v>68</v>
      </c>
      <c r="AK126">
        <v>10031950</v>
      </c>
      <c r="AL126">
        <v>0</v>
      </c>
      <c r="AM126" t="s">
        <v>66</v>
      </c>
      <c r="AN126">
        <v>10031950</v>
      </c>
      <c r="AO126">
        <v>0</v>
      </c>
      <c r="AP126" t="s">
        <v>68</v>
      </c>
      <c r="AQ126" t="s">
        <v>69</v>
      </c>
      <c r="AR126" t="s">
        <v>69</v>
      </c>
      <c r="AS126" t="s">
        <v>70</v>
      </c>
      <c r="AT126" s="2">
        <v>42856</v>
      </c>
      <c r="AU126" t="s">
        <v>737</v>
      </c>
      <c r="AV126" t="s">
        <v>837</v>
      </c>
      <c r="AW126" t="s">
        <v>838</v>
      </c>
      <c r="AY126" t="s">
        <v>839</v>
      </c>
      <c r="AZ126" t="s">
        <v>234</v>
      </c>
      <c r="BA126" t="s">
        <v>840</v>
      </c>
      <c r="BB126" t="s">
        <v>841</v>
      </c>
      <c r="BC126" t="s">
        <v>245</v>
      </c>
      <c r="BD126" t="s">
        <v>80</v>
      </c>
      <c r="BE126" t="s">
        <v>246</v>
      </c>
      <c r="BF126" t="s">
        <v>82</v>
      </c>
    </row>
    <row r="127" spans="1:58" x14ac:dyDescent="0.25">
      <c r="A127">
        <v>4001020245</v>
      </c>
      <c r="B127" t="s">
        <v>556</v>
      </c>
      <c r="C127">
        <v>4001321876</v>
      </c>
      <c r="D127">
        <v>4001321967</v>
      </c>
      <c r="E127">
        <v>4001020245</v>
      </c>
      <c r="F127">
        <v>40355270</v>
      </c>
      <c r="G127">
        <v>10</v>
      </c>
      <c r="H127">
        <v>10007606</v>
      </c>
      <c r="I127" t="s">
        <v>557</v>
      </c>
      <c r="J127" s="1">
        <v>42583</v>
      </c>
      <c r="K127" s="1">
        <v>42947</v>
      </c>
      <c r="L127" t="s">
        <v>175</v>
      </c>
      <c r="M127" t="s">
        <v>61</v>
      </c>
      <c r="N127">
        <v>1</v>
      </c>
      <c r="O127">
        <v>10</v>
      </c>
      <c r="P127" t="s">
        <v>92</v>
      </c>
      <c r="Q127">
        <v>2</v>
      </c>
      <c r="R127" t="s">
        <v>105</v>
      </c>
      <c r="S127">
        <v>1</v>
      </c>
      <c r="T127">
        <v>1</v>
      </c>
      <c r="U127">
        <v>4</v>
      </c>
      <c r="V127">
        <v>99</v>
      </c>
      <c r="Y127">
        <v>7845</v>
      </c>
      <c r="Z127" t="s">
        <v>558</v>
      </c>
      <c r="AA127">
        <v>10044432</v>
      </c>
      <c r="AB127" t="s">
        <v>559</v>
      </c>
      <c r="AD127">
        <v>10007606</v>
      </c>
      <c r="AE127">
        <v>7845</v>
      </c>
      <c r="AF127" t="s">
        <v>66</v>
      </c>
      <c r="AG127">
        <v>10044432</v>
      </c>
      <c r="AH127">
        <v>7609.65</v>
      </c>
      <c r="AI127" t="s">
        <v>67</v>
      </c>
      <c r="AJ127" t="s">
        <v>68</v>
      </c>
      <c r="AK127">
        <v>10007606</v>
      </c>
      <c r="AL127">
        <v>1176.75</v>
      </c>
      <c r="AM127" t="s">
        <v>66</v>
      </c>
      <c r="AN127">
        <v>10044432</v>
      </c>
      <c r="AO127">
        <v>7845</v>
      </c>
      <c r="AP127" t="s">
        <v>68</v>
      </c>
      <c r="AQ127" t="s">
        <v>69</v>
      </c>
      <c r="AR127" t="s">
        <v>69</v>
      </c>
      <c r="AS127" t="s">
        <v>70</v>
      </c>
      <c r="AT127" s="2">
        <v>42856</v>
      </c>
      <c r="AU127" t="s">
        <v>260</v>
      </c>
      <c r="AV127" t="s">
        <v>560</v>
      </c>
      <c r="AW127" t="s">
        <v>561</v>
      </c>
      <c r="AY127" t="s">
        <v>562</v>
      </c>
      <c r="AZ127" t="s">
        <v>275</v>
      </c>
      <c r="BA127" t="s">
        <v>563</v>
      </c>
      <c r="BB127" t="s">
        <v>564</v>
      </c>
      <c r="BC127" t="s">
        <v>100</v>
      </c>
      <c r="BD127" t="s">
        <v>80</v>
      </c>
      <c r="BE127" t="s">
        <v>101</v>
      </c>
      <c r="BF127" t="s">
        <v>82</v>
      </c>
    </row>
    <row r="128" spans="1:58" x14ac:dyDescent="0.25">
      <c r="A128">
        <v>4001060378</v>
      </c>
      <c r="B128" t="s">
        <v>828</v>
      </c>
      <c r="C128">
        <v>4001271358</v>
      </c>
      <c r="D128">
        <v>4001271358</v>
      </c>
      <c r="E128">
        <v>4001060378</v>
      </c>
      <c r="F128">
        <v>40355283</v>
      </c>
      <c r="G128">
        <v>10</v>
      </c>
      <c r="H128">
        <v>10031360</v>
      </c>
      <c r="I128" t="s">
        <v>279</v>
      </c>
      <c r="J128" s="1">
        <v>42583</v>
      </c>
      <c r="K128" s="1">
        <v>42947</v>
      </c>
      <c r="L128" t="s">
        <v>175</v>
      </c>
      <c r="M128" t="s">
        <v>61</v>
      </c>
      <c r="N128">
        <v>1</v>
      </c>
      <c r="O128">
        <v>10</v>
      </c>
      <c r="P128" t="s">
        <v>104</v>
      </c>
      <c r="Q128">
        <v>2</v>
      </c>
      <c r="R128" t="s">
        <v>105</v>
      </c>
      <c r="S128">
        <v>1</v>
      </c>
      <c r="T128">
        <v>1</v>
      </c>
      <c r="U128">
        <v>1</v>
      </c>
      <c r="V128">
        <v>99</v>
      </c>
      <c r="Y128">
        <v>709</v>
      </c>
      <c r="Z128" t="s">
        <v>195</v>
      </c>
      <c r="AA128">
        <v>10044409</v>
      </c>
      <c r="AB128" t="s">
        <v>280</v>
      </c>
      <c r="AC128" t="s">
        <v>197</v>
      </c>
      <c r="AD128">
        <v>10031360</v>
      </c>
      <c r="AE128">
        <v>709</v>
      </c>
      <c r="AF128" t="s">
        <v>66</v>
      </c>
      <c r="AG128">
        <v>10044409</v>
      </c>
      <c r="AH128">
        <v>687.73</v>
      </c>
      <c r="AI128" t="s">
        <v>67</v>
      </c>
      <c r="AJ128" t="s">
        <v>68</v>
      </c>
      <c r="AK128">
        <v>10031360</v>
      </c>
      <c r="AL128">
        <v>106.35</v>
      </c>
      <c r="AM128" t="s">
        <v>66</v>
      </c>
      <c r="AN128">
        <v>10044409</v>
      </c>
      <c r="AO128">
        <v>709</v>
      </c>
      <c r="AP128" t="s">
        <v>68</v>
      </c>
      <c r="AQ128" t="s">
        <v>69</v>
      </c>
      <c r="AR128" t="s">
        <v>69</v>
      </c>
      <c r="AS128" t="s">
        <v>70</v>
      </c>
      <c r="AT128" s="2">
        <v>42856</v>
      </c>
      <c r="AU128" t="s">
        <v>829</v>
      </c>
      <c r="AV128" t="s">
        <v>830</v>
      </c>
      <c r="AW128" t="s">
        <v>831</v>
      </c>
      <c r="AY128" t="s">
        <v>832</v>
      </c>
      <c r="AZ128" t="s">
        <v>427</v>
      </c>
      <c r="BA128" t="s">
        <v>833</v>
      </c>
      <c r="BB128" t="s">
        <v>834</v>
      </c>
      <c r="BC128" t="s">
        <v>116</v>
      </c>
      <c r="BD128" t="s">
        <v>80</v>
      </c>
      <c r="BE128" t="s">
        <v>117</v>
      </c>
      <c r="BF128" t="s">
        <v>82</v>
      </c>
    </row>
    <row r="129" spans="1:58" x14ac:dyDescent="0.25">
      <c r="A129">
        <v>4001001914</v>
      </c>
      <c r="B129" t="s">
        <v>143</v>
      </c>
      <c r="C129">
        <v>4001351882</v>
      </c>
      <c r="D129">
        <v>4001351882</v>
      </c>
      <c r="E129">
        <v>4001001914</v>
      </c>
      <c r="F129">
        <v>40355290</v>
      </c>
      <c r="G129">
        <v>280</v>
      </c>
      <c r="H129">
        <v>10008948</v>
      </c>
      <c r="I129" t="s">
        <v>135</v>
      </c>
      <c r="J129" s="1">
        <v>42583</v>
      </c>
      <c r="K129" s="1">
        <v>42947</v>
      </c>
      <c r="L129" t="s">
        <v>60</v>
      </c>
      <c r="M129" t="s">
        <v>61</v>
      </c>
      <c r="N129">
        <v>1</v>
      </c>
      <c r="O129">
        <v>280</v>
      </c>
      <c r="P129" t="s">
        <v>62</v>
      </c>
      <c r="Q129">
        <v>2</v>
      </c>
      <c r="R129" t="s">
        <v>105</v>
      </c>
      <c r="S129">
        <v>2</v>
      </c>
      <c r="T129">
        <v>1</v>
      </c>
      <c r="V129">
        <v>3</v>
      </c>
      <c r="Y129">
        <v>815.35</v>
      </c>
      <c r="Z129" t="s">
        <v>64</v>
      </c>
      <c r="AA129">
        <v>10044431</v>
      </c>
      <c r="AB129" t="s">
        <v>65</v>
      </c>
      <c r="AD129">
        <v>10008948</v>
      </c>
      <c r="AE129">
        <v>815.35</v>
      </c>
      <c r="AF129" t="s">
        <v>66</v>
      </c>
      <c r="AG129">
        <v>10044431</v>
      </c>
      <c r="AH129">
        <v>790.88</v>
      </c>
      <c r="AI129" t="s">
        <v>67</v>
      </c>
      <c r="AJ129" t="s">
        <v>68</v>
      </c>
      <c r="AK129">
        <v>10008948</v>
      </c>
      <c r="AL129">
        <v>122.3</v>
      </c>
      <c r="AM129" t="s">
        <v>66</v>
      </c>
      <c r="AN129">
        <v>10044431</v>
      </c>
      <c r="AO129">
        <v>815.35</v>
      </c>
      <c r="AP129" t="s">
        <v>68</v>
      </c>
      <c r="AQ129" t="s">
        <v>69</v>
      </c>
      <c r="AR129" t="s">
        <v>69</v>
      </c>
      <c r="AS129" t="s">
        <v>70</v>
      </c>
      <c r="AT129" s="2">
        <v>42856</v>
      </c>
      <c r="AU129" t="s">
        <v>144</v>
      </c>
      <c r="AV129" t="s">
        <v>145</v>
      </c>
      <c r="AW129" t="s">
        <v>146</v>
      </c>
      <c r="AY129" t="s">
        <v>147</v>
      </c>
      <c r="AZ129" t="s">
        <v>148</v>
      </c>
      <c r="BA129" t="s">
        <v>149</v>
      </c>
      <c r="BB129" t="s">
        <v>150</v>
      </c>
      <c r="BC129" t="s">
        <v>79</v>
      </c>
      <c r="BD129" t="s">
        <v>80</v>
      </c>
      <c r="BE129" t="s">
        <v>81</v>
      </c>
      <c r="BF129" t="s">
        <v>82</v>
      </c>
    </row>
    <row r="130" spans="1:58" x14ac:dyDescent="0.25">
      <c r="A130">
        <v>4001056619</v>
      </c>
      <c r="B130" t="s">
        <v>787</v>
      </c>
      <c r="C130">
        <v>4001289021</v>
      </c>
      <c r="D130">
        <v>4001289021</v>
      </c>
      <c r="E130">
        <v>4001056619</v>
      </c>
      <c r="F130">
        <v>40355318</v>
      </c>
      <c r="G130">
        <v>10</v>
      </c>
      <c r="H130">
        <v>10012464</v>
      </c>
      <c r="I130" t="s">
        <v>736</v>
      </c>
      <c r="J130" s="1">
        <v>42583</v>
      </c>
      <c r="K130" s="1">
        <v>42947</v>
      </c>
      <c r="L130" t="s">
        <v>60</v>
      </c>
      <c r="M130" t="s">
        <v>61</v>
      </c>
      <c r="N130">
        <v>1</v>
      </c>
      <c r="O130">
        <v>10</v>
      </c>
      <c r="P130" t="s">
        <v>333</v>
      </c>
      <c r="Q130">
        <v>2</v>
      </c>
      <c r="R130" t="s">
        <v>105</v>
      </c>
      <c r="S130">
        <v>2</v>
      </c>
      <c r="T130">
        <v>1</v>
      </c>
      <c r="V130">
        <v>99</v>
      </c>
      <c r="Y130">
        <v>3016.71</v>
      </c>
      <c r="Z130" t="s">
        <v>106</v>
      </c>
      <c r="AA130">
        <v>10044406</v>
      </c>
      <c r="AB130" t="s">
        <v>107</v>
      </c>
      <c r="AC130" t="s">
        <v>108</v>
      </c>
      <c r="AD130">
        <v>10012464</v>
      </c>
      <c r="AE130">
        <v>3016.71</v>
      </c>
      <c r="AF130" t="s">
        <v>66</v>
      </c>
      <c r="AG130">
        <v>10044406</v>
      </c>
      <c r="AH130">
        <v>2926.2</v>
      </c>
      <c r="AI130" t="s">
        <v>67</v>
      </c>
      <c r="AJ130" t="s">
        <v>68</v>
      </c>
      <c r="AK130">
        <v>10012464</v>
      </c>
      <c r="AL130">
        <v>452.5</v>
      </c>
      <c r="AM130" t="s">
        <v>66</v>
      </c>
      <c r="AN130">
        <v>10044406</v>
      </c>
      <c r="AO130">
        <v>3016.71</v>
      </c>
      <c r="AP130" t="s">
        <v>68</v>
      </c>
      <c r="AQ130" t="s">
        <v>69</v>
      </c>
      <c r="AR130" t="s">
        <v>69</v>
      </c>
      <c r="AS130" t="s">
        <v>70</v>
      </c>
      <c r="AT130" s="2">
        <v>42856</v>
      </c>
      <c r="AU130" t="s">
        <v>788</v>
      </c>
      <c r="AV130" t="s">
        <v>789</v>
      </c>
      <c r="AW130" t="s">
        <v>790</v>
      </c>
      <c r="AY130" t="s">
        <v>791</v>
      </c>
      <c r="AZ130" t="s">
        <v>338</v>
      </c>
      <c r="BA130" t="s">
        <v>792</v>
      </c>
      <c r="BB130" t="s">
        <v>793</v>
      </c>
      <c r="BC130" t="s">
        <v>341</v>
      </c>
      <c r="BD130" t="s">
        <v>342</v>
      </c>
      <c r="BE130" t="s">
        <v>343</v>
      </c>
      <c r="BF130" t="s">
        <v>82</v>
      </c>
    </row>
    <row r="131" spans="1:58" x14ac:dyDescent="0.25">
      <c r="A131">
        <v>4001056619</v>
      </c>
      <c r="B131" t="s">
        <v>787</v>
      </c>
      <c r="C131">
        <v>4001289021</v>
      </c>
      <c r="D131">
        <v>4001289021</v>
      </c>
      <c r="E131">
        <v>4001056619</v>
      </c>
      <c r="F131">
        <v>40355318</v>
      </c>
      <c r="G131">
        <v>150</v>
      </c>
      <c r="H131">
        <v>10031504</v>
      </c>
      <c r="I131" t="s">
        <v>491</v>
      </c>
      <c r="J131" s="1">
        <v>42583</v>
      </c>
      <c r="K131" s="1">
        <v>42947</v>
      </c>
      <c r="L131" t="s">
        <v>175</v>
      </c>
      <c r="M131" t="s">
        <v>61</v>
      </c>
      <c r="N131">
        <v>1</v>
      </c>
      <c r="O131">
        <v>150</v>
      </c>
      <c r="P131" t="s">
        <v>333</v>
      </c>
      <c r="Q131">
        <v>2</v>
      </c>
      <c r="R131" t="s">
        <v>105</v>
      </c>
      <c r="S131">
        <v>2</v>
      </c>
      <c r="T131">
        <v>1</v>
      </c>
      <c r="V131">
        <v>99</v>
      </c>
      <c r="Y131">
        <v>382.5</v>
      </c>
      <c r="Z131" t="s">
        <v>492</v>
      </c>
      <c r="AA131">
        <v>10044358</v>
      </c>
      <c r="AB131" t="s">
        <v>493</v>
      </c>
      <c r="AC131" t="s">
        <v>494</v>
      </c>
      <c r="AD131">
        <v>10031504</v>
      </c>
      <c r="AE131">
        <v>382.5</v>
      </c>
      <c r="AF131" t="s">
        <v>66</v>
      </c>
      <c r="AG131">
        <v>10044358</v>
      </c>
      <c r="AH131">
        <v>371.02</v>
      </c>
      <c r="AI131" t="s">
        <v>67</v>
      </c>
      <c r="AJ131" t="s">
        <v>68</v>
      </c>
      <c r="AK131">
        <v>10031504</v>
      </c>
      <c r="AL131">
        <v>57.37</v>
      </c>
      <c r="AM131" t="s">
        <v>66</v>
      </c>
      <c r="AN131">
        <v>10044358</v>
      </c>
      <c r="AO131">
        <v>382.5</v>
      </c>
      <c r="AP131" t="s">
        <v>68</v>
      </c>
      <c r="AQ131" t="s">
        <v>69</v>
      </c>
      <c r="AR131" t="s">
        <v>69</v>
      </c>
      <c r="AS131" t="s">
        <v>70</v>
      </c>
      <c r="AT131" s="2">
        <v>42856</v>
      </c>
      <c r="AU131" t="s">
        <v>788</v>
      </c>
      <c r="AV131" t="s">
        <v>789</v>
      </c>
      <c r="AW131" t="s">
        <v>790</v>
      </c>
      <c r="AY131" t="s">
        <v>791</v>
      </c>
      <c r="AZ131" t="s">
        <v>338</v>
      </c>
      <c r="BA131" t="s">
        <v>792</v>
      </c>
      <c r="BB131" t="s">
        <v>793</v>
      </c>
      <c r="BC131" t="s">
        <v>341</v>
      </c>
      <c r="BD131" t="s">
        <v>342</v>
      </c>
      <c r="BE131" t="s">
        <v>343</v>
      </c>
      <c r="BF131" t="s">
        <v>82</v>
      </c>
    </row>
    <row r="132" spans="1:58" x14ac:dyDescent="0.25">
      <c r="A132">
        <v>4001056619</v>
      </c>
      <c r="B132" t="s">
        <v>787</v>
      </c>
      <c r="C132">
        <v>4001289021</v>
      </c>
      <c r="D132">
        <v>4001289021</v>
      </c>
      <c r="E132">
        <v>4001056619</v>
      </c>
      <c r="F132">
        <v>40355318</v>
      </c>
      <c r="G132">
        <v>160</v>
      </c>
      <c r="H132">
        <v>10031995</v>
      </c>
      <c r="I132" t="s">
        <v>794</v>
      </c>
      <c r="J132" s="1">
        <v>42583</v>
      </c>
      <c r="K132" s="1">
        <v>42947</v>
      </c>
      <c r="L132" t="s">
        <v>175</v>
      </c>
      <c r="M132" t="s">
        <v>61</v>
      </c>
      <c r="N132">
        <v>1</v>
      </c>
      <c r="O132">
        <v>160</v>
      </c>
      <c r="P132" t="s">
        <v>333</v>
      </c>
      <c r="Q132">
        <v>2</v>
      </c>
      <c r="R132" t="s">
        <v>105</v>
      </c>
      <c r="S132">
        <v>2</v>
      </c>
      <c r="T132">
        <v>1</v>
      </c>
      <c r="V132">
        <v>99</v>
      </c>
      <c r="Y132">
        <v>0</v>
      </c>
      <c r="Z132" t="s">
        <v>267</v>
      </c>
      <c r="AA132">
        <v>10042808</v>
      </c>
      <c r="AB132" t="s">
        <v>773</v>
      </c>
      <c r="AC132" t="s">
        <v>774</v>
      </c>
      <c r="AD132">
        <v>10031995</v>
      </c>
      <c r="AE132">
        <v>0</v>
      </c>
      <c r="AF132" t="s">
        <v>66</v>
      </c>
      <c r="AG132">
        <v>10042808</v>
      </c>
      <c r="AH132">
        <v>0</v>
      </c>
      <c r="AI132" t="s">
        <v>67</v>
      </c>
      <c r="AJ132" t="s">
        <v>68</v>
      </c>
      <c r="AK132">
        <v>10031995</v>
      </c>
      <c r="AL132">
        <v>0</v>
      </c>
      <c r="AM132" t="s">
        <v>66</v>
      </c>
      <c r="AN132">
        <v>10042808</v>
      </c>
      <c r="AO132">
        <v>0</v>
      </c>
      <c r="AP132" t="s">
        <v>68</v>
      </c>
      <c r="AQ132" t="s">
        <v>69</v>
      </c>
      <c r="AR132" t="s">
        <v>69</v>
      </c>
      <c r="AS132" t="s">
        <v>70</v>
      </c>
      <c r="AT132" s="2">
        <v>42856</v>
      </c>
      <c r="AU132" t="s">
        <v>788</v>
      </c>
      <c r="AV132" t="s">
        <v>789</v>
      </c>
      <c r="AW132" t="s">
        <v>790</v>
      </c>
      <c r="AY132" t="s">
        <v>791</v>
      </c>
      <c r="AZ132" t="s">
        <v>338</v>
      </c>
      <c r="BA132" t="s">
        <v>792</v>
      </c>
      <c r="BB132" t="s">
        <v>793</v>
      </c>
      <c r="BC132" t="s">
        <v>341</v>
      </c>
      <c r="BD132" t="s">
        <v>342</v>
      </c>
      <c r="BE132" t="s">
        <v>343</v>
      </c>
      <c r="BF132" t="s">
        <v>82</v>
      </c>
    </row>
    <row r="133" spans="1:58" x14ac:dyDescent="0.25">
      <c r="A133">
        <v>4001077534</v>
      </c>
      <c r="B133" t="s">
        <v>923</v>
      </c>
      <c r="C133">
        <v>4001246198</v>
      </c>
      <c r="D133">
        <v>4001246198</v>
      </c>
      <c r="E133">
        <v>4001077534</v>
      </c>
      <c r="F133">
        <v>40355327</v>
      </c>
      <c r="G133">
        <v>10</v>
      </c>
      <c r="H133">
        <v>10008316</v>
      </c>
      <c r="I133" t="s">
        <v>924</v>
      </c>
      <c r="J133" s="1">
        <v>42583</v>
      </c>
      <c r="K133" s="1">
        <v>42947</v>
      </c>
      <c r="L133" t="s">
        <v>60</v>
      </c>
      <c r="M133" t="s">
        <v>61</v>
      </c>
      <c r="N133">
        <v>3</v>
      </c>
      <c r="O133">
        <v>10</v>
      </c>
      <c r="P133" t="s">
        <v>92</v>
      </c>
      <c r="Q133">
        <v>2</v>
      </c>
      <c r="R133" t="s">
        <v>105</v>
      </c>
      <c r="S133">
        <v>3</v>
      </c>
      <c r="T133">
        <v>1</v>
      </c>
      <c r="U133">
        <v>6</v>
      </c>
      <c r="V133">
        <v>99999</v>
      </c>
      <c r="Y133">
        <v>5157.8999999999996</v>
      </c>
      <c r="Z133" t="s">
        <v>106</v>
      </c>
      <c r="AA133">
        <v>10044406</v>
      </c>
      <c r="AB133" t="s">
        <v>107</v>
      </c>
      <c r="AC133" t="s">
        <v>108</v>
      </c>
      <c r="AD133">
        <v>10008316</v>
      </c>
      <c r="AE133">
        <v>5157.8999999999996</v>
      </c>
      <c r="AF133" t="s">
        <v>66</v>
      </c>
      <c r="AG133">
        <v>10044406</v>
      </c>
      <c r="AH133">
        <v>5003.16</v>
      </c>
      <c r="AI133" t="s">
        <v>67</v>
      </c>
      <c r="AJ133" t="s">
        <v>68</v>
      </c>
      <c r="AK133">
        <v>10008316</v>
      </c>
      <c r="AL133">
        <v>773.68</v>
      </c>
      <c r="AM133" t="s">
        <v>66</v>
      </c>
      <c r="AN133">
        <v>10044406</v>
      </c>
      <c r="AO133">
        <v>5157.8999999999996</v>
      </c>
      <c r="AP133" t="s">
        <v>68</v>
      </c>
      <c r="AQ133" t="s">
        <v>69</v>
      </c>
      <c r="AR133" t="s">
        <v>69</v>
      </c>
      <c r="AS133" t="s">
        <v>70</v>
      </c>
      <c r="AT133" s="2">
        <v>42856</v>
      </c>
      <c r="AU133" t="s">
        <v>925</v>
      </c>
      <c r="AV133" t="s">
        <v>926</v>
      </c>
      <c r="AW133" t="s">
        <v>927</v>
      </c>
      <c r="AY133" t="s">
        <v>928</v>
      </c>
      <c r="AZ133" t="s">
        <v>275</v>
      </c>
      <c r="BA133" t="s">
        <v>929</v>
      </c>
      <c r="BB133" t="s">
        <v>930</v>
      </c>
      <c r="BC133" t="s">
        <v>100</v>
      </c>
      <c r="BD133" t="s">
        <v>80</v>
      </c>
      <c r="BE133" t="s">
        <v>101</v>
      </c>
      <c r="BF133" t="s">
        <v>82</v>
      </c>
    </row>
    <row r="134" spans="1:58" x14ac:dyDescent="0.25">
      <c r="A134">
        <v>4001115989</v>
      </c>
      <c r="B134" t="s">
        <v>1228</v>
      </c>
      <c r="C134">
        <v>4001187128</v>
      </c>
      <c r="D134">
        <v>4001187128</v>
      </c>
      <c r="E134">
        <v>4001115989</v>
      </c>
      <c r="F134">
        <v>40355345</v>
      </c>
      <c r="G134">
        <v>20</v>
      </c>
      <c r="H134">
        <v>10030748</v>
      </c>
      <c r="I134" t="s">
        <v>873</v>
      </c>
      <c r="J134" s="1">
        <v>42583</v>
      </c>
      <c r="K134" s="1">
        <v>42947</v>
      </c>
      <c r="L134" t="s">
        <v>175</v>
      </c>
      <c r="M134" t="s">
        <v>61</v>
      </c>
      <c r="N134">
        <v>1</v>
      </c>
      <c r="O134">
        <v>20</v>
      </c>
      <c r="P134" t="s">
        <v>92</v>
      </c>
      <c r="Q134">
        <v>2</v>
      </c>
      <c r="R134" t="s">
        <v>105</v>
      </c>
      <c r="S134">
        <v>2</v>
      </c>
      <c r="T134">
        <v>1</v>
      </c>
      <c r="V134">
        <v>99</v>
      </c>
      <c r="Y134">
        <v>1165</v>
      </c>
      <c r="Z134" t="s">
        <v>524</v>
      </c>
      <c r="AA134">
        <v>10042824</v>
      </c>
      <c r="AB134" t="s">
        <v>525</v>
      </c>
      <c r="AC134" t="s">
        <v>526</v>
      </c>
      <c r="AD134">
        <v>10030748</v>
      </c>
      <c r="AE134">
        <v>1165</v>
      </c>
      <c r="AF134" t="s">
        <v>66</v>
      </c>
      <c r="AG134">
        <v>10042824</v>
      </c>
      <c r="AH134">
        <v>1130.05</v>
      </c>
      <c r="AI134" t="s">
        <v>67</v>
      </c>
      <c r="AJ134" t="s">
        <v>68</v>
      </c>
      <c r="AK134">
        <v>10030748</v>
      </c>
      <c r="AL134">
        <v>174.75</v>
      </c>
      <c r="AM134" t="s">
        <v>66</v>
      </c>
      <c r="AN134">
        <v>10042824</v>
      </c>
      <c r="AO134">
        <v>1165</v>
      </c>
      <c r="AP134" t="s">
        <v>68</v>
      </c>
      <c r="AQ134" t="s">
        <v>69</v>
      </c>
      <c r="AR134" t="s">
        <v>69</v>
      </c>
      <c r="AS134" t="s">
        <v>70</v>
      </c>
      <c r="AT134" s="2">
        <v>42856</v>
      </c>
      <c r="AU134" t="s">
        <v>737</v>
      </c>
      <c r="AV134" t="s">
        <v>1229</v>
      </c>
      <c r="AW134" t="s">
        <v>1230</v>
      </c>
      <c r="AY134" t="s">
        <v>1231</v>
      </c>
      <c r="AZ134" t="s">
        <v>97</v>
      </c>
      <c r="BA134" t="s">
        <v>1232</v>
      </c>
      <c r="BB134" t="s">
        <v>1233</v>
      </c>
      <c r="BC134" t="s">
        <v>100</v>
      </c>
      <c r="BD134" t="s">
        <v>80</v>
      </c>
      <c r="BE134" t="s">
        <v>101</v>
      </c>
      <c r="BF134" t="s">
        <v>82</v>
      </c>
    </row>
    <row r="135" spans="1:58" x14ac:dyDescent="0.25">
      <c r="A135">
        <v>4001071346</v>
      </c>
      <c r="B135" t="s">
        <v>880</v>
      </c>
      <c r="C135">
        <v>4001302139</v>
      </c>
      <c r="D135">
        <v>4001302139</v>
      </c>
      <c r="E135">
        <v>4001071346</v>
      </c>
      <c r="F135">
        <v>40355356</v>
      </c>
      <c r="G135">
        <v>10</v>
      </c>
      <c r="H135">
        <v>10006083</v>
      </c>
      <c r="I135" t="s">
        <v>881</v>
      </c>
      <c r="J135" s="1">
        <v>42583</v>
      </c>
      <c r="K135" s="1">
        <v>42947</v>
      </c>
      <c r="L135" t="s">
        <v>175</v>
      </c>
      <c r="M135" t="s">
        <v>61</v>
      </c>
      <c r="N135">
        <v>1</v>
      </c>
      <c r="O135">
        <v>10</v>
      </c>
      <c r="P135" t="s">
        <v>882</v>
      </c>
      <c r="Q135">
        <v>2</v>
      </c>
      <c r="R135" t="s">
        <v>105</v>
      </c>
      <c r="S135">
        <v>2</v>
      </c>
      <c r="T135">
        <v>1</v>
      </c>
      <c r="V135">
        <v>10</v>
      </c>
      <c r="Y135">
        <v>0</v>
      </c>
      <c r="Z135" t="s">
        <v>576</v>
      </c>
      <c r="AA135">
        <v>10006083</v>
      </c>
      <c r="AB135" t="s">
        <v>881</v>
      </c>
      <c r="AD135">
        <v>10006083</v>
      </c>
      <c r="AE135">
        <v>0</v>
      </c>
      <c r="AF135" t="s">
        <v>66</v>
      </c>
      <c r="AG135">
        <v>10006083</v>
      </c>
      <c r="AH135">
        <v>0</v>
      </c>
      <c r="AI135" t="s">
        <v>67</v>
      </c>
      <c r="AJ135" t="s">
        <v>68</v>
      </c>
      <c r="AK135">
        <v>10006083</v>
      </c>
      <c r="AL135">
        <v>0</v>
      </c>
      <c r="AM135" t="s">
        <v>66</v>
      </c>
      <c r="AN135">
        <v>10006083</v>
      </c>
      <c r="AO135">
        <v>0</v>
      </c>
      <c r="AP135" t="s">
        <v>68</v>
      </c>
      <c r="AQ135" t="s">
        <v>69</v>
      </c>
      <c r="AR135" t="s">
        <v>69</v>
      </c>
      <c r="AS135" t="s">
        <v>70</v>
      </c>
      <c r="AT135" s="2">
        <v>42856</v>
      </c>
      <c r="AU135" t="s">
        <v>883</v>
      </c>
      <c r="AV135" t="s">
        <v>884</v>
      </c>
      <c r="AW135" t="s">
        <v>885</v>
      </c>
      <c r="AY135" t="s">
        <v>886</v>
      </c>
      <c r="AZ135" t="s">
        <v>427</v>
      </c>
      <c r="BA135" t="s">
        <v>887</v>
      </c>
      <c r="BB135" t="s">
        <v>888</v>
      </c>
      <c r="BC135" t="s">
        <v>889</v>
      </c>
      <c r="BD135" t="s">
        <v>890</v>
      </c>
      <c r="BE135" t="s">
        <v>891</v>
      </c>
      <c r="BF135" t="s">
        <v>548</v>
      </c>
    </row>
    <row r="136" spans="1:58" x14ac:dyDescent="0.25">
      <c r="A136">
        <v>4001084918</v>
      </c>
      <c r="B136" t="s">
        <v>998</v>
      </c>
      <c r="C136">
        <v>4001239748</v>
      </c>
      <c r="D136">
        <v>4001084918</v>
      </c>
      <c r="E136">
        <v>4001084918</v>
      </c>
      <c r="F136">
        <v>40355375</v>
      </c>
      <c r="G136">
        <v>10</v>
      </c>
      <c r="H136">
        <v>10031360</v>
      </c>
      <c r="I136" t="s">
        <v>279</v>
      </c>
      <c r="J136" s="1">
        <v>42583</v>
      </c>
      <c r="K136" s="1">
        <v>42947</v>
      </c>
      <c r="L136" t="s">
        <v>175</v>
      </c>
      <c r="M136" t="s">
        <v>61</v>
      </c>
      <c r="N136">
        <v>1</v>
      </c>
      <c r="O136">
        <v>10</v>
      </c>
      <c r="P136" t="s">
        <v>238</v>
      </c>
      <c r="Q136">
        <v>2</v>
      </c>
      <c r="R136" t="s">
        <v>105</v>
      </c>
      <c r="S136">
        <v>1</v>
      </c>
      <c r="T136">
        <v>1</v>
      </c>
      <c r="U136">
        <v>1</v>
      </c>
      <c r="V136">
        <v>99999</v>
      </c>
      <c r="Y136">
        <v>709</v>
      </c>
      <c r="Z136" t="s">
        <v>195</v>
      </c>
      <c r="AA136">
        <v>10044409</v>
      </c>
      <c r="AB136" t="s">
        <v>280</v>
      </c>
      <c r="AC136" t="s">
        <v>197</v>
      </c>
      <c r="AD136">
        <v>10031360</v>
      </c>
      <c r="AE136">
        <v>709</v>
      </c>
      <c r="AF136" t="s">
        <v>66</v>
      </c>
      <c r="AG136">
        <v>10044409</v>
      </c>
      <c r="AH136">
        <v>687.73</v>
      </c>
      <c r="AI136" t="s">
        <v>67</v>
      </c>
      <c r="AJ136" t="s">
        <v>68</v>
      </c>
      <c r="AK136">
        <v>10031360</v>
      </c>
      <c r="AL136">
        <v>106.35</v>
      </c>
      <c r="AM136" t="s">
        <v>66</v>
      </c>
      <c r="AN136">
        <v>10044409</v>
      </c>
      <c r="AO136">
        <v>709</v>
      </c>
      <c r="AP136" t="s">
        <v>68</v>
      </c>
      <c r="AQ136" t="s">
        <v>69</v>
      </c>
      <c r="AR136" t="s">
        <v>69</v>
      </c>
      <c r="AS136" t="s">
        <v>70</v>
      </c>
      <c r="AT136" s="2">
        <v>42856</v>
      </c>
      <c r="AU136" t="s">
        <v>999</v>
      </c>
      <c r="AV136" t="s">
        <v>1000</v>
      </c>
      <c r="AW136" t="s">
        <v>1001</v>
      </c>
      <c r="AY136" t="s">
        <v>1002</v>
      </c>
      <c r="AZ136" t="s">
        <v>383</v>
      </c>
      <c r="BA136" t="s">
        <v>1003</v>
      </c>
      <c r="BB136" t="s">
        <v>1004</v>
      </c>
      <c r="BC136" t="s">
        <v>245</v>
      </c>
      <c r="BD136" t="s">
        <v>80</v>
      </c>
      <c r="BE136" t="s">
        <v>246</v>
      </c>
      <c r="BF136" t="s">
        <v>82</v>
      </c>
    </row>
    <row r="137" spans="1:58" x14ac:dyDescent="0.25">
      <c r="A137">
        <v>4001009980</v>
      </c>
      <c r="B137" t="s">
        <v>438</v>
      </c>
      <c r="C137">
        <v>4001341460</v>
      </c>
      <c r="D137">
        <v>4001341460</v>
      </c>
      <c r="E137">
        <v>4001009980</v>
      </c>
      <c r="F137">
        <v>40355382</v>
      </c>
      <c r="G137">
        <v>10</v>
      </c>
      <c r="H137">
        <v>10008962</v>
      </c>
      <c r="I137" t="s">
        <v>59</v>
      </c>
      <c r="J137" s="1">
        <v>42583</v>
      </c>
      <c r="K137" s="1">
        <v>42947</v>
      </c>
      <c r="L137" t="s">
        <v>60</v>
      </c>
      <c r="M137" t="s">
        <v>61</v>
      </c>
      <c r="N137">
        <v>3</v>
      </c>
      <c r="O137">
        <v>10</v>
      </c>
      <c r="P137" t="s">
        <v>333</v>
      </c>
      <c r="Q137">
        <v>2</v>
      </c>
      <c r="R137" t="s">
        <v>105</v>
      </c>
      <c r="S137">
        <v>2</v>
      </c>
      <c r="T137">
        <v>1</v>
      </c>
      <c r="V137">
        <v>3</v>
      </c>
      <c r="Y137">
        <v>716.6</v>
      </c>
      <c r="Z137" t="s">
        <v>64</v>
      </c>
      <c r="AA137">
        <v>10044431</v>
      </c>
      <c r="AB137" t="s">
        <v>65</v>
      </c>
      <c r="AD137">
        <v>10008962</v>
      </c>
      <c r="AE137">
        <v>716.6</v>
      </c>
      <c r="AF137" t="s">
        <v>66</v>
      </c>
      <c r="AG137">
        <v>10044431</v>
      </c>
      <c r="AH137">
        <v>695.1</v>
      </c>
      <c r="AI137" t="s">
        <v>67</v>
      </c>
      <c r="AJ137" t="s">
        <v>68</v>
      </c>
      <c r="AK137">
        <v>10008962</v>
      </c>
      <c r="AL137">
        <v>107.49</v>
      </c>
      <c r="AM137" t="s">
        <v>66</v>
      </c>
      <c r="AN137">
        <v>10044431</v>
      </c>
      <c r="AO137">
        <v>716.6</v>
      </c>
      <c r="AP137" t="s">
        <v>68</v>
      </c>
      <c r="AQ137" t="s">
        <v>69</v>
      </c>
      <c r="AR137" t="s">
        <v>69</v>
      </c>
      <c r="AS137" t="s">
        <v>70</v>
      </c>
      <c r="AT137" s="2">
        <v>42856</v>
      </c>
      <c r="AU137" t="s">
        <v>439</v>
      </c>
      <c r="AV137" t="s">
        <v>440</v>
      </c>
      <c r="AW137" t="s">
        <v>441</v>
      </c>
      <c r="AY137" t="s">
        <v>442</v>
      </c>
      <c r="AZ137" t="s">
        <v>435</v>
      </c>
      <c r="BA137" t="s">
        <v>443</v>
      </c>
      <c r="BB137" t="s">
        <v>444</v>
      </c>
      <c r="BC137" t="s">
        <v>341</v>
      </c>
      <c r="BD137" t="s">
        <v>342</v>
      </c>
      <c r="BE137" t="s">
        <v>343</v>
      </c>
      <c r="BF137" t="s">
        <v>82</v>
      </c>
    </row>
    <row r="138" spans="1:58" x14ac:dyDescent="0.25">
      <c r="A138">
        <v>4001080759</v>
      </c>
      <c r="B138" t="s">
        <v>942</v>
      </c>
      <c r="C138">
        <v>4001242095</v>
      </c>
      <c r="D138">
        <v>4001242095</v>
      </c>
      <c r="E138">
        <v>4001080759</v>
      </c>
      <c r="F138">
        <v>40355406</v>
      </c>
      <c r="G138">
        <v>20</v>
      </c>
      <c r="H138">
        <v>10008317</v>
      </c>
      <c r="I138" t="s">
        <v>943</v>
      </c>
      <c r="J138" s="1">
        <v>42583</v>
      </c>
      <c r="K138" s="1">
        <v>42947</v>
      </c>
      <c r="L138" t="s">
        <v>60</v>
      </c>
      <c r="M138" t="s">
        <v>61</v>
      </c>
      <c r="N138">
        <v>1</v>
      </c>
      <c r="O138">
        <v>20</v>
      </c>
      <c r="P138" t="s">
        <v>944</v>
      </c>
      <c r="Q138">
        <v>2</v>
      </c>
      <c r="R138" t="s">
        <v>105</v>
      </c>
      <c r="S138">
        <v>2</v>
      </c>
      <c r="T138">
        <v>6</v>
      </c>
      <c r="V138">
        <v>99999</v>
      </c>
      <c r="Y138">
        <v>0</v>
      </c>
      <c r="Z138" t="s">
        <v>195</v>
      </c>
      <c r="AA138">
        <v>10044398</v>
      </c>
      <c r="AB138" t="s">
        <v>945</v>
      </c>
      <c r="AC138" t="s">
        <v>197</v>
      </c>
      <c r="AD138">
        <v>10008317</v>
      </c>
      <c r="AE138">
        <v>0</v>
      </c>
      <c r="AF138" t="s">
        <v>66</v>
      </c>
      <c r="AG138">
        <v>10044398</v>
      </c>
      <c r="AH138">
        <v>0</v>
      </c>
      <c r="AI138" t="s">
        <v>67</v>
      </c>
      <c r="AJ138" t="s">
        <v>68</v>
      </c>
      <c r="AK138">
        <v>10008317</v>
      </c>
      <c r="AL138">
        <v>0</v>
      </c>
      <c r="AM138" t="s">
        <v>66</v>
      </c>
      <c r="AN138">
        <v>10044398</v>
      </c>
      <c r="AO138">
        <v>0</v>
      </c>
      <c r="AP138" t="s">
        <v>68</v>
      </c>
      <c r="AQ138" t="s">
        <v>69</v>
      </c>
      <c r="AR138" t="s">
        <v>69</v>
      </c>
      <c r="AS138" t="s">
        <v>70</v>
      </c>
      <c r="AT138" s="2">
        <v>42856</v>
      </c>
      <c r="AU138" t="s">
        <v>946</v>
      </c>
      <c r="AW138" t="s">
        <v>947</v>
      </c>
      <c r="AY138" t="s">
        <v>948</v>
      </c>
      <c r="AZ138" t="s">
        <v>329</v>
      </c>
      <c r="BA138" t="s">
        <v>949</v>
      </c>
      <c r="BB138" t="s">
        <v>950</v>
      </c>
      <c r="BC138" t="s">
        <v>951</v>
      </c>
      <c r="BD138" t="s">
        <v>952</v>
      </c>
      <c r="BE138" t="s">
        <v>953</v>
      </c>
      <c r="BF138" t="s">
        <v>548</v>
      </c>
    </row>
    <row r="139" spans="1:58" x14ac:dyDescent="0.25">
      <c r="A139">
        <v>4001080759</v>
      </c>
      <c r="B139" t="s">
        <v>942</v>
      </c>
      <c r="C139">
        <v>4001242095</v>
      </c>
      <c r="D139">
        <v>4001525805</v>
      </c>
      <c r="E139">
        <v>4001080759</v>
      </c>
      <c r="F139">
        <v>40355406</v>
      </c>
      <c r="G139">
        <v>40</v>
      </c>
      <c r="H139">
        <v>10030497</v>
      </c>
      <c r="I139" t="s">
        <v>932</v>
      </c>
      <c r="J139" s="1">
        <v>42583</v>
      </c>
      <c r="K139" s="1">
        <v>42947</v>
      </c>
      <c r="L139" t="s">
        <v>175</v>
      </c>
      <c r="M139" t="s">
        <v>61</v>
      </c>
      <c r="N139">
        <v>1</v>
      </c>
      <c r="O139">
        <v>40</v>
      </c>
      <c r="P139" t="s">
        <v>944</v>
      </c>
      <c r="Q139">
        <v>2</v>
      </c>
      <c r="R139" t="s">
        <v>105</v>
      </c>
      <c r="S139">
        <v>2</v>
      </c>
      <c r="T139">
        <v>6</v>
      </c>
      <c r="V139">
        <v>99999</v>
      </c>
      <c r="Y139">
        <v>5693</v>
      </c>
      <c r="Z139" t="s">
        <v>558</v>
      </c>
      <c r="AA139">
        <v>10044432</v>
      </c>
      <c r="AB139" t="s">
        <v>559</v>
      </c>
      <c r="AD139">
        <v>10030497</v>
      </c>
      <c r="AE139">
        <v>5693</v>
      </c>
      <c r="AF139" t="s">
        <v>66</v>
      </c>
      <c r="AG139">
        <v>10044432</v>
      </c>
      <c r="AH139">
        <v>5522.21</v>
      </c>
      <c r="AI139" t="s">
        <v>67</v>
      </c>
      <c r="AJ139" t="s">
        <v>68</v>
      </c>
      <c r="AK139">
        <v>10030497</v>
      </c>
      <c r="AL139">
        <v>853.95</v>
      </c>
      <c r="AM139" t="s">
        <v>66</v>
      </c>
      <c r="AN139">
        <v>10044432</v>
      </c>
      <c r="AO139">
        <v>5693</v>
      </c>
      <c r="AP139" t="s">
        <v>68</v>
      </c>
      <c r="AQ139" t="s">
        <v>69</v>
      </c>
      <c r="AR139" t="s">
        <v>69</v>
      </c>
      <c r="AS139" t="s">
        <v>70</v>
      </c>
      <c r="AT139" s="2">
        <v>42856</v>
      </c>
      <c r="AU139" t="s">
        <v>946</v>
      </c>
      <c r="AW139" t="s">
        <v>947</v>
      </c>
      <c r="AY139" t="s">
        <v>948</v>
      </c>
      <c r="AZ139" t="s">
        <v>329</v>
      </c>
      <c r="BA139" t="s">
        <v>949</v>
      </c>
      <c r="BB139" t="s">
        <v>950</v>
      </c>
      <c r="BC139" t="s">
        <v>951</v>
      </c>
      <c r="BD139" t="s">
        <v>952</v>
      </c>
      <c r="BE139" t="s">
        <v>953</v>
      </c>
      <c r="BF139" t="s">
        <v>548</v>
      </c>
    </row>
    <row r="140" spans="1:58" x14ac:dyDescent="0.25">
      <c r="A140">
        <v>4001080759</v>
      </c>
      <c r="B140" t="s">
        <v>942</v>
      </c>
      <c r="C140">
        <v>4001242095</v>
      </c>
      <c r="D140">
        <v>4001525805</v>
      </c>
      <c r="E140">
        <v>4001080759</v>
      </c>
      <c r="F140">
        <v>40355406</v>
      </c>
      <c r="G140">
        <v>50</v>
      </c>
      <c r="H140">
        <v>10008317</v>
      </c>
      <c r="I140" t="s">
        <v>943</v>
      </c>
      <c r="J140" s="1">
        <v>42583</v>
      </c>
      <c r="K140" s="1">
        <v>42947</v>
      </c>
      <c r="L140" t="s">
        <v>60</v>
      </c>
      <c r="M140" t="s">
        <v>61</v>
      </c>
      <c r="N140">
        <v>1</v>
      </c>
      <c r="O140">
        <v>50</v>
      </c>
      <c r="P140" t="s">
        <v>944</v>
      </c>
      <c r="Q140">
        <v>2</v>
      </c>
      <c r="R140" t="s">
        <v>105</v>
      </c>
      <c r="S140">
        <v>2</v>
      </c>
      <c r="T140">
        <v>6</v>
      </c>
      <c r="V140">
        <v>99999</v>
      </c>
      <c r="Y140">
        <v>1431</v>
      </c>
      <c r="Z140" t="s">
        <v>195</v>
      </c>
      <c r="AA140">
        <v>10044398</v>
      </c>
      <c r="AB140" t="s">
        <v>945</v>
      </c>
      <c r="AC140" t="s">
        <v>197</v>
      </c>
      <c r="AD140">
        <v>10008317</v>
      </c>
      <c r="AE140">
        <v>1431</v>
      </c>
      <c r="AF140" t="s">
        <v>66</v>
      </c>
      <c r="AG140">
        <v>10044398</v>
      </c>
      <c r="AH140">
        <v>1388.07</v>
      </c>
      <c r="AI140" t="s">
        <v>67</v>
      </c>
      <c r="AJ140" t="s">
        <v>68</v>
      </c>
      <c r="AK140">
        <v>10008317</v>
      </c>
      <c r="AL140">
        <v>214.65</v>
      </c>
      <c r="AM140" t="s">
        <v>66</v>
      </c>
      <c r="AN140">
        <v>10044398</v>
      </c>
      <c r="AO140">
        <v>1431</v>
      </c>
      <c r="AP140" t="s">
        <v>68</v>
      </c>
      <c r="AQ140" t="s">
        <v>69</v>
      </c>
      <c r="AR140" t="s">
        <v>69</v>
      </c>
      <c r="AS140" t="s">
        <v>70</v>
      </c>
      <c r="AT140" s="2">
        <v>42856</v>
      </c>
      <c r="AU140" t="s">
        <v>946</v>
      </c>
      <c r="AW140" t="s">
        <v>947</v>
      </c>
      <c r="AY140" t="s">
        <v>948</v>
      </c>
      <c r="AZ140" t="s">
        <v>329</v>
      </c>
      <c r="BA140" t="s">
        <v>949</v>
      </c>
      <c r="BB140" t="s">
        <v>950</v>
      </c>
      <c r="BC140" t="s">
        <v>951</v>
      </c>
      <c r="BD140" t="s">
        <v>952</v>
      </c>
      <c r="BE140" t="s">
        <v>953</v>
      </c>
      <c r="BF140" t="s">
        <v>548</v>
      </c>
    </row>
    <row r="141" spans="1:58" x14ac:dyDescent="0.25">
      <c r="A141">
        <v>4001050416</v>
      </c>
      <c r="B141" t="s">
        <v>763</v>
      </c>
      <c r="C141">
        <v>4001300200</v>
      </c>
      <c r="D141">
        <v>4001300200</v>
      </c>
      <c r="E141">
        <v>4001050416</v>
      </c>
      <c r="F141">
        <v>40355417</v>
      </c>
      <c r="G141">
        <v>10</v>
      </c>
      <c r="H141">
        <v>10012462</v>
      </c>
      <c r="I141" t="s">
        <v>764</v>
      </c>
      <c r="J141" s="1">
        <v>42583</v>
      </c>
      <c r="K141" s="1">
        <v>42947</v>
      </c>
      <c r="L141" t="s">
        <v>60</v>
      </c>
      <c r="M141" t="s">
        <v>61</v>
      </c>
      <c r="N141">
        <v>1</v>
      </c>
      <c r="O141">
        <v>10</v>
      </c>
      <c r="P141" t="s">
        <v>92</v>
      </c>
      <c r="Q141">
        <v>2</v>
      </c>
      <c r="R141" t="s">
        <v>105</v>
      </c>
      <c r="S141">
        <v>2</v>
      </c>
      <c r="T141">
        <v>1</v>
      </c>
      <c r="V141">
        <v>99</v>
      </c>
      <c r="Y141">
        <v>1880.1</v>
      </c>
      <c r="Z141" t="s">
        <v>195</v>
      </c>
      <c r="AA141">
        <v>10044409</v>
      </c>
      <c r="AB141" t="s">
        <v>280</v>
      </c>
      <c r="AC141" t="s">
        <v>197</v>
      </c>
      <c r="AD141">
        <v>10012462</v>
      </c>
      <c r="AE141">
        <v>1880.1</v>
      </c>
      <c r="AF141" t="s">
        <v>66</v>
      </c>
      <c r="AG141">
        <v>10044409</v>
      </c>
      <c r="AH141">
        <v>1823.69</v>
      </c>
      <c r="AI141" t="s">
        <v>67</v>
      </c>
      <c r="AJ141" t="s">
        <v>68</v>
      </c>
      <c r="AK141">
        <v>10012462</v>
      </c>
      <c r="AL141">
        <v>282.01</v>
      </c>
      <c r="AM141" t="s">
        <v>66</v>
      </c>
      <c r="AN141">
        <v>10044409</v>
      </c>
      <c r="AO141">
        <v>1880.1</v>
      </c>
      <c r="AP141" t="s">
        <v>68</v>
      </c>
      <c r="AQ141" t="s">
        <v>69</v>
      </c>
      <c r="AR141" t="s">
        <v>69</v>
      </c>
      <c r="AS141" t="s">
        <v>70</v>
      </c>
      <c r="AT141" s="2">
        <v>42856</v>
      </c>
      <c r="AU141" t="s">
        <v>765</v>
      </c>
      <c r="AV141" t="s">
        <v>766</v>
      </c>
      <c r="AW141" t="s">
        <v>767</v>
      </c>
      <c r="AY141" t="s">
        <v>768</v>
      </c>
      <c r="AZ141" t="s">
        <v>275</v>
      </c>
      <c r="BA141" t="s">
        <v>769</v>
      </c>
      <c r="BB141" t="s">
        <v>770</v>
      </c>
      <c r="BC141" t="s">
        <v>100</v>
      </c>
      <c r="BD141" t="s">
        <v>80</v>
      </c>
      <c r="BE141" t="s">
        <v>101</v>
      </c>
      <c r="BF141" t="s">
        <v>82</v>
      </c>
    </row>
    <row r="142" spans="1:58" x14ac:dyDescent="0.25">
      <c r="A142">
        <v>4001007098</v>
      </c>
      <c r="B142" t="s">
        <v>344</v>
      </c>
      <c r="C142">
        <v>4001345393</v>
      </c>
      <c r="D142">
        <v>4001345393</v>
      </c>
      <c r="E142">
        <v>4001007098</v>
      </c>
      <c r="F142">
        <v>40355434</v>
      </c>
      <c r="G142">
        <v>10</v>
      </c>
      <c r="H142">
        <v>10008962</v>
      </c>
      <c r="I142" t="s">
        <v>59</v>
      </c>
      <c r="J142" s="1">
        <v>42583</v>
      </c>
      <c r="K142" s="1">
        <v>42947</v>
      </c>
      <c r="L142" t="s">
        <v>60</v>
      </c>
      <c r="M142" t="s">
        <v>61</v>
      </c>
      <c r="N142">
        <v>3</v>
      </c>
      <c r="O142">
        <v>10</v>
      </c>
      <c r="P142" t="s">
        <v>104</v>
      </c>
      <c r="Q142">
        <v>2</v>
      </c>
      <c r="R142" t="s">
        <v>105</v>
      </c>
      <c r="S142">
        <v>2</v>
      </c>
      <c r="T142">
        <v>1</v>
      </c>
      <c r="V142">
        <v>3</v>
      </c>
      <c r="Y142">
        <v>694.84</v>
      </c>
      <c r="Z142" t="s">
        <v>64</v>
      </c>
      <c r="AA142">
        <v>10044431</v>
      </c>
      <c r="AB142" t="s">
        <v>65</v>
      </c>
      <c r="AD142">
        <v>10008962</v>
      </c>
      <c r="AE142">
        <v>694.84</v>
      </c>
      <c r="AF142" t="s">
        <v>66</v>
      </c>
      <c r="AG142">
        <v>10044431</v>
      </c>
      <c r="AH142">
        <v>673.99</v>
      </c>
      <c r="AI142" t="s">
        <v>67</v>
      </c>
      <c r="AJ142" t="s">
        <v>68</v>
      </c>
      <c r="AK142">
        <v>10008962</v>
      </c>
      <c r="AL142">
        <v>104.22</v>
      </c>
      <c r="AM142" t="s">
        <v>66</v>
      </c>
      <c r="AN142">
        <v>10044431</v>
      </c>
      <c r="AO142">
        <v>694.84</v>
      </c>
      <c r="AP142" t="s">
        <v>68</v>
      </c>
      <c r="AQ142" t="s">
        <v>69</v>
      </c>
      <c r="AR142" t="s">
        <v>69</v>
      </c>
      <c r="AS142" t="s">
        <v>70</v>
      </c>
      <c r="AT142" s="2">
        <v>42856</v>
      </c>
      <c r="AU142" t="s">
        <v>345</v>
      </c>
      <c r="AV142" t="s">
        <v>346</v>
      </c>
      <c r="AW142" t="s">
        <v>347</v>
      </c>
      <c r="AY142" t="s">
        <v>348</v>
      </c>
      <c r="AZ142" t="s">
        <v>349</v>
      </c>
      <c r="BA142" t="s">
        <v>350</v>
      </c>
      <c r="BB142" t="s">
        <v>351</v>
      </c>
      <c r="BC142" t="s">
        <v>116</v>
      </c>
      <c r="BD142" t="s">
        <v>80</v>
      </c>
      <c r="BE142" t="s">
        <v>117</v>
      </c>
      <c r="BF142" t="s">
        <v>82</v>
      </c>
    </row>
    <row r="143" spans="1:58" x14ac:dyDescent="0.25">
      <c r="A143">
        <v>4001146129</v>
      </c>
      <c r="B143" t="s">
        <v>1326</v>
      </c>
      <c r="C143">
        <v>4001202281</v>
      </c>
      <c r="D143">
        <v>4001202281</v>
      </c>
      <c r="E143">
        <v>4001146129</v>
      </c>
      <c r="F143">
        <v>40355444</v>
      </c>
      <c r="G143">
        <v>10</v>
      </c>
      <c r="H143">
        <v>10008996</v>
      </c>
      <c r="I143" t="s">
        <v>1272</v>
      </c>
      <c r="J143" s="1">
        <v>42583</v>
      </c>
      <c r="K143" s="1">
        <v>42947</v>
      </c>
      <c r="L143" t="s">
        <v>60</v>
      </c>
      <c r="M143" t="s">
        <v>61</v>
      </c>
      <c r="N143">
        <v>1</v>
      </c>
      <c r="O143">
        <v>10</v>
      </c>
      <c r="P143" t="s">
        <v>92</v>
      </c>
      <c r="Q143">
        <v>2</v>
      </c>
      <c r="R143" t="s">
        <v>105</v>
      </c>
      <c r="S143">
        <v>3</v>
      </c>
      <c r="T143">
        <v>1</v>
      </c>
      <c r="U143">
        <v>8</v>
      </c>
      <c r="V143">
        <v>99999</v>
      </c>
      <c r="Y143">
        <v>999</v>
      </c>
      <c r="Z143" t="s">
        <v>195</v>
      </c>
      <c r="AA143">
        <v>10044409</v>
      </c>
      <c r="AB143" t="s">
        <v>280</v>
      </c>
      <c r="AC143" t="s">
        <v>197</v>
      </c>
      <c r="AD143">
        <v>10008996</v>
      </c>
      <c r="AE143">
        <v>999</v>
      </c>
      <c r="AF143" t="s">
        <v>66</v>
      </c>
      <c r="AG143">
        <v>10044409</v>
      </c>
      <c r="AH143">
        <v>969.03</v>
      </c>
      <c r="AI143" t="s">
        <v>67</v>
      </c>
      <c r="AJ143" t="s">
        <v>68</v>
      </c>
      <c r="AK143">
        <v>10008996</v>
      </c>
      <c r="AL143">
        <v>149.85</v>
      </c>
      <c r="AM143" t="s">
        <v>66</v>
      </c>
      <c r="AN143">
        <v>10044409</v>
      </c>
      <c r="AO143">
        <v>999</v>
      </c>
      <c r="AP143" t="s">
        <v>68</v>
      </c>
      <c r="AQ143" t="s">
        <v>69</v>
      </c>
      <c r="AR143" t="s">
        <v>69</v>
      </c>
      <c r="AS143" t="s">
        <v>70</v>
      </c>
      <c r="AT143" s="2">
        <v>42856</v>
      </c>
      <c r="AU143" t="s">
        <v>1327</v>
      </c>
      <c r="AV143" t="s">
        <v>1328</v>
      </c>
      <c r="AW143" t="s">
        <v>1329</v>
      </c>
      <c r="AY143" t="s">
        <v>1330</v>
      </c>
      <c r="AZ143" t="s">
        <v>275</v>
      </c>
      <c r="BA143" t="s">
        <v>1331</v>
      </c>
      <c r="BB143" t="s">
        <v>1332</v>
      </c>
      <c r="BC143" t="s">
        <v>100</v>
      </c>
      <c r="BD143" t="s">
        <v>80</v>
      </c>
      <c r="BE143" t="s">
        <v>101</v>
      </c>
      <c r="BF143" t="s">
        <v>82</v>
      </c>
    </row>
    <row r="144" spans="1:58" x14ac:dyDescent="0.25">
      <c r="A144">
        <v>4001029221</v>
      </c>
      <c r="B144" t="s">
        <v>601</v>
      </c>
      <c r="C144">
        <v>4001367092</v>
      </c>
      <c r="D144">
        <v>4001367092</v>
      </c>
      <c r="E144">
        <v>4001029221</v>
      </c>
      <c r="F144">
        <v>40355468</v>
      </c>
      <c r="G144">
        <v>10</v>
      </c>
      <c r="H144">
        <v>10011745</v>
      </c>
      <c r="I144" t="s">
        <v>602</v>
      </c>
      <c r="J144" s="1">
        <v>42583</v>
      </c>
      <c r="K144" s="1">
        <v>42947</v>
      </c>
      <c r="L144" t="s">
        <v>175</v>
      </c>
      <c r="M144" t="s">
        <v>61</v>
      </c>
      <c r="N144">
        <v>1</v>
      </c>
      <c r="O144">
        <v>10</v>
      </c>
      <c r="P144" t="s">
        <v>603</v>
      </c>
      <c r="Q144">
        <v>2</v>
      </c>
      <c r="R144" t="s">
        <v>105</v>
      </c>
      <c r="S144">
        <v>1</v>
      </c>
      <c r="T144">
        <v>1</v>
      </c>
      <c r="U144">
        <v>1</v>
      </c>
      <c r="V144">
        <v>1</v>
      </c>
      <c r="Y144">
        <v>1595</v>
      </c>
      <c r="Z144" t="s">
        <v>604</v>
      </c>
      <c r="AA144">
        <v>10044348</v>
      </c>
      <c r="AB144" t="s">
        <v>605</v>
      </c>
      <c r="AC144" t="s">
        <v>606</v>
      </c>
      <c r="AD144">
        <v>10011745</v>
      </c>
      <c r="AE144">
        <v>1595</v>
      </c>
      <c r="AF144" t="s">
        <v>66</v>
      </c>
      <c r="AG144">
        <v>10044348</v>
      </c>
      <c r="AH144">
        <v>1547.15</v>
      </c>
      <c r="AI144" t="s">
        <v>67</v>
      </c>
      <c r="AJ144" t="s">
        <v>68</v>
      </c>
      <c r="AK144">
        <v>10011745</v>
      </c>
      <c r="AL144">
        <v>239.25</v>
      </c>
      <c r="AM144" t="s">
        <v>66</v>
      </c>
      <c r="AN144">
        <v>10044348</v>
      </c>
      <c r="AO144">
        <v>1595</v>
      </c>
      <c r="AP144" t="s">
        <v>68</v>
      </c>
      <c r="AQ144" t="s">
        <v>69</v>
      </c>
      <c r="AR144" t="s">
        <v>69</v>
      </c>
      <c r="AS144" t="s">
        <v>70</v>
      </c>
      <c r="AT144" s="2">
        <v>42856</v>
      </c>
      <c r="AU144" t="s">
        <v>607</v>
      </c>
      <c r="AV144" t="s">
        <v>608</v>
      </c>
      <c r="AW144" t="s">
        <v>609</v>
      </c>
      <c r="AY144" t="s">
        <v>610</v>
      </c>
      <c r="AZ144" t="s">
        <v>314</v>
      </c>
      <c r="BA144" t="s">
        <v>611</v>
      </c>
      <c r="BB144" t="s">
        <v>612</v>
      </c>
      <c r="BC144" t="s">
        <v>613</v>
      </c>
      <c r="BD144" t="s">
        <v>614</v>
      </c>
      <c r="BE144" t="s">
        <v>615</v>
      </c>
      <c r="BF144" t="s">
        <v>616</v>
      </c>
    </row>
    <row r="145" spans="1:58" x14ac:dyDescent="0.25">
      <c r="A145">
        <v>4001151143</v>
      </c>
      <c r="B145" t="s">
        <v>1374</v>
      </c>
      <c r="C145">
        <v>4001193192</v>
      </c>
      <c r="D145">
        <v>4001193192</v>
      </c>
      <c r="E145">
        <v>4001151143</v>
      </c>
      <c r="F145">
        <v>40355474</v>
      </c>
      <c r="G145">
        <v>10</v>
      </c>
      <c r="H145">
        <v>10034449</v>
      </c>
      <c r="I145" t="s">
        <v>1375</v>
      </c>
      <c r="J145" s="1">
        <v>42583</v>
      </c>
      <c r="K145" s="1">
        <v>42947</v>
      </c>
      <c r="L145" t="s">
        <v>1376</v>
      </c>
      <c r="M145" t="s">
        <v>61</v>
      </c>
      <c r="N145">
        <v>1</v>
      </c>
      <c r="O145">
        <v>10</v>
      </c>
      <c r="P145" t="s">
        <v>238</v>
      </c>
      <c r="Q145">
        <v>2</v>
      </c>
      <c r="R145" t="s">
        <v>105</v>
      </c>
      <c r="S145">
        <v>1</v>
      </c>
      <c r="T145">
        <v>1</v>
      </c>
      <c r="U145">
        <v>1</v>
      </c>
      <c r="V145">
        <v>99999</v>
      </c>
      <c r="Y145">
        <v>1065</v>
      </c>
      <c r="Z145" t="s">
        <v>195</v>
      </c>
      <c r="AA145">
        <v>10044409</v>
      </c>
      <c r="AB145" t="s">
        <v>280</v>
      </c>
      <c r="AC145" t="s">
        <v>197</v>
      </c>
      <c r="AD145">
        <v>10034449</v>
      </c>
      <c r="AE145">
        <v>1065</v>
      </c>
      <c r="AF145" t="s">
        <v>66</v>
      </c>
      <c r="AG145">
        <v>10044409</v>
      </c>
      <c r="AH145">
        <v>1033.05</v>
      </c>
      <c r="AI145" t="s">
        <v>67</v>
      </c>
      <c r="AJ145" t="s">
        <v>68</v>
      </c>
      <c r="AK145">
        <v>10034449</v>
      </c>
      <c r="AL145">
        <v>159.75</v>
      </c>
      <c r="AM145" t="s">
        <v>66</v>
      </c>
      <c r="AN145">
        <v>10044409</v>
      </c>
      <c r="AO145">
        <v>1065</v>
      </c>
      <c r="AP145" t="s">
        <v>68</v>
      </c>
      <c r="AQ145" t="s">
        <v>69</v>
      </c>
      <c r="AR145" t="s">
        <v>69</v>
      </c>
      <c r="AS145" t="s">
        <v>70</v>
      </c>
      <c r="AT145" s="2">
        <v>42856</v>
      </c>
      <c r="AU145" t="s">
        <v>1377</v>
      </c>
      <c r="AV145" t="s">
        <v>1378</v>
      </c>
      <c r="AW145" t="s">
        <v>1379</v>
      </c>
      <c r="AY145" t="s">
        <v>1380</v>
      </c>
      <c r="AZ145" t="s">
        <v>383</v>
      </c>
      <c r="BA145" t="s">
        <v>1381</v>
      </c>
      <c r="BB145" t="s">
        <v>1382</v>
      </c>
      <c r="BC145" t="s">
        <v>245</v>
      </c>
      <c r="BD145" t="s">
        <v>80</v>
      </c>
      <c r="BE145" t="s">
        <v>246</v>
      </c>
      <c r="BF145" t="s">
        <v>82</v>
      </c>
    </row>
    <row r="146" spans="1:58" x14ac:dyDescent="0.25">
      <c r="A146">
        <v>4001009762</v>
      </c>
      <c r="B146" t="s">
        <v>430</v>
      </c>
      <c r="C146">
        <v>4001341368</v>
      </c>
      <c r="D146">
        <v>4001341368</v>
      </c>
      <c r="E146">
        <v>4001009762</v>
      </c>
      <c r="F146">
        <v>40355481</v>
      </c>
      <c r="G146">
        <v>10</v>
      </c>
      <c r="H146">
        <v>10008962</v>
      </c>
      <c r="I146" t="s">
        <v>59</v>
      </c>
      <c r="J146" s="1">
        <v>42583</v>
      </c>
      <c r="K146" s="1">
        <v>42947</v>
      </c>
      <c r="L146" t="s">
        <v>60</v>
      </c>
      <c r="M146" t="s">
        <v>61</v>
      </c>
      <c r="N146">
        <v>3</v>
      </c>
      <c r="O146">
        <v>10</v>
      </c>
      <c r="P146" t="s">
        <v>333</v>
      </c>
      <c r="Q146">
        <v>2</v>
      </c>
      <c r="R146" t="s">
        <v>105</v>
      </c>
      <c r="S146">
        <v>2</v>
      </c>
      <c r="T146">
        <v>1</v>
      </c>
      <c r="V146">
        <v>3</v>
      </c>
      <c r="Y146">
        <v>694.84</v>
      </c>
      <c r="Z146" t="s">
        <v>64</v>
      </c>
      <c r="AA146">
        <v>10044431</v>
      </c>
      <c r="AB146" t="s">
        <v>65</v>
      </c>
      <c r="AD146">
        <v>10008962</v>
      </c>
      <c r="AE146">
        <v>694.84</v>
      </c>
      <c r="AF146" t="s">
        <v>66</v>
      </c>
      <c r="AG146">
        <v>10044431</v>
      </c>
      <c r="AH146">
        <v>673.99</v>
      </c>
      <c r="AI146" t="s">
        <v>67</v>
      </c>
      <c r="AJ146" t="s">
        <v>68</v>
      </c>
      <c r="AK146">
        <v>10008962</v>
      </c>
      <c r="AL146">
        <v>104.22</v>
      </c>
      <c r="AM146" t="s">
        <v>66</v>
      </c>
      <c r="AN146">
        <v>10044431</v>
      </c>
      <c r="AO146">
        <v>694.84</v>
      </c>
      <c r="AP146" t="s">
        <v>68</v>
      </c>
      <c r="AQ146" t="s">
        <v>69</v>
      </c>
      <c r="AR146" t="s">
        <v>69</v>
      </c>
      <c r="AS146" t="s">
        <v>70</v>
      </c>
      <c r="AT146" s="2">
        <v>42856</v>
      </c>
      <c r="AU146" t="s">
        <v>431</v>
      </c>
      <c r="AV146" t="s">
        <v>432</v>
      </c>
      <c r="AW146" t="s">
        <v>433</v>
      </c>
      <c r="AY146" t="s">
        <v>434</v>
      </c>
      <c r="AZ146" t="s">
        <v>435</v>
      </c>
      <c r="BA146" t="s">
        <v>436</v>
      </c>
      <c r="BB146" t="s">
        <v>437</v>
      </c>
      <c r="BC146" t="s">
        <v>341</v>
      </c>
      <c r="BD146" t="s">
        <v>342</v>
      </c>
      <c r="BE146" t="s">
        <v>343</v>
      </c>
      <c r="BF146" t="s">
        <v>82</v>
      </c>
    </row>
    <row r="147" spans="1:58" x14ac:dyDescent="0.25">
      <c r="A147">
        <v>4001067907</v>
      </c>
      <c r="B147" t="s">
        <v>854</v>
      </c>
      <c r="C147">
        <v>4001307188</v>
      </c>
      <c r="D147">
        <v>4001307144</v>
      </c>
      <c r="E147">
        <v>4001067907</v>
      </c>
      <c r="F147">
        <v>40355487</v>
      </c>
      <c r="G147">
        <v>10</v>
      </c>
      <c r="H147">
        <v>10012464</v>
      </c>
      <c r="I147" t="s">
        <v>736</v>
      </c>
      <c r="J147" s="1">
        <v>42583</v>
      </c>
      <c r="K147" s="1">
        <v>42947</v>
      </c>
      <c r="L147" t="s">
        <v>60</v>
      </c>
      <c r="M147" t="s">
        <v>61</v>
      </c>
      <c r="N147">
        <v>1</v>
      </c>
      <c r="O147">
        <v>10</v>
      </c>
      <c r="P147" t="s">
        <v>92</v>
      </c>
      <c r="Q147">
        <v>2</v>
      </c>
      <c r="R147" t="s">
        <v>105</v>
      </c>
      <c r="S147">
        <v>2</v>
      </c>
      <c r="T147">
        <v>1</v>
      </c>
      <c r="V147">
        <v>99</v>
      </c>
      <c r="Y147">
        <v>3016.71</v>
      </c>
      <c r="Z147" t="s">
        <v>106</v>
      </c>
      <c r="AA147">
        <v>10044406</v>
      </c>
      <c r="AB147" t="s">
        <v>107</v>
      </c>
      <c r="AC147" t="s">
        <v>108</v>
      </c>
      <c r="AD147">
        <v>10012464</v>
      </c>
      <c r="AE147">
        <v>3016.71</v>
      </c>
      <c r="AF147" t="s">
        <v>66</v>
      </c>
      <c r="AG147">
        <v>10044406</v>
      </c>
      <c r="AH147">
        <v>2926.2</v>
      </c>
      <c r="AI147" t="s">
        <v>67</v>
      </c>
      <c r="AJ147" t="s">
        <v>68</v>
      </c>
      <c r="AK147">
        <v>10012464</v>
      </c>
      <c r="AL147">
        <v>452.5</v>
      </c>
      <c r="AM147" t="s">
        <v>66</v>
      </c>
      <c r="AN147">
        <v>10044406</v>
      </c>
      <c r="AO147">
        <v>3016.71</v>
      </c>
      <c r="AP147" t="s">
        <v>68</v>
      </c>
      <c r="AQ147" t="s">
        <v>69</v>
      </c>
      <c r="AR147" t="s">
        <v>69</v>
      </c>
      <c r="AS147" t="s">
        <v>70</v>
      </c>
      <c r="AT147" s="2">
        <v>42856</v>
      </c>
      <c r="AU147" t="s">
        <v>855</v>
      </c>
      <c r="AV147" t="s">
        <v>856</v>
      </c>
      <c r="AW147" t="s">
        <v>857</v>
      </c>
      <c r="AY147" t="s">
        <v>858</v>
      </c>
      <c r="AZ147" t="s">
        <v>234</v>
      </c>
      <c r="BA147" t="s">
        <v>859</v>
      </c>
      <c r="BB147" t="s">
        <v>860</v>
      </c>
      <c r="BC147" t="s">
        <v>100</v>
      </c>
      <c r="BD147" t="s">
        <v>80</v>
      </c>
      <c r="BE147" t="s">
        <v>101</v>
      </c>
      <c r="BF147" t="s">
        <v>82</v>
      </c>
    </row>
    <row r="148" spans="1:58" x14ac:dyDescent="0.25">
      <c r="A148">
        <v>4001067907</v>
      </c>
      <c r="B148" t="s">
        <v>854</v>
      </c>
      <c r="C148">
        <v>4001307188</v>
      </c>
      <c r="D148">
        <v>4001307144</v>
      </c>
      <c r="E148">
        <v>4001067907</v>
      </c>
      <c r="F148">
        <v>40355487</v>
      </c>
      <c r="G148">
        <v>150</v>
      </c>
      <c r="H148">
        <v>10031998</v>
      </c>
      <c r="I148" t="s">
        <v>861</v>
      </c>
      <c r="J148" s="1">
        <v>42583</v>
      </c>
      <c r="K148" s="1">
        <v>42947</v>
      </c>
      <c r="L148" t="s">
        <v>175</v>
      </c>
      <c r="M148" t="s">
        <v>61</v>
      </c>
      <c r="N148">
        <v>1</v>
      </c>
      <c r="O148">
        <v>150</v>
      </c>
      <c r="P148" t="s">
        <v>92</v>
      </c>
      <c r="Q148">
        <v>2</v>
      </c>
      <c r="R148" t="s">
        <v>105</v>
      </c>
      <c r="S148">
        <v>2</v>
      </c>
      <c r="T148">
        <v>1</v>
      </c>
      <c r="V148">
        <v>99</v>
      </c>
      <c r="Y148">
        <v>0</v>
      </c>
      <c r="Z148" t="s">
        <v>267</v>
      </c>
      <c r="AA148">
        <v>10042810</v>
      </c>
      <c r="AB148" t="s">
        <v>862</v>
      </c>
      <c r="AC148" t="s">
        <v>863</v>
      </c>
      <c r="AD148">
        <v>10031998</v>
      </c>
      <c r="AE148">
        <v>0</v>
      </c>
      <c r="AF148" t="s">
        <v>66</v>
      </c>
      <c r="AG148">
        <v>10042810</v>
      </c>
      <c r="AH148">
        <v>0</v>
      </c>
      <c r="AI148" t="s">
        <v>67</v>
      </c>
      <c r="AJ148" t="s">
        <v>68</v>
      </c>
      <c r="AK148">
        <v>10031998</v>
      </c>
      <c r="AL148">
        <v>0</v>
      </c>
      <c r="AM148" t="s">
        <v>66</v>
      </c>
      <c r="AN148">
        <v>10042810</v>
      </c>
      <c r="AO148">
        <v>0</v>
      </c>
      <c r="AP148" t="s">
        <v>68</v>
      </c>
      <c r="AQ148" t="s">
        <v>69</v>
      </c>
      <c r="AR148" t="s">
        <v>69</v>
      </c>
      <c r="AS148" t="s">
        <v>70</v>
      </c>
      <c r="AT148" s="2">
        <v>42856</v>
      </c>
      <c r="AU148" t="s">
        <v>855</v>
      </c>
      <c r="AV148" t="s">
        <v>856</v>
      </c>
      <c r="AW148" t="s">
        <v>857</v>
      </c>
      <c r="AY148" t="s">
        <v>858</v>
      </c>
      <c r="AZ148" t="s">
        <v>234</v>
      </c>
      <c r="BA148" t="s">
        <v>859</v>
      </c>
      <c r="BB148" t="s">
        <v>860</v>
      </c>
      <c r="BC148" t="s">
        <v>100</v>
      </c>
      <c r="BD148" t="s">
        <v>80</v>
      </c>
      <c r="BE148" t="s">
        <v>101</v>
      </c>
      <c r="BF148" t="s">
        <v>82</v>
      </c>
    </row>
    <row r="149" spans="1:58" x14ac:dyDescent="0.25">
      <c r="A149">
        <v>4001109325</v>
      </c>
      <c r="B149" t="s">
        <v>1146</v>
      </c>
      <c r="C149">
        <v>4001248789</v>
      </c>
      <c r="D149">
        <v>4001248789</v>
      </c>
      <c r="E149">
        <v>4001109325</v>
      </c>
      <c r="F149">
        <v>40355512</v>
      </c>
      <c r="G149">
        <v>10</v>
      </c>
      <c r="H149">
        <v>10012463</v>
      </c>
      <c r="I149" t="s">
        <v>1147</v>
      </c>
      <c r="J149" s="1">
        <v>42583</v>
      </c>
      <c r="K149" s="1">
        <v>42947</v>
      </c>
      <c r="L149" t="s">
        <v>60</v>
      </c>
      <c r="M149" t="s">
        <v>61</v>
      </c>
      <c r="N149">
        <v>1</v>
      </c>
      <c r="O149">
        <v>10</v>
      </c>
      <c r="P149" t="s">
        <v>92</v>
      </c>
      <c r="Q149">
        <v>2</v>
      </c>
      <c r="R149" t="s">
        <v>105</v>
      </c>
      <c r="S149">
        <v>1</v>
      </c>
      <c r="T149">
        <v>1</v>
      </c>
      <c r="U149">
        <v>12</v>
      </c>
      <c r="V149">
        <v>99</v>
      </c>
      <c r="Y149">
        <v>2469</v>
      </c>
      <c r="Z149" t="s">
        <v>106</v>
      </c>
      <c r="AA149">
        <v>10044406</v>
      </c>
      <c r="AB149" t="s">
        <v>107</v>
      </c>
      <c r="AC149" t="s">
        <v>108</v>
      </c>
      <c r="AD149">
        <v>10012463</v>
      </c>
      <c r="AE149">
        <v>2469</v>
      </c>
      <c r="AF149" t="s">
        <v>66</v>
      </c>
      <c r="AG149">
        <v>10044406</v>
      </c>
      <c r="AH149">
        <v>2394.9299999999998</v>
      </c>
      <c r="AI149" t="s">
        <v>67</v>
      </c>
      <c r="AJ149" t="s">
        <v>68</v>
      </c>
      <c r="AK149">
        <v>10012463</v>
      </c>
      <c r="AL149">
        <v>370.35</v>
      </c>
      <c r="AM149" t="s">
        <v>66</v>
      </c>
      <c r="AN149">
        <v>10044406</v>
      </c>
      <c r="AO149">
        <v>2469</v>
      </c>
      <c r="AP149" t="s">
        <v>68</v>
      </c>
      <c r="AQ149" t="s">
        <v>69</v>
      </c>
      <c r="AR149" t="s">
        <v>69</v>
      </c>
      <c r="AS149" t="s">
        <v>70</v>
      </c>
      <c r="AT149" s="2">
        <v>42856</v>
      </c>
      <c r="AU149" t="s">
        <v>1148</v>
      </c>
      <c r="AV149" t="s">
        <v>1149</v>
      </c>
      <c r="AW149" t="s">
        <v>1150</v>
      </c>
      <c r="AY149" t="s">
        <v>1151</v>
      </c>
      <c r="AZ149" t="s">
        <v>275</v>
      </c>
      <c r="BA149" t="s">
        <v>1152</v>
      </c>
      <c r="BB149" t="s">
        <v>1153</v>
      </c>
      <c r="BC149" t="s">
        <v>100</v>
      </c>
      <c r="BD149" t="s">
        <v>80</v>
      </c>
      <c r="BE149" t="s">
        <v>101</v>
      </c>
      <c r="BF149" t="s">
        <v>82</v>
      </c>
    </row>
    <row r="150" spans="1:58" x14ac:dyDescent="0.25">
      <c r="A150">
        <v>4001109325</v>
      </c>
      <c r="B150" t="s">
        <v>1146</v>
      </c>
      <c r="C150">
        <v>4001248789</v>
      </c>
      <c r="D150">
        <v>4001248789</v>
      </c>
      <c r="E150">
        <v>4001109325</v>
      </c>
      <c r="F150">
        <v>40355512</v>
      </c>
      <c r="G150">
        <v>50</v>
      </c>
      <c r="H150">
        <v>10031283</v>
      </c>
      <c r="I150" t="s">
        <v>725</v>
      </c>
      <c r="J150" s="1">
        <v>42583</v>
      </c>
      <c r="K150" s="1">
        <v>42947</v>
      </c>
      <c r="L150" t="s">
        <v>175</v>
      </c>
      <c r="M150" t="s">
        <v>61</v>
      </c>
      <c r="N150">
        <v>1</v>
      </c>
      <c r="O150">
        <v>50</v>
      </c>
      <c r="P150" t="s">
        <v>92</v>
      </c>
      <c r="Q150">
        <v>2</v>
      </c>
      <c r="R150" t="s">
        <v>105</v>
      </c>
      <c r="S150">
        <v>1</v>
      </c>
      <c r="T150">
        <v>1</v>
      </c>
      <c r="U150">
        <v>12</v>
      </c>
      <c r="V150">
        <v>99</v>
      </c>
      <c r="Y150">
        <v>254.5</v>
      </c>
      <c r="Z150" t="s">
        <v>267</v>
      </c>
      <c r="AA150">
        <v>10041959</v>
      </c>
      <c r="AB150" t="s">
        <v>726</v>
      </c>
      <c r="AC150" t="s">
        <v>727</v>
      </c>
      <c r="AD150">
        <v>10031283</v>
      </c>
      <c r="AE150">
        <v>254.5</v>
      </c>
      <c r="AF150" t="s">
        <v>66</v>
      </c>
      <c r="AG150">
        <v>10041959</v>
      </c>
      <c r="AH150">
        <v>246.86</v>
      </c>
      <c r="AI150" t="s">
        <v>67</v>
      </c>
      <c r="AJ150" t="s">
        <v>68</v>
      </c>
      <c r="AK150">
        <v>10031283</v>
      </c>
      <c r="AL150">
        <v>38.17</v>
      </c>
      <c r="AM150" t="s">
        <v>66</v>
      </c>
      <c r="AN150">
        <v>10041959</v>
      </c>
      <c r="AO150">
        <v>254.5</v>
      </c>
      <c r="AP150" t="s">
        <v>68</v>
      </c>
      <c r="AQ150" t="s">
        <v>69</v>
      </c>
      <c r="AR150" t="s">
        <v>69</v>
      </c>
      <c r="AS150" t="s">
        <v>70</v>
      </c>
      <c r="AT150" s="2">
        <v>42856</v>
      </c>
      <c r="AU150" t="s">
        <v>1148</v>
      </c>
      <c r="AV150" t="s">
        <v>1149</v>
      </c>
      <c r="AW150" t="s">
        <v>1150</v>
      </c>
      <c r="AY150" t="s">
        <v>1151</v>
      </c>
      <c r="AZ150" t="s">
        <v>275</v>
      </c>
      <c r="BA150" t="s">
        <v>1152</v>
      </c>
      <c r="BB150" t="s">
        <v>1153</v>
      </c>
      <c r="BC150" t="s">
        <v>100</v>
      </c>
      <c r="BD150" t="s">
        <v>80</v>
      </c>
      <c r="BE150" t="s">
        <v>101</v>
      </c>
      <c r="BF150" t="s">
        <v>82</v>
      </c>
    </row>
    <row r="151" spans="1:58" x14ac:dyDescent="0.25">
      <c r="A151">
        <v>4001109325</v>
      </c>
      <c r="B151" t="s">
        <v>1146</v>
      </c>
      <c r="C151">
        <v>4001248789</v>
      </c>
      <c r="D151">
        <v>4001248789</v>
      </c>
      <c r="E151">
        <v>4001109325</v>
      </c>
      <c r="F151">
        <v>40355512</v>
      </c>
      <c r="G151">
        <v>60</v>
      </c>
      <c r="H151">
        <v>10031292</v>
      </c>
      <c r="I151" t="s">
        <v>1154</v>
      </c>
      <c r="J151" s="1">
        <v>42583</v>
      </c>
      <c r="K151" s="1">
        <v>42947</v>
      </c>
      <c r="L151" t="s">
        <v>175</v>
      </c>
      <c r="M151" t="s">
        <v>61</v>
      </c>
      <c r="N151">
        <v>1</v>
      </c>
      <c r="O151">
        <v>60</v>
      </c>
      <c r="P151" t="s">
        <v>92</v>
      </c>
      <c r="Q151">
        <v>2</v>
      </c>
      <c r="R151" t="s">
        <v>105</v>
      </c>
      <c r="S151">
        <v>1</v>
      </c>
      <c r="T151">
        <v>1</v>
      </c>
      <c r="U151">
        <v>12</v>
      </c>
      <c r="V151">
        <v>99</v>
      </c>
      <c r="Y151">
        <v>254.5</v>
      </c>
      <c r="Z151" t="s">
        <v>267</v>
      </c>
      <c r="AA151">
        <v>10042766</v>
      </c>
      <c r="AB151" t="s">
        <v>1155</v>
      </c>
      <c r="AC151" t="s">
        <v>1156</v>
      </c>
      <c r="AD151">
        <v>10031292</v>
      </c>
      <c r="AE151">
        <v>254.5</v>
      </c>
      <c r="AF151" t="s">
        <v>66</v>
      </c>
      <c r="AG151">
        <v>10042766</v>
      </c>
      <c r="AH151">
        <v>246.86</v>
      </c>
      <c r="AI151" t="s">
        <v>67</v>
      </c>
      <c r="AJ151" t="s">
        <v>68</v>
      </c>
      <c r="AK151">
        <v>10031292</v>
      </c>
      <c r="AL151">
        <v>38.17</v>
      </c>
      <c r="AM151" t="s">
        <v>66</v>
      </c>
      <c r="AN151">
        <v>10042766</v>
      </c>
      <c r="AO151">
        <v>254.5</v>
      </c>
      <c r="AP151" t="s">
        <v>68</v>
      </c>
      <c r="AQ151" t="s">
        <v>69</v>
      </c>
      <c r="AR151" t="s">
        <v>69</v>
      </c>
      <c r="AS151" t="s">
        <v>70</v>
      </c>
      <c r="AT151" s="2">
        <v>42856</v>
      </c>
      <c r="AU151" t="s">
        <v>1148</v>
      </c>
      <c r="AV151" t="s">
        <v>1149</v>
      </c>
      <c r="AW151" t="s">
        <v>1150</v>
      </c>
      <c r="AY151" t="s">
        <v>1151</v>
      </c>
      <c r="AZ151" t="s">
        <v>275</v>
      </c>
      <c r="BA151" t="s">
        <v>1152</v>
      </c>
      <c r="BB151" t="s">
        <v>1153</v>
      </c>
      <c r="BC151" t="s">
        <v>100</v>
      </c>
      <c r="BD151" t="s">
        <v>80</v>
      </c>
      <c r="BE151" t="s">
        <v>101</v>
      </c>
      <c r="BF151" t="s">
        <v>82</v>
      </c>
    </row>
    <row r="152" spans="1:58" x14ac:dyDescent="0.25">
      <c r="A152">
        <v>4001387195</v>
      </c>
      <c r="B152" t="s">
        <v>1407</v>
      </c>
      <c r="C152">
        <v>4001387197</v>
      </c>
      <c r="D152">
        <v>4001387197</v>
      </c>
      <c r="E152">
        <v>4001387195</v>
      </c>
      <c r="F152">
        <v>40355533</v>
      </c>
      <c r="G152">
        <v>10</v>
      </c>
      <c r="H152">
        <v>10007159</v>
      </c>
      <c r="I152" t="s">
        <v>506</v>
      </c>
      <c r="J152" s="1">
        <v>42583</v>
      </c>
      <c r="K152" s="1">
        <v>42947</v>
      </c>
      <c r="L152" t="s">
        <v>175</v>
      </c>
      <c r="M152" t="s">
        <v>61</v>
      </c>
      <c r="N152">
        <v>1</v>
      </c>
      <c r="O152">
        <v>10</v>
      </c>
      <c r="P152" t="s">
        <v>92</v>
      </c>
      <c r="Q152">
        <v>2</v>
      </c>
      <c r="R152" t="s">
        <v>105</v>
      </c>
      <c r="S152">
        <v>2</v>
      </c>
      <c r="T152">
        <v>1</v>
      </c>
      <c r="V152">
        <v>99999</v>
      </c>
      <c r="Y152">
        <v>439</v>
      </c>
      <c r="Z152" t="s">
        <v>64</v>
      </c>
      <c r="AA152">
        <v>10044431</v>
      </c>
      <c r="AB152" t="s">
        <v>65</v>
      </c>
      <c r="AD152">
        <v>10007159</v>
      </c>
      <c r="AE152">
        <v>439</v>
      </c>
      <c r="AF152" t="s">
        <v>66</v>
      </c>
      <c r="AG152">
        <v>10044431</v>
      </c>
      <c r="AH152">
        <v>425.83</v>
      </c>
      <c r="AI152" t="s">
        <v>67</v>
      </c>
      <c r="AJ152" t="s">
        <v>68</v>
      </c>
      <c r="AK152">
        <v>10007159</v>
      </c>
      <c r="AL152">
        <v>65.849999999999994</v>
      </c>
      <c r="AM152" t="s">
        <v>66</v>
      </c>
      <c r="AN152">
        <v>10044431</v>
      </c>
      <c r="AO152">
        <v>439</v>
      </c>
      <c r="AP152" t="s">
        <v>68</v>
      </c>
      <c r="AQ152" t="s">
        <v>69</v>
      </c>
      <c r="AR152" t="s">
        <v>69</v>
      </c>
      <c r="AS152" t="s">
        <v>70</v>
      </c>
      <c r="AT152" s="2">
        <v>42856</v>
      </c>
      <c r="AU152" t="s">
        <v>1408</v>
      </c>
      <c r="AV152" t="s">
        <v>1409</v>
      </c>
      <c r="AW152" t="s">
        <v>1410</v>
      </c>
      <c r="AY152" t="s">
        <v>1411</v>
      </c>
      <c r="AZ152" t="s">
        <v>97</v>
      </c>
      <c r="BA152" t="s">
        <v>1412</v>
      </c>
      <c r="BB152" t="s">
        <v>1413</v>
      </c>
      <c r="BC152" t="s">
        <v>100</v>
      </c>
      <c r="BD152" t="s">
        <v>80</v>
      </c>
      <c r="BE152" t="s">
        <v>101</v>
      </c>
      <c r="BF152" t="s">
        <v>82</v>
      </c>
    </row>
    <row r="153" spans="1:58" x14ac:dyDescent="0.25">
      <c r="A153">
        <v>4001387195</v>
      </c>
      <c r="B153" t="s">
        <v>1407</v>
      </c>
      <c r="C153">
        <v>4001387197</v>
      </c>
      <c r="D153">
        <v>4001387197</v>
      </c>
      <c r="E153">
        <v>4001387195</v>
      </c>
      <c r="F153">
        <v>40355533</v>
      </c>
      <c r="G153">
        <v>20</v>
      </c>
      <c r="H153">
        <v>10032215</v>
      </c>
      <c r="I153" t="s">
        <v>496</v>
      </c>
      <c r="J153" s="1">
        <v>42583</v>
      </c>
      <c r="K153" s="1">
        <v>42947</v>
      </c>
      <c r="L153" t="s">
        <v>175</v>
      </c>
      <c r="M153" t="s">
        <v>61</v>
      </c>
      <c r="N153">
        <v>1</v>
      </c>
      <c r="O153">
        <v>20</v>
      </c>
      <c r="P153" t="s">
        <v>92</v>
      </c>
      <c r="Q153">
        <v>2</v>
      </c>
      <c r="R153" t="s">
        <v>105</v>
      </c>
      <c r="S153">
        <v>2</v>
      </c>
      <c r="T153">
        <v>1</v>
      </c>
      <c r="V153">
        <v>99999</v>
      </c>
      <c r="Y153">
        <v>3194.5</v>
      </c>
      <c r="Z153" t="s">
        <v>497</v>
      </c>
      <c r="AA153">
        <v>10044351</v>
      </c>
      <c r="AB153" t="s">
        <v>498</v>
      </c>
      <c r="AC153" t="s">
        <v>499</v>
      </c>
      <c r="AD153">
        <v>10032215</v>
      </c>
      <c r="AE153">
        <v>3194.5</v>
      </c>
      <c r="AF153" t="s">
        <v>66</v>
      </c>
      <c r="AG153">
        <v>10044351</v>
      </c>
      <c r="AH153">
        <v>3098.66</v>
      </c>
      <c r="AI153" t="s">
        <v>67</v>
      </c>
      <c r="AJ153" t="s">
        <v>68</v>
      </c>
      <c r="AK153">
        <v>10032215</v>
      </c>
      <c r="AL153">
        <v>479.17</v>
      </c>
      <c r="AM153" t="s">
        <v>66</v>
      </c>
      <c r="AN153">
        <v>10044351</v>
      </c>
      <c r="AO153">
        <v>3194.5</v>
      </c>
      <c r="AP153" t="s">
        <v>68</v>
      </c>
      <c r="AQ153" t="s">
        <v>69</v>
      </c>
      <c r="AR153" t="s">
        <v>69</v>
      </c>
      <c r="AS153" t="s">
        <v>70</v>
      </c>
      <c r="AT153" s="2">
        <v>42856</v>
      </c>
      <c r="AU153" t="s">
        <v>1408</v>
      </c>
      <c r="AV153" t="s">
        <v>1409</v>
      </c>
      <c r="AW153" t="s">
        <v>1410</v>
      </c>
      <c r="AY153" t="s">
        <v>1411</v>
      </c>
      <c r="AZ153" t="s">
        <v>97</v>
      </c>
      <c r="BA153" t="s">
        <v>1412</v>
      </c>
      <c r="BB153" t="s">
        <v>1413</v>
      </c>
      <c r="BC153" t="s">
        <v>100</v>
      </c>
      <c r="BD153" t="s">
        <v>80</v>
      </c>
      <c r="BE153" t="s">
        <v>101</v>
      </c>
      <c r="BF153" t="s">
        <v>82</v>
      </c>
    </row>
    <row r="154" spans="1:58" x14ac:dyDescent="0.25">
      <c r="A154">
        <v>4001014065</v>
      </c>
      <c r="B154" t="s">
        <v>484</v>
      </c>
      <c r="C154">
        <v>4001283664</v>
      </c>
      <c r="D154">
        <v>4001283664</v>
      </c>
      <c r="E154">
        <v>4001014065</v>
      </c>
      <c r="F154">
        <v>40355536</v>
      </c>
      <c r="G154">
        <v>10</v>
      </c>
      <c r="H154">
        <v>10009001</v>
      </c>
      <c r="I154" t="s">
        <v>485</v>
      </c>
      <c r="J154" s="1">
        <v>42583</v>
      </c>
      <c r="K154" s="1">
        <v>42947</v>
      </c>
      <c r="L154" t="s">
        <v>60</v>
      </c>
      <c r="M154" t="s">
        <v>61</v>
      </c>
      <c r="N154">
        <v>2</v>
      </c>
      <c r="O154">
        <v>10</v>
      </c>
      <c r="P154" t="s">
        <v>62</v>
      </c>
      <c r="Q154">
        <v>2</v>
      </c>
      <c r="R154" t="s">
        <v>105</v>
      </c>
      <c r="S154">
        <v>1</v>
      </c>
      <c r="T154">
        <v>1</v>
      </c>
      <c r="U154">
        <v>9</v>
      </c>
      <c r="V154">
        <v>99</v>
      </c>
      <c r="Y154">
        <v>2583.9</v>
      </c>
      <c r="Z154" t="s">
        <v>195</v>
      </c>
      <c r="AA154">
        <v>10044409</v>
      </c>
      <c r="AB154" t="s">
        <v>280</v>
      </c>
      <c r="AC154" t="s">
        <v>197</v>
      </c>
      <c r="AD154">
        <v>10009001</v>
      </c>
      <c r="AE154">
        <v>2583.9</v>
      </c>
      <c r="AF154" t="s">
        <v>66</v>
      </c>
      <c r="AG154">
        <v>10044409</v>
      </c>
      <c r="AH154">
        <v>2506.38</v>
      </c>
      <c r="AI154" t="s">
        <v>67</v>
      </c>
      <c r="AJ154" t="s">
        <v>68</v>
      </c>
      <c r="AK154">
        <v>10009001</v>
      </c>
      <c r="AL154">
        <v>387.58</v>
      </c>
      <c r="AM154" t="s">
        <v>66</v>
      </c>
      <c r="AN154">
        <v>10044409</v>
      </c>
      <c r="AO154">
        <v>2583.9</v>
      </c>
      <c r="AP154" t="s">
        <v>68</v>
      </c>
      <c r="AQ154" t="s">
        <v>69</v>
      </c>
      <c r="AR154" t="s">
        <v>69</v>
      </c>
      <c r="AS154" t="s">
        <v>70</v>
      </c>
      <c r="AT154" s="2">
        <v>42856</v>
      </c>
      <c r="AU154" t="s">
        <v>486</v>
      </c>
      <c r="AV154" t="s">
        <v>487</v>
      </c>
      <c r="AW154" t="s">
        <v>488</v>
      </c>
      <c r="AY154" t="s">
        <v>87</v>
      </c>
      <c r="AZ154" t="s">
        <v>88</v>
      </c>
      <c r="BA154" t="s">
        <v>489</v>
      </c>
      <c r="BB154" t="s">
        <v>490</v>
      </c>
      <c r="BC154" t="s">
        <v>79</v>
      </c>
      <c r="BD154" t="s">
        <v>80</v>
      </c>
      <c r="BE154" t="s">
        <v>81</v>
      </c>
      <c r="BF154" t="s">
        <v>82</v>
      </c>
    </row>
    <row r="155" spans="1:58" x14ac:dyDescent="0.25">
      <c r="A155">
        <v>4001014065</v>
      </c>
      <c r="B155" t="s">
        <v>484</v>
      </c>
      <c r="C155">
        <v>4001283664</v>
      </c>
      <c r="D155">
        <v>4001283664</v>
      </c>
      <c r="E155">
        <v>4001014065</v>
      </c>
      <c r="F155">
        <v>40355536</v>
      </c>
      <c r="G155">
        <v>60</v>
      </c>
      <c r="H155">
        <v>10031504</v>
      </c>
      <c r="I155" t="s">
        <v>491</v>
      </c>
      <c r="J155" s="1">
        <v>42583</v>
      </c>
      <c r="K155" s="1">
        <v>42947</v>
      </c>
      <c r="L155" t="s">
        <v>175</v>
      </c>
      <c r="M155" t="s">
        <v>61</v>
      </c>
      <c r="N155">
        <v>2</v>
      </c>
      <c r="O155">
        <v>60</v>
      </c>
      <c r="P155" t="s">
        <v>62</v>
      </c>
      <c r="Q155">
        <v>2</v>
      </c>
      <c r="R155" t="s">
        <v>105</v>
      </c>
      <c r="S155">
        <v>1</v>
      </c>
      <c r="T155">
        <v>1</v>
      </c>
      <c r="U155">
        <v>9</v>
      </c>
      <c r="V155">
        <v>99</v>
      </c>
      <c r="Y155">
        <v>841.5</v>
      </c>
      <c r="Z155" t="s">
        <v>492</v>
      </c>
      <c r="AA155">
        <v>10044358</v>
      </c>
      <c r="AB155" t="s">
        <v>493</v>
      </c>
      <c r="AC155" t="s">
        <v>494</v>
      </c>
      <c r="AD155">
        <v>10031504</v>
      </c>
      <c r="AE155">
        <v>841.5</v>
      </c>
      <c r="AF155" t="s">
        <v>66</v>
      </c>
      <c r="AG155">
        <v>10044358</v>
      </c>
      <c r="AH155">
        <v>816.25</v>
      </c>
      <c r="AI155" t="s">
        <v>67</v>
      </c>
      <c r="AJ155" t="s">
        <v>68</v>
      </c>
      <c r="AK155">
        <v>10031504</v>
      </c>
      <c r="AL155">
        <v>126.22</v>
      </c>
      <c r="AM155" t="s">
        <v>66</v>
      </c>
      <c r="AN155">
        <v>10044358</v>
      </c>
      <c r="AO155">
        <v>841.5</v>
      </c>
      <c r="AP155" t="s">
        <v>68</v>
      </c>
      <c r="AQ155" t="s">
        <v>69</v>
      </c>
      <c r="AR155" t="s">
        <v>69</v>
      </c>
      <c r="AS155" t="s">
        <v>70</v>
      </c>
      <c r="AT155" s="2">
        <v>42856</v>
      </c>
      <c r="AU155" t="s">
        <v>486</v>
      </c>
      <c r="AV155" t="s">
        <v>487</v>
      </c>
      <c r="AW155" t="s">
        <v>488</v>
      </c>
      <c r="AY155" t="s">
        <v>87</v>
      </c>
      <c r="AZ155" t="s">
        <v>88</v>
      </c>
      <c r="BA155" t="s">
        <v>489</v>
      </c>
      <c r="BB155" t="s">
        <v>490</v>
      </c>
      <c r="BC155" t="s">
        <v>79</v>
      </c>
      <c r="BD155" t="s">
        <v>80</v>
      </c>
      <c r="BE155" t="s">
        <v>81</v>
      </c>
      <c r="BF155" t="s">
        <v>82</v>
      </c>
    </row>
    <row r="156" spans="1:58" x14ac:dyDescent="0.25">
      <c r="A156">
        <v>4001099699</v>
      </c>
      <c r="B156" t="s">
        <v>1055</v>
      </c>
      <c r="C156">
        <v>4001211333</v>
      </c>
      <c r="D156">
        <v>4001211309</v>
      </c>
      <c r="E156">
        <v>4001099699</v>
      </c>
      <c r="F156">
        <v>40355537</v>
      </c>
      <c r="G156">
        <v>160</v>
      </c>
      <c r="H156">
        <v>10030434</v>
      </c>
      <c r="I156" t="s">
        <v>1056</v>
      </c>
      <c r="J156" s="1">
        <v>42583</v>
      </c>
      <c r="K156" s="1">
        <v>42947</v>
      </c>
      <c r="L156" t="s">
        <v>175</v>
      </c>
      <c r="M156" t="s">
        <v>61</v>
      </c>
      <c r="N156">
        <v>1</v>
      </c>
      <c r="O156">
        <v>160</v>
      </c>
      <c r="P156" t="s">
        <v>238</v>
      </c>
      <c r="Q156">
        <v>2</v>
      </c>
      <c r="R156" t="s">
        <v>105</v>
      </c>
      <c r="S156">
        <v>2</v>
      </c>
      <c r="T156">
        <v>1</v>
      </c>
      <c r="V156">
        <v>99999</v>
      </c>
      <c r="Y156">
        <v>1409</v>
      </c>
      <c r="Z156" t="s">
        <v>576</v>
      </c>
      <c r="AA156">
        <v>10030434</v>
      </c>
      <c r="AB156" t="s">
        <v>1056</v>
      </c>
      <c r="AD156">
        <v>10030434</v>
      </c>
      <c r="AE156">
        <v>1409</v>
      </c>
      <c r="AF156" t="s">
        <v>66</v>
      </c>
      <c r="AG156">
        <v>10030434</v>
      </c>
      <c r="AH156">
        <v>1366.73</v>
      </c>
      <c r="AI156" t="s">
        <v>67</v>
      </c>
      <c r="AJ156" t="s">
        <v>68</v>
      </c>
      <c r="AK156">
        <v>10030434</v>
      </c>
      <c r="AL156">
        <v>0</v>
      </c>
      <c r="AM156" t="s">
        <v>66</v>
      </c>
      <c r="AN156">
        <v>10030434</v>
      </c>
      <c r="AO156">
        <v>1409</v>
      </c>
      <c r="AP156" t="s">
        <v>68</v>
      </c>
      <c r="AQ156" t="s">
        <v>69</v>
      </c>
      <c r="AR156" t="s">
        <v>69</v>
      </c>
      <c r="AS156" t="s">
        <v>70</v>
      </c>
      <c r="AT156" s="2">
        <v>42856</v>
      </c>
      <c r="AU156" t="s">
        <v>527</v>
      </c>
      <c r="AV156" t="s">
        <v>1057</v>
      </c>
      <c r="AW156" t="s">
        <v>1058</v>
      </c>
      <c r="AY156" t="s">
        <v>1059</v>
      </c>
      <c r="AZ156" t="s">
        <v>329</v>
      </c>
      <c r="BA156" t="s">
        <v>1060</v>
      </c>
      <c r="BB156" t="s">
        <v>1061</v>
      </c>
      <c r="BC156" t="s">
        <v>245</v>
      </c>
      <c r="BD156" t="s">
        <v>80</v>
      </c>
      <c r="BE156" t="s">
        <v>246</v>
      </c>
      <c r="BF156" t="s">
        <v>82</v>
      </c>
    </row>
    <row r="157" spans="1:58" x14ac:dyDescent="0.25">
      <c r="A157">
        <v>4001099699</v>
      </c>
      <c r="B157" t="s">
        <v>1055</v>
      </c>
      <c r="C157">
        <v>4001211333</v>
      </c>
      <c r="D157">
        <v>4001211309</v>
      </c>
      <c r="E157">
        <v>4001099699</v>
      </c>
      <c r="F157">
        <v>40355537</v>
      </c>
      <c r="G157">
        <v>180</v>
      </c>
      <c r="H157">
        <v>10029232</v>
      </c>
      <c r="I157" t="s">
        <v>705</v>
      </c>
      <c r="J157" s="1">
        <v>42583</v>
      </c>
      <c r="K157" s="1">
        <v>42947</v>
      </c>
      <c r="L157" t="s">
        <v>175</v>
      </c>
      <c r="M157" t="s">
        <v>61</v>
      </c>
      <c r="N157">
        <v>1</v>
      </c>
      <c r="O157">
        <v>180</v>
      </c>
      <c r="P157" t="s">
        <v>238</v>
      </c>
      <c r="Q157">
        <v>2</v>
      </c>
      <c r="R157" t="s">
        <v>105</v>
      </c>
      <c r="S157">
        <v>2</v>
      </c>
      <c r="T157">
        <v>1</v>
      </c>
      <c r="V157">
        <v>99999</v>
      </c>
      <c r="Y157">
        <v>1094.25</v>
      </c>
      <c r="Z157" t="s">
        <v>195</v>
      </c>
      <c r="AA157">
        <v>10044409</v>
      </c>
      <c r="AB157" t="s">
        <v>280</v>
      </c>
      <c r="AC157" t="s">
        <v>197</v>
      </c>
      <c r="AD157">
        <v>10029232</v>
      </c>
      <c r="AE157">
        <v>1094.25</v>
      </c>
      <c r="AF157" t="s">
        <v>66</v>
      </c>
      <c r="AG157">
        <v>10044409</v>
      </c>
      <c r="AH157">
        <v>1061.42</v>
      </c>
      <c r="AI157" t="s">
        <v>67</v>
      </c>
      <c r="AJ157" t="s">
        <v>68</v>
      </c>
      <c r="AK157">
        <v>10029232</v>
      </c>
      <c r="AL157">
        <v>164.13</v>
      </c>
      <c r="AM157" t="s">
        <v>66</v>
      </c>
      <c r="AN157">
        <v>10044409</v>
      </c>
      <c r="AO157">
        <v>1094.25</v>
      </c>
      <c r="AP157" t="s">
        <v>68</v>
      </c>
      <c r="AQ157" t="s">
        <v>69</v>
      </c>
      <c r="AR157" t="s">
        <v>69</v>
      </c>
      <c r="AS157" t="s">
        <v>70</v>
      </c>
      <c r="AT157" s="2">
        <v>42856</v>
      </c>
      <c r="AU157" t="s">
        <v>527</v>
      </c>
      <c r="AV157" t="s">
        <v>1057</v>
      </c>
      <c r="AW157" t="s">
        <v>1058</v>
      </c>
      <c r="AY157" t="s">
        <v>1059</v>
      </c>
      <c r="AZ157" t="s">
        <v>329</v>
      </c>
      <c r="BA157" t="s">
        <v>1060</v>
      </c>
      <c r="BB157" t="s">
        <v>1061</v>
      </c>
      <c r="BC157" t="s">
        <v>245</v>
      </c>
      <c r="BD157" t="s">
        <v>80</v>
      </c>
      <c r="BE157" t="s">
        <v>246</v>
      </c>
      <c r="BF157" t="s">
        <v>82</v>
      </c>
    </row>
    <row r="158" spans="1:58" x14ac:dyDescent="0.25">
      <c r="A158">
        <v>4001099699</v>
      </c>
      <c r="B158" t="s">
        <v>1055</v>
      </c>
      <c r="C158">
        <v>4001211333</v>
      </c>
      <c r="D158">
        <v>4001211309</v>
      </c>
      <c r="E158">
        <v>4001099699</v>
      </c>
      <c r="F158">
        <v>40355537</v>
      </c>
      <c r="G158">
        <v>20</v>
      </c>
      <c r="H158">
        <v>10012464</v>
      </c>
      <c r="I158" t="s">
        <v>736</v>
      </c>
      <c r="J158" s="1">
        <v>42583</v>
      </c>
      <c r="K158" s="1">
        <v>42947</v>
      </c>
      <c r="L158" t="s">
        <v>60</v>
      </c>
      <c r="M158" t="s">
        <v>61</v>
      </c>
      <c r="N158">
        <v>1</v>
      </c>
      <c r="O158">
        <v>20</v>
      </c>
      <c r="P158" t="s">
        <v>238</v>
      </c>
      <c r="Q158">
        <v>2</v>
      </c>
      <c r="R158" t="s">
        <v>105</v>
      </c>
      <c r="S158">
        <v>2</v>
      </c>
      <c r="T158">
        <v>1</v>
      </c>
      <c r="V158">
        <v>99999</v>
      </c>
      <c r="Y158">
        <v>3016.71</v>
      </c>
      <c r="Z158" t="s">
        <v>106</v>
      </c>
      <c r="AA158">
        <v>10044406</v>
      </c>
      <c r="AB158" t="s">
        <v>107</v>
      </c>
      <c r="AC158" t="s">
        <v>108</v>
      </c>
      <c r="AD158">
        <v>10012464</v>
      </c>
      <c r="AE158">
        <v>3016.71</v>
      </c>
      <c r="AF158" t="s">
        <v>66</v>
      </c>
      <c r="AG158">
        <v>10044406</v>
      </c>
      <c r="AH158">
        <v>2926.2</v>
      </c>
      <c r="AI158" t="s">
        <v>67</v>
      </c>
      <c r="AJ158" t="s">
        <v>68</v>
      </c>
      <c r="AK158">
        <v>10012464</v>
      </c>
      <c r="AL158">
        <v>452.5</v>
      </c>
      <c r="AM158" t="s">
        <v>66</v>
      </c>
      <c r="AN158">
        <v>10044406</v>
      </c>
      <c r="AO158">
        <v>3016.71</v>
      </c>
      <c r="AP158" t="s">
        <v>68</v>
      </c>
      <c r="AQ158" t="s">
        <v>69</v>
      </c>
      <c r="AR158" t="s">
        <v>69</v>
      </c>
      <c r="AS158" t="s">
        <v>70</v>
      </c>
      <c r="AT158" s="2">
        <v>42856</v>
      </c>
      <c r="AU158" t="s">
        <v>527</v>
      </c>
      <c r="AV158" t="s">
        <v>1057</v>
      </c>
      <c r="AW158" t="s">
        <v>1058</v>
      </c>
      <c r="AY158" t="s">
        <v>1059</v>
      </c>
      <c r="AZ158" t="s">
        <v>329</v>
      </c>
      <c r="BA158" t="s">
        <v>1060</v>
      </c>
      <c r="BB158" t="s">
        <v>1061</v>
      </c>
      <c r="BC158" t="s">
        <v>245</v>
      </c>
      <c r="BD158" t="s">
        <v>80</v>
      </c>
      <c r="BE158" t="s">
        <v>246</v>
      </c>
      <c r="BF158" t="s">
        <v>82</v>
      </c>
    </row>
    <row r="159" spans="1:58" x14ac:dyDescent="0.25">
      <c r="A159">
        <v>4001151919</v>
      </c>
      <c r="B159" t="s">
        <v>1383</v>
      </c>
      <c r="C159">
        <v>4001195783</v>
      </c>
      <c r="D159">
        <v>4001195783</v>
      </c>
      <c r="E159">
        <v>4001151919</v>
      </c>
      <c r="F159">
        <v>40355540</v>
      </c>
      <c r="G159">
        <v>10</v>
      </c>
      <c r="H159">
        <v>10031504</v>
      </c>
      <c r="I159" t="s">
        <v>491</v>
      </c>
      <c r="J159" s="1">
        <v>42583</v>
      </c>
      <c r="K159" s="1">
        <v>42947</v>
      </c>
      <c r="L159" t="s">
        <v>175</v>
      </c>
      <c r="M159" t="s">
        <v>61</v>
      </c>
      <c r="N159">
        <v>5</v>
      </c>
      <c r="O159">
        <v>10</v>
      </c>
      <c r="P159" t="s">
        <v>1384</v>
      </c>
      <c r="Q159">
        <v>2</v>
      </c>
      <c r="R159" t="s">
        <v>105</v>
      </c>
      <c r="S159">
        <v>1</v>
      </c>
      <c r="T159">
        <v>1</v>
      </c>
      <c r="U159">
        <v>5</v>
      </c>
      <c r="V159">
        <v>99999</v>
      </c>
      <c r="Y159">
        <v>879.75</v>
      </c>
      <c r="Z159" t="s">
        <v>492</v>
      </c>
      <c r="AA159">
        <v>10044358</v>
      </c>
      <c r="AB159" t="s">
        <v>493</v>
      </c>
      <c r="AC159" t="s">
        <v>494</v>
      </c>
      <c r="AD159">
        <v>10031504</v>
      </c>
      <c r="AE159">
        <v>879.75</v>
      </c>
      <c r="AF159" t="s">
        <v>66</v>
      </c>
      <c r="AG159">
        <v>10044358</v>
      </c>
      <c r="AH159">
        <v>853.35</v>
      </c>
      <c r="AI159" t="s">
        <v>67</v>
      </c>
      <c r="AJ159" t="s">
        <v>68</v>
      </c>
      <c r="AK159">
        <v>10031504</v>
      </c>
      <c r="AL159">
        <v>131.96</v>
      </c>
      <c r="AM159" t="s">
        <v>66</v>
      </c>
      <c r="AN159">
        <v>10044358</v>
      </c>
      <c r="AO159">
        <v>879.75</v>
      </c>
      <c r="AP159" t="s">
        <v>68</v>
      </c>
      <c r="AQ159" t="s">
        <v>69</v>
      </c>
      <c r="AR159" t="s">
        <v>69</v>
      </c>
      <c r="AS159" t="s">
        <v>70</v>
      </c>
      <c r="AT159" s="2">
        <v>42856</v>
      </c>
      <c r="AU159" t="s">
        <v>1385</v>
      </c>
      <c r="AV159" t="s">
        <v>1386</v>
      </c>
      <c r="AW159" t="s">
        <v>1387</v>
      </c>
      <c r="AY159" t="s">
        <v>1388</v>
      </c>
      <c r="AZ159" t="s">
        <v>383</v>
      </c>
      <c r="BA159" t="s">
        <v>1389</v>
      </c>
      <c r="BB159" t="s">
        <v>1390</v>
      </c>
      <c r="BC159" t="s">
        <v>1391</v>
      </c>
      <c r="BD159" t="s">
        <v>1392</v>
      </c>
      <c r="BE159" t="s">
        <v>1393</v>
      </c>
      <c r="BF159" t="s">
        <v>548</v>
      </c>
    </row>
    <row r="160" spans="1:58" x14ac:dyDescent="0.25">
      <c r="A160">
        <v>4001151919</v>
      </c>
      <c r="B160" t="s">
        <v>1383</v>
      </c>
      <c r="C160">
        <v>4001195783</v>
      </c>
      <c r="D160">
        <v>4001195783</v>
      </c>
      <c r="E160">
        <v>4001151919</v>
      </c>
      <c r="F160">
        <v>40355540</v>
      </c>
      <c r="G160">
        <v>20</v>
      </c>
      <c r="H160">
        <v>10011890</v>
      </c>
      <c r="I160" t="s">
        <v>1394</v>
      </c>
      <c r="J160" s="1">
        <v>42583</v>
      </c>
      <c r="K160" s="1">
        <v>42947</v>
      </c>
      <c r="L160" t="s">
        <v>60</v>
      </c>
      <c r="M160" t="s">
        <v>61</v>
      </c>
      <c r="N160">
        <v>5</v>
      </c>
      <c r="O160">
        <v>20</v>
      </c>
      <c r="P160" t="s">
        <v>1384</v>
      </c>
      <c r="Q160">
        <v>2</v>
      </c>
      <c r="R160" t="s">
        <v>105</v>
      </c>
      <c r="S160">
        <v>1</v>
      </c>
      <c r="T160">
        <v>1</v>
      </c>
      <c r="U160">
        <v>5</v>
      </c>
      <c r="V160">
        <v>99999</v>
      </c>
      <c r="Y160">
        <v>983.25</v>
      </c>
      <c r="Z160" t="s">
        <v>195</v>
      </c>
      <c r="AA160">
        <v>10044409</v>
      </c>
      <c r="AB160" t="s">
        <v>280</v>
      </c>
      <c r="AC160" t="s">
        <v>197</v>
      </c>
      <c r="AD160">
        <v>10011890</v>
      </c>
      <c r="AE160">
        <v>983.25</v>
      </c>
      <c r="AF160" t="s">
        <v>66</v>
      </c>
      <c r="AG160">
        <v>10044409</v>
      </c>
      <c r="AH160">
        <v>953.75</v>
      </c>
      <c r="AI160" t="s">
        <v>67</v>
      </c>
      <c r="AJ160" t="s">
        <v>68</v>
      </c>
      <c r="AK160">
        <v>10011890</v>
      </c>
      <c r="AL160">
        <v>147.47999999999999</v>
      </c>
      <c r="AM160" t="s">
        <v>66</v>
      </c>
      <c r="AN160">
        <v>10044409</v>
      </c>
      <c r="AO160">
        <v>983.25</v>
      </c>
      <c r="AP160" t="s">
        <v>68</v>
      </c>
      <c r="AQ160" t="s">
        <v>69</v>
      </c>
      <c r="AR160" t="s">
        <v>69</v>
      </c>
      <c r="AS160" t="s">
        <v>70</v>
      </c>
      <c r="AT160" s="2">
        <v>42856</v>
      </c>
      <c r="AU160" t="s">
        <v>1385</v>
      </c>
      <c r="AV160" t="s">
        <v>1386</v>
      </c>
      <c r="AW160" t="s">
        <v>1387</v>
      </c>
      <c r="AY160" t="s">
        <v>1388</v>
      </c>
      <c r="AZ160" t="s">
        <v>383</v>
      </c>
      <c r="BA160" t="s">
        <v>1389</v>
      </c>
      <c r="BB160" t="s">
        <v>1390</v>
      </c>
      <c r="BC160" t="s">
        <v>1391</v>
      </c>
      <c r="BD160" t="s">
        <v>1392</v>
      </c>
      <c r="BE160" t="s">
        <v>1393</v>
      </c>
      <c r="BF160" t="s">
        <v>548</v>
      </c>
    </row>
    <row r="161" spans="1:58" x14ac:dyDescent="0.25">
      <c r="A161">
        <v>4001151919</v>
      </c>
      <c r="B161" t="s">
        <v>1383</v>
      </c>
      <c r="C161">
        <v>4001195783</v>
      </c>
      <c r="D161">
        <v>4001195783</v>
      </c>
      <c r="E161">
        <v>4001151919</v>
      </c>
      <c r="F161">
        <v>40355540</v>
      </c>
      <c r="G161">
        <v>200</v>
      </c>
      <c r="H161">
        <v>10031956</v>
      </c>
      <c r="I161" t="s">
        <v>1200</v>
      </c>
      <c r="J161" s="1">
        <v>42583</v>
      </c>
      <c r="K161" s="1">
        <v>42947</v>
      </c>
      <c r="L161" t="s">
        <v>175</v>
      </c>
      <c r="M161" t="s">
        <v>61</v>
      </c>
      <c r="N161">
        <v>5</v>
      </c>
      <c r="O161">
        <v>200</v>
      </c>
      <c r="P161" t="s">
        <v>1384</v>
      </c>
      <c r="Q161">
        <v>2</v>
      </c>
      <c r="R161" t="s">
        <v>105</v>
      </c>
      <c r="S161">
        <v>1</v>
      </c>
      <c r="T161">
        <v>1</v>
      </c>
      <c r="U161">
        <v>5</v>
      </c>
      <c r="V161">
        <v>99999</v>
      </c>
      <c r="Y161">
        <v>0</v>
      </c>
      <c r="Z161" t="s">
        <v>267</v>
      </c>
      <c r="AA161">
        <v>10042819</v>
      </c>
      <c r="AB161" t="s">
        <v>1201</v>
      </c>
      <c r="AC161" t="s">
        <v>1202</v>
      </c>
      <c r="AD161">
        <v>10031956</v>
      </c>
      <c r="AE161">
        <v>0</v>
      </c>
      <c r="AF161" t="s">
        <v>66</v>
      </c>
      <c r="AG161">
        <v>10042819</v>
      </c>
      <c r="AH161">
        <v>0</v>
      </c>
      <c r="AI161" t="s">
        <v>67</v>
      </c>
      <c r="AJ161" t="s">
        <v>68</v>
      </c>
      <c r="AK161">
        <v>10031956</v>
      </c>
      <c r="AL161">
        <v>0</v>
      </c>
      <c r="AM161" t="s">
        <v>66</v>
      </c>
      <c r="AN161">
        <v>10042819</v>
      </c>
      <c r="AO161">
        <v>0</v>
      </c>
      <c r="AP161" t="s">
        <v>68</v>
      </c>
      <c r="AQ161" t="s">
        <v>69</v>
      </c>
      <c r="AR161" t="s">
        <v>69</v>
      </c>
      <c r="AS161" t="s">
        <v>70</v>
      </c>
      <c r="AT161" s="2">
        <v>42856</v>
      </c>
      <c r="AU161" t="s">
        <v>1385</v>
      </c>
      <c r="AV161" t="s">
        <v>1386</v>
      </c>
      <c r="AW161" t="s">
        <v>1387</v>
      </c>
      <c r="AY161" t="s">
        <v>1388</v>
      </c>
      <c r="AZ161" t="s">
        <v>383</v>
      </c>
      <c r="BA161" t="s">
        <v>1389</v>
      </c>
      <c r="BB161" t="s">
        <v>1390</v>
      </c>
      <c r="BC161" t="s">
        <v>1391</v>
      </c>
      <c r="BD161" t="s">
        <v>1392</v>
      </c>
      <c r="BE161" t="s">
        <v>1393</v>
      </c>
      <c r="BF161" t="s">
        <v>548</v>
      </c>
    </row>
    <row r="162" spans="1:58" x14ac:dyDescent="0.25">
      <c r="A162">
        <v>4001151919</v>
      </c>
      <c r="B162" t="s">
        <v>1383</v>
      </c>
      <c r="C162">
        <v>4001195783</v>
      </c>
      <c r="D162">
        <v>4001195783</v>
      </c>
      <c r="E162">
        <v>4001151919</v>
      </c>
      <c r="F162">
        <v>40355540</v>
      </c>
      <c r="G162">
        <v>40</v>
      </c>
      <c r="H162">
        <v>10011276</v>
      </c>
      <c r="I162" t="s">
        <v>1395</v>
      </c>
      <c r="J162" s="1">
        <v>42583</v>
      </c>
      <c r="K162" s="1">
        <v>42947</v>
      </c>
      <c r="L162" t="s">
        <v>60</v>
      </c>
      <c r="M162" t="s">
        <v>61</v>
      </c>
      <c r="N162">
        <v>5</v>
      </c>
      <c r="O162">
        <v>40</v>
      </c>
      <c r="P162" t="s">
        <v>1384</v>
      </c>
      <c r="Q162">
        <v>2</v>
      </c>
      <c r="R162" t="s">
        <v>105</v>
      </c>
      <c r="S162">
        <v>1</v>
      </c>
      <c r="T162">
        <v>1</v>
      </c>
      <c r="U162">
        <v>5</v>
      </c>
      <c r="V162">
        <v>99999</v>
      </c>
      <c r="Y162">
        <v>5806.35</v>
      </c>
      <c r="Z162" t="s">
        <v>106</v>
      </c>
      <c r="AA162">
        <v>10044406</v>
      </c>
      <c r="AB162" t="s">
        <v>107</v>
      </c>
      <c r="AC162" t="s">
        <v>108</v>
      </c>
      <c r="AD162">
        <v>10011276</v>
      </c>
      <c r="AE162">
        <v>5806.35</v>
      </c>
      <c r="AF162" t="s">
        <v>66</v>
      </c>
      <c r="AG162">
        <v>10044406</v>
      </c>
      <c r="AH162">
        <v>5632.15</v>
      </c>
      <c r="AI162" t="s">
        <v>67</v>
      </c>
      <c r="AJ162" t="s">
        <v>68</v>
      </c>
      <c r="AK162">
        <v>10011276</v>
      </c>
      <c r="AL162">
        <v>870.95</v>
      </c>
      <c r="AM162" t="s">
        <v>66</v>
      </c>
      <c r="AN162">
        <v>10044406</v>
      </c>
      <c r="AO162">
        <v>5806.35</v>
      </c>
      <c r="AP162" t="s">
        <v>68</v>
      </c>
      <c r="AQ162" t="s">
        <v>69</v>
      </c>
      <c r="AR162" t="s">
        <v>69</v>
      </c>
      <c r="AS162" t="s">
        <v>70</v>
      </c>
      <c r="AT162" s="2">
        <v>42856</v>
      </c>
      <c r="AU162" t="s">
        <v>1385</v>
      </c>
      <c r="AV162" t="s">
        <v>1386</v>
      </c>
      <c r="AW162" t="s">
        <v>1387</v>
      </c>
      <c r="AY162" t="s">
        <v>1388</v>
      </c>
      <c r="AZ162" t="s">
        <v>383</v>
      </c>
      <c r="BA162" t="s">
        <v>1389</v>
      </c>
      <c r="BB162" t="s">
        <v>1390</v>
      </c>
      <c r="BC162" t="s">
        <v>1391</v>
      </c>
      <c r="BD162" t="s">
        <v>1392</v>
      </c>
      <c r="BE162" t="s">
        <v>1393</v>
      </c>
      <c r="BF162" t="s">
        <v>548</v>
      </c>
    </row>
    <row r="163" spans="1:58" x14ac:dyDescent="0.25">
      <c r="A163">
        <v>4001387404</v>
      </c>
      <c r="B163" t="s">
        <v>1414</v>
      </c>
      <c r="C163">
        <v>4001387405</v>
      </c>
      <c r="D163">
        <v>4001387405</v>
      </c>
      <c r="E163">
        <v>4001387404</v>
      </c>
      <c r="F163">
        <v>40355558</v>
      </c>
      <c r="G163">
        <v>10</v>
      </c>
      <c r="H163">
        <v>10010952</v>
      </c>
      <c r="I163" t="s">
        <v>1415</v>
      </c>
      <c r="J163" s="1">
        <v>42583</v>
      </c>
      <c r="K163" s="1">
        <v>42947</v>
      </c>
      <c r="L163" t="s">
        <v>60</v>
      </c>
      <c r="M163" t="s">
        <v>61</v>
      </c>
      <c r="N163">
        <v>1</v>
      </c>
      <c r="O163">
        <v>10</v>
      </c>
      <c r="P163" t="s">
        <v>603</v>
      </c>
      <c r="Q163">
        <v>2</v>
      </c>
      <c r="R163" t="s">
        <v>105</v>
      </c>
      <c r="S163">
        <v>1</v>
      </c>
      <c r="T163">
        <v>1</v>
      </c>
      <c r="U163">
        <v>1</v>
      </c>
      <c r="V163">
        <v>1</v>
      </c>
      <c r="Y163">
        <v>2918</v>
      </c>
      <c r="Z163" t="s">
        <v>604</v>
      </c>
      <c r="AA163">
        <v>10044348</v>
      </c>
      <c r="AB163" t="s">
        <v>605</v>
      </c>
      <c r="AC163" t="s">
        <v>606</v>
      </c>
      <c r="AD163">
        <v>10010952</v>
      </c>
      <c r="AE163">
        <v>2918</v>
      </c>
      <c r="AF163" t="s">
        <v>66</v>
      </c>
      <c r="AG163">
        <v>10044348</v>
      </c>
      <c r="AH163">
        <v>2830.46</v>
      </c>
      <c r="AI163" t="s">
        <v>67</v>
      </c>
      <c r="AJ163" t="s">
        <v>68</v>
      </c>
      <c r="AK163">
        <v>10010952</v>
      </c>
      <c r="AL163">
        <v>437.7</v>
      </c>
      <c r="AM163" t="s">
        <v>66</v>
      </c>
      <c r="AN163">
        <v>10044348</v>
      </c>
      <c r="AO163">
        <v>2918</v>
      </c>
      <c r="AP163" t="s">
        <v>68</v>
      </c>
      <c r="AQ163" t="s">
        <v>69</v>
      </c>
      <c r="AR163" t="s">
        <v>69</v>
      </c>
      <c r="AS163" t="s">
        <v>70</v>
      </c>
      <c r="AT163" s="2">
        <v>42856</v>
      </c>
      <c r="AU163" t="s">
        <v>1416</v>
      </c>
      <c r="AV163" t="s">
        <v>1417</v>
      </c>
      <c r="AW163" t="s">
        <v>1418</v>
      </c>
      <c r="AY163" t="s">
        <v>1419</v>
      </c>
      <c r="AZ163" t="s">
        <v>314</v>
      </c>
      <c r="BA163" t="s">
        <v>1420</v>
      </c>
      <c r="BB163" t="s">
        <v>1421</v>
      </c>
      <c r="BC163" t="s">
        <v>613</v>
      </c>
      <c r="BD163" t="s">
        <v>614</v>
      </c>
      <c r="BE163" t="s">
        <v>615</v>
      </c>
      <c r="BF163" t="s">
        <v>616</v>
      </c>
    </row>
    <row r="164" spans="1:58" x14ac:dyDescent="0.25">
      <c r="A164">
        <v>4001009540</v>
      </c>
      <c r="B164" t="s">
        <v>422</v>
      </c>
      <c r="C164">
        <v>4001346916</v>
      </c>
      <c r="D164">
        <v>4001346916</v>
      </c>
      <c r="E164">
        <v>4001009540</v>
      </c>
      <c r="F164">
        <v>40355590</v>
      </c>
      <c r="G164">
        <v>10</v>
      </c>
      <c r="H164">
        <v>10012456</v>
      </c>
      <c r="I164" t="s">
        <v>167</v>
      </c>
      <c r="J164" s="1">
        <v>42583</v>
      </c>
      <c r="K164" s="1">
        <v>42947</v>
      </c>
      <c r="L164" t="s">
        <v>60</v>
      </c>
      <c r="M164" t="s">
        <v>61</v>
      </c>
      <c r="N164">
        <v>1</v>
      </c>
      <c r="O164">
        <v>10</v>
      </c>
      <c r="P164" t="s">
        <v>104</v>
      </c>
      <c r="Q164">
        <v>2</v>
      </c>
      <c r="R164" t="s">
        <v>105</v>
      </c>
      <c r="S164">
        <v>2</v>
      </c>
      <c r="T164">
        <v>1</v>
      </c>
      <c r="V164">
        <v>3</v>
      </c>
      <c r="Y164">
        <v>669</v>
      </c>
      <c r="Z164" t="s">
        <v>64</v>
      </c>
      <c r="AA164">
        <v>10044431</v>
      </c>
      <c r="AB164" t="s">
        <v>65</v>
      </c>
      <c r="AD164">
        <v>10012456</v>
      </c>
      <c r="AE164">
        <v>669</v>
      </c>
      <c r="AF164" t="s">
        <v>66</v>
      </c>
      <c r="AG164">
        <v>10044431</v>
      </c>
      <c r="AH164">
        <v>648.92999999999995</v>
      </c>
      <c r="AI164" t="s">
        <v>67</v>
      </c>
      <c r="AJ164" t="s">
        <v>68</v>
      </c>
      <c r="AK164">
        <v>10012456</v>
      </c>
      <c r="AL164">
        <v>100.35</v>
      </c>
      <c r="AM164" t="s">
        <v>66</v>
      </c>
      <c r="AN164">
        <v>10044431</v>
      </c>
      <c r="AO164">
        <v>669</v>
      </c>
      <c r="AP164" t="s">
        <v>68</v>
      </c>
      <c r="AQ164" t="s">
        <v>69</v>
      </c>
      <c r="AR164" t="s">
        <v>69</v>
      </c>
      <c r="AS164" t="s">
        <v>70</v>
      </c>
      <c r="AT164" s="2">
        <v>42856</v>
      </c>
      <c r="AU164" t="s">
        <v>423</v>
      </c>
      <c r="AV164" t="s">
        <v>424</v>
      </c>
      <c r="AW164" t="s">
        <v>425</v>
      </c>
      <c r="AY164" t="s">
        <v>426</v>
      </c>
      <c r="AZ164" t="s">
        <v>427</v>
      </c>
      <c r="BA164" t="s">
        <v>428</v>
      </c>
      <c r="BB164" t="s">
        <v>429</v>
      </c>
      <c r="BC164" t="s">
        <v>116</v>
      </c>
      <c r="BD164" t="s">
        <v>80</v>
      </c>
      <c r="BE164" t="s">
        <v>117</v>
      </c>
      <c r="BF164" t="s">
        <v>82</v>
      </c>
    </row>
    <row r="165" spans="1:58" x14ac:dyDescent="0.25">
      <c r="A165">
        <v>4001009540</v>
      </c>
      <c r="B165" t="s">
        <v>422</v>
      </c>
      <c r="C165">
        <v>4001346916</v>
      </c>
      <c r="D165">
        <v>4001346916</v>
      </c>
      <c r="E165">
        <v>4001009540</v>
      </c>
      <c r="F165">
        <v>40355590</v>
      </c>
      <c r="G165">
        <v>40</v>
      </c>
      <c r="H165">
        <v>10009415</v>
      </c>
      <c r="I165" t="s">
        <v>257</v>
      </c>
      <c r="J165" s="1">
        <v>42583</v>
      </c>
      <c r="K165" s="1">
        <v>42947</v>
      </c>
      <c r="L165" t="s">
        <v>175</v>
      </c>
      <c r="M165" t="s">
        <v>61</v>
      </c>
      <c r="N165">
        <v>1</v>
      </c>
      <c r="O165">
        <v>40</v>
      </c>
      <c r="P165" t="s">
        <v>104</v>
      </c>
      <c r="Q165">
        <v>2</v>
      </c>
      <c r="R165" t="s">
        <v>105</v>
      </c>
      <c r="S165">
        <v>2</v>
      </c>
      <c r="T165">
        <v>1</v>
      </c>
      <c r="V165">
        <v>3</v>
      </c>
      <c r="Y165">
        <v>0</v>
      </c>
      <c r="Z165" t="s">
        <v>176</v>
      </c>
      <c r="AA165">
        <v>10042830</v>
      </c>
      <c r="AB165" t="s">
        <v>258</v>
      </c>
      <c r="AC165" t="s">
        <v>259</v>
      </c>
      <c r="AD165">
        <v>10009415</v>
      </c>
      <c r="AE165">
        <v>0</v>
      </c>
      <c r="AF165" t="s">
        <v>66</v>
      </c>
      <c r="AG165">
        <v>10042830</v>
      </c>
      <c r="AH165">
        <v>0</v>
      </c>
      <c r="AI165" t="s">
        <v>67</v>
      </c>
      <c r="AJ165" t="s">
        <v>68</v>
      </c>
      <c r="AK165">
        <v>10009415</v>
      </c>
      <c r="AL165">
        <v>0</v>
      </c>
      <c r="AM165" t="s">
        <v>66</v>
      </c>
      <c r="AN165">
        <v>10042830</v>
      </c>
      <c r="AO165">
        <v>0</v>
      </c>
      <c r="AP165" t="s">
        <v>68</v>
      </c>
      <c r="AQ165" t="s">
        <v>69</v>
      </c>
      <c r="AR165" t="s">
        <v>69</v>
      </c>
      <c r="AS165" t="s">
        <v>70</v>
      </c>
      <c r="AT165" s="2">
        <v>42856</v>
      </c>
      <c r="AU165" t="s">
        <v>423</v>
      </c>
      <c r="AV165" t="s">
        <v>424</v>
      </c>
      <c r="AW165" t="s">
        <v>425</v>
      </c>
      <c r="AY165" t="s">
        <v>426</v>
      </c>
      <c r="AZ165" t="s">
        <v>427</v>
      </c>
      <c r="BA165" t="s">
        <v>428</v>
      </c>
      <c r="BB165" t="s">
        <v>429</v>
      </c>
      <c r="BC165" t="s">
        <v>116</v>
      </c>
      <c r="BD165" t="s">
        <v>80</v>
      </c>
      <c r="BE165" t="s">
        <v>117</v>
      </c>
      <c r="BF165" t="s">
        <v>82</v>
      </c>
    </row>
    <row r="166" spans="1:58" x14ac:dyDescent="0.25">
      <c r="A166">
        <v>4001079072</v>
      </c>
      <c r="B166" t="s">
        <v>931</v>
      </c>
      <c r="C166">
        <v>4001170181</v>
      </c>
      <c r="D166">
        <v>4001170181</v>
      </c>
      <c r="E166">
        <v>4001079072</v>
      </c>
      <c r="F166">
        <v>40355597</v>
      </c>
      <c r="G166">
        <v>10</v>
      </c>
      <c r="H166">
        <v>10030497</v>
      </c>
      <c r="I166" t="s">
        <v>932</v>
      </c>
      <c r="J166" s="1">
        <v>42583</v>
      </c>
      <c r="K166" s="1">
        <v>42947</v>
      </c>
      <c r="L166" t="s">
        <v>175</v>
      </c>
      <c r="M166" t="s">
        <v>61</v>
      </c>
      <c r="N166">
        <v>1</v>
      </c>
      <c r="O166">
        <v>10</v>
      </c>
      <c r="P166" t="s">
        <v>933</v>
      </c>
      <c r="Q166">
        <v>2</v>
      </c>
      <c r="R166" t="s">
        <v>105</v>
      </c>
      <c r="S166">
        <v>3</v>
      </c>
      <c r="T166">
        <v>6</v>
      </c>
      <c r="U166">
        <v>6</v>
      </c>
      <c r="V166">
        <v>99999</v>
      </c>
      <c r="Y166">
        <v>5804.42</v>
      </c>
      <c r="Z166" t="s">
        <v>558</v>
      </c>
      <c r="AA166">
        <v>10044432</v>
      </c>
      <c r="AB166" t="s">
        <v>559</v>
      </c>
      <c r="AD166">
        <v>10030497</v>
      </c>
      <c r="AE166">
        <v>5804.42</v>
      </c>
      <c r="AF166" t="s">
        <v>66</v>
      </c>
      <c r="AG166">
        <v>10044432</v>
      </c>
      <c r="AH166">
        <v>5630.28</v>
      </c>
      <c r="AI166" t="s">
        <v>67</v>
      </c>
      <c r="AJ166" t="s">
        <v>68</v>
      </c>
      <c r="AK166">
        <v>10030497</v>
      </c>
      <c r="AL166">
        <v>870.66</v>
      </c>
      <c r="AM166" t="s">
        <v>66</v>
      </c>
      <c r="AN166">
        <v>10044432</v>
      </c>
      <c r="AO166">
        <v>5804.42</v>
      </c>
      <c r="AP166" t="s">
        <v>68</v>
      </c>
      <c r="AQ166" t="s">
        <v>69</v>
      </c>
      <c r="AR166" t="s">
        <v>69</v>
      </c>
      <c r="AS166" t="s">
        <v>70</v>
      </c>
      <c r="AT166" s="2">
        <v>42856</v>
      </c>
      <c r="AU166" t="s">
        <v>934</v>
      </c>
      <c r="AV166" t="s">
        <v>935</v>
      </c>
      <c r="AW166" t="s">
        <v>936</v>
      </c>
      <c r="AY166" t="s">
        <v>426</v>
      </c>
      <c r="AZ166" t="s">
        <v>427</v>
      </c>
      <c r="BA166" t="s">
        <v>937</v>
      </c>
      <c r="BB166" t="s">
        <v>938</v>
      </c>
      <c r="BC166" t="s">
        <v>939</v>
      </c>
      <c r="BD166" t="s">
        <v>940</v>
      </c>
      <c r="BE166" t="s">
        <v>941</v>
      </c>
      <c r="BF166" t="s">
        <v>548</v>
      </c>
    </row>
    <row r="167" spans="1:58" x14ac:dyDescent="0.25">
      <c r="A167">
        <v>4001007182</v>
      </c>
      <c r="B167" t="s">
        <v>359</v>
      </c>
      <c r="C167">
        <v>4001345352</v>
      </c>
      <c r="D167">
        <v>4001345352</v>
      </c>
      <c r="E167">
        <v>4001007182</v>
      </c>
      <c r="F167">
        <v>40355599</v>
      </c>
      <c r="G167">
        <v>10</v>
      </c>
      <c r="H167">
        <v>10008962</v>
      </c>
      <c r="I167" t="s">
        <v>59</v>
      </c>
      <c r="J167" s="1">
        <v>42583</v>
      </c>
      <c r="K167" s="1">
        <v>42947</v>
      </c>
      <c r="L167" t="s">
        <v>60</v>
      </c>
      <c r="M167" t="s">
        <v>61</v>
      </c>
      <c r="N167">
        <v>3</v>
      </c>
      <c r="O167">
        <v>10</v>
      </c>
      <c r="P167" t="s">
        <v>104</v>
      </c>
      <c r="Q167">
        <v>2</v>
      </c>
      <c r="R167" t="s">
        <v>105</v>
      </c>
      <c r="S167">
        <v>2</v>
      </c>
      <c r="T167">
        <v>1</v>
      </c>
      <c r="V167">
        <v>3</v>
      </c>
      <c r="Y167">
        <v>716.6</v>
      </c>
      <c r="Z167" t="s">
        <v>64</v>
      </c>
      <c r="AA167">
        <v>10044431</v>
      </c>
      <c r="AB167" t="s">
        <v>65</v>
      </c>
      <c r="AD167">
        <v>10008962</v>
      </c>
      <c r="AE167">
        <v>716.6</v>
      </c>
      <c r="AF167" t="s">
        <v>66</v>
      </c>
      <c r="AG167">
        <v>10044431</v>
      </c>
      <c r="AH167">
        <v>695.1</v>
      </c>
      <c r="AI167" t="s">
        <v>67</v>
      </c>
      <c r="AJ167" t="s">
        <v>68</v>
      </c>
      <c r="AK167">
        <v>10008962</v>
      </c>
      <c r="AL167">
        <v>107.49</v>
      </c>
      <c r="AM167" t="s">
        <v>66</v>
      </c>
      <c r="AN167">
        <v>10044431</v>
      </c>
      <c r="AO167">
        <v>716.6</v>
      </c>
      <c r="AP167" t="s">
        <v>68</v>
      </c>
      <c r="AQ167" t="s">
        <v>69</v>
      </c>
      <c r="AR167" t="s">
        <v>69</v>
      </c>
      <c r="AS167" t="s">
        <v>70</v>
      </c>
      <c r="AT167" s="2">
        <v>42856</v>
      </c>
      <c r="AU167" t="s">
        <v>360</v>
      </c>
      <c r="AV167" t="s">
        <v>361</v>
      </c>
      <c r="AW167" t="s">
        <v>362</v>
      </c>
      <c r="AY167" t="s">
        <v>363</v>
      </c>
      <c r="AZ167" t="s">
        <v>364</v>
      </c>
      <c r="BA167" t="s">
        <v>365</v>
      </c>
      <c r="BB167" t="s">
        <v>366</v>
      </c>
      <c r="BC167" t="s">
        <v>116</v>
      </c>
      <c r="BD167" t="s">
        <v>80</v>
      </c>
      <c r="BE167" t="s">
        <v>117</v>
      </c>
      <c r="BF167" t="s">
        <v>82</v>
      </c>
    </row>
    <row r="168" spans="1:58" x14ac:dyDescent="0.25">
      <c r="A168">
        <v>4001083952</v>
      </c>
      <c r="B168" t="s">
        <v>992</v>
      </c>
      <c r="C168">
        <v>4001234415</v>
      </c>
      <c r="D168">
        <v>4001234415</v>
      </c>
      <c r="E168">
        <v>4001083952</v>
      </c>
      <c r="F168">
        <v>40355616</v>
      </c>
      <c r="G168">
        <v>10</v>
      </c>
      <c r="H168">
        <v>10032008</v>
      </c>
      <c r="I168" t="s">
        <v>665</v>
      </c>
      <c r="J168" s="1">
        <v>42583</v>
      </c>
      <c r="K168" s="1">
        <v>42947</v>
      </c>
      <c r="L168" t="s">
        <v>175</v>
      </c>
      <c r="M168" t="s">
        <v>61</v>
      </c>
      <c r="N168">
        <v>1</v>
      </c>
      <c r="O168">
        <v>10</v>
      </c>
      <c r="P168" t="s">
        <v>817</v>
      </c>
      <c r="Q168">
        <v>2</v>
      </c>
      <c r="R168" t="s">
        <v>105</v>
      </c>
      <c r="S168">
        <v>1</v>
      </c>
      <c r="T168">
        <v>1</v>
      </c>
      <c r="U168">
        <v>4</v>
      </c>
      <c r="V168">
        <v>99999</v>
      </c>
      <c r="Y168">
        <v>1257</v>
      </c>
      <c r="Z168" t="s">
        <v>604</v>
      </c>
      <c r="AA168">
        <v>10044348</v>
      </c>
      <c r="AB168" t="s">
        <v>605</v>
      </c>
      <c r="AC168" t="s">
        <v>606</v>
      </c>
      <c r="AD168">
        <v>10032008</v>
      </c>
      <c r="AE168">
        <v>1257</v>
      </c>
      <c r="AF168" t="s">
        <v>66</v>
      </c>
      <c r="AG168">
        <v>10044348</v>
      </c>
      <c r="AH168">
        <v>1219.29</v>
      </c>
      <c r="AI168" t="s">
        <v>67</v>
      </c>
      <c r="AJ168" t="s">
        <v>68</v>
      </c>
      <c r="AK168">
        <v>10032008</v>
      </c>
      <c r="AL168">
        <v>188.55</v>
      </c>
      <c r="AM168" t="s">
        <v>66</v>
      </c>
      <c r="AN168">
        <v>10044348</v>
      </c>
      <c r="AO168">
        <v>1257</v>
      </c>
      <c r="AP168" t="s">
        <v>68</v>
      </c>
      <c r="AQ168" t="s">
        <v>69</v>
      </c>
      <c r="AR168" t="s">
        <v>69</v>
      </c>
      <c r="AS168" t="s">
        <v>70</v>
      </c>
      <c r="AT168" s="2">
        <v>42856</v>
      </c>
      <c r="AU168" t="s">
        <v>993</v>
      </c>
      <c r="AV168" t="s">
        <v>994</v>
      </c>
      <c r="AW168" t="s">
        <v>995</v>
      </c>
      <c r="AY168" t="s">
        <v>996</v>
      </c>
      <c r="AZ168" t="s">
        <v>821</v>
      </c>
      <c r="BA168" t="s">
        <v>997</v>
      </c>
      <c r="BC168" t="s">
        <v>824</v>
      </c>
      <c r="BD168" t="s">
        <v>825</v>
      </c>
      <c r="BE168" t="s">
        <v>826</v>
      </c>
      <c r="BF168" t="s">
        <v>616</v>
      </c>
    </row>
    <row r="169" spans="1:58" x14ac:dyDescent="0.25">
      <c r="A169">
        <v>4001131134</v>
      </c>
      <c r="B169" t="s">
        <v>1284</v>
      </c>
      <c r="C169">
        <v>4001339200</v>
      </c>
      <c r="D169">
        <v>4001339200</v>
      </c>
      <c r="E169">
        <v>4001131134</v>
      </c>
      <c r="F169">
        <v>40355624</v>
      </c>
      <c r="G169">
        <v>10</v>
      </c>
      <c r="H169">
        <v>10030508</v>
      </c>
      <c r="I169" t="s">
        <v>1285</v>
      </c>
      <c r="J169" s="1">
        <v>42583</v>
      </c>
      <c r="K169" s="1">
        <v>42947</v>
      </c>
      <c r="L169" t="s">
        <v>175</v>
      </c>
      <c r="M169" t="s">
        <v>61</v>
      </c>
      <c r="N169">
        <v>1</v>
      </c>
      <c r="O169">
        <v>10</v>
      </c>
      <c r="P169" t="s">
        <v>62</v>
      </c>
      <c r="Q169">
        <v>2</v>
      </c>
      <c r="R169" t="s">
        <v>105</v>
      </c>
      <c r="S169">
        <v>1</v>
      </c>
      <c r="T169">
        <v>1</v>
      </c>
      <c r="U169">
        <v>1</v>
      </c>
      <c r="V169">
        <v>99999</v>
      </c>
      <c r="Y169">
        <v>2179</v>
      </c>
      <c r="Z169" t="s">
        <v>536</v>
      </c>
      <c r="AA169">
        <v>10044427</v>
      </c>
      <c r="AB169" t="s">
        <v>537</v>
      </c>
      <c r="AD169">
        <v>10030508</v>
      </c>
      <c r="AE169">
        <v>2179</v>
      </c>
      <c r="AF169" t="s">
        <v>66</v>
      </c>
      <c r="AG169">
        <v>10044427</v>
      </c>
      <c r="AH169">
        <v>2113.63</v>
      </c>
      <c r="AI169" t="s">
        <v>67</v>
      </c>
      <c r="AJ169" t="s">
        <v>68</v>
      </c>
      <c r="AK169">
        <v>10030508</v>
      </c>
      <c r="AL169">
        <v>326.85000000000002</v>
      </c>
      <c r="AM169" t="s">
        <v>66</v>
      </c>
      <c r="AN169">
        <v>10044427</v>
      </c>
      <c r="AO169">
        <v>2179</v>
      </c>
      <c r="AP169" t="s">
        <v>68</v>
      </c>
      <c r="AQ169" t="s">
        <v>69</v>
      </c>
      <c r="AR169" t="s">
        <v>69</v>
      </c>
      <c r="AS169" t="s">
        <v>70</v>
      </c>
      <c r="AT169" s="2">
        <v>42856</v>
      </c>
      <c r="AU169" t="s">
        <v>260</v>
      </c>
      <c r="AV169" t="s">
        <v>1286</v>
      </c>
      <c r="AW169" t="s">
        <v>1287</v>
      </c>
      <c r="AY169" t="s">
        <v>1288</v>
      </c>
      <c r="AZ169" t="s">
        <v>156</v>
      </c>
      <c r="BA169" t="s">
        <v>1289</v>
      </c>
      <c r="BB169" t="s">
        <v>1290</v>
      </c>
      <c r="BC169" t="s">
        <v>79</v>
      </c>
      <c r="BD169" t="s">
        <v>80</v>
      </c>
      <c r="BE169" t="s">
        <v>81</v>
      </c>
      <c r="BF169" t="s">
        <v>82</v>
      </c>
    </row>
    <row r="170" spans="1:58" x14ac:dyDescent="0.25">
      <c r="A170">
        <v>4001131134</v>
      </c>
      <c r="B170" t="s">
        <v>1284</v>
      </c>
      <c r="C170">
        <v>4001339200</v>
      </c>
      <c r="D170">
        <v>4001339200</v>
      </c>
      <c r="E170">
        <v>4001131134</v>
      </c>
      <c r="F170">
        <v>40355624</v>
      </c>
      <c r="G170">
        <v>20</v>
      </c>
      <c r="H170">
        <v>10031360</v>
      </c>
      <c r="I170" t="s">
        <v>279</v>
      </c>
      <c r="J170" s="1">
        <v>42583</v>
      </c>
      <c r="K170" s="1">
        <v>42947</v>
      </c>
      <c r="L170" t="s">
        <v>175</v>
      </c>
      <c r="M170" t="s">
        <v>61</v>
      </c>
      <c r="N170">
        <v>1</v>
      </c>
      <c r="O170">
        <v>20</v>
      </c>
      <c r="P170" t="s">
        <v>62</v>
      </c>
      <c r="Q170">
        <v>2</v>
      </c>
      <c r="R170" t="s">
        <v>105</v>
      </c>
      <c r="S170">
        <v>1</v>
      </c>
      <c r="T170">
        <v>1</v>
      </c>
      <c r="U170">
        <v>1</v>
      </c>
      <c r="V170">
        <v>99999</v>
      </c>
      <c r="Y170">
        <v>709</v>
      </c>
      <c r="Z170" t="s">
        <v>195</v>
      </c>
      <c r="AA170">
        <v>10044409</v>
      </c>
      <c r="AB170" t="s">
        <v>280</v>
      </c>
      <c r="AC170" t="s">
        <v>197</v>
      </c>
      <c r="AD170">
        <v>10031360</v>
      </c>
      <c r="AE170">
        <v>709</v>
      </c>
      <c r="AF170" t="s">
        <v>66</v>
      </c>
      <c r="AG170">
        <v>10044409</v>
      </c>
      <c r="AH170">
        <v>687.73</v>
      </c>
      <c r="AI170" t="s">
        <v>67</v>
      </c>
      <c r="AJ170" t="s">
        <v>68</v>
      </c>
      <c r="AK170">
        <v>10031360</v>
      </c>
      <c r="AL170">
        <v>106.35</v>
      </c>
      <c r="AM170" t="s">
        <v>66</v>
      </c>
      <c r="AN170">
        <v>10044409</v>
      </c>
      <c r="AO170">
        <v>709</v>
      </c>
      <c r="AP170" t="s">
        <v>68</v>
      </c>
      <c r="AQ170" t="s">
        <v>69</v>
      </c>
      <c r="AR170" t="s">
        <v>69</v>
      </c>
      <c r="AS170" t="s">
        <v>70</v>
      </c>
      <c r="AT170" s="2">
        <v>42856</v>
      </c>
      <c r="AU170" t="s">
        <v>260</v>
      </c>
      <c r="AV170" t="s">
        <v>1286</v>
      </c>
      <c r="AW170" t="s">
        <v>1287</v>
      </c>
      <c r="AY170" t="s">
        <v>1288</v>
      </c>
      <c r="AZ170" t="s">
        <v>156</v>
      </c>
      <c r="BA170" t="s">
        <v>1289</v>
      </c>
      <c r="BB170" t="s">
        <v>1290</v>
      </c>
      <c r="BC170" t="s">
        <v>79</v>
      </c>
      <c r="BD170" t="s">
        <v>80</v>
      </c>
      <c r="BE170" t="s">
        <v>81</v>
      </c>
      <c r="BF170" t="s">
        <v>82</v>
      </c>
    </row>
    <row r="171" spans="1:58" x14ac:dyDescent="0.25">
      <c r="A171">
        <v>4001082002</v>
      </c>
      <c r="B171" t="s">
        <v>974</v>
      </c>
      <c r="C171">
        <v>4001236538</v>
      </c>
      <c r="D171">
        <v>4001236538</v>
      </c>
      <c r="E171">
        <v>4001082002</v>
      </c>
      <c r="F171">
        <v>40355644</v>
      </c>
      <c r="G171">
        <v>10</v>
      </c>
      <c r="H171">
        <v>10009004</v>
      </c>
      <c r="I171" t="s">
        <v>975</v>
      </c>
      <c r="J171" s="1">
        <v>42583</v>
      </c>
      <c r="K171" s="1">
        <v>42947</v>
      </c>
      <c r="L171" t="s">
        <v>60</v>
      </c>
      <c r="M171" t="s">
        <v>61</v>
      </c>
      <c r="N171">
        <v>1</v>
      </c>
      <c r="O171">
        <v>10</v>
      </c>
      <c r="P171" t="s">
        <v>62</v>
      </c>
      <c r="Q171">
        <v>2</v>
      </c>
      <c r="R171" t="s">
        <v>105</v>
      </c>
      <c r="S171">
        <v>1</v>
      </c>
      <c r="T171">
        <v>1</v>
      </c>
      <c r="U171">
        <v>1</v>
      </c>
      <c r="V171">
        <v>99999</v>
      </c>
      <c r="Y171">
        <v>1755</v>
      </c>
      <c r="Z171" t="s">
        <v>195</v>
      </c>
      <c r="AA171">
        <v>10044409</v>
      </c>
      <c r="AB171" t="s">
        <v>280</v>
      </c>
      <c r="AC171" t="s">
        <v>197</v>
      </c>
      <c r="AD171">
        <v>10009004</v>
      </c>
      <c r="AE171">
        <v>1755</v>
      </c>
      <c r="AF171" t="s">
        <v>66</v>
      </c>
      <c r="AG171">
        <v>10044409</v>
      </c>
      <c r="AH171">
        <v>1702.35</v>
      </c>
      <c r="AI171" t="s">
        <v>67</v>
      </c>
      <c r="AJ171" t="s">
        <v>68</v>
      </c>
      <c r="AK171">
        <v>10009004</v>
      </c>
      <c r="AL171">
        <v>263.25</v>
      </c>
      <c r="AM171" t="s">
        <v>66</v>
      </c>
      <c r="AN171">
        <v>10044409</v>
      </c>
      <c r="AO171">
        <v>1755</v>
      </c>
      <c r="AP171" t="s">
        <v>68</v>
      </c>
      <c r="AQ171" t="s">
        <v>69</v>
      </c>
      <c r="AR171" t="s">
        <v>69</v>
      </c>
      <c r="AS171" t="s">
        <v>70</v>
      </c>
      <c r="AT171" s="2">
        <v>42856</v>
      </c>
      <c r="AU171" t="s">
        <v>550</v>
      </c>
      <c r="AV171" t="s">
        <v>976</v>
      </c>
      <c r="AW171" t="s">
        <v>977</v>
      </c>
      <c r="AY171" t="s">
        <v>978</v>
      </c>
      <c r="AZ171" t="s">
        <v>88</v>
      </c>
      <c r="BA171" t="s">
        <v>979</v>
      </c>
      <c r="BB171" t="s">
        <v>980</v>
      </c>
      <c r="BC171" t="s">
        <v>79</v>
      </c>
      <c r="BD171" t="s">
        <v>80</v>
      </c>
      <c r="BE171" t="s">
        <v>81</v>
      </c>
      <c r="BF171" t="s">
        <v>82</v>
      </c>
    </row>
    <row r="172" spans="1:58" x14ac:dyDescent="0.25">
      <c r="A172">
        <v>4001002670</v>
      </c>
      <c r="B172" t="s">
        <v>237</v>
      </c>
      <c r="C172">
        <v>4001352075</v>
      </c>
      <c r="D172">
        <v>4001352075</v>
      </c>
      <c r="E172">
        <v>4001002670</v>
      </c>
      <c r="F172">
        <v>40355654</v>
      </c>
      <c r="G172">
        <v>10</v>
      </c>
      <c r="H172">
        <v>10008962</v>
      </c>
      <c r="I172" t="s">
        <v>59</v>
      </c>
      <c r="J172" s="1">
        <v>42583</v>
      </c>
      <c r="K172" s="1">
        <v>42947</v>
      </c>
      <c r="L172" t="s">
        <v>60</v>
      </c>
      <c r="M172" t="s">
        <v>61</v>
      </c>
      <c r="N172">
        <v>3</v>
      </c>
      <c r="O172">
        <v>10</v>
      </c>
      <c r="P172" t="s">
        <v>238</v>
      </c>
      <c r="Q172">
        <v>2</v>
      </c>
      <c r="R172" t="s">
        <v>105</v>
      </c>
      <c r="S172">
        <v>2</v>
      </c>
      <c r="T172">
        <v>1</v>
      </c>
      <c r="V172">
        <v>3</v>
      </c>
      <c r="Y172">
        <v>694.84</v>
      </c>
      <c r="Z172" t="s">
        <v>64</v>
      </c>
      <c r="AA172">
        <v>10044431</v>
      </c>
      <c r="AB172" t="s">
        <v>65</v>
      </c>
      <c r="AD172">
        <v>10008962</v>
      </c>
      <c r="AE172">
        <v>694.84</v>
      </c>
      <c r="AF172" t="s">
        <v>66</v>
      </c>
      <c r="AG172">
        <v>10044431</v>
      </c>
      <c r="AH172">
        <v>673.99</v>
      </c>
      <c r="AI172" t="s">
        <v>67</v>
      </c>
      <c r="AJ172" t="s">
        <v>68</v>
      </c>
      <c r="AK172">
        <v>10008962</v>
      </c>
      <c r="AL172">
        <v>104.22</v>
      </c>
      <c r="AM172" t="s">
        <v>66</v>
      </c>
      <c r="AN172">
        <v>10044431</v>
      </c>
      <c r="AO172">
        <v>694.84</v>
      </c>
      <c r="AP172" t="s">
        <v>68</v>
      </c>
      <c r="AQ172" t="s">
        <v>69</v>
      </c>
      <c r="AR172" t="s">
        <v>69</v>
      </c>
      <c r="AS172" t="s">
        <v>70</v>
      </c>
      <c r="AT172" s="2">
        <v>42856</v>
      </c>
      <c r="AU172" t="s">
        <v>239</v>
      </c>
      <c r="AV172" t="s">
        <v>240</v>
      </c>
      <c r="AW172" t="s">
        <v>241</v>
      </c>
      <c r="AY172" t="s">
        <v>242</v>
      </c>
      <c r="AZ172" t="s">
        <v>88</v>
      </c>
      <c r="BA172" t="s">
        <v>243</v>
      </c>
      <c r="BB172" t="s">
        <v>244</v>
      </c>
      <c r="BC172" t="s">
        <v>245</v>
      </c>
      <c r="BD172" t="s">
        <v>80</v>
      </c>
      <c r="BE172" t="s">
        <v>246</v>
      </c>
      <c r="BF172" t="s">
        <v>82</v>
      </c>
    </row>
    <row r="173" spans="1:58" x14ac:dyDescent="0.25">
      <c r="A173">
        <v>4001002180</v>
      </c>
      <c r="B173" t="s">
        <v>186</v>
      </c>
      <c r="C173">
        <v>4001342893</v>
      </c>
      <c r="D173">
        <v>4001342893</v>
      </c>
      <c r="E173">
        <v>4001002180</v>
      </c>
      <c r="F173">
        <v>40355657</v>
      </c>
      <c r="G173">
        <v>10</v>
      </c>
      <c r="H173">
        <v>10008962</v>
      </c>
      <c r="I173" t="s">
        <v>59</v>
      </c>
      <c r="J173" s="1">
        <v>42583</v>
      </c>
      <c r="K173" s="1">
        <v>42947</v>
      </c>
      <c r="L173" t="s">
        <v>60</v>
      </c>
      <c r="M173" t="s">
        <v>61</v>
      </c>
      <c r="N173">
        <v>3</v>
      </c>
      <c r="O173">
        <v>10</v>
      </c>
      <c r="P173" t="s">
        <v>92</v>
      </c>
      <c r="Q173">
        <v>2</v>
      </c>
      <c r="R173" t="s">
        <v>105</v>
      </c>
      <c r="S173">
        <v>2</v>
      </c>
      <c r="T173">
        <v>1</v>
      </c>
      <c r="V173">
        <v>3</v>
      </c>
      <c r="Y173">
        <v>694.84</v>
      </c>
      <c r="Z173" t="s">
        <v>64</v>
      </c>
      <c r="AA173">
        <v>10044431</v>
      </c>
      <c r="AB173" t="s">
        <v>65</v>
      </c>
      <c r="AD173">
        <v>10008962</v>
      </c>
      <c r="AE173">
        <v>694.84</v>
      </c>
      <c r="AF173" t="s">
        <v>66</v>
      </c>
      <c r="AG173">
        <v>10044431</v>
      </c>
      <c r="AH173">
        <v>673.99</v>
      </c>
      <c r="AI173" t="s">
        <v>67</v>
      </c>
      <c r="AJ173" t="s">
        <v>68</v>
      </c>
      <c r="AK173">
        <v>10008962</v>
      </c>
      <c r="AL173">
        <v>104.22</v>
      </c>
      <c r="AM173" t="s">
        <v>66</v>
      </c>
      <c r="AN173">
        <v>10044431</v>
      </c>
      <c r="AO173">
        <v>694.84</v>
      </c>
      <c r="AP173" t="s">
        <v>68</v>
      </c>
      <c r="AQ173" t="s">
        <v>69</v>
      </c>
      <c r="AR173" t="s">
        <v>69</v>
      </c>
      <c r="AS173" t="s">
        <v>70</v>
      </c>
      <c r="AT173" s="2">
        <v>42856</v>
      </c>
      <c r="AU173" t="s">
        <v>187</v>
      </c>
      <c r="AV173" t="s">
        <v>188</v>
      </c>
      <c r="AW173" t="s">
        <v>189</v>
      </c>
      <c r="AY173" t="s">
        <v>190</v>
      </c>
      <c r="AZ173" t="s">
        <v>183</v>
      </c>
      <c r="BA173" t="s">
        <v>191</v>
      </c>
      <c r="BB173" t="s">
        <v>192</v>
      </c>
      <c r="BC173" t="s">
        <v>100</v>
      </c>
      <c r="BD173" t="s">
        <v>80</v>
      </c>
      <c r="BE173" t="s">
        <v>101</v>
      </c>
      <c r="BF173" t="s">
        <v>82</v>
      </c>
    </row>
    <row r="174" spans="1:58" x14ac:dyDescent="0.25">
      <c r="A174">
        <v>4001002590</v>
      </c>
      <c r="B174" t="s">
        <v>229</v>
      </c>
      <c r="C174">
        <v>4001342924</v>
      </c>
      <c r="D174">
        <v>4001342924</v>
      </c>
      <c r="E174">
        <v>4001002590</v>
      </c>
      <c r="F174">
        <v>40355667</v>
      </c>
      <c r="G174">
        <v>10</v>
      </c>
      <c r="H174">
        <v>10008962</v>
      </c>
      <c r="I174" t="s">
        <v>59</v>
      </c>
      <c r="J174" s="1">
        <v>42583</v>
      </c>
      <c r="K174" s="1">
        <v>42947</v>
      </c>
      <c r="L174" t="s">
        <v>60</v>
      </c>
      <c r="M174" t="s">
        <v>61</v>
      </c>
      <c r="N174">
        <v>3</v>
      </c>
      <c r="O174">
        <v>10</v>
      </c>
      <c r="P174" t="s">
        <v>92</v>
      </c>
      <c r="Q174">
        <v>2</v>
      </c>
      <c r="R174" t="s">
        <v>105</v>
      </c>
      <c r="S174">
        <v>2</v>
      </c>
      <c r="T174">
        <v>1</v>
      </c>
      <c r="V174">
        <v>3</v>
      </c>
      <c r="Y174">
        <v>694.84</v>
      </c>
      <c r="Z174" t="s">
        <v>64</v>
      </c>
      <c r="AA174">
        <v>10044431</v>
      </c>
      <c r="AB174" t="s">
        <v>65</v>
      </c>
      <c r="AD174">
        <v>10008962</v>
      </c>
      <c r="AE174">
        <v>694.84</v>
      </c>
      <c r="AF174" t="s">
        <v>66</v>
      </c>
      <c r="AG174">
        <v>10044431</v>
      </c>
      <c r="AH174">
        <v>673.99</v>
      </c>
      <c r="AI174" t="s">
        <v>67</v>
      </c>
      <c r="AJ174" t="s">
        <v>68</v>
      </c>
      <c r="AK174">
        <v>10008962</v>
      </c>
      <c r="AL174">
        <v>104.22</v>
      </c>
      <c r="AM174" t="s">
        <v>66</v>
      </c>
      <c r="AN174">
        <v>10044431</v>
      </c>
      <c r="AO174">
        <v>694.84</v>
      </c>
      <c r="AP174" t="s">
        <v>68</v>
      </c>
      <c r="AQ174" t="s">
        <v>69</v>
      </c>
      <c r="AR174" t="s">
        <v>69</v>
      </c>
      <c r="AS174" t="s">
        <v>70</v>
      </c>
      <c r="AT174" s="2">
        <v>42856</v>
      </c>
      <c r="AU174" t="s">
        <v>230</v>
      </c>
      <c r="AV174" t="s">
        <v>231</v>
      </c>
      <c r="AW174" t="s">
        <v>232</v>
      </c>
      <c r="AY174" t="s">
        <v>233</v>
      </c>
      <c r="AZ174" t="s">
        <v>234</v>
      </c>
      <c r="BA174" t="s">
        <v>235</v>
      </c>
      <c r="BB174" t="s">
        <v>236</v>
      </c>
      <c r="BC174" t="s">
        <v>100</v>
      </c>
      <c r="BD174" t="s">
        <v>80</v>
      </c>
      <c r="BE174" t="s">
        <v>101</v>
      </c>
      <c r="BF174" t="s">
        <v>82</v>
      </c>
    </row>
    <row r="175" spans="1:58" x14ac:dyDescent="0.25">
      <c r="A175">
        <v>4001001858</v>
      </c>
      <c r="B175" t="s">
        <v>126</v>
      </c>
      <c r="C175">
        <v>4001351357</v>
      </c>
      <c r="D175">
        <v>4001001858</v>
      </c>
      <c r="E175">
        <v>4001001858</v>
      </c>
      <c r="F175">
        <v>40355683</v>
      </c>
      <c r="G175">
        <v>10</v>
      </c>
      <c r="H175">
        <v>10008962</v>
      </c>
      <c r="I175" t="s">
        <v>59</v>
      </c>
      <c r="J175" s="1">
        <v>42583</v>
      </c>
      <c r="K175" s="1">
        <v>42947</v>
      </c>
      <c r="L175" t="s">
        <v>60</v>
      </c>
      <c r="M175" t="s">
        <v>61</v>
      </c>
      <c r="N175">
        <v>3</v>
      </c>
      <c r="O175">
        <v>10</v>
      </c>
      <c r="P175" t="s">
        <v>62</v>
      </c>
      <c r="Q175">
        <v>2</v>
      </c>
      <c r="R175" t="s">
        <v>105</v>
      </c>
      <c r="S175">
        <v>2</v>
      </c>
      <c r="T175">
        <v>1</v>
      </c>
      <c r="V175">
        <v>3</v>
      </c>
      <c r="Y175">
        <v>694.84</v>
      </c>
      <c r="Z175" t="s">
        <v>64</v>
      </c>
      <c r="AA175">
        <v>10044431</v>
      </c>
      <c r="AB175" t="s">
        <v>65</v>
      </c>
      <c r="AD175">
        <v>10008962</v>
      </c>
      <c r="AE175">
        <v>694.84</v>
      </c>
      <c r="AF175" t="s">
        <v>66</v>
      </c>
      <c r="AG175">
        <v>10044431</v>
      </c>
      <c r="AH175">
        <v>673.99</v>
      </c>
      <c r="AI175" t="s">
        <v>67</v>
      </c>
      <c r="AJ175" t="s">
        <v>68</v>
      </c>
      <c r="AK175">
        <v>10008962</v>
      </c>
      <c r="AL175">
        <v>104.22</v>
      </c>
      <c r="AM175" t="s">
        <v>66</v>
      </c>
      <c r="AN175">
        <v>10044431</v>
      </c>
      <c r="AO175">
        <v>694.84</v>
      </c>
      <c r="AP175" t="s">
        <v>68</v>
      </c>
      <c r="AQ175" t="s">
        <v>69</v>
      </c>
      <c r="AR175" t="s">
        <v>69</v>
      </c>
      <c r="AS175" t="s">
        <v>70</v>
      </c>
      <c r="AT175" s="2">
        <v>42856</v>
      </c>
      <c r="AU175" t="s">
        <v>127</v>
      </c>
      <c r="AV175" t="s">
        <v>128</v>
      </c>
      <c r="AW175" t="s">
        <v>129</v>
      </c>
      <c r="AX175" t="s">
        <v>130</v>
      </c>
      <c r="AY175" t="s">
        <v>131</v>
      </c>
      <c r="AZ175" t="s">
        <v>76</v>
      </c>
      <c r="BA175" t="s">
        <v>132</v>
      </c>
      <c r="BB175" t="s">
        <v>133</v>
      </c>
      <c r="BC175" t="s">
        <v>79</v>
      </c>
      <c r="BD175" t="s">
        <v>80</v>
      </c>
      <c r="BE175" t="s">
        <v>81</v>
      </c>
      <c r="BF175" t="s">
        <v>82</v>
      </c>
    </row>
    <row r="176" spans="1:58" x14ac:dyDescent="0.25">
      <c r="A176">
        <v>4001007701</v>
      </c>
      <c r="B176" t="s">
        <v>378</v>
      </c>
      <c r="C176">
        <v>4001344810</v>
      </c>
      <c r="D176">
        <v>4001344810</v>
      </c>
      <c r="E176">
        <v>4001007701</v>
      </c>
      <c r="F176">
        <v>40355690</v>
      </c>
      <c r="G176">
        <v>10</v>
      </c>
      <c r="H176">
        <v>10008962</v>
      </c>
      <c r="I176" t="s">
        <v>59</v>
      </c>
      <c r="J176" s="1">
        <v>42583</v>
      </c>
      <c r="K176" s="1">
        <v>42947</v>
      </c>
      <c r="L176" t="s">
        <v>60</v>
      </c>
      <c r="M176" t="s">
        <v>61</v>
      </c>
      <c r="N176">
        <v>3</v>
      </c>
      <c r="O176">
        <v>10</v>
      </c>
      <c r="P176" t="s">
        <v>104</v>
      </c>
      <c r="Q176">
        <v>2</v>
      </c>
      <c r="R176" t="s">
        <v>105</v>
      </c>
      <c r="S176">
        <v>2</v>
      </c>
      <c r="T176">
        <v>1</v>
      </c>
      <c r="V176">
        <v>3</v>
      </c>
      <c r="Y176">
        <v>694.84</v>
      </c>
      <c r="Z176" t="s">
        <v>64</v>
      </c>
      <c r="AA176">
        <v>10044431</v>
      </c>
      <c r="AB176" t="s">
        <v>65</v>
      </c>
      <c r="AD176">
        <v>10008962</v>
      </c>
      <c r="AE176">
        <v>694.84</v>
      </c>
      <c r="AF176" t="s">
        <v>66</v>
      </c>
      <c r="AG176">
        <v>10044431</v>
      </c>
      <c r="AH176">
        <v>673.99</v>
      </c>
      <c r="AI176" t="s">
        <v>67</v>
      </c>
      <c r="AJ176" t="s">
        <v>68</v>
      </c>
      <c r="AK176">
        <v>10008962</v>
      </c>
      <c r="AL176">
        <v>104.22</v>
      </c>
      <c r="AM176" t="s">
        <v>66</v>
      </c>
      <c r="AN176">
        <v>10044431</v>
      </c>
      <c r="AO176">
        <v>694.84</v>
      </c>
      <c r="AP176" t="s">
        <v>68</v>
      </c>
      <c r="AQ176" t="s">
        <v>69</v>
      </c>
      <c r="AR176" t="s">
        <v>69</v>
      </c>
      <c r="AS176" t="s">
        <v>70</v>
      </c>
      <c r="AT176" s="2">
        <v>42856</v>
      </c>
      <c r="AU176" t="s">
        <v>379</v>
      </c>
      <c r="AV176" t="s">
        <v>380</v>
      </c>
      <c r="AW176" t="s">
        <v>381</v>
      </c>
      <c r="AY176" t="s">
        <v>382</v>
      </c>
      <c r="AZ176" t="s">
        <v>383</v>
      </c>
      <c r="BA176" t="s">
        <v>384</v>
      </c>
      <c r="BB176" t="s">
        <v>385</v>
      </c>
      <c r="BC176" t="s">
        <v>116</v>
      </c>
      <c r="BD176" t="s">
        <v>80</v>
      </c>
      <c r="BE176" t="s">
        <v>117</v>
      </c>
      <c r="BF176" t="s">
        <v>82</v>
      </c>
    </row>
    <row r="177" spans="1:58" x14ac:dyDescent="0.25">
      <c r="A177">
        <v>4001057390</v>
      </c>
      <c r="B177" t="s">
        <v>795</v>
      </c>
      <c r="C177">
        <v>4001289479</v>
      </c>
      <c r="D177">
        <v>4001289479</v>
      </c>
      <c r="E177">
        <v>4001057390</v>
      </c>
      <c r="F177">
        <v>40355691</v>
      </c>
      <c r="G177">
        <v>110</v>
      </c>
      <c r="H177">
        <v>10007159</v>
      </c>
      <c r="I177" t="s">
        <v>506</v>
      </c>
      <c r="J177" s="1">
        <v>42583</v>
      </c>
      <c r="K177" s="1">
        <v>42947</v>
      </c>
      <c r="L177" t="s">
        <v>175</v>
      </c>
      <c r="M177" t="s">
        <v>61</v>
      </c>
      <c r="N177">
        <v>1</v>
      </c>
      <c r="O177">
        <v>110</v>
      </c>
      <c r="P177" t="s">
        <v>333</v>
      </c>
      <c r="Q177">
        <v>2</v>
      </c>
      <c r="R177" t="s">
        <v>105</v>
      </c>
      <c r="S177">
        <v>2</v>
      </c>
      <c r="T177">
        <v>1</v>
      </c>
      <c r="V177">
        <v>99</v>
      </c>
      <c r="Y177">
        <v>439</v>
      </c>
      <c r="Z177" t="s">
        <v>64</v>
      </c>
      <c r="AA177">
        <v>10044431</v>
      </c>
      <c r="AB177" t="s">
        <v>65</v>
      </c>
      <c r="AD177">
        <v>10007159</v>
      </c>
      <c r="AE177">
        <v>439</v>
      </c>
      <c r="AF177" t="s">
        <v>66</v>
      </c>
      <c r="AG177">
        <v>10044431</v>
      </c>
      <c r="AH177">
        <v>425.83</v>
      </c>
      <c r="AI177" t="s">
        <v>67</v>
      </c>
      <c r="AJ177" t="s">
        <v>68</v>
      </c>
      <c r="AK177">
        <v>10007159</v>
      </c>
      <c r="AL177">
        <v>65.849999999999994</v>
      </c>
      <c r="AM177" t="s">
        <v>66</v>
      </c>
      <c r="AN177">
        <v>10044431</v>
      </c>
      <c r="AO177">
        <v>439</v>
      </c>
      <c r="AP177" t="s">
        <v>68</v>
      </c>
      <c r="AQ177" t="s">
        <v>69</v>
      </c>
      <c r="AR177" t="s">
        <v>69</v>
      </c>
      <c r="AS177" t="s">
        <v>70</v>
      </c>
      <c r="AT177" s="2">
        <v>42856</v>
      </c>
      <c r="AU177" t="s">
        <v>796</v>
      </c>
      <c r="AV177" t="s">
        <v>797</v>
      </c>
      <c r="AW177" t="s">
        <v>798</v>
      </c>
      <c r="AY177" t="s">
        <v>799</v>
      </c>
      <c r="AZ177" t="s">
        <v>800</v>
      </c>
      <c r="BA177" t="s">
        <v>801</v>
      </c>
      <c r="BB177" t="s">
        <v>802</v>
      </c>
      <c r="BC177" t="s">
        <v>341</v>
      </c>
      <c r="BD177" t="s">
        <v>342</v>
      </c>
      <c r="BE177" t="s">
        <v>343</v>
      </c>
      <c r="BF177" t="s">
        <v>82</v>
      </c>
    </row>
    <row r="178" spans="1:58" x14ac:dyDescent="0.25">
      <c r="A178">
        <v>4001001796</v>
      </c>
      <c r="B178" t="s">
        <v>118</v>
      </c>
      <c r="C178">
        <v>4001352022</v>
      </c>
      <c r="D178">
        <v>4001352022</v>
      </c>
      <c r="E178">
        <v>4001001796</v>
      </c>
      <c r="F178">
        <v>40355696</v>
      </c>
      <c r="G178">
        <v>10</v>
      </c>
      <c r="H178">
        <v>10008967</v>
      </c>
      <c r="I178" t="s">
        <v>119</v>
      </c>
      <c r="J178" s="1">
        <v>42583</v>
      </c>
      <c r="K178" s="1">
        <v>42947</v>
      </c>
      <c r="L178" t="s">
        <v>60</v>
      </c>
      <c r="M178" t="s">
        <v>61</v>
      </c>
      <c r="N178">
        <v>1</v>
      </c>
      <c r="O178">
        <v>10</v>
      </c>
      <c r="P178" t="s">
        <v>92</v>
      </c>
      <c r="Q178">
        <v>2</v>
      </c>
      <c r="R178" t="s">
        <v>105</v>
      </c>
      <c r="S178">
        <v>2</v>
      </c>
      <c r="T178">
        <v>1</v>
      </c>
      <c r="V178">
        <v>3</v>
      </c>
      <c r="Y178">
        <v>965</v>
      </c>
      <c r="Z178" t="s">
        <v>64</v>
      </c>
      <c r="AA178">
        <v>10044431</v>
      </c>
      <c r="AB178" t="s">
        <v>65</v>
      </c>
      <c r="AD178">
        <v>10008967</v>
      </c>
      <c r="AE178">
        <v>965</v>
      </c>
      <c r="AF178" t="s">
        <v>66</v>
      </c>
      <c r="AG178">
        <v>10044431</v>
      </c>
      <c r="AH178">
        <v>936.05</v>
      </c>
      <c r="AI178" t="s">
        <v>67</v>
      </c>
      <c r="AJ178" t="s">
        <v>68</v>
      </c>
      <c r="AK178">
        <v>10008967</v>
      </c>
      <c r="AL178">
        <v>144.75</v>
      </c>
      <c r="AM178" t="s">
        <v>66</v>
      </c>
      <c r="AN178">
        <v>10044431</v>
      </c>
      <c r="AO178">
        <v>965</v>
      </c>
      <c r="AP178" t="s">
        <v>68</v>
      </c>
      <c r="AQ178" t="s">
        <v>69</v>
      </c>
      <c r="AR178" t="s">
        <v>69</v>
      </c>
      <c r="AS178" t="s">
        <v>70</v>
      </c>
      <c r="AT178" s="2">
        <v>42856</v>
      </c>
      <c r="AU178" t="s">
        <v>120</v>
      </c>
      <c r="AV178" t="s">
        <v>121</v>
      </c>
      <c r="AW178" t="s">
        <v>122</v>
      </c>
      <c r="AY178" t="s">
        <v>123</v>
      </c>
      <c r="AZ178" t="s">
        <v>97</v>
      </c>
      <c r="BA178" t="s">
        <v>124</v>
      </c>
      <c r="BB178" t="s">
        <v>125</v>
      </c>
      <c r="BC178" t="s">
        <v>100</v>
      </c>
      <c r="BD178" t="s">
        <v>80</v>
      </c>
      <c r="BE178" t="s">
        <v>101</v>
      </c>
      <c r="BF178" t="s">
        <v>82</v>
      </c>
    </row>
    <row r="179" spans="1:58" x14ac:dyDescent="0.25">
      <c r="A179">
        <v>4001002314</v>
      </c>
      <c r="B179" t="s">
        <v>205</v>
      </c>
      <c r="C179">
        <v>4001343541</v>
      </c>
      <c r="D179">
        <v>4001343541</v>
      </c>
      <c r="E179">
        <v>4001002314</v>
      </c>
      <c r="F179">
        <v>40355699</v>
      </c>
      <c r="G179">
        <v>10</v>
      </c>
      <c r="H179">
        <v>10008962</v>
      </c>
      <c r="I179" t="s">
        <v>59</v>
      </c>
      <c r="J179" s="1">
        <v>42583</v>
      </c>
      <c r="K179" s="1">
        <v>42947</v>
      </c>
      <c r="L179" t="s">
        <v>60</v>
      </c>
      <c r="M179" t="s">
        <v>61</v>
      </c>
      <c r="N179">
        <v>3</v>
      </c>
      <c r="O179">
        <v>10</v>
      </c>
      <c r="P179" t="s">
        <v>92</v>
      </c>
      <c r="Q179">
        <v>2</v>
      </c>
      <c r="R179" t="s">
        <v>105</v>
      </c>
      <c r="S179">
        <v>2</v>
      </c>
      <c r="T179">
        <v>1</v>
      </c>
      <c r="V179">
        <v>3</v>
      </c>
      <c r="Y179">
        <v>716.6</v>
      </c>
      <c r="Z179" t="s">
        <v>64</v>
      </c>
      <c r="AA179">
        <v>10044431</v>
      </c>
      <c r="AB179" t="s">
        <v>65</v>
      </c>
      <c r="AD179">
        <v>10008962</v>
      </c>
      <c r="AE179">
        <v>716.6</v>
      </c>
      <c r="AF179" t="s">
        <v>66</v>
      </c>
      <c r="AG179">
        <v>10044431</v>
      </c>
      <c r="AH179">
        <v>695.1</v>
      </c>
      <c r="AI179" t="s">
        <v>67</v>
      </c>
      <c r="AJ179" t="s">
        <v>68</v>
      </c>
      <c r="AK179">
        <v>10008962</v>
      </c>
      <c r="AL179">
        <v>107.49</v>
      </c>
      <c r="AM179" t="s">
        <v>66</v>
      </c>
      <c r="AN179">
        <v>10044431</v>
      </c>
      <c r="AO179">
        <v>716.6</v>
      </c>
      <c r="AP179" t="s">
        <v>68</v>
      </c>
      <c r="AQ179" t="s">
        <v>69</v>
      </c>
      <c r="AR179" t="s">
        <v>69</v>
      </c>
      <c r="AS179" t="s">
        <v>70</v>
      </c>
      <c r="AT179" s="2">
        <v>42856</v>
      </c>
      <c r="AU179" t="s">
        <v>206</v>
      </c>
      <c r="AV179" t="s">
        <v>207</v>
      </c>
      <c r="AW179" t="s">
        <v>208</v>
      </c>
      <c r="AX179" t="s">
        <v>209</v>
      </c>
      <c r="AY179" t="s">
        <v>210</v>
      </c>
      <c r="AZ179" t="s">
        <v>183</v>
      </c>
      <c r="BA179" t="s">
        <v>211</v>
      </c>
      <c r="BB179" t="s">
        <v>212</v>
      </c>
      <c r="BC179" t="s">
        <v>100</v>
      </c>
      <c r="BD179" t="s">
        <v>80</v>
      </c>
      <c r="BE179" t="s">
        <v>101</v>
      </c>
      <c r="BF179" t="s">
        <v>82</v>
      </c>
    </row>
    <row r="180" spans="1:58" x14ac:dyDescent="0.25">
      <c r="A180">
        <v>4001002221</v>
      </c>
      <c r="B180" t="s">
        <v>193</v>
      </c>
      <c r="C180">
        <v>4001343571</v>
      </c>
      <c r="D180">
        <v>4001343523</v>
      </c>
      <c r="E180">
        <v>4001002221</v>
      </c>
      <c r="F180">
        <v>40355703</v>
      </c>
      <c r="G180">
        <v>10</v>
      </c>
      <c r="H180">
        <v>10008964</v>
      </c>
      <c r="I180" t="s">
        <v>194</v>
      </c>
      <c r="J180" s="1">
        <v>42583</v>
      </c>
      <c r="K180" s="1">
        <v>42947</v>
      </c>
      <c r="L180" t="s">
        <v>60</v>
      </c>
      <c r="M180" t="s">
        <v>61</v>
      </c>
      <c r="N180">
        <v>1</v>
      </c>
      <c r="O180">
        <v>10</v>
      </c>
      <c r="P180" t="s">
        <v>92</v>
      </c>
      <c r="Q180">
        <v>2</v>
      </c>
      <c r="R180" t="s">
        <v>105</v>
      </c>
      <c r="S180">
        <v>2</v>
      </c>
      <c r="T180">
        <v>1</v>
      </c>
      <c r="V180">
        <v>1</v>
      </c>
      <c r="Y180">
        <v>655</v>
      </c>
      <c r="Z180" t="s">
        <v>195</v>
      </c>
      <c r="AA180">
        <v>10044395</v>
      </c>
      <c r="AB180" t="s">
        <v>196</v>
      </c>
      <c r="AC180" t="s">
        <v>197</v>
      </c>
      <c r="AD180">
        <v>10008964</v>
      </c>
      <c r="AE180">
        <v>655</v>
      </c>
      <c r="AF180" t="s">
        <v>66</v>
      </c>
      <c r="AG180">
        <v>10044395</v>
      </c>
      <c r="AH180">
        <v>635.35</v>
      </c>
      <c r="AI180" t="s">
        <v>67</v>
      </c>
      <c r="AJ180" t="s">
        <v>68</v>
      </c>
      <c r="AK180">
        <v>10008964</v>
      </c>
      <c r="AL180">
        <v>98.25</v>
      </c>
      <c r="AM180" t="s">
        <v>66</v>
      </c>
      <c r="AN180">
        <v>10044395</v>
      </c>
      <c r="AO180">
        <v>655</v>
      </c>
      <c r="AP180" t="s">
        <v>68</v>
      </c>
      <c r="AQ180" t="s">
        <v>69</v>
      </c>
      <c r="AR180" t="s">
        <v>69</v>
      </c>
      <c r="AS180" t="s">
        <v>70</v>
      </c>
      <c r="AT180" s="2">
        <v>42856</v>
      </c>
      <c r="AU180" t="s">
        <v>198</v>
      </c>
      <c r="AV180" t="s">
        <v>199</v>
      </c>
      <c r="AW180" t="s">
        <v>200</v>
      </c>
      <c r="AY180" t="s">
        <v>201</v>
      </c>
      <c r="AZ180" t="s">
        <v>202</v>
      </c>
      <c r="BA180" t="s">
        <v>203</v>
      </c>
      <c r="BB180" t="s">
        <v>204</v>
      </c>
      <c r="BC180" t="s">
        <v>100</v>
      </c>
      <c r="BD180" t="s">
        <v>80</v>
      </c>
      <c r="BE180" t="s">
        <v>101</v>
      </c>
      <c r="BF180" t="s">
        <v>82</v>
      </c>
    </row>
    <row r="181" spans="1:58" x14ac:dyDescent="0.25">
      <c r="A181">
        <v>4001003202</v>
      </c>
      <c r="B181" t="s">
        <v>301</v>
      </c>
      <c r="C181">
        <v>4001352392</v>
      </c>
      <c r="D181">
        <v>4001352392</v>
      </c>
      <c r="E181">
        <v>4001003202</v>
      </c>
      <c r="F181">
        <v>40355705</v>
      </c>
      <c r="G181">
        <v>10</v>
      </c>
      <c r="H181">
        <v>10008962</v>
      </c>
      <c r="I181" t="s">
        <v>59</v>
      </c>
      <c r="J181" s="1">
        <v>42583</v>
      </c>
      <c r="K181" s="1">
        <v>42947</v>
      </c>
      <c r="L181" t="s">
        <v>60</v>
      </c>
      <c r="M181" t="s">
        <v>61</v>
      </c>
      <c r="N181">
        <v>3</v>
      </c>
      <c r="O181">
        <v>10</v>
      </c>
      <c r="P181" t="s">
        <v>92</v>
      </c>
      <c r="Q181">
        <v>2</v>
      </c>
      <c r="R181" t="s">
        <v>105</v>
      </c>
      <c r="S181">
        <v>2</v>
      </c>
      <c r="T181">
        <v>1</v>
      </c>
      <c r="V181">
        <v>3</v>
      </c>
      <c r="Y181">
        <v>614.48</v>
      </c>
      <c r="Z181" t="s">
        <v>64</v>
      </c>
      <c r="AA181">
        <v>10044431</v>
      </c>
      <c r="AB181" t="s">
        <v>65</v>
      </c>
      <c r="AD181">
        <v>10008962</v>
      </c>
      <c r="AE181">
        <v>614.48</v>
      </c>
      <c r="AF181" t="s">
        <v>66</v>
      </c>
      <c r="AG181">
        <v>10044431</v>
      </c>
      <c r="AH181">
        <v>596.04</v>
      </c>
      <c r="AI181" t="s">
        <v>67</v>
      </c>
      <c r="AJ181" t="s">
        <v>68</v>
      </c>
      <c r="AK181">
        <v>10008962</v>
      </c>
      <c r="AL181">
        <v>92.17</v>
      </c>
      <c r="AM181" t="s">
        <v>66</v>
      </c>
      <c r="AN181">
        <v>10044431</v>
      </c>
      <c r="AO181">
        <v>614.48</v>
      </c>
      <c r="AP181" t="s">
        <v>68</v>
      </c>
      <c r="AQ181" t="s">
        <v>69</v>
      </c>
      <c r="AR181" t="s">
        <v>69</v>
      </c>
      <c r="AS181" t="s">
        <v>70</v>
      </c>
      <c r="AT181" s="2">
        <v>42856</v>
      </c>
      <c r="AU181" t="s">
        <v>302</v>
      </c>
      <c r="AV181" t="s">
        <v>303</v>
      </c>
      <c r="AW181" t="s">
        <v>304</v>
      </c>
      <c r="AY181" t="s">
        <v>305</v>
      </c>
      <c r="AZ181" t="s">
        <v>275</v>
      </c>
      <c r="BA181" t="s">
        <v>306</v>
      </c>
      <c r="BB181" t="s">
        <v>307</v>
      </c>
      <c r="BC181" t="s">
        <v>100</v>
      </c>
      <c r="BD181" t="s">
        <v>80</v>
      </c>
      <c r="BE181" t="s">
        <v>101</v>
      </c>
      <c r="BF181" t="s">
        <v>82</v>
      </c>
    </row>
    <row r="182" spans="1:58" x14ac:dyDescent="0.25">
      <c r="A182">
        <v>4001056548</v>
      </c>
      <c r="B182" t="s">
        <v>781</v>
      </c>
      <c r="C182">
        <v>4001288810</v>
      </c>
      <c r="D182">
        <v>4001288810</v>
      </c>
      <c r="E182">
        <v>4001056548</v>
      </c>
      <c r="F182">
        <v>40355731</v>
      </c>
      <c r="G182">
        <v>10</v>
      </c>
      <c r="H182">
        <v>10007605</v>
      </c>
      <c r="I182" t="s">
        <v>534</v>
      </c>
      <c r="J182" s="1">
        <v>42583</v>
      </c>
      <c r="K182" s="1">
        <v>42947</v>
      </c>
      <c r="L182" t="s">
        <v>175</v>
      </c>
      <c r="M182" t="s">
        <v>61</v>
      </c>
      <c r="N182">
        <v>1</v>
      </c>
      <c r="O182">
        <v>10</v>
      </c>
      <c r="P182" t="s">
        <v>62</v>
      </c>
      <c r="Q182">
        <v>2</v>
      </c>
      <c r="R182" t="s">
        <v>105</v>
      </c>
      <c r="S182">
        <v>1</v>
      </c>
      <c r="T182">
        <v>1</v>
      </c>
      <c r="U182">
        <v>16</v>
      </c>
      <c r="V182">
        <v>99</v>
      </c>
      <c r="Y182">
        <v>5815</v>
      </c>
      <c r="Z182" t="s">
        <v>536</v>
      </c>
      <c r="AA182">
        <v>10044427</v>
      </c>
      <c r="AB182" t="s">
        <v>537</v>
      </c>
      <c r="AD182">
        <v>10007605</v>
      </c>
      <c r="AE182">
        <v>5815</v>
      </c>
      <c r="AF182" t="s">
        <v>66</v>
      </c>
      <c r="AG182">
        <v>10044427</v>
      </c>
      <c r="AH182">
        <v>5640.55</v>
      </c>
      <c r="AI182" t="s">
        <v>67</v>
      </c>
      <c r="AJ182" t="s">
        <v>68</v>
      </c>
      <c r="AK182">
        <v>10007605</v>
      </c>
      <c r="AL182">
        <v>872.25</v>
      </c>
      <c r="AM182" t="s">
        <v>66</v>
      </c>
      <c r="AN182">
        <v>10044427</v>
      </c>
      <c r="AO182">
        <v>5815</v>
      </c>
      <c r="AP182" t="s">
        <v>68</v>
      </c>
      <c r="AQ182" t="s">
        <v>69</v>
      </c>
      <c r="AR182" t="s">
        <v>69</v>
      </c>
      <c r="AS182" t="s">
        <v>70</v>
      </c>
      <c r="AT182" s="2">
        <v>42856</v>
      </c>
      <c r="AU182" t="s">
        <v>782</v>
      </c>
      <c r="AV182" t="s">
        <v>783</v>
      </c>
      <c r="AW182" t="s">
        <v>784</v>
      </c>
      <c r="AY182" t="s">
        <v>87</v>
      </c>
      <c r="AZ182" t="s">
        <v>88</v>
      </c>
      <c r="BA182" t="s">
        <v>785</v>
      </c>
      <c r="BB182" t="s">
        <v>786</v>
      </c>
      <c r="BC182" t="s">
        <v>79</v>
      </c>
      <c r="BD182" t="s">
        <v>80</v>
      </c>
      <c r="BE182" t="s">
        <v>81</v>
      </c>
      <c r="BF182" t="s">
        <v>82</v>
      </c>
    </row>
    <row r="183" spans="1:58" x14ac:dyDescent="0.25">
      <c r="A183">
        <v>4001002029</v>
      </c>
      <c r="B183" t="s">
        <v>166</v>
      </c>
      <c r="C183">
        <v>4001351984</v>
      </c>
      <c r="D183">
        <v>4001351984</v>
      </c>
      <c r="E183">
        <v>4001002029</v>
      </c>
      <c r="F183">
        <v>40355734</v>
      </c>
      <c r="G183">
        <v>10</v>
      </c>
      <c r="H183">
        <v>10012456</v>
      </c>
      <c r="I183" t="s">
        <v>167</v>
      </c>
      <c r="J183" s="1">
        <v>42583</v>
      </c>
      <c r="K183" s="1">
        <v>42947</v>
      </c>
      <c r="L183" t="s">
        <v>60</v>
      </c>
      <c r="M183" t="s">
        <v>61</v>
      </c>
      <c r="N183">
        <v>1</v>
      </c>
      <c r="O183">
        <v>10</v>
      </c>
      <c r="P183" t="s">
        <v>62</v>
      </c>
      <c r="Q183">
        <v>2</v>
      </c>
      <c r="R183" t="s">
        <v>105</v>
      </c>
      <c r="S183">
        <v>2</v>
      </c>
      <c r="T183">
        <v>1</v>
      </c>
      <c r="V183">
        <v>3</v>
      </c>
      <c r="Y183">
        <v>669</v>
      </c>
      <c r="Z183" t="s">
        <v>64</v>
      </c>
      <c r="AA183">
        <v>10044431</v>
      </c>
      <c r="AB183" t="s">
        <v>65</v>
      </c>
      <c r="AD183">
        <v>10012456</v>
      </c>
      <c r="AE183">
        <v>669</v>
      </c>
      <c r="AF183" t="s">
        <v>66</v>
      </c>
      <c r="AG183">
        <v>10044431</v>
      </c>
      <c r="AH183">
        <v>648.92999999999995</v>
      </c>
      <c r="AI183" t="s">
        <v>67</v>
      </c>
      <c r="AJ183" t="s">
        <v>68</v>
      </c>
      <c r="AK183">
        <v>10012456</v>
      </c>
      <c r="AL183">
        <v>100.35</v>
      </c>
      <c r="AM183" t="s">
        <v>66</v>
      </c>
      <c r="AN183">
        <v>10044431</v>
      </c>
      <c r="AO183">
        <v>669</v>
      </c>
      <c r="AP183" t="s">
        <v>68</v>
      </c>
      <c r="AQ183" t="s">
        <v>69</v>
      </c>
      <c r="AR183" t="s">
        <v>69</v>
      </c>
      <c r="AS183" t="s">
        <v>70</v>
      </c>
      <c r="AT183" s="2">
        <v>42856</v>
      </c>
      <c r="AU183" t="s">
        <v>168</v>
      </c>
      <c r="AV183" t="s">
        <v>169</v>
      </c>
      <c r="AW183" t="s">
        <v>170</v>
      </c>
      <c r="AY183" t="s">
        <v>171</v>
      </c>
      <c r="AZ183" t="s">
        <v>156</v>
      </c>
      <c r="BA183" t="s">
        <v>172</v>
      </c>
      <c r="BB183" t="s">
        <v>173</v>
      </c>
      <c r="BC183" t="s">
        <v>79</v>
      </c>
      <c r="BD183" t="s">
        <v>80</v>
      </c>
      <c r="BE183" t="s">
        <v>81</v>
      </c>
      <c r="BF183" t="s">
        <v>82</v>
      </c>
    </row>
    <row r="184" spans="1:58" x14ac:dyDescent="0.25">
      <c r="A184">
        <v>4001002029</v>
      </c>
      <c r="B184" t="s">
        <v>166</v>
      </c>
      <c r="C184">
        <v>4001351984</v>
      </c>
      <c r="D184">
        <v>4001351984</v>
      </c>
      <c r="E184">
        <v>4001002029</v>
      </c>
      <c r="F184">
        <v>40355734</v>
      </c>
      <c r="G184">
        <v>40</v>
      </c>
      <c r="H184">
        <v>10030244</v>
      </c>
      <c r="I184" t="s">
        <v>174</v>
      </c>
      <c r="J184" s="1">
        <v>42583</v>
      </c>
      <c r="K184" s="1">
        <v>42947</v>
      </c>
      <c r="L184" t="s">
        <v>175</v>
      </c>
      <c r="M184" t="s">
        <v>61</v>
      </c>
      <c r="N184">
        <v>1</v>
      </c>
      <c r="O184">
        <v>40</v>
      </c>
      <c r="P184" t="s">
        <v>62</v>
      </c>
      <c r="Q184">
        <v>2</v>
      </c>
      <c r="R184" t="s">
        <v>105</v>
      </c>
      <c r="S184">
        <v>2</v>
      </c>
      <c r="T184">
        <v>1</v>
      </c>
      <c r="V184">
        <v>3</v>
      </c>
      <c r="Y184">
        <v>0</v>
      </c>
      <c r="Z184" t="s">
        <v>176</v>
      </c>
      <c r="AA184">
        <v>10042825</v>
      </c>
      <c r="AB184" t="s">
        <v>177</v>
      </c>
      <c r="AD184">
        <v>10030244</v>
      </c>
      <c r="AE184">
        <v>0</v>
      </c>
      <c r="AF184" t="s">
        <v>66</v>
      </c>
      <c r="AG184">
        <v>10042825</v>
      </c>
      <c r="AH184">
        <v>0</v>
      </c>
      <c r="AI184" t="s">
        <v>67</v>
      </c>
      <c r="AJ184" t="s">
        <v>68</v>
      </c>
      <c r="AK184">
        <v>10030244</v>
      </c>
      <c r="AL184">
        <v>0</v>
      </c>
      <c r="AM184" t="s">
        <v>66</v>
      </c>
      <c r="AN184">
        <v>10042825</v>
      </c>
      <c r="AO184">
        <v>0</v>
      </c>
      <c r="AP184" t="s">
        <v>68</v>
      </c>
      <c r="AQ184" t="s">
        <v>69</v>
      </c>
      <c r="AR184" t="s">
        <v>69</v>
      </c>
      <c r="AS184" t="s">
        <v>70</v>
      </c>
      <c r="AT184" s="2">
        <v>42856</v>
      </c>
      <c r="AU184" t="s">
        <v>168</v>
      </c>
      <c r="AV184" t="s">
        <v>169</v>
      </c>
      <c r="AW184" t="s">
        <v>170</v>
      </c>
      <c r="AY184" t="s">
        <v>171</v>
      </c>
      <c r="AZ184" t="s">
        <v>156</v>
      </c>
      <c r="BA184" t="s">
        <v>172</v>
      </c>
      <c r="BB184" t="s">
        <v>173</v>
      </c>
      <c r="BC184" t="s">
        <v>79</v>
      </c>
      <c r="BD184" t="s">
        <v>80</v>
      </c>
      <c r="BE184" t="s">
        <v>81</v>
      </c>
      <c r="BF184" t="s">
        <v>82</v>
      </c>
    </row>
    <row r="185" spans="1:58" x14ac:dyDescent="0.25">
      <c r="A185">
        <v>4001036946</v>
      </c>
      <c r="B185" t="s">
        <v>698</v>
      </c>
      <c r="C185">
        <v>4001366038</v>
      </c>
      <c r="D185">
        <v>4001366038</v>
      </c>
      <c r="E185">
        <v>4001036946</v>
      </c>
      <c r="F185">
        <v>40355756</v>
      </c>
      <c r="G185">
        <v>20</v>
      </c>
      <c r="H185">
        <v>10011869</v>
      </c>
      <c r="I185" t="s">
        <v>103</v>
      </c>
      <c r="J185" s="1">
        <v>42583</v>
      </c>
      <c r="K185" s="1">
        <v>42947</v>
      </c>
      <c r="L185" t="s">
        <v>60</v>
      </c>
      <c r="M185" t="s">
        <v>61</v>
      </c>
      <c r="N185">
        <v>1</v>
      </c>
      <c r="O185">
        <v>20</v>
      </c>
      <c r="P185" t="s">
        <v>333</v>
      </c>
      <c r="Q185">
        <v>2</v>
      </c>
      <c r="R185" t="s">
        <v>105</v>
      </c>
      <c r="S185">
        <v>1</v>
      </c>
      <c r="T185">
        <v>1</v>
      </c>
      <c r="U185">
        <v>4</v>
      </c>
      <c r="V185">
        <v>99999</v>
      </c>
      <c r="Y185">
        <v>2755</v>
      </c>
      <c r="Z185" t="s">
        <v>106</v>
      </c>
      <c r="AA185">
        <v>10044406</v>
      </c>
      <c r="AB185" t="s">
        <v>107</v>
      </c>
      <c r="AC185" t="s">
        <v>108</v>
      </c>
      <c r="AD185">
        <v>10011869</v>
      </c>
      <c r="AE185">
        <v>2755</v>
      </c>
      <c r="AF185" t="s">
        <v>66</v>
      </c>
      <c r="AG185">
        <v>10044406</v>
      </c>
      <c r="AH185">
        <v>2672.35</v>
      </c>
      <c r="AI185" t="s">
        <v>67</v>
      </c>
      <c r="AJ185" t="s">
        <v>68</v>
      </c>
      <c r="AK185">
        <v>10011869</v>
      </c>
      <c r="AL185">
        <v>413.25</v>
      </c>
      <c r="AM185" t="s">
        <v>66</v>
      </c>
      <c r="AN185">
        <v>10044406</v>
      </c>
      <c r="AO185">
        <v>2755</v>
      </c>
      <c r="AP185" t="s">
        <v>68</v>
      </c>
      <c r="AQ185" t="s">
        <v>69</v>
      </c>
      <c r="AR185" t="s">
        <v>69</v>
      </c>
      <c r="AS185" t="s">
        <v>70</v>
      </c>
      <c r="AT185" s="2">
        <v>42856</v>
      </c>
      <c r="AU185" t="s">
        <v>699</v>
      </c>
      <c r="AV185" t="s">
        <v>700</v>
      </c>
      <c r="AW185" t="s">
        <v>701</v>
      </c>
      <c r="AY185" t="s">
        <v>702</v>
      </c>
      <c r="AZ185" t="s">
        <v>88</v>
      </c>
      <c r="BA185" t="s">
        <v>703</v>
      </c>
      <c r="BB185" t="s">
        <v>704</v>
      </c>
      <c r="BC185" t="s">
        <v>341</v>
      </c>
      <c r="BD185" t="s">
        <v>342</v>
      </c>
      <c r="BE185" t="s">
        <v>343</v>
      </c>
      <c r="BF185" t="s">
        <v>82</v>
      </c>
    </row>
    <row r="186" spans="1:58" x14ac:dyDescent="0.25">
      <c r="A186">
        <v>4001036946</v>
      </c>
      <c r="B186" t="s">
        <v>698</v>
      </c>
      <c r="C186">
        <v>4001366038</v>
      </c>
      <c r="D186">
        <v>4001366038</v>
      </c>
      <c r="E186">
        <v>4001036946</v>
      </c>
      <c r="F186">
        <v>40355756</v>
      </c>
      <c r="G186">
        <v>70</v>
      </c>
      <c r="H186">
        <v>10031285</v>
      </c>
      <c r="I186" t="s">
        <v>266</v>
      </c>
      <c r="J186" s="1">
        <v>42583</v>
      </c>
      <c r="K186" s="1">
        <v>42947</v>
      </c>
      <c r="L186" t="s">
        <v>175</v>
      </c>
      <c r="M186" t="s">
        <v>61</v>
      </c>
      <c r="N186">
        <v>1</v>
      </c>
      <c r="O186">
        <v>70</v>
      </c>
      <c r="P186" t="s">
        <v>333</v>
      </c>
      <c r="Q186">
        <v>2</v>
      </c>
      <c r="R186" t="s">
        <v>105</v>
      </c>
      <c r="S186">
        <v>1</v>
      </c>
      <c r="T186">
        <v>1</v>
      </c>
      <c r="U186">
        <v>4</v>
      </c>
      <c r="V186">
        <v>99999</v>
      </c>
      <c r="Y186">
        <v>509</v>
      </c>
      <c r="Z186" t="s">
        <v>267</v>
      </c>
      <c r="AA186">
        <v>10042760</v>
      </c>
      <c r="AB186" t="s">
        <v>268</v>
      </c>
      <c r="AC186" t="s">
        <v>269</v>
      </c>
      <c r="AD186">
        <v>10031285</v>
      </c>
      <c r="AE186">
        <v>509</v>
      </c>
      <c r="AF186" t="s">
        <v>66</v>
      </c>
      <c r="AG186">
        <v>10042760</v>
      </c>
      <c r="AH186">
        <v>493.73</v>
      </c>
      <c r="AI186" t="s">
        <v>67</v>
      </c>
      <c r="AJ186" t="s">
        <v>68</v>
      </c>
      <c r="AK186">
        <v>10031285</v>
      </c>
      <c r="AL186">
        <v>76.349999999999994</v>
      </c>
      <c r="AM186" t="s">
        <v>66</v>
      </c>
      <c r="AN186">
        <v>10042760</v>
      </c>
      <c r="AO186">
        <v>509</v>
      </c>
      <c r="AP186" t="s">
        <v>68</v>
      </c>
      <c r="AQ186" t="s">
        <v>69</v>
      </c>
      <c r="AR186" t="s">
        <v>69</v>
      </c>
      <c r="AS186" t="s">
        <v>70</v>
      </c>
      <c r="AT186" s="2">
        <v>42856</v>
      </c>
      <c r="AU186" t="s">
        <v>699</v>
      </c>
      <c r="AV186" t="s">
        <v>700</v>
      </c>
      <c r="AW186" t="s">
        <v>701</v>
      </c>
      <c r="AY186" t="s">
        <v>702</v>
      </c>
      <c r="AZ186" t="s">
        <v>88</v>
      </c>
      <c r="BA186" t="s">
        <v>703</v>
      </c>
      <c r="BB186" t="s">
        <v>704</v>
      </c>
      <c r="BC186" t="s">
        <v>341</v>
      </c>
      <c r="BD186" t="s">
        <v>342</v>
      </c>
      <c r="BE186" t="s">
        <v>343</v>
      </c>
      <c r="BF186" t="s">
        <v>82</v>
      </c>
    </row>
    <row r="187" spans="1:58" x14ac:dyDescent="0.25">
      <c r="A187">
        <v>4001036946</v>
      </c>
      <c r="B187" t="s">
        <v>698</v>
      </c>
      <c r="C187">
        <v>4001366038</v>
      </c>
      <c r="D187">
        <v>4001366038</v>
      </c>
      <c r="E187">
        <v>4001036946</v>
      </c>
      <c r="F187">
        <v>40355756</v>
      </c>
      <c r="G187">
        <v>80</v>
      </c>
      <c r="H187">
        <v>10029232</v>
      </c>
      <c r="I187" t="s">
        <v>705</v>
      </c>
      <c r="J187" s="1">
        <v>42583</v>
      </c>
      <c r="K187" s="1">
        <v>42947</v>
      </c>
      <c r="L187" t="s">
        <v>175</v>
      </c>
      <c r="M187" t="s">
        <v>61</v>
      </c>
      <c r="N187">
        <v>1</v>
      </c>
      <c r="O187">
        <v>80</v>
      </c>
      <c r="P187" t="s">
        <v>333</v>
      </c>
      <c r="Q187">
        <v>2</v>
      </c>
      <c r="R187" t="s">
        <v>105</v>
      </c>
      <c r="S187">
        <v>1</v>
      </c>
      <c r="T187">
        <v>1</v>
      </c>
      <c r="U187">
        <v>4</v>
      </c>
      <c r="V187">
        <v>99999</v>
      </c>
      <c r="Y187">
        <v>1459</v>
      </c>
      <c r="Z187" t="s">
        <v>195</v>
      </c>
      <c r="AA187">
        <v>10044409</v>
      </c>
      <c r="AB187" t="s">
        <v>280</v>
      </c>
      <c r="AC187" t="s">
        <v>197</v>
      </c>
      <c r="AD187">
        <v>10029232</v>
      </c>
      <c r="AE187">
        <v>1459</v>
      </c>
      <c r="AF187" t="s">
        <v>66</v>
      </c>
      <c r="AG187">
        <v>10044409</v>
      </c>
      <c r="AH187">
        <v>1415.23</v>
      </c>
      <c r="AI187" t="s">
        <v>67</v>
      </c>
      <c r="AJ187" t="s">
        <v>68</v>
      </c>
      <c r="AK187">
        <v>10029232</v>
      </c>
      <c r="AL187">
        <v>218.85</v>
      </c>
      <c r="AM187" t="s">
        <v>66</v>
      </c>
      <c r="AN187">
        <v>10044409</v>
      </c>
      <c r="AO187">
        <v>1459</v>
      </c>
      <c r="AP187" t="s">
        <v>68</v>
      </c>
      <c r="AQ187" t="s">
        <v>69</v>
      </c>
      <c r="AR187" t="s">
        <v>69</v>
      </c>
      <c r="AS187" t="s">
        <v>70</v>
      </c>
      <c r="AT187" s="2">
        <v>42856</v>
      </c>
      <c r="AU187" t="s">
        <v>699</v>
      </c>
      <c r="AV187" t="s">
        <v>700</v>
      </c>
      <c r="AW187" t="s">
        <v>701</v>
      </c>
      <c r="AY187" t="s">
        <v>702</v>
      </c>
      <c r="AZ187" t="s">
        <v>88</v>
      </c>
      <c r="BA187" t="s">
        <v>703</v>
      </c>
      <c r="BB187" t="s">
        <v>704</v>
      </c>
      <c r="BC187" t="s">
        <v>341</v>
      </c>
      <c r="BD187" t="s">
        <v>342</v>
      </c>
      <c r="BE187" t="s">
        <v>343</v>
      </c>
      <c r="BF187" t="s">
        <v>82</v>
      </c>
    </row>
    <row r="188" spans="1:58" x14ac:dyDescent="0.25">
      <c r="A188">
        <v>4001064090</v>
      </c>
      <c r="B188" t="s">
        <v>842</v>
      </c>
      <c r="C188">
        <v>4001280486</v>
      </c>
      <c r="D188">
        <v>4001280486</v>
      </c>
      <c r="E188">
        <v>4001064090</v>
      </c>
      <c r="F188">
        <v>40355758</v>
      </c>
      <c r="G188">
        <v>10</v>
      </c>
      <c r="H188">
        <v>10032037</v>
      </c>
      <c r="I188" t="s">
        <v>843</v>
      </c>
      <c r="J188" s="1">
        <v>42583</v>
      </c>
      <c r="K188" s="1">
        <v>42947</v>
      </c>
      <c r="L188" t="s">
        <v>175</v>
      </c>
      <c r="M188" t="s">
        <v>61</v>
      </c>
      <c r="N188">
        <v>1</v>
      </c>
      <c r="O188">
        <v>10</v>
      </c>
      <c r="P188" t="s">
        <v>844</v>
      </c>
      <c r="Q188">
        <v>2</v>
      </c>
      <c r="R188" t="s">
        <v>105</v>
      </c>
      <c r="S188">
        <v>1</v>
      </c>
      <c r="T188">
        <v>1</v>
      </c>
      <c r="U188">
        <v>23</v>
      </c>
      <c r="V188">
        <v>99999</v>
      </c>
      <c r="Y188">
        <v>375</v>
      </c>
      <c r="Z188" t="s">
        <v>576</v>
      </c>
      <c r="AA188">
        <v>10032037</v>
      </c>
      <c r="AB188" t="s">
        <v>843</v>
      </c>
      <c r="AD188">
        <v>10032037</v>
      </c>
      <c r="AE188">
        <v>375</v>
      </c>
      <c r="AF188" t="s">
        <v>66</v>
      </c>
      <c r="AG188">
        <v>10032037</v>
      </c>
      <c r="AH188">
        <v>363.75</v>
      </c>
      <c r="AI188" t="s">
        <v>67</v>
      </c>
      <c r="AJ188" t="s">
        <v>68</v>
      </c>
      <c r="AK188">
        <v>10032037</v>
      </c>
      <c r="AL188">
        <v>0</v>
      </c>
      <c r="AM188" t="s">
        <v>66</v>
      </c>
      <c r="AN188">
        <v>10032037</v>
      </c>
      <c r="AO188">
        <v>375</v>
      </c>
      <c r="AP188" t="s">
        <v>68</v>
      </c>
      <c r="AQ188" t="s">
        <v>69</v>
      </c>
      <c r="AR188" t="s">
        <v>69</v>
      </c>
      <c r="AS188" t="s">
        <v>70</v>
      </c>
      <c r="AT188" s="2">
        <v>42856</v>
      </c>
      <c r="AU188" t="s">
        <v>845</v>
      </c>
      <c r="AV188" t="s">
        <v>846</v>
      </c>
      <c r="AW188" t="s">
        <v>847</v>
      </c>
      <c r="AY188" t="s">
        <v>848</v>
      </c>
      <c r="AZ188" t="s">
        <v>465</v>
      </c>
      <c r="BA188" t="s">
        <v>849</v>
      </c>
      <c r="BB188" t="s">
        <v>850</v>
      </c>
      <c r="BC188" t="s">
        <v>851</v>
      </c>
      <c r="BD188" t="s">
        <v>852</v>
      </c>
      <c r="BE188" t="s">
        <v>853</v>
      </c>
      <c r="BF188" t="s">
        <v>548</v>
      </c>
    </row>
    <row r="189" spans="1:58" x14ac:dyDescent="0.25">
      <c r="A189">
        <v>4001109861</v>
      </c>
      <c r="B189" t="s">
        <v>1180</v>
      </c>
      <c r="C189">
        <v>4001216420</v>
      </c>
      <c r="D189">
        <v>4001216437</v>
      </c>
      <c r="E189">
        <v>4001109861</v>
      </c>
      <c r="F189">
        <v>40355771</v>
      </c>
      <c r="G189">
        <v>10</v>
      </c>
      <c r="H189">
        <v>10012456</v>
      </c>
      <c r="I189" t="s">
        <v>167</v>
      </c>
      <c r="J189" s="1">
        <v>42583</v>
      </c>
      <c r="K189" s="1">
        <v>42947</v>
      </c>
      <c r="L189" t="s">
        <v>60</v>
      </c>
      <c r="M189" t="s">
        <v>61</v>
      </c>
      <c r="N189">
        <v>1</v>
      </c>
      <c r="O189">
        <v>10</v>
      </c>
      <c r="P189" t="s">
        <v>104</v>
      </c>
      <c r="Q189">
        <v>2</v>
      </c>
      <c r="R189" t="s">
        <v>105</v>
      </c>
      <c r="S189">
        <v>1</v>
      </c>
      <c r="T189">
        <v>1</v>
      </c>
      <c r="U189">
        <v>5</v>
      </c>
      <c r="V189">
        <v>5</v>
      </c>
      <c r="Y189">
        <v>669</v>
      </c>
      <c r="Z189" t="s">
        <v>64</v>
      </c>
      <c r="AA189">
        <v>10044431</v>
      </c>
      <c r="AB189" t="s">
        <v>65</v>
      </c>
      <c r="AD189">
        <v>10012456</v>
      </c>
      <c r="AE189">
        <v>669</v>
      </c>
      <c r="AF189" t="s">
        <v>66</v>
      </c>
      <c r="AG189">
        <v>10044431</v>
      </c>
      <c r="AH189">
        <v>648.92999999999995</v>
      </c>
      <c r="AI189" t="s">
        <v>67</v>
      </c>
      <c r="AJ189" t="s">
        <v>68</v>
      </c>
      <c r="AK189">
        <v>10012456</v>
      </c>
      <c r="AL189">
        <v>100.35</v>
      </c>
      <c r="AM189" t="s">
        <v>66</v>
      </c>
      <c r="AN189">
        <v>10044431</v>
      </c>
      <c r="AO189">
        <v>669</v>
      </c>
      <c r="AP189" t="s">
        <v>68</v>
      </c>
      <c r="AQ189" t="s">
        <v>69</v>
      </c>
      <c r="AR189" t="s">
        <v>69</v>
      </c>
      <c r="AS189" t="s">
        <v>70</v>
      </c>
      <c r="AT189" s="2">
        <v>42856</v>
      </c>
      <c r="AU189" t="s">
        <v>1181</v>
      </c>
      <c r="AV189" t="s">
        <v>1182</v>
      </c>
      <c r="AW189" t="s">
        <v>1183</v>
      </c>
      <c r="AY189" t="s">
        <v>1184</v>
      </c>
      <c r="AZ189" t="s">
        <v>451</v>
      </c>
      <c r="BA189" t="s">
        <v>1185</v>
      </c>
      <c r="BB189" t="s">
        <v>1186</v>
      </c>
      <c r="BC189" t="s">
        <v>116</v>
      </c>
      <c r="BD189" t="s">
        <v>80</v>
      </c>
      <c r="BE189" t="s">
        <v>117</v>
      </c>
      <c r="BF189" t="s">
        <v>82</v>
      </c>
    </row>
    <row r="190" spans="1:58" x14ac:dyDescent="0.25">
      <c r="A190">
        <v>4001115057</v>
      </c>
      <c r="B190" t="s">
        <v>1203</v>
      </c>
      <c r="C190">
        <v>4001187751</v>
      </c>
      <c r="D190">
        <v>4001187751</v>
      </c>
      <c r="E190">
        <v>4001115057</v>
      </c>
      <c r="F190">
        <v>40355791</v>
      </c>
      <c r="G190">
        <v>10</v>
      </c>
      <c r="H190">
        <v>10012456</v>
      </c>
      <c r="I190" t="s">
        <v>167</v>
      </c>
      <c r="J190" s="1">
        <v>42583</v>
      </c>
      <c r="K190" s="1">
        <v>42947</v>
      </c>
      <c r="L190" t="s">
        <v>60</v>
      </c>
      <c r="M190" t="s">
        <v>61</v>
      </c>
      <c r="N190">
        <v>1</v>
      </c>
      <c r="O190">
        <v>10</v>
      </c>
      <c r="P190" t="s">
        <v>238</v>
      </c>
      <c r="Q190">
        <v>2</v>
      </c>
      <c r="R190" t="s">
        <v>105</v>
      </c>
      <c r="S190">
        <v>2</v>
      </c>
      <c r="T190">
        <v>1</v>
      </c>
      <c r="V190">
        <v>99</v>
      </c>
      <c r="Y190">
        <v>669</v>
      </c>
      <c r="Z190" t="s">
        <v>64</v>
      </c>
      <c r="AA190">
        <v>10044431</v>
      </c>
      <c r="AB190" t="s">
        <v>65</v>
      </c>
      <c r="AD190">
        <v>10012456</v>
      </c>
      <c r="AE190">
        <v>669</v>
      </c>
      <c r="AF190" t="s">
        <v>66</v>
      </c>
      <c r="AG190">
        <v>10044431</v>
      </c>
      <c r="AH190">
        <v>648.92999999999995</v>
      </c>
      <c r="AI190" t="s">
        <v>67</v>
      </c>
      <c r="AJ190" t="s">
        <v>68</v>
      </c>
      <c r="AK190">
        <v>10012456</v>
      </c>
      <c r="AL190">
        <v>100.35</v>
      </c>
      <c r="AM190" t="s">
        <v>66</v>
      </c>
      <c r="AN190">
        <v>10044431</v>
      </c>
      <c r="AO190">
        <v>669</v>
      </c>
      <c r="AP190" t="s">
        <v>68</v>
      </c>
      <c r="AQ190" t="s">
        <v>69</v>
      </c>
      <c r="AR190" t="s">
        <v>69</v>
      </c>
      <c r="AS190" t="s">
        <v>70</v>
      </c>
      <c r="AT190" s="2">
        <v>42856</v>
      </c>
      <c r="AU190" t="s">
        <v>1204</v>
      </c>
      <c r="AV190" t="s">
        <v>1205</v>
      </c>
      <c r="AW190" t="s">
        <v>1206</v>
      </c>
      <c r="AY190" t="s">
        <v>1207</v>
      </c>
      <c r="AZ190" t="s">
        <v>383</v>
      </c>
      <c r="BA190" t="s">
        <v>1208</v>
      </c>
      <c r="BB190" t="s">
        <v>1209</v>
      </c>
      <c r="BC190" t="s">
        <v>245</v>
      </c>
      <c r="BD190" t="s">
        <v>80</v>
      </c>
      <c r="BE190" t="s">
        <v>246</v>
      </c>
      <c r="BF190" t="s">
        <v>82</v>
      </c>
    </row>
    <row r="191" spans="1:58" x14ac:dyDescent="0.25">
      <c r="A191">
        <v>4001002754</v>
      </c>
      <c r="B191" t="s">
        <v>256</v>
      </c>
      <c r="C191">
        <v>4001352085</v>
      </c>
      <c r="D191">
        <v>4001352085</v>
      </c>
      <c r="E191">
        <v>4001002754</v>
      </c>
      <c r="F191">
        <v>40355826</v>
      </c>
      <c r="G191">
        <v>10</v>
      </c>
      <c r="H191">
        <v>10009415</v>
      </c>
      <c r="I191" t="s">
        <v>257</v>
      </c>
      <c r="J191" s="1">
        <v>42583</v>
      </c>
      <c r="K191" s="1">
        <v>42947</v>
      </c>
      <c r="L191" t="s">
        <v>175</v>
      </c>
      <c r="M191" t="s">
        <v>61</v>
      </c>
      <c r="N191">
        <v>1</v>
      </c>
      <c r="O191">
        <v>10</v>
      </c>
      <c r="P191" t="s">
        <v>62</v>
      </c>
      <c r="Q191">
        <v>2</v>
      </c>
      <c r="R191" t="s">
        <v>105</v>
      </c>
      <c r="S191">
        <v>2</v>
      </c>
      <c r="T191">
        <v>1</v>
      </c>
      <c r="V191">
        <v>3</v>
      </c>
      <c r="Y191">
        <v>0</v>
      </c>
      <c r="Z191" t="s">
        <v>176</v>
      </c>
      <c r="AA191">
        <v>10042830</v>
      </c>
      <c r="AB191" t="s">
        <v>258</v>
      </c>
      <c r="AC191" t="s">
        <v>259</v>
      </c>
      <c r="AD191">
        <v>10009415</v>
      </c>
      <c r="AE191">
        <v>0</v>
      </c>
      <c r="AF191" t="s">
        <v>66</v>
      </c>
      <c r="AG191">
        <v>10042830</v>
      </c>
      <c r="AH191">
        <v>0</v>
      </c>
      <c r="AI191" t="s">
        <v>67</v>
      </c>
      <c r="AJ191" t="s">
        <v>68</v>
      </c>
      <c r="AK191">
        <v>10009415</v>
      </c>
      <c r="AL191">
        <v>0</v>
      </c>
      <c r="AM191" t="s">
        <v>66</v>
      </c>
      <c r="AN191">
        <v>10042830</v>
      </c>
      <c r="AO191">
        <v>0</v>
      </c>
      <c r="AP191" t="s">
        <v>68</v>
      </c>
      <c r="AQ191" t="s">
        <v>69</v>
      </c>
      <c r="AR191" t="s">
        <v>69</v>
      </c>
      <c r="AS191" t="s">
        <v>70</v>
      </c>
      <c r="AT191" s="2">
        <v>42856</v>
      </c>
      <c r="AU191" t="s">
        <v>260</v>
      </c>
      <c r="AV191" t="s">
        <v>261</v>
      </c>
      <c r="AW191" t="s">
        <v>262</v>
      </c>
      <c r="AY191" t="s">
        <v>263</v>
      </c>
      <c r="AZ191" t="s">
        <v>88</v>
      </c>
      <c r="BA191" t="s">
        <v>264</v>
      </c>
      <c r="BB191" t="s">
        <v>265</v>
      </c>
      <c r="BC191" t="s">
        <v>79</v>
      </c>
      <c r="BD191" t="s">
        <v>80</v>
      </c>
      <c r="BE191" t="s">
        <v>81</v>
      </c>
      <c r="BF191" t="s">
        <v>82</v>
      </c>
    </row>
    <row r="192" spans="1:58" x14ac:dyDescent="0.25">
      <c r="A192">
        <v>4001002754</v>
      </c>
      <c r="B192" t="s">
        <v>256</v>
      </c>
      <c r="C192">
        <v>4001352085</v>
      </c>
      <c r="D192">
        <v>4001352085</v>
      </c>
      <c r="E192">
        <v>4001002754</v>
      </c>
      <c r="F192">
        <v>40355826</v>
      </c>
      <c r="G192">
        <v>30</v>
      </c>
      <c r="H192">
        <v>10031285</v>
      </c>
      <c r="I192" t="s">
        <v>266</v>
      </c>
      <c r="J192" s="1">
        <v>42583</v>
      </c>
      <c r="K192" s="1">
        <v>42947</v>
      </c>
      <c r="L192" t="s">
        <v>175</v>
      </c>
      <c r="M192" t="s">
        <v>61</v>
      </c>
      <c r="N192">
        <v>1</v>
      </c>
      <c r="O192">
        <v>30</v>
      </c>
      <c r="P192" t="s">
        <v>62</v>
      </c>
      <c r="Q192">
        <v>2</v>
      </c>
      <c r="R192" t="s">
        <v>105</v>
      </c>
      <c r="S192">
        <v>2</v>
      </c>
      <c r="T192">
        <v>1</v>
      </c>
      <c r="V192">
        <v>3</v>
      </c>
      <c r="Y192">
        <v>254.5</v>
      </c>
      <c r="Z192" t="s">
        <v>267</v>
      </c>
      <c r="AA192">
        <v>10042760</v>
      </c>
      <c r="AB192" t="s">
        <v>268</v>
      </c>
      <c r="AC192" t="s">
        <v>269</v>
      </c>
      <c r="AD192">
        <v>10031285</v>
      </c>
      <c r="AE192">
        <v>254.5</v>
      </c>
      <c r="AF192" t="s">
        <v>66</v>
      </c>
      <c r="AG192">
        <v>10042760</v>
      </c>
      <c r="AH192">
        <v>246.86</v>
      </c>
      <c r="AI192" t="s">
        <v>67</v>
      </c>
      <c r="AJ192" t="s">
        <v>68</v>
      </c>
      <c r="AK192">
        <v>10031285</v>
      </c>
      <c r="AL192">
        <v>38.17</v>
      </c>
      <c r="AM192" t="s">
        <v>66</v>
      </c>
      <c r="AN192">
        <v>10042760</v>
      </c>
      <c r="AO192">
        <v>254.5</v>
      </c>
      <c r="AP192" t="s">
        <v>68</v>
      </c>
      <c r="AQ192" t="s">
        <v>69</v>
      </c>
      <c r="AR192" t="s">
        <v>69</v>
      </c>
      <c r="AS192" t="s">
        <v>70</v>
      </c>
      <c r="AT192" s="2">
        <v>42856</v>
      </c>
      <c r="AU192" t="s">
        <v>260</v>
      </c>
      <c r="AV192" t="s">
        <v>261</v>
      </c>
      <c r="AW192" t="s">
        <v>262</v>
      </c>
      <c r="AY192" t="s">
        <v>263</v>
      </c>
      <c r="AZ192" t="s">
        <v>88</v>
      </c>
      <c r="BA192" t="s">
        <v>264</v>
      </c>
      <c r="BB192" t="s">
        <v>265</v>
      </c>
      <c r="BC192" t="s">
        <v>79</v>
      </c>
      <c r="BD192" t="s">
        <v>80</v>
      </c>
      <c r="BE192" t="s">
        <v>81</v>
      </c>
      <c r="BF192" t="s">
        <v>82</v>
      </c>
    </row>
    <row r="193" spans="1:58" x14ac:dyDescent="0.25">
      <c r="A193">
        <v>4001002754</v>
      </c>
      <c r="B193" t="s">
        <v>256</v>
      </c>
      <c r="C193">
        <v>4001352085</v>
      </c>
      <c r="D193">
        <v>4001352085</v>
      </c>
      <c r="E193">
        <v>4001002754</v>
      </c>
      <c r="F193">
        <v>40355826</v>
      </c>
      <c r="G193">
        <v>40</v>
      </c>
      <c r="H193">
        <v>10012456</v>
      </c>
      <c r="I193" t="s">
        <v>167</v>
      </c>
      <c r="J193" s="1">
        <v>42583</v>
      </c>
      <c r="K193" s="1">
        <v>42947</v>
      </c>
      <c r="L193" t="s">
        <v>60</v>
      </c>
      <c r="M193" t="s">
        <v>61</v>
      </c>
      <c r="N193">
        <v>1</v>
      </c>
      <c r="O193">
        <v>40</v>
      </c>
      <c r="P193" t="s">
        <v>62</v>
      </c>
      <c r="Q193">
        <v>2</v>
      </c>
      <c r="R193" t="s">
        <v>105</v>
      </c>
      <c r="S193">
        <v>2</v>
      </c>
      <c r="T193">
        <v>1</v>
      </c>
      <c r="V193">
        <v>3</v>
      </c>
      <c r="Y193">
        <v>669</v>
      </c>
      <c r="Z193" t="s">
        <v>64</v>
      </c>
      <c r="AA193">
        <v>10044431</v>
      </c>
      <c r="AB193" t="s">
        <v>65</v>
      </c>
      <c r="AD193">
        <v>10012456</v>
      </c>
      <c r="AE193">
        <v>669</v>
      </c>
      <c r="AF193" t="s">
        <v>66</v>
      </c>
      <c r="AG193">
        <v>10044431</v>
      </c>
      <c r="AH193">
        <v>648.92999999999995</v>
      </c>
      <c r="AI193" t="s">
        <v>67</v>
      </c>
      <c r="AJ193" t="s">
        <v>68</v>
      </c>
      <c r="AK193">
        <v>10012456</v>
      </c>
      <c r="AL193">
        <v>100.35</v>
      </c>
      <c r="AM193" t="s">
        <v>66</v>
      </c>
      <c r="AN193">
        <v>10044431</v>
      </c>
      <c r="AO193">
        <v>669</v>
      </c>
      <c r="AP193" t="s">
        <v>68</v>
      </c>
      <c r="AQ193" t="s">
        <v>69</v>
      </c>
      <c r="AR193" t="s">
        <v>69</v>
      </c>
      <c r="AS193" t="s">
        <v>70</v>
      </c>
      <c r="AT193" s="2">
        <v>42856</v>
      </c>
      <c r="AU193" t="s">
        <v>260</v>
      </c>
      <c r="AV193" t="s">
        <v>261</v>
      </c>
      <c r="AW193" t="s">
        <v>262</v>
      </c>
      <c r="AY193" t="s">
        <v>263</v>
      </c>
      <c r="AZ193" t="s">
        <v>88</v>
      </c>
      <c r="BA193" t="s">
        <v>264</v>
      </c>
      <c r="BB193" t="s">
        <v>265</v>
      </c>
      <c r="BC193" t="s">
        <v>79</v>
      </c>
      <c r="BD193" t="s">
        <v>80</v>
      </c>
      <c r="BE193" t="s">
        <v>81</v>
      </c>
      <c r="BF193" t="s">
        <v>82</v>
      </c>
    </row>
    <row r="194" spans="1:58" x14ac:dyDescent="0.25">
      <c r="A194">
        <v>4001109335</v>
      </c>
      <c r="B194" t="s">
        <v>1157</v>
      </c>
      <c r="C194">
        <v>4001257894</v>
      </c>
      <c r="D194">
        <v>4001257894</v>
      </c>
      <c r="E194">
        <v>4001109335</v>
      </c>
      <c r="F194">
        <v>40355827</v>
      </c>
      <c r="G194">
        <v>10</v>
      </c>
      <c r="H194">
        <v>10012457</v>
      </c>
      <c r="I194" t="s">
        <v>780</v>
      </c>
      <c r="J194" s="1">
        <v>42583</v>
      </c>
      <c r="K194" s="1">
        <v>42947</v>
      </c>
      <c r="L194" t="s">
        <v>60</v>
      </c>
      <c r="M194" t="s">
        <v>61</v>
      </c>
      <c r="N194">
        <v>1</v>
      </c>
      <c r="O194">
        <v>10</v>
      </c>
      <c r="P194" t="s">
        <v>62</v>
      </c>
      <c r="Q194">
        <v>2</v>
      </c>
      <c r="R194" t="s">
        <v>105</v>
      </c>
      <c r="S194">
        <v>1</v>
      </c>
      <c r="T194">
        <v>1</v>
      </c>
      <c r="U194">
        <v>1</v>
      </c>
      <c r="V194">
        <v>99999</v>
      </c>
      <c r="Y194">
        <v>1189</v>
      </c>
      <c r="Z194" t="s">
        <v>195</v>
      </c>
      <c r="AA194">
        <v>10044409</v>
      </c>
      <c r="AB194" t="s">
        <v>280</v>
      </c>
      <c r="AC194" t="s">
        <v>197</v>
      </c>
      <c r="AD194">
        <v>10012457</v>
      </c>
      <c r="AE194">
        <v>1189</v>
      </c>
      <c r="AF194" t="s">
        <v>66</v>
      </c>
      <c r="AG194">
        <v>10044409</v>
      </c>
      <c r="AH194">
        <v>1153.33</v>
      </c>
      <c r="AI194" t="s">
        <v>67</v>
      </c>
      <c r="AJ194" t="s">
        <v>68</v>
      </c>
      <c r="AK194">
        <v>10012457</v>
      </c>
      <c r="AL194">
        <v>178.35</v>
      </c>
      <c r="AM194" t="s">
        <v>66</v>
      </c>
      <c r="AN194">
        <v>10044409</v>
      </c>
      <c r="AO194">
        <v>1189</v>
      </c>
      <c r="AP194" t="s">
        <v>68</v>
      </c>
      <c r="AQ194" t="s">
        <v>69</v>
      </c>
      <c r="AR194" t="s">
        <v>69</v>
      </c>
      <c r="AS194" t="s">
        <v>70</v>
      </c>
      <c r="AT194" s="2">
        <v>42856</v>
      </c>
      <c r="AU194" t="s">
        <v>1158</v>
      </c>
      <c r="AV194" t="s">
        <v>1159</v>
      </c>
      <c r="AW194" t="s">
        <v>1160</v>
      </c>
      <c r="AY194" t="s">
        <v>1161</v>
      </c>
      <c r="AZ194" t="s">
        <v>88</v>
      </c>
      <c r="BA194" t="s">
        <v>1162</v>
      </c>
      <c r="BB194" t="s">
        <v>1163</v>
      </c>
      <c r="BC194" t="s">
        <v>79</v>
      </c>
      <c r="BD194" t="s">
        <v>80</v>
      </c>
      <c r="BE194" t="s">
        <v>81</v>
      </c>
      <c r="BF194" t="s">
        <v>82</v>
      </c>
    </row>
    <row r="195" spans="1:58" x14ac:dyDescent="0.25">
      <c r="A195">
        <v>4001017668</v>
      </c>
      <c r="B195" t="s">
        <v>495</v>
      </c>
      <c r="C195">
        <v>4001274667</v>
      </c>
      <c r="D195">
        <v>4001274667</v>
      </c>
      <c r="E195">
        <v>4001017668</v>
      </c>
      <c r="F195">
        <v>40355831</v>
      </c>
      <c r="G195">
        <v>10</v>
      </c>
      <c r="H195">
        <v>10032215</v>
      </c>
      <c r="I195" t="s">
        <v>496</v>
      </c>
      <c r="J195" s="1">
        <v>42583</v>
      </c>
      <c r="K195" s="1">
        <v>42947</v>
      </c>
      <c r="L195" t="s">
        <v>175</v>
      </c>
      <c r="M195" t="s">
        <v>61</v>
      </c>
      <c r="N195">
        <v>1</v>
      </c>
      <c r="O195">
        <v>10</v>
      </c>
      <c r="P195" t="s">
        <v>333</v>
      </c>
      <c r="Q195">
        <v>2</v>
      </c>
      <c r="R195" t="s">
        <v>105</v>
      </c>
      <c r="S195">
        <v>2</v>
      </c>
      <c r="T195">
        <v>1</v>
      </c>
      <c r="V195">
        <v>99999</v>
      </c>
      <c r="Y195">
        <v>3194.5</v>
      </c>
      <c r="Z195" t="s">
        <v>497</v>
      </c>
      <c r="AA195">
        <v>10044351</v>
      </c>
      <c r="AB195" t="s">
        <v>498</v>
      </c>
      <c r="AC195" t="s">
        <v>499</v>
      </c>
      <c r="AD195">
        <v>10032215</v>
      </c>
      <c r="AE195">
        <v>3194.5</v>
      </c>
      <c r="AF195" t="s">
        <v>66</v>
      </c>
      <c r="AG195">
        <v>10044351</v>
      </c>
      <c r="AH195">
        <v>3098.66</v>
      </c>
      <c r="AI195" t="s">
        <v>67</v>
      </c>
      <c r="AJ195" t="s">
        <v>68</v>
      </c>
      <c r="AK195">
        <v>10032215</v>
      </c>
      <c r="AL195">
        <v>479.17</v>
      </c>
      <c r="AM195" t="s">
        <v>66</v>
      </c>
      <c r="AN195">
        <v>10044351</v>
      </c>
      <c r="AO195">
        <v>3194.5</v>
      </c>
      <c r="AP195" t="s">
        <v>68</v>
      </c>
      <c r="AQ195" t="s">
        <v>69</v>
      </c>
      <c r="AR195" t="s">
        <v>69</v>
      </c>
      <c r="AS195" t="s">
        <v>70</v>
      </c>
      <c r="AT195" s="2">
        <v>42856</v>
      </c>
      <c r="AU195" t="s">
        <v>500</v>
      </c>
      <c r="AV195" t="s">
        <v>501</v>
      </c>
      <c r="AW195" t="s">
        <v>502</v>
      </c>
      <c r="AY195" t="s">
        <v>503</v>
      </c>
      <c r="AZ195" t="s">
        <v>338</v>
      </c>
      <c r="BA195" t="s">
        <v>504</v>
      </c>
      <c r="BB195" t="s">
        <v>505</v>
      </c>
      <c r="BC195" t="s">
        <v>341</v>
      </c>
      <c r="BD195" t="s">
        <v>342</v>
      </c>
      <c r="BE195" t="s">
        <v>343</v>
      </c>
      <c r="BF195" t="s">
        <v>82</v>
      </c>
    </row>
    <row r="196" spans="1:58" x14ac:dyDescent="0.25">
      <c r="A196">
        <v>4001017668</v>
      </c>
      <c r="B196" t="s">
        <v>495</v>
      </c>
      <c r="C196">
        <v>4001274667</v>
      </c>
      <c r="D196">
        <v>4001274667</v>
      </c>
      <c r="E196">
        <v>4001017668</v>
      </c>
      <c r="F196">
        <v>40355831</v>
      </c>
      <c r="G196">
        <v>20</v>
      </c>
      <c r="H196">
        <v>10007159</v>
      </c>
      <c r="I196" t="s">
        <v>506</v>
      </c>
      <c r="J196" s="1">
        <v>42583</v>
      </c>
      <c r="K196" s="1">
        <v>42947</v>
      </c>
      <c r="L196" t="s">
        <v>175</v>
      </c>
      <c r="M196" t="s">
        <v>61</v>
      </c>
      <c r="N196">
        <v>1</v>
      </c>
      <c r="O196">
        <v>20</v>
      </c>
      <c r="P196" t="s">
        <v>333</v>
      </c>
      <c r="Q196">
        <v>2</v>
      </c>
      <c r="R196" t="s">
        <v>105</v>
      </c>
      <c r="S196">
        <v>2</v>
      </c>
      <c r="T196">
        <v>1</v>
      </c>
      <c r="V196">
        <v>99999</v>
      </c>
      <c r="Y196">
        <v>439</v>
      </c>
      <c r="Z196" t="s">
        <v>64</v>
      </c>
      <c r="AA196">
        <v>10044431</v>
      </c>
      <c r="AB196" t="s">
        <v>65</v>
      </c>
      <c r="AD196">
        <v>10007159</v>
      </c>
      <c r="AE196">
        <v>439</v>
      </c>
      <c r="AF196" t="s">
        <v>66</v>
      </c>
      <c r="AG196">
        <v>10044431</v>
      </c>
      <c r="AH196">
        <v>425.83</v>
      </c>
      <c r="AI196" t="s">
        <v>67</v>
      </c>
      <c r="AJ196" t="s">
        <v>68</v>
      </c>
      <c r="AK196">
        <v>10007159</v>
      </c>
      <c r="AL196">
        <v>65.849999999999994</v>
      </c>
      <c r="AM196" t="s">
        <v>66</v>
      </c>
      <c r="AN196">
        <v>10044431</v>
      </c>
      <c r="AO196">
        <v>439</v>
      </c>
      <c r="AP196" t="s">
        <v>68</v>
      </c>
      <c r="AQ196" t="s">
        <v>69</v>
      </c>
      <c r="AR196" t="s">
        <v>69</v>
      </c>
      <c r="AS196" t="s">
        <v>70</v>
      </c>
      <c r="AT196" s="2">
        <v>42856</v>
      </c>
      <c r="AU196" t="s">
        <v>500</v>
      </c>
      <c r="AV196" t="s">
        <v>501</v>
      </c>
      <c r="AW196" t="s">
        <v>502</v>
      </c>
      <c r="AY196" t="s">
        <v>503</v>
      </c>
      <c r="AZ196" t="s">
        <v>338</v>
      </c>
      <c r="BA196" t="s">
        <v>504</v>
      </c>
      <c r="BB196" t="s">
        <v>505</v>
      </c>
      <c r="BC196" t="s">
        <v>341</v>
      </c>
      <c r="BD196" t="s">
        <v>342</v>
      </c>
      <c r="BE196" t="s">
        <v>343</v>
      </c>
      <c r="BF196" t="s">
        <v>82</v>
      </c>
    </row>
    <row r="197" spans="1:58" x14ac:dyDescent="0.25">
      <c r="A197">
        <v>4001139382</v>
      </c>
      <c r="B197" t="s">
        <v>1299</v>
      </c>
      <c r="C197">
        <v>4001156869</v>
      </c>
      <c r="D197">
        <v>4001156869</v>
      </c>
      <c r="E197">
        <v>4001139382</v>
      </c>
      <c r="F197">
        <v>40355844</v>
      </c>
      <c r="G197">
        <v>170</v>
      </c>
      <c r="H197">
        <v>10031990</v>
      </c>
      <c r="I197" t="s">
        <v>1300</v>
      </c>
      <c r="J197" s="1">
        <v>42583</v>
      </c>
      <c r="K197" s="1">
        <v>42947</v>
      </c>
      <c r="L197" t="s">
        <v>175</v>
      </c>
      <c r="M197" t="s">
        <v>61</v>
      </c>
      <c r="N197">
        <v>1</v>
      </c>
      <c r="O197">
        <v>170</v>
      </c>
      <c r="P197" t="s">
        <v>92</v>
      </c>
      <c r="Q197">
        <v>2</v>
      </c>
      <c r="R197" t="s">
        <v>105</v>
      </c>
      <c r="S197">
        <v>1</v>
      </c>
      <c r="T197">
        <v>1</v>
      </c>
      <c r="U197">
        <v>1</v>
      </c>
      <c r="V197">
        <v>99999</v>
      </c>
      <c r="Y197">
        <v>0</v>
      </c>
      <c r="Z197" t="s">
        <v>267</v>
      </c>
      <c r="AA197">
        <v>10042766</v>
      </c>
      <c r="AB197" t="s">
        <v>1155</v>
      </c>
      <c r="AC197" t="s">
        <v>1156</v>
      </c>
      <c r="AD197">
        <v>10031990</v>
      </c>
      <c r="AE197">
        <v>0</v>
      </c>
      <c r="AF197" t="s">
        <v>66</v>
      </c>
      <c r="AG197">
        <v>10042766</v>
      </c>
      <c r="AH197">
        <v>0</v>
      </c>
      <c r="AI197" t="s">
        <v>67</v>
      </c>
      <c r="AJ197" t="s">
        <v>68</v>
      </c>
      <c r="AK197">
        <v>10031990</v>
      </c>
      <c r="AL197">
        <v>0</v>
      </c>
      <c r="AM197" t="s">
        <v>66</v>
      </c>
      <c r="AN197">
        <v>10042766</v>
      </c>
      <c r="AO197">
        <v>0</v>
      </c>
      <c r="AP197" t="s">
        <v>68</v>
      </c>
      <c r="AQ197" t="s">
        <v>69</v>
      </c>
      <c r="AR197" t="s">
        <v>69</v>
      </c>
      <c r="AS197" t="s">
        <v>70</v>
      </c>
      <c r="AT197" s="2">
        <v>42856</v>
      </c>
      <c r="AU197" t="s">
        <v>1301</v>
      </c>
      <c r="AV197" t="s">
        <v>1302</v>
      </c>
      <c r="AW197" t="s">
        <v>1303</v>
      </c>
      <c r="AY197" t="s">
        <v>1304</v>
      </c>
      <c r="AZ197" t="s">
        <v>275</v>
      </c>
      <c r="BA197" t="s">
        <v>1305</v>
      </c>
      <c r="BB197" t="s">
        <v>1306</v>
      </c>
      <c r="BC197" t="s">
        <v>100</v>
      </c>
      <c r="BD197" t="s">
        <v>80</v>
      </c>
      <c r="BE197" t="s">
        <v>101</v>
      </c>
      <c r="BF197" t="s">
        <v>82</v>
      </c>
    </row>
    <row r="198" spans="1:58" x14ac:dyDescent="0.25">
      <c r="A198">
        <v>4001139382</v>
      </c>
      <c r="B198" t="s">
        <v>1299</v>
      </c>
      <c r="C198">
        <v>4001156869</v>
      </c>
      <c r="D198">
        <v>4001156869</v>
      </c>
      <c r="E198">
        <v>4001139382</v>
      </c>
      <c r="F198">
        <v>40355844</v>
      </c>
      <c r="G198">
        <v>20</v>
      </c>
      <c r="H198">
        <v>10011881</v>
      </c>
      <c r="I198" t="s">
        <v>1307</v>
      </c>
      <c r="J198" s="1">
        <v>42583</v>
      </c>
      <c r="K198" s="1">
        <v>42947</v>
      </c>
      <c r="L198" t="s">
        <v>60</v>
      </c>
      <c r="M198" t="s">
        <v>61</v>
      </c>
      <c r="N198">
        <v>1</v>
      </c>
      <c r="O198">
        <v>20</v>
      </c>
      <c r="P198" t="s">
        <v>92</v>
      </c>
      <c r="Q198">
        <v>2</v>
      </c>
      <c r="R198" t="s">
        <v>105</v>
      </c>
      <c r="S198">
        <v>1</v>
      </c>
      <c r="T198">
        <v>1</v>
      </c>
      <c r="U198">
        <v>1</v>
      </c>
      <c r="V198">
        <v>99999</v>
      </c>
      <c r="Y198">
        <v>3605</v>
      </c>
      <c r="Z198" t="s">
        <v>106</v>
      </c>
      <c r="AA198">
        <v>10044406</v>
      </c>
      <c r="AB198" t="s">
        <v>107</v>
      </c>
      <c r="AC198" t="s">
        <v>108</v>
      </c>
      <c r="AD198">
        <v>10011881</v>
      </c>
      <c r="AE198">
        <v>3605</v>
      </c>
      <c r="AF198" t="s">
        <v>66</v>
      </c>
      <c r="AG198">
        <v>10044406</v>
      </c>
      <c r="AH198">
        <v>3496.85</v>
      </c>
      <c r="AI198" t="s">
        <v>67</v>
      </c>
      <c r="AJ198" t="s">
        <v>68</v>
      </c>
      <c r="AK198">
        <v>10011881</v>
      </c>
      <c r="AL198">
        <v>540.75</v>
      </c>
      <c r="AM198" t="s">
        <v>66</v>
      </c>
      <c r="AN198">
        <v>10044406</v>
      </c>
      <c r="AO198">
        <v>3605</v>
      </c>
      <c r="AP198" t="s">
        <v>68</v>
      </c>
      <c r="AQ198" t="s">
        <v>69</v>
      </c>
      <c r="AR198" t="s">
        <v>69</v>
      </c>
      <c r="AS198" t="s">
        <v>70</v>
      </c>
      <c r="AT198" s="2">
        <v>42856</v>
      </c>
      <c r="AU198" t="s">
        <v>1301</v>
      </c>
      <c r="AV198" t="s">
        <v>1302</v>
      </c>
      <c r="AW198" t="s">
        <v>1303</v>
      </c>
      <c r="AY198" t="s">
        <v>1304</v>
      </c>
      <c r="AZ198" t="s">
        <v>275</v>
      </c>
      <c r="BA198" t="s">
        <v>1305</v>
      </c>
      <c r="BB198" t="s">
        <v>1306</v>
      </c>
      <c r="BC198" t="s">
        <v>100</v>
      </c>
      <c r="BD198" t="s">
        <v>80</v>
      </c>
      <c r="BE198" t="s">
        <v>101</v>
      </c>
      <c r="BF198" t="s">
        <v>82</v>
      </c>
    </row>
    <row r="199" spans="1:58" x14ac:dyDescent="0.25">
      <c r="A199">
        <v>4001085127</v>
      </c>
      <c r="B199" t="s">
        <v>1005</v>
      </c>
      <c r="C199">
        <v>4001236795</v>
      </c>
      <c r="D199">
        <v>4001236795</v>
      </c>
      <c r="E199">
        <v>4001085127</v>
      </c>
      <c r="F199">
        <v>40355858</v>
      </c>
      <c r="G199">
        <v>10</v>
      </c>
      <c r="H199">
        <v>10031814</v>
      </c>
      <c r="I199" t="s">
        <v>691</v>
      </c>
      <c r="J199" s="1">
        <v>42583</v>
      </c>
      <c r="K199" s="1">
        <v>42947</v>
      </c>
      <c r="L199" t="s">
        <v>175</v>
      </c>
      <c r="M199" t="s">
        <v>61</v>
      </c>
      <c r="N199">
        <v>1</v>
      </c>
      <c r="O199">
        <v>10</v>
      </c>
      <c r="P199" t="s">
        <v>333</v>
      </c>
      <c r="Q199">
        <v>2</v>
      </c>
      <c r="R199" t="s">
        <v>105</v>
      </c>
      <c r="S199">
        <v>2</v>
      </c>
      <c r="T199">
        <v>1</v>
      </c>
      <c r="V199">
        <v>9999</v>
      </c>
      <c r="Y199">
        <v>445</v>
      </c>
      <c r="Z199" t="s">
        <v>576</v>
      </c>
      <c r="AA199">
        <v>10031814</v>
      </c>
      <c r="AB199" t="s">
        <v>691</v>
      </c>
      <c r="AD199">
        <v>10031814</v>
      </c>
      <c r="AE199">
        <v>445</v>
      </c>
      <c r="AF199" t="s">
        <v>66</v>
      </c>
      <c r="AG199">
        <v>10031814</v>
      </c>
      <c r="AH199">
        <v>431.65</v>
      </c>
      <c r="AI199" t="s">
        <v>67</v>
      </c>
      <c r="AJ199" t="s">
        <v>68</v>
      </c>
      <c r="AK199">
        <v>10031814</v>
      </c>
      <c r="AL199">
        <v>0</v>
      </c>
      <c r="AM199" t="s">
        <v>66</v>
      </c>
      <c r="AN199">
        <v>10031814</v>
      </c>
      <c r="AO199">
        <v>445</v>
      </c>
      <c r="AP199" t="s">
        <v>68</v>
      </c>
      <c r="AQ199" t="s">
        <v>69</v>
      </c>
      <c r="AR199" t="s">
        <v>69</v>
      </c>
      <c r="AS199" t="s">
        <v>70</v>
      </c>
      <c r="AT199" s="2">
        <v>42856</v>
      </c>
      <c r="AU199" t="s">
        <v>1006</v>
      </c>
      <c r="AV199" t="s">
        <v>1007</v>
      </c>
      <c r="AW199" t="s">
        <v>1008</v>
      </c>
      <c r="AY199" t="s">
        <v>87</v>
      </c>
      <c r="AZ199" t="s">
        <v>88</v>
      </c>
      <c r="BA199" t="s">
        <v>1009</v>
      </c>
      <c r="BC199" t="s">
        <v>341</v>
      </c>
      <c r="BD199" t="s">
        <v>342</v>
      </c>
      <c r="BE199" t="s">
        <v>343</v>
      </c>
      <c r="BF199" t="s">
        <v>82</v>
      </c>
    </row>
    <row r="200" spans="1:58" x14ac:dyDescent="0.25">
      <c r="A200">
        <v>4001022954</v>
      </c>
      <c r="B200" t="s">
        <v>583</v>
      </c>
      <c r="C200">
        <v>4001358078</v>
      </c>
      <c r="D200">
        <v>4001430488</v>
      </c>
      <c r="E200">
        <v>4001022954</v>
      </c>
      <c r="F200">
        <v>40355870</v>
      </c>
      <c r="G200">
        <v>20</v>
      </c>
      <c r="H200">
        <v>10006097</v>
      </c>
      <c r="I200" t="s">
        <v>584</v>
      </c>
      <c r="J200" s="1">
        <v>42583</v>
      </c>
      <c r="K200" s="1">
        <v>42947</v>
      </c>
      <c r="L200" t="s">
        <v>175</v>
      </c>
      <c r="M200" t="s">
        <v>61</v>
      </c>
      <c r="N200">
        <v>1</v>
      </c>
      <c r="O200">
        <v>20</v>
      </c>
      <c r="P200" t="s">
        <v>585</v>
      </c>
      <c r="Q200">
        <v>2</v>
      </c>
      <c r="R200" t="s">
        <v>105</v>
      </c>
      <c r="S200">
        <v>2</v>
      </c>
      <c r="T200">
        <v>1</v>
      </c>
      <c r="V200">
        <v>99999</v>
      </c>
      <c r="Y200">
        <v>0</v>
      </c>
      <c r="Z200" t="e">
        <v>#N/A</v>
      </c>
      <c r="AA200">
        <v>10006097</v>
      </c>
      <c r="AB200" t="s">
        <v>584</v>
      </c>
      <c r="AD200">
        <v>10006097</v>
      </c>
      <c r="AE200">
        <v>0</v>
      </c>
      <c r="AF200" t="s">
        <v>66</v>
      </c>
      <c r="AG200">
        <v>10006097</v>
      </c>
      <c r="AH200">
        <v>0</v>
      </c>
      <c r="AI200" t="s">
        <v>67</v>
      </c>
      <c r="AJ200" t="s">
        <v>68</v>
      </c>
      <c r="AK200">
        <v>10006097</v>
      </c>
      <c r="AL200">
        <v>0</v>
      </c>
      <c r="AM200" t="s">
        <v>66</v>
      </c>
      <c r="AN200">
        <v>10006097</v>
      </c>
      <c r="AO200">
        <v>0</v>
      </c>
      <c r="AP200" t="s">
        <v>68</v>
      </c>
      <c r="AQ200" t="s">
        <v>69</v>
      </c>
      <c r="AR200" t="s">
        <v>69</v>
      </c>
      <c r="AS200" t="s">
        <v>70</v>
      </c>
      <c r="AT200" s="2">
        <v>42856</v>
      </c>
      <c r="AU200" t="s">
        <v>550</v>
      </c>
      <c r="AV200" t="s">
        <v>586</v>
      </c>
      <c r="AW200" t="s">
        <v>587</v>
      </c>
      <c r="AY200" t="s">
        <v>588</v>
      </c>
      <c r="AZ200" t="s">
        <v>234</v>
      </c>
      <c r="BA200" t="s">
        <v>589</v>
      </c>
      <c r="BB200" t="s">
        <v>590</v>
      </c>
      <c r="BC200" t="s">
        <v>591</v>
      </c>
      <c r="BD200" t="s">
        <v>592</v>
      </c>
      <c r="BE200" t="s">
        <v>593</v>
      </c>
      <c r="BF200" t="s">
        <v>548</v>
      </c>
    </row>
    <row r="201" spans="1:58" x14ac:dyDescent="0.25">
      <c r="A201">
        <v>4001386712</v>
      </c>
      <c r="B201" t="s">
        <v>1401</v>
      </c>
      <c r="C201">
        <v>4001386713</v>
      </c>
      <c r="D201">
        <v>4001386713</v>
      </c>
      <c r="E201">
        <v>4001386712</v>
      </c>
      <c r="F201">
        <v>40355871</v>
      </c>
      <c r="G201">
        <v>60</v>
      </c>
      <c r="H201">
        <v>10007606</v>
      </c>
      <c r="I201" t="s">
        <v>557</v>
      </c>
      <c r="J201" s="1">
        <v>42583</v>
      </c>
      <c r="K201" s="1">
        <v>42947</v>
      </c>
      <c r="L201" t="s">
        <v>175</v>
      </c>
      <c r="M201" t="s">
        <v>61</v>
      </c>
      <c r="N201">
        <v>1</v>
      </c>
      <c r="O201">
        <v>60</v>
      </c>
      <c r="P201" t="s">
        <v>333</v>
      </c>
      <c r="Q201">
        <v>1</v>
      </c>
      <c r="R201" t="s">
        <v>63</v>
      </c>
      <c r="S201">
        <v>2</v>
      </c>
      <c r="T201">
        <v>1</v>
      </c>
      <c r="V201">
        <v>99999</v>
      </c>
      <c r="Y201">
        <v>4222.3</v>
      </c>
      <c r="Z201" t="s">
        <v>558</v>
      </c>
      <c r="AA201">
        <v>10044432</v>
      </c>
      <c r="AB201" t="s">
        <v>559</v>
      </c>
      <c r="AD201">
        <v>10007606</v>
      </c>
      <c r="AE201">
        <v>4222.3</v>
      </c>
      <c r="AF201" t="s">
        <v>66</v>
      </c>
      <c r="AG201">
        <v>10044432</v>
      </c>
      <c r="AH201">
        <v>4095.63</v>
      </c>
      <c r="AI201" t="s">
        <v>67</v>
      </c>
      <c r="AJ201" t="s">
        <v>68</v>
      </c>
      <c r="AK201">
        <v>10007606</v>
      </c>
      <c r="AL201">
        <v>633.34</v>
      </c>
      <c r="AM201" t="s">
        <v>66</v>
      </c>
      <c r="AN201">
        <v>10044432</v>
      </c>
      <c r="AO201">
        <v>4222.3</v>
      </c>
      <c r="AP201" t="s">
        <v>68</v>
      </c>
      <c r="AQ201" t="s">
        <v>69</v>
      </c>
      <c r="AR201" t="s">
        <v>69</v>
      </c>
      <c r="AS201" t="s">
        <v>70</v>
      </c>
      <c r="AT201" s="2">
        <v>42856</v>
      </c>
      <c r="AU201" t="s">
        <v>1402</v>
      </c>
      <c r="AV201" t="s">
        <v>1403</v>
      </c>
      <c r="AW201" t="s">
        <v>1404</v>
      </c>
      <c r="AY201" t="s">
        <v>87</v>
      </c>
      <c r="AZ201" t="s">
        <v>88</v>
      </c>
      <c r="BA201" t="s">
        <v>1405</v>
      </c>
      <c r="BB201" t="s">
        <v>1406</v>
      </c>
      <c r="BC201" t="s">
        <v>341</v>
      </c>
      <c r="BD201" t="s">
        <v>342</v>
      </c>
      <c r="BE201" t="s">
        <v>343</v>
      </c>
      <c r="BF201" t="s">
        <v>82</v>
      </c>
    </row>
    <row r="202" spans="1:58" x14ac:dyDescent="0.25">
      <c r="A202">
        <v>4001041980</v>
      </c>
      <c r="B202" t="s">
        <v>718</v>
      </c>
      <c r="C202">
        <v>4001293789</v>
      </c>
      <c r="D202">
        <v>4001293789</v>
      </c>
      <c r="E202">
        <v>4001041980</v>
      </c>
      <c r="F202">
        <v>40355876</v>
      </c>
      <c r="G202">
        <v>10</v>
      </c>
      <c r="H202">
        <v>10012459</v>
      </c>
      <c r="I202" t="s">
        <v>377</v>
      </c>
      <c r="J202" s="1">
        <v>42583</v>
      </c>
      <c r="K202" s="1">
        <v>42947</v>
      </c>
      <c r="L202" t="s">
        <v>60</v>
      </c>
      <c r="M202" t="s">
        <v>61</v>
      </c>
      <c r="N202">
        <v>1</v>
      </c>
      <c r="O202">
        <v>10</v>
      </c>
      <c r="P202" t="s">
        <v>92</v>
      </c>
      <c r="Q202">
        <v>2</v>
      </c>
      <c r="R202" t="s">
        <v>105</v>
      </c>
      <c r="S202">
        <v>1</v>
      </c>
      <c r="T202">
        <v>1</v>
      </c>
      <c r="U202">
        <v>6</v>
      </c>
      <c r="V202">
        <v>99</v>
      </c>
      <c r="Y202">
        <v>842.68</v>
      </c>
      <c r="Z202" t="s">
        <v>106</v>
      </c>
      <c r="AA202">
        <v>10044406</v>
      </c>
      <c r="AB202" t="s">
        <v>107</v>
      </c>
      <c r="AC202" t="s">
        <v>108</v>
      </c>
      <c r="AD202">
        <v>10012459</v>
      </c>
      <c r="AE202">
        <v>842.68</v>
      </c>
      <c r="AF202" t="s">
        <v>66</v>
      </c>
      <c r="AG202">
        <v>10044406</v>
      </c>
      <c r="AH202">
        <v>817.39</v>
      </c>
      <c r="AI202" t="s">
        <v>67</v>
      </c>
      <c r="AJ202" t="s">
        <v>68</v>
      </c>
      <c r="AK202">
        <v>10012459</v>
      </c>
      <c r="AL202">
        <v>126.4</v>
      </c>
      <c r="AM202" t="s">
        <v>66</v>
      </c>
      <c r="AN202">
        <v>10044406</v>
      </c>
      <c r="AO202">
        <v>842.68</v>
      </c>
      <c r="AP202" t="s">
        <v>68</v>
      </c>
      <c r="AQ202" t="s">
        <v>69</v>
      </c>
      <c r="AR202" t="s">
        <v>69</v>
      </c>
      <c r="AS202" t="s">
        <v>70</v>
      </c>
      <c r="AT202" s="2">
        <v>42856</v>
      </c>
      <c r="AU202" t="s">
        <v>719</v>
      </c>
      <c r="AV202" t="s">
        <v>720</v>
      </c>
      <c r="AW202" t="s">
        <v>721</v>
      </c>
      <c r="AY202" t="s">
        <v>722</v>
      </c>
      <c r="AZ202" t="s">
        <v>97</v>
      </c>
      <c r="BA202" t="s">
        <v>723</v>
      </c>
      <c r="BB202" t="s">
        <v>724</v>
      </c>
      <c r="BC202" t="s">
        <v>100</v>
      </c>
      <c r="BD202" t="s">
        <v>80</v>
      </c>
      <c r="BE202" t="s">
        <v>101</v>
      </c>
      <c r="BF202" t="s">
        <v>82</v>
      </c>
    </row>
    <row r="203" spans="1:58" x14ac:dyDescent="0.25">
      <c r="A203">
        <v>4001041980</v>
      </c>
      <c r="B203" t="s">
        <v>718</v>
      </c>
      <c r="C203">
        <v>4001293789</v>
      </c>
      <c r="D203">
        <v>4001293789</v>
      </c>
      <c r="E203">
        <v>4001041980</v>
      </c>
      <c r="F203">
        <v>40355876</v>
      </c>
      <c r="G203">
        <v>50</v>
      </c>
      <c r="H203">
        <v>10031283</v>
      </c>
      <c r="I203" t="s">
        <v>725</v>
      </c>
      <c r="J203" s="1">
        <v>42583</v>
      </c>
      <c r="K203" s="1">
        <v>42947</v>
      </c>
      <c r="L203" t="s">
        <v>175</v>
      </c>
      <c r="M203" t="s">
        <v>61</v>
      </c>
      <c r="N203">
        <v>1</v>
      </c>
      <c r="O203">
        <v>50</v>
      </c>
      <c r="P203" t="s">
        <v>92</v>
      </c>
      <c r="Q203">
        <v>2</v>
      </c>
      <c r="R203" t="s">
        <v>105</v>
      </c>
      <c r="S203">
        <v>1</v>
      </c>
      <c r="T203">
        <v>1</v>
      </c>
      <c r="U203">
        <v>6</v>
      </c>
      <c r="V203">
        <v>99</v>
      </c>
      <c r="Y203">
        <v>254.5</v>
      </c>
      <c r="Z203" t="s">
        <v>267</v>
      </c>
      <c r="AA203">
        <v>10041959</v>
      </c>
      <c r="AB203" t="s">
        <v>726</v>
      </c>
      <c r="AC203" t="s">
        <v>727</v>
      </c>
      <c r="AD203">
        <v>10031283</v>
      </c>
      <c r="AE203">
        <v>254.5</v>
      </c>
      <c r="AF203" t="s">
        <v>66</v>
      </c>
      <c r="AG203">
        <v>10041959</v>
      </c>
      <c r="AH203">
        <v>246.86</v>
      </c>
      <c r="AI203" t="s">
        <v>67</v>
      </c>
      <c r="AJ203" t="s">
        <v>68</v>
      </c>
      <c r="AK203">
        <v>10031283</v>
      </c>
      <c r="AL203">
        <v>38.17</v>
      </c>
      <c r="AM203" t="s">
        <v>66</v>
      </c>
      <c r="AN203">
        <v>10041959</v>
      </c>
      <c r="AO203">
        <v>254.5</v>
      </c>
      <c r="AP203" t="s">
        <v>68</v>
      </c>
      <c r="AQ203" t="s">
        <v>69</v>
      </c>
      <c r="AR203" t="s">
        <v>69</v>
      </c>
      <c r="AS203" t="s">
        <v>70</v>
      </c>
      <c r="AT203" s="2">
        <v>42856</v>
      </c>
      <c r="AU203" t="s">
        <v>719</v>
      </c>
      <c r="AV203" t="s">
        <v>720</v>
      </c>
      <c r="AW203" t="s">
        <v>721</v>
      </c>
      <c r="AY203" t="s">
        <v>722</v>
      </c>
      <c r="AZ203" t="s">
        <v>97</v>
      </c>
      <c r="BA203" t="s">
        <v>723</v>
      </c>
      <c r="BB203" t="s">
        <v>724</v>
      </c>
      <c r="BC203" t="s">
        <v>100</v>
      </c>
      <c r="BD203" t="s">
        <v>80</v>
      </c>
      <c r="BE203" t="s">
        <v>101</v>
      </c>
      <c r="BF203" t="s">
        <v>82</v>
      </c>
    </row>
    <row r="204" spans="1:58" x14ac:dyDescent="0.25">
      <c r="A204">
        <v>4001110063</v>
      </c>
      <c r="B204" t="s">
        <v>1187</v>
      </c>
      <c r="C204">
        <v>4001216242</v>
      </c>
      <c r="D204">
        <v>4001216242</v>
      </c>
      <c r="E204">
        <v>4001110063</v>
      </c>
      <c r="F204">
        <v>40355883</v>
      </c>
      <c r="G204">
        <v>80</v>
      </c>
      <c r="H204">
        <v>10031285</v>
      </c>
      <c r="I204" t="s">
        <v>266</v>
      </c>
      <c r="J204" s="1">
        <v>42583</v>
      </c>
      <c r="K204" s="1">
        <v>42947</v>
      </c>
      <c r="L204" t="s">
        <v>175</v>
      </c>
      <c r="M204" t="s">
        <v>61</v>
      </c>
      <c r="N204">
        <v>1</v>
      </c>
      <c r="O204">
        <v>80</v>
      </c>
      <c r="P204" t="s">
        <v>62</v>
      </c>
      <c r="Q204">
        <v>2</v>
      </c>
      <c r="R204" t="s">
        <v>105</v>
      </c>
      <c r="S204">
        <v>1</v>
      </c>
      <c r="T204">
        <v>1</v>
      </c>
      <c r="U204">
        <v>5</v>
      </c>
      <c r="V204">
        <v>99</v>
      </c>
      <c r="Y204">
        <v>254.5</v>
      </c>
      <c r="Z204" t="s">
        <v>267</v>
      </c>
      <c r="AA204">
        <v>10042760</v>
      </c>
      <c r="AB204" t="s">
        <v>268</v>
      </c>
      <c r="AC204" t="s">
        <v>269</v>
      </c>
      <c r="AD204">
        <v>10031285</v>
      </c>
      <c r="AE204">
        <v>254.5</v>
      </c>
      <c r="AF204" t="s">
        <v>66</v>
      </c>
      <c r="AG204">
        <v>10042760</v>
      </c>
      <c r="AH204">
        <v>246.86</v>
      </c>
      <c r="AI204" t="s">
        <v>67</v>
      </c>
      <c r="AJ204" t="s">
        <v>68</v>
      </c>
      <c r="AK204">
        <v>10031285</v>
      </c>
      <c r="AL204">
        <v>38.17</v>
      </c>
      <c r="AM204" t="s">
        <v>66</v>
      </c>
      <c r="AN204">
        <v>10042760</v>
      </c>
      <c r="AO204">
        <v>254.5</v>
      </c>
      <c r="AP204" t="s">
        <v>68</v>
      </c>
      <c r="AQ204" t="s">
        <v>69</v>
      </c>
      <c r="AR204" t="s">
        <v>69</v>
      </c>
      <c r="AS204" t="s">
        <v>70</v>
      </c>
      <c r="AT204" s="2">
        <v>42856</v>
      </c>
      <c r="AU204" t="s">
        <v>1188</v>
      </c>
      <c r="AV204" t="s">
        <v>1189</v>
      </c>
      <c r="AW204" t="s">
        <v>1190</v>
      </c>
      <c r="AY204" t="s">
        <v>87</v>
      </c>
      <c r="AZ204" t="s">
        <v>88</v>
      </c>
      <c r="BA204" t="s">
        <v>1191</v>
      </c>
      <c r="BB204" t="s">
        <v>1192</v>
      </c>
      <c r="BC204" t="s">
        <v>79</v>
      </c>
      <c r="BD204" t="s">
        <v>80</v>
      </c>
      <c r="BE204" t="s">
        <v>81</v>
      </c>
      <c r="BF204" t="s">
        <v>82</v>
      </c>
    </row>
    <row r="205" spans="1:58" x14ac:dyDescent="0.25">
      <c r="A205">
        <v>4001110063</v>
      </c>
      <c r="B205" t="s">
        <v>1187</v>
      </c>
      <c r="C205">
        <v>4001216242</v>
      </c>
      <c r="D205">
        <v>4001216242</v>
      </c>
      <c r="E205">
        <v>4001110063</v>
      </c>
      <c r="F205">
        <v>40355883</v>
      </c>
      <c r="G205">
        <v>90</v>
      </c>
      <c r="H205">
        <v>10009583</v>
      </c>
      <c r="I205" t="s">
        <v>1193</v>
      </c>
      <c r="J205" s="1">
        <v>42583</v>
      </c>
      <c r="K205" s="1">
        <v>42947</v>
      </c>
      <c r="L205" t="s">
        <v>60</v>
      </c>
      <c r="M205" t="s">
        <v>61</v>
      </c>
      <c r="N205">
        <v>1</v>
      </c>
      <c r="O205">
        <v>90</v>
      </c>
      <c r="P205" t="s">
        <v>62</v>
      </c>
      <c r="Q205">
        <v>2</v>
      </c>
      <c r="R205" t="s">
        <v>105</v>
      </c>
      <c r="S205">
        <v>1</v>
      </c>
      <c r="T205">
        <v>1</v>
      </c>
      <c r="U205">
        <v>5</v>
      </c>
      <c r="V205">
        <v>99</v>
      </c>
      <c r="Y205">
        <v>4725</v>
      </c>
      <c r="Z205" t="s">
        <v>106</v>
      </c>
      <c r="AA205">
        <v>10044406</v>
      </c>
      <c r="AB205" t="s">
        <v>107</v>
      </c>
      <c r="AC205" t="s">
        <v>108</v>
      </c>
      <c r="AD205">
        <v>10009583</v>
      </c>
      <c r="AE205">
        <v>4725</v>
      </c>
      <c r="AF205" t="s">
        <v>66</v>
      </c>
      <c r="AG205">
        <v>10044406</v>
      </c>
      <c r="AH205">
        <v>4583.25</v>
      </c>
      <c r="AI205" t="s">
        <v>67</v>
      </c>
      <c r="AJ205" t="s">
        <v>68</v>
      </c>
      <c r="AK205">
        <v>10009583</v>
      </c>
      <c r="AL205">
        <v>708.75</v>
      </c>
      <c r="AM205" t="s">
        <v>66</v>
      </c>
      <c r="AN205">
        <v>10044406</v>
      </c>
      <c r="AO205">
        <v>4725</v>
      </c>
      <c r="AP205" t="s">
        <v>68</v>
      </c>
      <c r="AQ205" t="s">
        <v>69</v>
      </c>
      <c r="AR205" t="s">
        <v>69</v>
      </c>
      <c r="AS205" t="s">
        <v>70</v>
      </c>
      <c r="AT205" s="2">
        <v>42856</v>
      </c>
      <c r="AU205" t="s">
        <v>1188</v>
      </c>
      <c r="AV205" t="s">
        <v>1189</v>
      </c>
      <c r="AW205" t="s">
        <v>1190</v>
      </c>
      <c r="AY205" t="s">
        <v>87</v>
      </c>
      <c r="AZ205" t="s">
        <v>88</v>
      </c>
      <c r="BA205" t="s">
        <v>1191</v>
      </c>
      <c r="BB205" t="s">
        <v>1192</v>
      </c>
      <c r="BC205" t="s">
        <v>79</v>
      </c>
      <c r="BD205" t="s">
        <v>80</v>
      </c>
      <c r="BE205" t="s">
        <v>81</v>
      </c>
      <c r="BF205" t="s">
        <v>82</v>
      </c>
    </row>
    <row r="206" spans="1:58" x14ac:dyDescent="0.25">
      <c r="A206">
        <v>4001099939</v>
      </c>
      <c r="B206" t="s">
        <v>1062</v>
      </c>
      <c r="C206">
        <v>4001433282</v>
      </c>
      <c r="D206">
        <v>4001433282</v>
      </c>
      <c r="E206">
        <v>4001099939</v>
      </c>
      <c r="F206">
        <v>40355888</v>
      </c>
      <c r="G206">
        <v>10</v>
      </c>
      <c r="H206">
        <v>10011899</v>
      </c>
      <c r="I206" t="s">
        <v>1063</v>
      </c>
      <c r="J206" s="1">
        <v>42583</v>
      </c>
      <c r="K206" s="1">
        <v>42947</v>
      </c>
      <c r="L206" t="s">
        <v>60</v>
      </c>
      <c r="M206" t="s">
        <v>644</v>
      </c>
      <c r="N206">
        <v>1</v>
      </c>
      <c r="O206">
        <v>10</v>
      </c>
      <c r="P206" t="s">
        <v>1064</v>
      </c>
      <c r="Q206">
        <v>2</v>
      </c>
      <c r="R206" t="s">
        <v>105</v>
      </c>
      <c r="S206">
        <v>1</v>
      </c>
      <c r="Y206">
        <v>1113</v>
      </c>
      <c r="AA206">
        <v>10011899</v>
      </c>
      <c r="AB206" t="s">
        <v>1063</v>
      </c>
      <c r="AD206">
        <v>10011899</v>
      </c>
      <c r="AE206">
        <v>1113</v>
      </c>
      <c r="AF206" t="s">
        <v>66</v>
      </c>
      <c r="AG206">
        <v>10011899</v>
      </c>
      <c r="AH206">
        <v>1079.6099999999999</v>
      </c>
      <c r="AI206" t="s">
        <v>67</v>
      </c>
      <c r="AJ206" t="s">
        <v>68</v>
      </c>
      <c r="AK206">
        <v>10011899</v>
      </c>
      <c r="AL206">
        <v>166.95</v>
      </c>
      <c r="AM206" t="s">
        <v>66</v>
      </c>
      <c r="AN206">
        <v>10011899</v>
      </c>
      <c r="AO206">
        <v>1113</v>
      </c>
      <c r="AP206" t="s">
        <v>68</v>
      </c>
      <c r="AQ206" t="s">
        <v>69</v>
      </c>
      <c r="AR206" t="s">
        <v>69</v>
      </c>
      <c r="AS206" t="s">
        <v>70</v>
      </c>
      <c r="AT206" s="2">
        <v>42856</v>
      </c>
      <c r="AU206" t="s">
        <v>281</v>
      </c>
      <c r="AV206" t="s">
        <v>1065</v>
      </c>
      <c r="AW206" t="s">
        <v>1066</v>
      </c>
      <c r="AY206" t="s">
        <v>1067</v>
      </c>
      <c r="AZ206" t="s">
        <v>542</v>
      </c>
      <c r="BA206" t="s">
        <v>1068</v>
      </c>
      <c r="BB206" t="s">
        <v>1069</v>
      </c>
      <c r="BC206" t="s">
        <v>1070</v>
      </c>
      <c r="BD206" t="s">
        <v>1071</v>
      </c>
      <c r="BE206" t="s">
        <v>1072</v>
      </c>
      <c r="BF206" t="s">
        <v>616</v>
      </c>
    </row>
    <row r="207" spans="1:58" x14ac:dyDescent="0.25">
      <c r="A207">
        <v>4001099939</v>
      </c>
      <c r="B207" t="s">
        <v>1062</v>
      </c>
      <c r="C207">
        <v>4001433282</v>
      </c>
      <c r="D207">
        <v>4001433282</v>
      </c>
      <c r="E207">
        <v>4001099939</v>
      </c>
      <c r="F207">
        <v>40355888</v>
      </c>
      <c r="G207">
        <v>120</v>
      </c>
      <c r="H207">
        <v>10011538</v>
      </c>
      <c r="I207" t="s">
        <v>1073</v>
      </c>
      <c r="J207" s="1">
        <v>42583</v>
      </c>
      <c r="K207" s="1">
        <v>42947</v>
      </c>
      <c r="L207" t="s">
        <v>60</v>
      </c>
      <c r="M207" t="s">
        <v>644</v>
      </c>
      <c r="N207">
        <v>1</v>
      </c>
      <c r="O207">
        <v>120</v>
      </c>
      <c r="P207" t="s">
        <v>1064</v>
      </c>
      <c r="Q207">
        <v>2</v>
      </c>
      <c r="R207" t="s">
        <v>105</v>
      </c>
      <c r="S207">
        <v>1</v>
      </c>
      <c r="T207">
        <v>1</v>
      </c>
      <c r="U207">
        <v>1</v>
      </c>
      <c r="V207">
        <v>1</v>
      </c>
      <c r="Y207">
        <v>16069</v>
      </c>
      <c r="AA207">
        <v>10011538</v>
      </c>
      <c r="AB207" t="s">
        <v>1073</v>
      </c>
      <c r="AD207">
        <v>10011538</v>
      </c>
      <c r="AE207">
        <v>16069</v>
      </c>
      <c r="AF207" t="s">
        <v>66</v>
      </c>
      <c r="AG207">
        <v>10011538</v>
      </c>
      <c r="AH207">
        <v>15586.93</v>
      </c>
      <c r="AI207" t="s">
        <v>67</v>
      </c>
      <c r="AJ207" t="s">
        <v>68</v>
      </c>
      <c r="AK207">
        <v>10011538</v>
      </c>
      <c r="AL207">
        <v>2410.35</v>
      </c>
      <c r="AM207" t="s">
        <v>66</v>
      </c>
      <c r="AN207">
        <v>10011538</v>
      </c>
      <c r="AO207">
        <v>16069</v>
      </c>
      <c r="AP207" t="s">
        <v>68</v>
      </c>
      <c r="AQ207" t="s">
        <v>69</v>
      </c>
      <c r="AR207" t="s">
        <v>69</v>
      </c>
      <c r="AS207" t="s">
        <v>70</v>
      </c>
      <c r="AT207" s="2">
        <v>42856</v>
      </c>
      <c r="AU207" t="s">
        <v>281</v>
      </c>
      <c r="AV207" t="s">
        <v>1065</v>
      </c>
      <c r="AW207" t="s">
        <v>1066</v>
      </c>
      <c r="AY207" t="s">
        <v>1067</v>
      </c>
      <c r="AZ207" t="s">
        <v>542</v>
      </c>
      <c r="BA207" t="s">
        <v>1068</v>
      </c>
      <c r="BB207" t="s">
        <v>1069</v>
      </c>
      <c r="BC207" t="s">
        <v>1070</v>
      </c>
      <c r="BD207" t="s">
        <v>1071</v>
      </c>
      <c r="BE207" t="s">
        <v>1072</v>
      </c>
      <c r="BF207" t="s">
        <v>616</v>
      </c>
    </row>
    <row r="208" spans="1:58" x14ac:dyDescent="0.25">
      <c r="A208">
        <v>4001143601</v>
      </c>
      <c r="B208" t="s">
        <v>1319</v>
      </c>
      <c r="C208">
        <v>4001199469</v>
      </c>
      <c r="D208">
        <v>4001199469</v>
      </c>
      <c r="E208">
        <v>4001143601</v>
      </c>
      <c r="F208">
        <v>40355931</v>
      </c>
      <c r="G208">
        <v>10</v>
      </c>
      <c r="H208">
        <v>10012459</v>
      </c>
      <c r="I208" t="s">
        <v>377</v>
      </c>
      <c r="J208" s="1">
        <v>42583</v>
      </c>
      <c r="K208" s="1">
        <v>42947</v>
      </c>
      <c r="L208" t="s">
        <v>60</v>
      </c>
      <c r="M208" t="s">
        <v>61</v>
      </c>
      <c r="N208">
        <v>1</v>
      </c>
      <c r="O208">
        <v>10</v>
      </c>
      <c r="P208" t="s">
        <v>238</v>
      </c>
      <c r="Q208">
        <v>2</v>
      </c>
      <c r="R208" t="s">
        <v>105</v>
      </c>
      <c r="S208">
        <v>2</v>
      </c>
      <c r="T208">
        <v>1</v>
      </c>
      <c r="V208">
        <v>99</v>
      </c>
      <c r="Y208">
        <v>1269.5999999999999</v>
      </c>
      <c r="Z208" t="s">
        <v>106</v>
      </c>
      <c r="AA208">
        <v>10044406</v>
      </c>
      <c r="AB208" t="s">
        <v>107</v>
      </c>
      <c r="AC208" t="s">
        <v>108</v>
      </c>
      <c r="AD208">
        <v>10012459</v>
      </c>
      <c r="AE208">
        <v>1269.5999999999999</v>
      </c>
      <c r="AF208" t="s">
        <v>66</v>
      </c>
      <c r="AG208">
        <v>10044406</v>
      </c>
      <c r="AH208">
        <v>1231.51</v>
      </c>
      <c r="AI208" t="s">
        <v>67</v>
      </c>
      <c r="AJ208" t="s">
        <v>68</v>
      </c>
      <c r="AK208">
        <v>10012459</v>
      </c>
      <c r="AL208">
        <v>190.44</v>
      </c>
      <c r="AM208" t="s">
        <v>66</v>
      </c>
      <c r="AN208">
        <v>10044406</v>
      </c>
      <c r="AO208">
        <v>1269.5999999999999</v>
      </c>
      <c r="AP208" t="s">
        <v>68</v>
      </c>
      <c r="AQ208" t="s">
        <v>69</v>
      </c>
      <c r="AR208" t="s">
        <v>69</v>
      </c>
      <c r="AS208" t="s">
        <v>70</v>
      </c>
      <c r="AT208" s="2">
        <v>42856</v>
      </c>
      <c r="AU208" t="s">
        <v>1320</v>
      </c>
      <c r="AV208" t="s">
        <v>1321</v>
      </c>
      <c r="AW208" t="s">
        <v>1322</v>
      </c>
      <c r="AY208" t="s">
        <v>1323</v>
      </c>
      <c r="AZ208" t="s">
        <v>329</v>
      </c>
      <c r="BA208" t="s">
        <v>1324</v>
      </c>
      <c r="BB208" t="s">
        <v>1325</v>
      </c>
      <c r="BC208" t="s">
        <v>245</v>
      </c>
      <c r="BD208" t="s">
        <v>80</v>
      </c>
      <c r="BE208" t="s">
        <v>246</v>
      </c>
      <c r="BF208" t="s">
        <v>82</v>
      </c>
    </row>
    <row r="209" spans="1:58" x14ac:dyDescent="0.25">
      <c r="A209">
        <v>4001002399</v>
      </c>
      <c r="B209" t="s">
        <v>221</v>
      </c>
      <c r="C209">
        <v>4001343080</v>
      </c>
      <c r="D209">
        <v>4001343080</v>
      </c>
      <c r="E209">
        <v>4001002399</v>
      </c>
      <c r="F209">
        <v>40355965</v>
      </c>
      <c r="G209">
        <v>280</v>
      </c>
      <c r="H209">
        <v>10008948</v>
      </c>
      <c r="I209" t="s">
        <v>135</v>
      </c>
      <c r="J209" s="1">
        <v>42583</v>
      </c>
      <c r="K209" s="1">
        <v>42947</v>
      </c>
      <c r="L209" t="s">
        <v>60</v>
      </c>
      <c r="M209" t="s">
        <v>61</v>
      </c>
      <c r="N209">
        <v>1</v>
      </c>
      <c r="O209">
        <v>280</v>
      </c>
      <c r="P209" t="s">
        <v>92</v>
      </c>
      <c r="Q209">
        <v>2</v>
      </c>
      <c r="R209" t="s">
        <v>105</v>
      </c>
      <c r="S209">
        <v>2</v>
      </c>
      <c r="T209">
        <v>1</v>
      </c>
      <c r="V209">
        <v>3</v>
      </c>
      <c r="Y209">
        <v>815.35</v>
      </c>
      <c r="Z209" t="s">
        <v>64</v>
      </c>
      <c r="AA209">
        <v>10044431</v>
      </c>
      <c r="AB209" t="s">
        <v>65</v>
      </c>
      <c r="AD209">
        <v>10008948</v>
      </c>
      <c r="AE209">
        <v>815.35</v>
      </c>
      <c r="AF209" t="s">
        <v>66</v>
      </c>
      <c r="AG209">
        <v>10044431</v>
      </c>
      <c r="AH209">
        <v>790.88</v>
      </c>
      <c r="AI209" t="s">
        <v>67</v>
      </c>
      <c r="AJ209" t="s">
        <v>68</v>
      </c>
      <c r="AK209">
        <v>10008948</v>
      </c>
      <c r="AL209">
        <v>122.3</v>
      </c>
      <c r="AM209" t="s">
        <v>66</v>
      </c>
      <c r="AN209">
        <v>10044431</v>
      </c>
      <c r="AO209">
        <v>815.35</v>
      </c>
      <c r="AP209" t="s">
        <v>68</v>
      </c>
      <c r="AQ209" t="s">
        <v>69</v>
      </c>
      <c r="AR209" t="s">
        <v>69</v>
      </c>
      <c r="AS209" t="s">
        <v>70</v>
      </c>
      <c r="AT209" s="2">
        <v>42856</v>
      </c>
      <c r="AU209" t="s">
        <v>222</v>
      </c>
      <c r="AV209" t="s">
        <v>223</v>
      </c>
      <c r="AW209" t="s">
        <v>224</v>
      </c>
      <c r="AY209" t="s">
        <v>225</v>
      </c>
      <c r="AZ209" t="s">
        <v>226</v>
      </c>
      <c r="BA209" t="s">
        <v>227</v>
      </c>
      <c r="BB209" t="s">
        <v>228</v>
      </c>
      <c r="BC209" t="s">
        <v>100</v>
      </c>
      <c r="BD209" t="s">
        <v>80</v>
      </c>
      <c r="BE209" t="s">
        <v>101</v>
      </c>
      <c r="BF209" t="s">
        <v>82</v>
      </c>
    </row>
    <row r="210" spans="1:58" x14ac:dyDescent="0.25">
      <c r="A210">
        <v>4001135693</v>
      </c>
      <c r="B210" t="s">
        <v>1291</v>
      </c>
      <c r="C210">
        <v>4001197029</v>
      </c>
      <c r="D210">
        <v>4001197029</v>
      </c>
      <c r="E210">
        <v>4001135693</v>
      </c>
      <c r="F210">
        <v>40355975</v>
      </c>
      <c r="G210">
        <v>10</v>
      </c>
      <c r="H210">
        <v>10030681</v>
      </c>
      <c r="I210" t="s">
        <v>1292</v>
      </c>
      <c r="J210" s="1">
        <v>42583</v>
      </c>
      <c r="K210" s="1">
        <v>42947</v>
      </c>
      <c r="L210" t="s">
        <v>175</v>
      </c>
      <c r="M210" t="s">
        <v>61</v>
      </c>
      <c r="N210">
        <v>1</v>
      </c>
      <c r="O210">
        <v>10</v>
      </c>
      <c r="P210" t="s">
        <v>104</v>
      </c>
      <c r="Q210">
        <v>2</v>
      </c>
      <c r="R210" t="s">
        <v>105</v>
      </c>
      <c r="S210">
        <v>1</v>
      </c>
      <c r="T210">
        <v>1</v>
      </c>
      <c r="U210">
        <v>1</v>
      </c>
      <c r="V210">
        <v>99999</v>
      </c>
      <c r="Y210">
        <v>1165</v>
      </c>
      <c r="Z210" t="s">
        <v>524</v>
      </c>
      <c r="AA210">
        <v>10042824</v>
      </c>
      <c r="AB210" t="s">
        <v>525</v>
      </c>
      <c r="AC210" t="s">
        <v>526</v>
      </c>
      <c r="AD210">
        <v>10030681</v>
      </c>
      <c r="AE210">
        <v>1165</v>
      </c>
      <c r="AF210" t="s">
        <v>66</v>
      </c>
      <c r="AG210">
        <v>10042824</v>
      </c>
      <c r="AH210">
        <v>1130.05</v>
      </c>
      <c r="AI210" t="s">
        <v>67</v>
      </c>
      <c r="AJ210" t="s">
        <v>68</v>
      </c>
      <c r="AK210">
        <v>10030681</v>
      </c>
      <c r="AL210">
        <v>174.75</v>
      </c>
      <c r="AM210" t="s">
        <v>66</v>
      </c>
      <c r="AN210">
        <v>10042824</v>
      </c>
      <c r="AO210">
        <v>1165</v>
      </c>
      <c r="AP210" t="s">
        <v>68</v>
      </c>
      <c r="AQ210" t="s">
        <v>69</v>
      </c>
      <c r="AR210" t="s">
        <v>69</v>
      </c>
      <c r="AS210" t="s">
        <v>70</v>
      </c>
      <c r="AT210" s="2">
        <v>42856</v>
      </c>
      <c r="AU210" t="s">
        <v>1293</v>
      </c>
      <c r="AV210" t="s">
        <v>1294</v>
      </c>
      <c r="AW210" t="s">
        <v>1295</v>
      </c>
      <c r="AY210" t="s">
        <v>1296</v>
      </c>
      <c r="AZ210" t="s">
        <v>383</v>
      </c>
      <c r="BA210" t="s">
        <v>1297</v>
      </c>
      <c r="BB210" t="s">
        <v>1298</v>
      </c>
      <c r="BC210" t="s">
        <v>116</v>
      </c>
      <c r="BD210" t="s">
        <v>80</v>
      </c>
      <c r="BE210" t="s">
        <v>117</v>
      </c>
      <c r="BF210" t="s">
        <v>82</v>
      </c>
    </row>
    <row r="211" spans="1:58" x14ac:dyDescent="0.25">
      <c r="A211">
        <v>4001109847</v>
      </c>
      <c r="B211" t="s">
        <v>1173</v>
      </c>
      <c r="C211">
        <v>4001216403</v>
      </c>
      <c r="D211">
        <v>4001216453</v>
      </c>
      <c r="E211">
        <v>4001109847</v>
      </c>
      <c r="F211">
        <v>40355987</v>
      </c>
      <c r="G211">
        <v>10</v>
      </c>
      <c r="H211">
        <v>10037641</v>
      </c>
      <c r="I211" t="s">
        <v>1174</v>
      </c>
      <c r="J211" s="1">
        <v>42583</v>
      </c>
      <c r="K211" s="1">
        <v>42947</v>
      </c>
      <c r="L211" t="s">
        <v>60</v>
      </c>
      <c r="M211" t="s">
        <v>644</v>
      </c>
      <c r="N211">
        <v>1</v>
      </c>
      <c r="O211">
        <v>10</v>
      </c>
      <c r="P211" t="s">
        <v>817</v>
      </c>
      <c r="Q211">
        <v>2</v>
      </c>
      <c r="R211" t="s">
        <v>105</v>
      </c>
      <c r="S211">
        <v>1</v>
      </c>
      <c r="T211">
        <v>1</v>
      </c>
      <c r="U211">
        <v>10</v>
      </c>
      <c r="V211">
        <v>99999</v>
      </c>
      <c r="Y211">
        <v>16771</v>
      </c>
      <c r="AA211">
        <v>10037641</v>
      </c>
      <c r="AB211" t="s">
        <v>1174</v>
      </c>
      <c r="AD211">
        <v>10037641</v>
      </c>
      <c r="AE211">
        <v>16771</v>
      </c>
      <c r="AF211" t="s">
        <v>66</v>
      </c>
      <c r="AG211">
        <v>10037641</v>
      </c>
      <c r="AH211">
        <v>16267.87</v>
      </c>
      <c r="AI211" t="s">
        <v>67</v>
      </c>
      <c r="AJ211" t="s">
        <v>68</v>
      </c>
      <c r="AK211">
        <v>10037641</v>
      </c>
      <c r="AL211">
        <v>2515.65</v>
      </c>
      <c r="AM211" t="s">
        <v>66</v>
      </c>
      <c r="AN211">
        <v>10037641</v>
      </c>
      <c r="AO211">
        <v>16771</v>
      </c>
      <c r="AP211" t="s">
        <v>68</v>
      </c>
      <c r="AQ211" t="s">
        <v>69</v>
      </c>
      <c r="AR211" t="s">
        <v>69</v>
      </c>
      <c r="AS211" t="s">
        <v>70</v>
      </c>
      <c r="AT211" s="2">
        <v>42856</v>
      </c>
      <c r="AU211" t="s">
        <v>896</v>
      </c>
      <c r="AV211" t="s">
        <v>1175</v>
      </c>
      <c r="AW211" t="s">
        <v>1176</v>
      </c>
      <c r="AY211" t="s">
        <v>1177</v>
      </c>
      <c r="AZ211" t="s">
        <v>391</v>
      </c>
      <c r="BA211" t="s">
        <v>1178</v>
      </c>
      <c r="BB211" t="s">
        <v>1179</v>
      </c>
      <c r="BC211" t="s">
        <v>824</v>
      </c>
      <c r="BD211" t="s">
        <v>825</v>
      </c>
      <c r="BE211" t="s">
        <v>826</v>
      </c>
      <c r="BF211" t="s">
        <v>616</v>
      </c>
    </row>
    <row r="212" spans="1:58" x14ac:dyDescent="0.25">
      <c r="A212">
        <v>4001115428</v>
      </c>
      <c r="B212" t="s">
        <v>1222</v>
      </c>
      <c r="C212">
        <v>4001186859</v>
      </c>
      <c r="D212">
        <v>4001186859</v>
      </c>
      <c r="E212">
        <v>4001115428</v>
      </c>
      <c r="F212">
        <v>40355994</v>
      </c>
      <c r="G212">
        <v>10</v>
      </c>
      <c r="H212">
        <v>10030460</v>
      </c>
      <c r="I212" t="s">
        <v>1039</v>
      </c>
      <c r="J212" s="1">
        <v>42583</v>
      </c>
      <c r="K212" s="1">
        <v>42947</v>
      </c>
      <c r="L212" t="s">
        <v>175</v>
      </c>
      <c r="M212" t="s">
        <v>61</v>
      </c>
      <c r="N212">
        <v>1</v>
      </c>
      <c r="O212">
        <v>10</v>
      </c>
      <c r="P212" t="s">
        <v>333</v>
      </c>
      <c r="Q212">
        <v>2</v>
      </c>
      <c r="R212" t="s">
        <v>105</v>
      </c>
      <c r="S212">
        <v>1</v>
      </c>
      <c r="T212">
        <v>1</v>
      </c>
      <c r="U212">
        <v>1</v>
      </c>
      <c r="V212">
        <v>99999</v>
      </c>
      <c r="Y212">
        <v>875</v>
      </c>
      <c r="Z212" t="s">
        <v>195</v>
      </c>
      <c r="AA212">
        <v>10044409</v>
      </c>
      <c r="AB212" t="s">
        <v>280</v>
      </c>
      <c r="AC212" t="s">
        <v>197</v>
      </c>
      <c r="AD212">
        <v>10030460</v>
      </c>
      <c r="AE212">
        <v>875</v>
      </c>
      <c r="AF212" t="s">
        <v>66</v>
      </c>
      <c r="AG212">
        <v>10044409</v>
      </c>
      <c r="AH212">
        <v>848.75</v>
      </c>
      <c r="AI212" t="s">
        <v>67</v>
      </c>
      <c r="AJ212" t="s">
        <v>68</v>
      </c>
      <c r="AK212">
        <v>10030460</v>
      </c>
      <c r="AL212">
        <v>131.25</v>
      </c>
      <c r="AM212" t="s">
        <v>66</v>
      </c>
      <c r="AN212">
        <v>10044409</v>
      </c>
      <c r="AO212">
        <v>875</v>
      </c>
      <c r="AP212" t="s">
        <v>68</v>
      </c>
      <c r="AQ212" t="s">
        <v>69</v>
      </c>
      <c r="AR212" t="s">
        <v>69</v>
      </c>
      <c r="AS212" t="s">
        <v>70</v>
      </c>
      <c r="AT212" s="2">
        <v>42856</v>
      </c>
      <c r="AU212" t="s">
        <v>1102</v>
      </c>
      <c r="AV212" t="s">
        <v>1223</v>
      </c>
      <c r="AW212" t="s">
        <v>1224</v>
      </c>
      <c r="AY212" t="s">
        <v>1225</v>
      </c>
      <c r="AZ212" t="s">
        <v>338</v>
      </c>
      <c r="BA212" t="s">
        <v>1226</v>
      </c>
      <c r="BB212" t="s">
        <v>1227</v>
      </c>
      <c r="BC212" t="s">
        <v>341</v>
      </c>
      <c r="BD212" t="s">
        <v>342</v>
      </c>
      <c r="BE212" t="s">
        <v>343</v>
      </c>
      <c r="BF212" t="s">
        <v>82</v>
      </c>
    </row>
    <row r="213" spans="1:58" x14ac:dyDescent="0.25">
      <c r="A213">
        <v>4001077150</v>
      </c>
      <c r="B213" t="s">
        <v>917</v>
      </c>
      <c r="C213">
        <v>4001244910</v>
      </c>
      <c r="D213">
        <v>4001244910</v>
      </c>
      <c r="E213">
        <v>4001077150</v>
      </c>
      <c r="F213">
        <v>40355999</v>
      </c>
      <c r="G213">
        <v>10</v>
      </c>
      <c r="H213">
        <v>10007605</v>
      </c>
      <c r="I213" t="s">
        <v>534</v>
      </c>
      <c r="J213" s="1">
        <v>42583</v>
      </c>
      <c r="K213" s="1">
        <v>42947</v>
      </c>
      <c r="L213" t="s">
        <v>175</v>
      </c>
      <c r="M213" t="s">
        <v>61</v>
      </c>
      <c r="N213">
        <v>1</v>
      </c>
      <c r="O213">
        <v>10</v>
      </c>
      <c r="P213" t="s">
        <v>92</v>
      </c>
      <c r="Q213">
        <v>2</v>
      </c>
      <c r="R213" t="s">
        <v>105</v>
      </c>
      <c r="S213">
        <v>1</v>
      </c>
      <c r="T213">
        <v>1</v>
      </c>
      <c r="U213">
        <v>10</v>
      </c>
      <c r="V213">
        <v>99999</v>
      </c>
      <c r="Y213">
        <v>5815</v>
      </c>
      <c r="Z213" t="s">
        <v>536</v>
      </c>
      <c r="AA213">
        <v>10044427</v>
      </c>
      <c r="AB213" t="s">
        <v>537</v>
      </c>
      <c r="AD213">
        <v>10007605</v>
      </c>
      <c r="AE213">
        <v>5815</v>
      </c>
      <c r="AF213" t="s">
        <v>66</v>
      </c>
      <c r="AG213">
        <v>10044427</v>
      </c>
      <c r="AH213">
        <v>5640.55</v>
      </c>
      <c r="AI213" t="s">
        <v>67</v>
      </c>
      <c r="AJ213" t="s">
        <v>68</v>
      </c>
      <c r="AK213">
        <v>10007605</v>
      </c>
      <c r="AL213">
        <v>872.25</v>
      </c>
      <c r="AM213" t="s">
        <v>66</v>
      </c>
      <c r="AN213">
        <v>10044427</v>
      </c>
      <c r="AO213">
        <v>5815</v>
      </c>
      <c r="AP213" t="s">
        <v>68</v>
      </c>
      <c r="AQ213" t="s">
        <v>69</v>
      </c>
      <c r="AR213" t="s">
        <v>69</v>
      </c>
      <c r="AS213" t="s">
        <v>70</v>
      </c>
      <c r="AT213" s="2">
        <v>42856</v>
      </c>
      <c r="AU213" t="s">
        <v>93</v>
      </c>
      <c r="AV213" t="s">
        <v>918</v>
      </c>
      <c r="AW213" t="s">
        <v>919</v>
      </c>
      <c r="AY213" t="s">
        <v>920</v>
      </c>
      <c r="AZ213" t="s">
        <v>275</v>
      </c>
      <c r="BA213" t="s">
        <v>921</v>
      </c>
      <c r="BB213" t="s">
        <v>922</v>
      </c>
      <c r="BC213" t="s">
        <v>100</v>
      </c>
      <c r="BD213" t="s">
        <v>80</v>
      </c>
      <c r="BE213" t="s">
        <v>101</v>
      </c>
      <c r="BF213" t="s">
        <v>82</v>
      </c>
    </row>
    <row r="214" spans="1:58" x14ac:dyDescent="0.25">
      <c r="A214">
        <v>4001046919</v>
      </c>
      <c r="B214" t="s">
        <v>744</v>
      </c>
      <c r="C214">
        <v>4001432514</v>
      </c>
      <c r="D214">
        <v>4001495464</v>
      </c>
      <c r="E214">
        <v>4001046919</v>
      </c>
      <c r="F214">
        <v>40356015</v>
      </c>
      <c r="G214">
        <v>10</v>
      </c>
      <c r="H214">
        <v>10009179</v>
      </c>
      <c r="I214" t="s">
        <v>745</v>
      </c>
      <c r="J214" s="1">
        <v>42583</v>
      </c>
      <c r="K214" s="1">
        <v>42947</v>
      </c>
      <c r="L214" t="s">
        <v>175</v>
      </c>
      <c r="M214" t="s">
        <v>61</v>
      </c>
      <c r="N214">
        <v>1</v>
      </c>
      <c r="O214">
        <v>10</v>
      </c>
      <c r="P214" t="s">
        <v>645</v>
      </c>
      <c r="Q214">
        <v>2</v>
      </c>
      <c r="R214" t="s">
        <v>105</v>
      </c>
      <c r="S214">
        <v>1</v>
      </c>
      <c r="T214">
        <v>1</v>
      </c>
      <c r="U214">
        <v>2</v>
      </c>
      <c r="V214">
        <v>2</v>
      </c>
      <c r="Y214">
        <v>7007.77</v>
      </c>
      <c r="Z214" t="e">
        <v>#N/A</v>
      </c>
      <c r="AA214">
        <v>10009179</v>
      </c>
      <c r="AB214" t="s">
        <v>745</v>
      </c>
      <c r="AD214">
        <v>10009179</v>
      </c>
      <c r="AE214">
        <v>7007.77</v>
      </c>
      <c r="AF214" t="s">
        <v>66</v>
      </c>
      <c r="AG214">
        <v>10009179</v>
      </c>
      <c r="AH214">
        <v>6797.53</v>
      </c>
      <c r="AI214" t="s">
        <v>67</v>
      </c>
      <c r="AJ214" t="s">
        <v>68</v>
      </c>
      <c r="AK214">
        <v>10009179</v>
      </c>
      <c r="AL214">
        <v>1051.1600000000001</v>
      </c>
      <c r="AM214" t="s">
        <v>66</v>
      </c>
      <c r="AN214">
        <v>10009179</v>
      </c>
      <c r="AO214">
        <v>7007.77</v>
      </c>
      <c r="AP214" t="s">
        <v>68</v>
      </c>
      <c r="AQ214" t="s">
        <v>69</v>
      </c>
      <c r="AR214" t="s">
        <v>69</v>
      </c>
      <c r="AS214" t="s">
        <v>70</v>
      </c>
      <c r="AT214" s="2">
        <v>42856</v>
      </c>
      <c r="AU214" t="s">
        <v>685</v>
      </c>
      <c r="AV214" t="s">
        <v>746</v>
      </c>
      <c r="AW214" t="s">
        <v>747</v>
      </c>
      <c r="AY214" t="s">
        <v>748</v>
      </c>
      <c r="AZ214" t="s">
        <v>156</v>
      </c>
      <c r="BA214" t="s">
        <v>749</v>
      </c>
      <c r="BB214" t="s">
        <v>750</v>
      </c>
      <c r="BC214" t="s">
        <v>650</v>
      </c>
      <c r="BD214" t="s">
        <v>651</v>
      </c>
      <c r="BE214" t="s">
        <v>652</v>
      </c>
      <c r="BF214" t="s">
        <v>616</v>
      </c>
    </row>
    <row r="215" spans="1:58" x14ac:dyDescent="0.25">
      <c r="A215">
        <v>4001150025</v>
      </c>
      <c r="B215" t="s">
        <v>1360</v>
      </c>
      <c r="C215">
        <v>4001194796</v>
      </c>
      <c r="D215">
        <v>4001194835</v>
      </c>
      <c r="E215">
        <v>4001150025</v>
      </c>
      <c r="F215">
        <v>40356019</v>
      </c>
      <c r="G215">
        <v>10</v>
      </c>
      <c r="H215">
        <v>10011745</v>
      </c>
      <c r="I215" t="s">
        <v>602</v>
      </c>
      <c r="J215" s="1">
        <v>42583</v>
      </c>
      <c r="K215" s="1">
        <v>42947</v>
      </c>
      <c r="L215" t="s">
        <v>175</v>
      </c>
      <c r="M215" t="s">
        <v>61</v>
      </c>
      <c r="N215">
        <v>1</v>
      </c>
      <c r="O215">
        <v>10</v>
      </c>
      <c r="P215" t="s">
        <v>817</v>
      </c>
      <c r="Q215">
        <v>2</v>
      </c>
      <c r="R215" t="s">
        <v>105</v>
      </c>
      <c r="S215">
        <v>1</v>
      </c>
      <c r="T215">
        <v>1</v>
      </c>
      <c r="U215">
        <v>1</v>
      </c>
      <c r="V215">
        <v>1</v>
      </c>
      <c r="Y215">
        <v>1595</v>
      </c>
      <c r="Z215" t="s">
        <v>604</v>
      </c>
      <c r="AA215">
        <v>10044348</v>
      </c>
      <c r="AB215" t="s">
        <v>605</v>
      </c>
      <c r="AC215" t="s">
        <v>606</v>
      </c>
      <c r="AD215">
        <v>10011745</v>
      </c>
      <c r="AE215">
        <v>1595</v>
      </c>
      <c r="AF215" t="s">
        <v>66</v>
      </c>
      <c r="AG215">
        <v>10044348</v>
      </c>
      <c r="AH215">
        <v>1547.15</v>
      </c>
      <c r="AI215" t="s">
        <v>67</v>
      </c>
      <c r="AJ215" t="s">
        <v>68</v>
      </c>
      <c r="AK215">
        <v>10011745</v>
      </c>
      <c r="AL215">
        <v>239.25</v>
      </c>
      <c r="AM215" t="s">
        <v>66</v>
      </c>
      <c r="AN215">
        <v>10044348</v>
      </c>
      <c r="AO215">
        <v>1595</v>
      </c>
      <c r="AP215" t="s">
        <v>68</v>
      </c>
      <c r="AQ215" t="s">
        <v>69</v>
      </c>
      <c r="AR215" t="s">
        <v>69</v>
      </c>
      <c r="AS215" t="s">
        <v>70</v>
      </c>
      <c r="AT215" s="2">
        <v>42856</v>
      </c>
      <c r="AU215" t="s">
        <v>1361</v>
      </c>
      <c r="AV215" t="s">
        <v>1362</v>
      </c>
      <c r="AW215" t="s">
        <v>1363</v>
      </c>
      <c r="AY215" t="s">
        <v>1364</v>
      </c>
      <c r="AZ215" t="s">
        <v>391</v>
      </c>
      <c r="BA215" t="s">
        <v>1365</v>
      </c>
      <c r="BB215" t="s">
        <v>1366</v>
      </c>
      <c r="BC215" t="s">
        <v>824</v>
      </c>
      <c r="BD215" t="s">
        <v>825</v>
      </c>
      <c r="BE215" t="s">
        <v>826</v>
      </c>
      <c r="BF215" t="s">
        <v>616</v>
      </c>
    </row>
    <row r="216" spans="1:58" x14ac:dyDescent="0.25">
      <c r="A216">
        <v>4001003049</v>
      </c>
      <c r="B216" t="s">
        <v>270</v>
      </c>
      <c r="C216">
        <v>4001343194</v>
      </c>
      <c r="D216">
        <v>4001343194</v>
      </c>
      <c r="E216">
        <v>4001003049</v>
      </c>
      <c r="F216">
        <v>40356042</v>
      </c>
      <c r="G216">
        <v>10</v>
      </c>
      <c r="H216">
        <v>10008964</v>
      </c>
      <c r="I216" t="s">
        <v>194</v>
      </c>
      <c r="J216" s="1">
        <v>42583</v>
      </c>
      <c r="K216" s="1">
        <v>42947</v>
      </c>
      <c r="L216" t="s">
        <v>60</v>
      </c>
      <c r="M216" t="s">
        <v>61</v>
      </c>
      <c r="N216">
        <v>1</v>
      </c>
      <c r="O216">
        <v>10</v>
      </c>
      <c r="P216" t="s">
        <v>92</v>
      </c>
      <c r="Q216">
        <v>2</v>
      </c>
      <c r="R216" t="s">
        <v>105</v>
      </c>
      <c r="S216">
        <v>2</v>
      </c>
      <c r="T216">
        <v>1</v>
      </c>
      <c r="V216">
        <v>1</v>
      </c>
      <c r="Y216">
        <v>635.70000000000005</v>
      </c>
      <c r="Z216" t="s">
        <v>195</v>
      </c>
      <c r="AA216">
        <v>10044395</v>
      </c>
      <c r="AB216" t="s">
        <v>196</v>
      </c>
      <c r="AC216" t="s">
        <v>197</v>
      </c>
      <c r="AD216">
        <v>10008964</v>
      </c>
      <c r="AE216">
        <v>635.70000000000005</v>
      </c>
      <c r="AF216" t="s">
        <v>66</v>
      </c>
      <c r="AG216">
        <v>10044395</v>
      </c>
      <c r="AH216">
        <v>616.62</v>
      </c>
      <c r="AI216" t="s">
        <v>67</v>
      </c>
      <c r="AJ216" t="s">
        <v>68</v>
      </c>
      <c r="AK216">
        <v>10008964</v>
      </c>
      <c r="AL216">
        <v>95.35</v>
      </c>
      <c r="AM216" t="s">
        <v>66</v>
      </c>
      <c r="AN216">
        <v>10044395</v>
      </c>
      <c r="AO216">
        <v>635.70000000000005</v>
      </c>
      <c r="AP216" t="s">
        <v>68</v>
      </c>
      <c r="AQ216" t="s">
        <v>69</v>
      </c>
      <c r="AR216" t="s">
        <v>69</v>
      </c>
      <c r="AS216" t="s">
        <v>70</v>
      </c>
      <c r="AT216" s="2">
        <v>42856</v>
      </c>
      <c r="AU216" t="s">
        <v>271</v>
      </c>
      <c r="AV216" t="s">
        <v>272</v>
      </c>
      <c r="AW216" t="s">
        <v>273</v>
      </c>
      <c r="AY216" t="s">
        <v>274</v>
      </c>
      <c r="AZ216" t="s">
        <v>275</v>
      </c>
      <c r="BA216" t="s">
        <v>276</v>
      </c>
      <c r="BB216" t="s">
        <v>277</v>
      </c>
      <c r="BC216" t="s">
        <v>100</v>
      </c>
      <c r="BD216" t="s">
        <v>80</v>
      </c>
      <c r="BE216" t="s">
        <v>101</v>
      </c>
      <c r="BF216" t="s">
        <v>82</v>
      </c>
    </row>
    <row r="217" spans="1:58" x14ac:dyDescent="0.25">
      <c r="A217">
        <v>4001003164</v>
      </c>
      <c r="B217" t="s">
        <v>295</v>
      </c>
      <c r="C217">
        <v>4001352350</v>
      </c>
      <c r="D217">
        <v>4001352350</v>
      </c>
      <c r="E217">
        <v>4001003164</v>
      </c>
      <c r="F217">
        <v>40356167</v>
      </c>
      <c r="G217">
        <v>10</v>
      </c>
      <c r="H217">
        <v>10008948</v>
      </c>
      <c r="I217" t="s">
        <v>135</v>
      </c>
      <c r="J217" s="1">
        <v>42583</v>
      </c>
      <c r="K217" s="1">
        <v>42947</v>
      </c>
      <c r="L217" t="s">
        <v>60</v>
      </c>
      <c r="M217" t="s">
        <v>61</v>
      </c>
      <c r="N217">
        <v>1</v>
      </c>
      <c r="O217">
        <v>10</v>
      </c>
      <c r="P217" t="s">
        <v>92</v>
      </c>
      <c r="Q217">
        <v>1</v>
      </c>
      <c r="R217" t="s">
        <v>63</v>
      </c>
      <c r="S217">
        <v>2</v>
      </c>
      <c r="T217">
        <v>1</v>
      </c>
      <c r="V217">
        <v>3</v>
      </c>
      <c r="Y217">
        <v>752.72</v>
      </c>
      <c r="Z217" t="s">
        <v>64</v>
      </c>
      <c r="AA217">
        <v>10044431</v>
      </c>
      <c r="AB217" t="s">
        <v>65</v>
      </c>
      <c r="AD217">
        <v>10008948</v>
      </c>
      <c r="AE217">
        <v>752.72</v>
      </c>
      <c r="AF217" t="s">
        <v>66</v>
      </c>
      <c r="AG217">
        <v>10044431</v>
      </c>
      <c r="AH217">
        <v>730.13</v>
      </c>
      <c r="AI217" t="s">
        <v>67</v>
      </c>
      <c r="AJ217" t="s">
        <v>68</v>
      </c>
      <c r="AK217">
        <v>10008948</v>
      </c>
      <c r="AL217">
        <v>112.9</v>
      </c>
      <c r="AM217" t="s">
        <v>66</v>
      </c>
      <c r="AN217">
        <v>10044431</v>
      </c>
      <c r="AO217">
        <v>752.72</v>
      </c>
      <c r="AP217" t="s">
        <v>68</v>
      </c>
      <c r="AQ217" t="s">
        <v>69</v>
      </c>
      <c r="AR217" t="s">
        <v>69</v>
      </c>
      <c r="AS217" t="s">
        <v>70</v>
      </c>
      <c r="AT217" s="2">
        <v>42856</v>
      </c>
      <c r="AU217" t="s">
        <v>260</v>
      </c>
      <c r="AV217" t="s">
        <v>296</v>
      </c>
      <c r="AW217" t="s">
        <v>297</v>
      </c>
      <c r="AY217" t="s">
        <v>298</v>
      </c>
      <c r="AZ217" t="s">
        <v>88</v>
      </c>
      <c r="BA217" t="s">
        <v>299</v>
      </c>
      <c r="BB217" t="s">
        <v>300</v>
      </c>
      <c r="BC217" t="s">
        <v>100</v>
      </c>
      <c r="BD217" t="s">
        <v>80</v>
      </c>
      <c r="BE217" t="s">
        <v>101</v>
      </c>
      <c r="BF217" t="s">
        <v>82</v>
      </c>
    </row>
    <row r="218" spans="1:58" x14ac:dyDescent="0.25">
      <c r="A218">
        <v>4001007118</v>
      </c>
      <c r="B218" t="s">
        <v>352</v>
      </c>
      <c r="C218">
        <v>4001345510</v>
      </c>
      <c r="D218">
        <v>4001345510</v>
      </c>
      <c r="E218">
        <v>4001007118</v>
      </c>
      <c r="F218">
        <v>40356190</v>
      </c>
      <c r="G218">
        <v>10</v>
      </c>
      <c r="H218">
        <v>10008946</v>
      </c>
      <c r="I218" t="s">
        <v>353</v>
      </c>
      <c r="J218" s="1">
        <v>42583</v>
      </c>
      <c r="K218" s="1">
        <v>42947</v>
      </c>
      <c r="L218" t="s">
        <v>60</v>
      </c>
      <c r="M218" t="s">
        <v>61</v>
      </c>
      <c r="N218">
        <v>3</v>
      </c>
      <c r="O218">
        <v>10</v>
      </c>
      <c r="P218" t="s">
        <v>104</v>
      </c>
      <c r="Q218">
        <v>2</v>
      </c>
      <c r="R218" t="s">
        <v>105</v>
      </c>
      <c r="S218">
        <v>2</v>
      </c>
      <c r="T218">
        <v>1</v>
      </c>
      <c r="V218">
        <v>3</v>
      </c>
      <c r="Y218">
        <v>695.84</v>
      </c>
      <c r="Z218" t="s">
        <v>64</v>
      </c>
      <c r="AA218">
        <v>10044431</v>
      </c>
      <c r="AB218" t="s">
        <v>65</v>
      </c>
      <c r="AD218">
        <v>10008946</v>
      </c>
      <c r="AE218">
        <v>695.84</v>
      </c>
      <c r="AF218" t="s">
        <v>66</v>
      </c>
      <c r="AG218">
        <v>10044431</v>
      </c>
      <c r="AH218">
        <v>674.96</v>
      </c>
      <c r="AI218" t="s">
        <v>67</v>
      </c>
      <c r="AJ218" t="s">
        <v>68</v>
      </c>
      <c r="AK218">
        <v>10008946</v>
      </c>
      <c r="AL218">
        <v>104.37</v>
      </c>
      <c r="AM218" t="s">
        <v>66</v>
      </c>
      <c r="AN218">
        <v>10044431</v>
      </c>
      <c r="AO218">
        <v>695.84</v>
      </c>
      <c r="AP218" t="s">
        <v>68</v>
      </c>
      <c r="AQ218" t="s">
        <v>69</v>
      </c>
      <c r="AR218" t="s">
        <v>69</v>
      </c>
      <c r="AS218" t="s">
        <v>70</v>
      </c>
      <c r="AT218" s="2">
        <v>42856</v>
      </c>
      <c r="AU218" t="s">
        <v>354</v>
      </c>
      <c r="AV218" t="s">
        <v>355</v>
      </c>
      <c r="AW218" t="s">
        <v>356</v>
      </c>
      <c r="AY218" t="s">
        <v>348</v>
      </c>
      <c r="AZ218" t="s">
        <v>349</v>
      </c>
      <c r="BA218" t="s">
        <v>357</v>
      </c>
      <c r="BB218" t="s">
        <v>358</v>
      </c>
      <c r="BC218" t="s">
        <v>116</v>
      </c>
      <c r="BD218" t="s">
        <v>80</v>
      </c>
      <c r="BE218" t="s">
        <v>117</v>
      </c>
      <c r="BF218" t="s">
        <v>82</v>
      </c>
    </row>
    <row r="219" spans="1:58" x14ac:dyDescent="0.25">
      <c r="A219">
        <v>4001030621</v>
      </c>
      <c r="B219" t="s">
        <v>642</v>
      </c>
      <c r="C219">
        <v>4001365242</v>
      </c>
      <c r="D219">
        <v>4001365268</v>
      </c>
      <c r="E219">
        <v>4001030637</v>
      </c>
      <c r="F219">
        <v>40356227</v>
      </c>
      <c r="G219">
        <v>10</v>
      </c>
      <c r="H219">
        <v>10032349</v>
      </c>
      <c r="I219" t="s">
        <v>643</v>
      </c>
      <c r="J219" s="1">
        <v>42583</v>
      </c>
      <c r="K219" s="1">
        <v>42947</v>
      </c>
      <c r="L219" t="s">
        <v>175</v>
      </c>
      <c r="M219" t="s">
        <v>644</v>
      </c>
      <c r="N219">
        <v>1</v>
      </c>
      <c r="O219">
        <v>10</v>
      </c>
      <c r="P219" t="s">
        <v>645</v>
      </c>
      <c r="Q219">
        <v>2</v>
      </c>
      <c r="R219" t="s">
        <v>105</v>
      </c>
      <c r="S219">
        <v>2</v>
      </c>
      <c r="Y219">
        <v>4230</v>
      </c>
      <c r="AA219">
        <v>10032349</v>
      </c>
      <c r="AB219" t="s">
        <v>643</v>
      </c>
      <c r="AD219">
        <v>10032349</v>
      </c>
      <c r="AE219">
        <v>4230</v>
      </c>
      <c r="AF219" t="s">
        <v>66</v>
      </c>
      <c r="AG219">
        <v>10032349</v>
      </c>
      <c r="AH219">
        <v>4103.1000000000004</v>
      </c>
      <c r="AI219" t="s">
        <v>67</v>
      </c>
      <c r="AJ219" t="s">
        <v>68</v>
      </c>
      <c r="AK219">
        <v>10032349</v>
      </c>
      <c r="AL219">
        <v>634.5</v>
      </c>
      <c r="AM219" t="s">
        <v>66</v>
      </c>
      <c r="AN219">
        <v>10032349</v>
      </c>
      <c r="AO219">
        <v>4230</v>
      </c>
      <c r="AP219" t="s">
        <v>68</v>
      </c>
      <c r="AQ219" t="s">
        <v>69</v>
      </c>
      <c r="AR219" t="s">
        <v>69</v>
      </c>
      <c r="AS219" t="s">
        <v>70</v>
      </c>
      <c r="AT219" s="2">
        <v>42856</v>
      </c>
      <c r="AU219" t="s">
        <v>646</v>
      </c>
      <c r="AW219" t="s">
        <v>647</v>
      </c>
      <c r="AY219" t="s">
        <v>123</v>
      </c>
      <c r="AZ219" t="s">
        <v>519</v>
      </c>
      <c r="BA219" t="s">
        <v>648</v>
      </c>
      <c r="BB219" t="s">
        <v>649</v>
      </c>
      <c r="BC219" t="s">
        <v>650</v>
      </c>
      <c r="BD219" t="s">
        <v>651</v>
      </c>
      <c r="BE219" t="s">
        <v>652</v>
      </c>
      <c r="BF219" t="s">
        <v>616</v>
      </c>
    </row>
    <row r="220" spans="1:58" x14ac:dyDescent="0.25">
      <c r="A220">
        <v>4001030621</v>
      </c>
      <c r="B220" t="s">
        <v>642</v>
      </c>
      <c r="C220">
        <v>4001365242</v>
      </c>
      <c r="D220">
        <v>4001365268</v>
      </c>
      <c r="E220">
        <v>4001030637</v>
      </c>
      <c r="F220">
        <v>40356227</v>
      </c>
      <c r="G220">
        <v>20</v>
      </c>
      <c r="H220">
        <v>10030529</v>
      </c>
      <c r="I220" t="s">
        <v>653</v>
      </c>
      <c r="J220" s="1">
        <v>42583</v>
      </c>
      <c r="K220" s="1">
        <v>42947</v>
      </c>
      <c r="L220" t="s">
        <v>175</v>
      </c>
      <c r="M220" t="s">
        <v>61</v>
      </c>
      <c r="N220">
        <v>1</v>
      </c>
      <c r="O220">
        <v>20</v>
      </c>
      <c r="P220" t="s">
        <v>645</v>
      </c>
      <c r="Q220">
        <v>2</v>
      </c>
      <c r="R220" t="s">
        <v>105</v>
      </c>
      <c r="S220">
        <v>2</v>
      </c>
      <c r="T220">
        <v>1</v>
      </c>
      <c r="V220">
        <v>99</v>
      </c>
      <c r="Y220">
        <v>0</v>
      </c>
      <c r="Z220" t="s">
        <v>576</v>
      </c>
      <c r="AA220">
        <v>10030529</v>
      </c>
      <c r="AB220" t="s">
        <v>653</v>
      </c>
      <c r="AD220">
        <v>10030529</v>
      </c>
      <c r="AE220">
        <v>0</v>
      </c>
      <c r="AF220" t="s">
        <v>66</v>
      </c>
      <c r="AG220">
        <v>10030529</v>
      </c>
      <c r="AH220">
        <v>0</v>
      </c>
      <c r="AI220" t="s">
        <v>67</v>
      </c>
      <c r="AJ220" t="s">
        <v>68</v>
      </c>
      <c r="AK220">
        <v>10030529</v>
      </c>
      <c r="AL220">
        <v>0</v>
      </c>
      <c r="AM220" t="s">
        <v>66</v>
      </c>
      <c r="AN220">
        <v>10030529</v>
      </c>
      <c r="AO220">
        <v>0</v>
      </c>
      <c r="AP220" t="s">
        <v>68</v>
      </c>
      <c r="AQ220" t="s">
        <v>69</v>
      </c>
      <c r="AR220" t="s">
        <v>69</v>
      </c>
      <c r="AS220" t="s">
        <v>70</v>
      </c>
      <c r="AT220" s="2">
        <v>42856</v>
      </c>
      <c r="AU220" t="s">
        <v>646</v>
      </c>
      <c r="AW220" t="s">
        <v>647</v>
      </c>
      <c r="AY220" t="s">
        <v>123</v>
      </c>
      <c r="AZ220" t="s">
        <v>519</v>
      </c>
      <c r="BA220" t="s">
        <v>648</v>
      </c>
      <c r="BB220" t="s">
        <v>649</v>
      </c>
      <c r="BC220" t="s">
        <v>650</v>
      </c>
      <c r="BD220" t="s">
        <v>651</v>
      </c>
      <c r="BE220" t="s">
        <v>652</v>
      </c>
      <c r="BF220" t="s">
        <v>616</v>
      </c>
    </row>
    <row r="221" spans="1:58" x14ac:dyDescent="0.25">
      <c r="A221">
        <v>4001115144</v>
      </c>
      <c r="B221" t="s">
        <v>1216</v>
      </c>
      <c r="C221">
        <v>4001188490</v>
      </c>
      <c r="D221">
        <v>4001188490</v>
      </c>
      <c r="E221">
        <v>4001115144</v>
      </c>
      <c r="F221">
        <v>40363438</v>
      </c>
      <c r="G221">
        <v>10</v>
      </c>
      <c r="H221">
        <v>10007159</v>
      </c>
      <c r="I221" t="s">
        <v>506</v>
      </c>
      <c r="J221" s="1">
        <v>42583</v>
      </c>
      <c r="K221" s="1">
        <v>42947</v>
      </c>
      <c r="L221" t="s">
        <v>175</v>
      </c>
      <c r="M221" t="s">
        <v>61</v>
      </c>
      <c r="N221">
        <v>1</v>
      </c>
      <c r="O221">
        <v>10</v>
      </c>
      <c r="P221" t="s">
        <v>238</v>
      </c>
      <c r="Q221">
        <v>2</v>
      </c>
      <c r="R221" t="s">
        <v>105</v>
      </c>
      <c r="S221">
        <v>1</v>
      </c>
      <c r="T221">
        <v>1</v>
      </c>
      <c r="U221">
        <v>1</v>
      </c>
      <c r="V221">
        <v>99999</v>
      </c>
      <c r="Y221">
        <v>439</v>
      </c>
      <c r="Z221" t="s">
        <v>64</v>
      </c>
      <c r="AA221">
        <v>10044431</v>
      </c>
      <c r="AB221" t="s">
        <v>65</v>
      </c>
      <c r="AD221">
        <v>10007159</v>
      </c>
      <c r="AE221">
        <v>439</v>
      </c>
      <c r="AF221" t="s">
        <v>66</v>
      </c>
      <c r="AG221">
        <v>10044431</v>
      </c>
      <c r="AH221">
        <v>425.83</v>
      </c>
      <c r="AI221" t="s">
        <v>67</v>
      </c>
      <c r="AJ221" t="s">
        <v>68</v>
      </c>
      <c r="AK221">
        <v>10007159</v>
      </c>
      <c r="AL221">
        <v>65.849999999999994</v>
      </c>
      <c r="AM221" t="s">
        <v>66</v>
      </c>
      <c r="AN221">
        <v>10044431</v>
      </c>
      <c r="AO221">
        <v>439</v>
      </c>
      <c r="AP221" t="s">
        <v>68</v>
      </c>
      <c r="AQ221" t="s">
        <v>69</v>
      </c>
      <c r="AR221" t="s">
        <v>69</v>
      </c>
      <c r="AS221" t="s">
        <v>70</v>
      </c>
      <c r="AT221" s="2">
        <v>42856</v>
      </c>
      <c r="AU221" t="s">
        <v>1217</v>
      </c>
      <c r="AV221" t="s">
        <v>1218</v>
      </c>
      <c r="AW221" t="s">
        <v>1219</v>
      </c>
      <c r="AY221" t="s">
        <v>972</v>
      </c>
      <c r="AZ221" t="s">
        <v>383</v>
      </c>
      <c r="BA221" t="s">
        <v>1220</v>
      </c>
      <c r="BB221" t="s">
        <v>1221</v>
      </c>
      <c r="BC221" t="s">
        <v>245</v>
      </c>
      <c r="BD221" t="s">
        <v>80</v>
      </c>
      <c r="BE221" t="s">
        <v>246</v>
      </c>
      <c r="BF221" t="s">
        <v>82</v>
      </c>
    </row>
    <row r="222" spans="1:58" x14ac:dyDescent="0.25">
      <c r="A222">
        <v>4001119394</v>
      </c>
      <c r="B222" t="s">
        <v>1252</v>
      </c>
      <c r="C222">
        <v>4001180268</v>
      </c>
      <c r="D222">
        <v>4001180340</v>
      </c>
      <c r="E222">
        <v>4001119394</v>
      </c>
      <c r="F222">
        <v>40363478</v>
      </c>
      <c r="G222">
        <v>10</v>
      </c>
      <c r="H222">
        <v>10030460</v>
      </c>
      <c r="I222" t="s">
        <v>1039</v>
      </c>
      <c r="J222" s="1">
        <v>42583</v>
      </c>
      <c r="K222" s="1">
        <v>42947</v>
      </c>
      <c r="L222" t="s">
        <v>175</v>
      </c>
      <c r="M222" t="s">
        <v>61</v>
      </c>
      <c r="N222">
        <v>1</v>
      </c>
      <c r="O222">
        <v>10</v>
      </c>
      <c r="P222" t="s">
        <v>238</v>
      </c>
      <c r="Q222">
        <v>1</v>
      </c>
      <c r="R222" t="s">
        <v>63</v>
      </c>
      <c r="S222">
        <v>1</v>
      </c>
      <c r="T222">
        <v>1</v>
      </c>
      <c r="U222">
        <v>1</v>
      </c>
      <c r="V222">
        <v>99999</v>
      </c>
      <c r="Y222">
        <v>850</v>
      </c>
      <c r="Z222" t="s">
        <v>195</v>
      </c>
      <c r="AA222">
        <v>10044409</v>
      </c>
      <c r="AB222" t="s">
        <v>280</v>
      </c>
      <c r="AC222" t="s">
        <v>197</v>
      </c>
      <c r="AD222">
        <v>10030460</v>
      </c>
      <c r="AE222">
        <v>850</v>
      </c>
      <c r="AF222" t="s">
        <v>66</v>
      </c>
      <c r="AG222">
        <v>10044409</v>
      </c>
      <c r="AH222">
        <v>824.5</v>
      </c>
      <c r="AI222" t="s">
        <v>67</v>
      </c>
      <c r="AJ222" t="s">
        <v>68</v>
      </c>
      <c r="AK222">
        <v>10030460</v>
      </c>
      <c r="AL222">
        <v>127.5</v>
      </c>
      <c r="AM222" t="s">
        <v>66</v>
      </c>
      <c r="AN222">
        <v>10044409</v>
      </c>
      <c r="AO222">
        <v>850</v>
      </c>
      <c r="AP222" t="s">
        <v>68</v>
      </c>
      <c r="AQ222" t="s">
        <v>69</v>
      </c>
      <c r="AR222" t="s">
        <v>69</v>
      </c>
      <c r="AS222" t="s">
        <v>70</v>
      </c>
      <c r="AT222" s="2">
        <v>42856</v>
      </c>
      <c r="AU222" t="s">
        <v>1253</v>
      </c>
      <c r="AV222" t="s">
        <v>1254</v>
      </c>
      <c r="AW222" t="s">
        <v>1255</v>
      </c>
      <c r="AY222" t="s">
        <v>1256</v>
      </c>
      <c r="AZ222" t="s">
        <v>383</v>
      </c>
      <c r="BA222" t="s">
        <v>1257</v>
      </c>
      <c r="BB222" t="s">
        <v>1258</v>
      </c>
      <c r="BC222" t="s">
        <v>245</v>
      </c>
      <c r="BD222" t="s">
        <v>80</v>
      </c>
      <c r="BE222" t="s">
        <v>246</v>
      </c>
      <c r="BF222" t="s">
        <v>82</v>
      </c>
    </row>
    <row r="223" spans="1:58" x14ac:dyDescent="0.25">
      <c r="A223">
        <v>4001018395</v>
      </c>
      <c r="B223" t="s">
        <v>507</v>
      </c>
      <c r="C223">
        <v>4001274432</v>
      </c>
      <c r="D223">
        <v>4001274432</v>
      </c>
      <c r="E223">
        <v>4001018395</v>
      </c>
      <c r="F223">
        <v>40363971</v>
      </c>
      <c r="G223">
        <v>10</v>
      </c>
      <c r="H223">
        <v>10008964</v>
      </c>
      <c r="I223" t="s">
        <v>194</v>
      </c>
      <c r="J223" s="1">
        <v>42583</v>
      </c>
      <c r="K223" s="1">
        <v>42947</v>
      </c>
      <c r="L223" t="s">
        <v>60</v>
      </c>
      <c r="M223" t="s">
        <v>61</v>
      </c>
      <c r="N223">
        <v>1</v>
      </c>
      <c r="O223">
        <v>10</v>
      </c>
      <c r="P223" t="s">
        <v>333</v>
      </c>
      <c r="Q223">
        <v>1</v>
      </c>
      <c r="R223" t="s">
        <v>63</v>
      </c>
      <c r="S223">
        <v>2</v>
      </c>
      <c r="T223">
        <v>1</v>
      </c>
      <c r="V223">
        <v>1</v>
      </c>
      <c r="Y223">
        <v>644.4</v>
      </c>
      <c r="Z223" t="s">
        <v>195</v>
      </c>
      <c r="AA223">
        <v>10044395</v>
      </c>
      <c r="AB223" t="s">
        <v>196</v>
      </c>
      <c r="AC223" t="s">
        <v>197</v>
      </c>
      <c r="AD223">
        <v>10008964</v>
      </c>
      <c r="AE223">
        <v>644.4</v>
      </c>
      <c r="AF223" t="s">
        <v>66</v>
      </c>
      <c r="AG223">
        <v>10044395</v>
      </c>
      <c r="AH223">
        <v>625.05999999999995</v>
      </c>
      <c r="AI223" t="s">
        <v>67</v>
      </c>
      <c r="AJ223" t="s">
        <v>68</v>
      </c>
      <c r="AK223">
        <v>10008964</v>
      </c>
      <c r="AL223">
        <v>96.66</v>
      </c>
      <c r="AM223" t="s">
        <v>66</v>
      </c>
      <c r="AN223">
        <v>10044395</v>
      </c>
      <c r="AO223">
        <v>644.4</v>
      </c>
      <c r="AP223" t="s">
        <v>68</v>
      </c>
      <c r="AQ223" t="s">
        <v>69</v>
      </c>
      <c r="AR223" t="s">
        <v>69</v>
      </c>
      <c r="AS223" t="s">
        <v>70</v>
      </c>
      <c r="AT223" s="2">
        <v>42856</v>
      </c>
      <c r="AU223" t="s">
        <v>508</v>
      </c>
      <c r="AV223" t="s">
        <v>509</v>
      </c>
      <c r="AW223" t="s">
        <v>510</v>
      </c>
      <c r="AY223" t="s">
        <v>511</v>
      </c>
      <c r="AZ223" t="s">
        <v>391</v>
      </c>
      <c r="BA223" t="s">
        <v>512</v>
      </c>
      <c r="BB223" t="s">
        <v>513</v>
      </c>
      <c r="BC223" t="s">
        <v>341</v>
      </c>
      <c r="BD223" t="s">
        <v>342</v>
      </c>
      <c r="BE223" t="s">
        <v>343</v>
      </c>
      <c r="BF223" t="s">
        <v>82</v>
      </c>
    </row>
    <row r="224" spans="1:58" x14ac:dyDescent="0.25">
      <c r="A224">
        <v>4001522669</v>
      </c>
      <c r="B224" t="s">
        <v>1515</v>
      </c>
      <c r="C224">
        <v>4001522670</v>
      </c>
      <c r="D224">
        <v>4001522670</v>
      </c>
      <c r="E224">
        <v>4001522669</v>
      </c>
      <c r="F224">
        <v>40364139</v>
      </c>
      <c r="G224">
        <v>10</v>
      </c>
      <c r="H224">
        <v>10007606</v>
      </c>
      <c r="I224" t="s">
        <v>557</v>
      </c>
      <c r="J224" s="1">
        <v>42583</v>
      </c>
      <c r="K224" s="1">
        <v>42947</v>
      </c>
      <c r="L224" t="s">
        <v>175</v>
      </c>
      <c r="M224" t="s">
        <v>61</v>
      </c>
      <c r="N224">
        <v>1</v>
      </c>
      <c r="O224">
        <v>10</v>
      </c>
      <c r="P224" t="s">
        <v>238</v>
      </c>
      <c r="Q224">
        <v>1</v>
      </c>
      <c r="R224" t="s">
        <v>63</v>
      </c>
      <c r="S224">
        <v>2</v>
      </c>
      <c r="T224">
        <v>1</v>
      </c>
      <c r="V224">
        <v>25</v>
      </c>
      <c r="Y224">
        <v>5491.5</v>
      </c>
      <c r="Z224" t="s">
        <v>558</v>
      </c>
      <c r="AA224">
        <v>10044432</v>
      </c>
      <c r="AB224" t="s">
        <v>559</v>
      </c>
      <c r="AD224">
        <v>10007606</v>
      </c>
      <c r="AE224">
        <v>5491.5</v>
      </c>
      <c r="AF224" t="s">
        <v>66</v>
      </c>
      <c r="AG224">
        <v>10044432</v>
      </c>
      <c r="AH224">
        <v>5326.75</v>
      </c>
      <c r="AI224" t="s">
        <v>67</v>
      </c>
      <c r="AJ224" t="s">
        <v>68</v>
      </c>
      <c r="AK224">
        <v>10007606</v>
      </c>
      <c r="AL224">
        <v>823.72</v>
      </c>
      <c r="AM224" t="s">
        <v>66</v>
      </c>
      <c r="AN224">
        <v>10044432</v>
      </c>
      <c r="AO224">
        <v>5491.5</v>
      </c>
      <c r="AP224" t="s">
        <v>68</v>
      </c>
      <c r="AQ224" t="s">
        <v>69</v>
      </c>
      <c r="AR224" t="s">
        <v>69</v>
      </c>
      <c r="AS224" t="s">
        <v>70</v>
      </c>
      <c r="AT224" s="2">
        <v>42856</v>
      </c>
      <c r="AU224" t="s">
        <v>1516</v>
      </c>
      <c r="AV224" t="s">
        <v>1517</v>
      </c>
      <c r="AW224" t="s">
        <v>1518</v>
      </c>
      <c r="AY224" t="s">
        <v>1519</v>
      </c>
      <c r="AZ224" t="s">
        <v>383</v>
      </c>
      <c r="BA224" t="s">
        <v>1520</v>
      </c>
      <c r="BB224" t="s">
        <v>1521</v>
      </c>
      <c r="BC224" t="s">
        <v>245</v>
      </c>
      <c r="BD224" t="s">
        <v>80</v>
      </c>
      <c r="BE224" t="s">
        <v>246</v>
      </c>
      <c r="BF224" t="s">
        <v>82</v>
      </c>
    </row>
    <row r="225" spans="1:58" x14ac:dyDescent="0.25">
      <c r="A225">
        <v>4001523688</v>
      </c>
      <c r="B225" t="s">
        <v>1522</v>
      </c>
      <c r="C225">
        <v>4001523689</v>
      </c>
      <c r="D225">
        <v>4001523689</v>
      </c>
      <c r="E225">
        <v>4001523688</v>
      </c>
      <c r="F225">
        <v>40364763</v>
      </c>
      <c r="G225">
        <v>10</v>
      </c>
      <c r="H225">
        <v>10010953</v>
      </c>
      <c r="I225" t="s">
        <v>1523</v>
      </c>
      <c r="J225" s="1">
        <v>42583</v>
      </c>
      <c r="K225" s="1">
        <v>42947</v>
      </c>
      <c r="L225" t="s">
        <v>60</v>
      </c>
      <c r="M225" t="s">
        <v>61</v>
      </c>
      <c r="N225">
        <v>1</v>
      </c>
      <c r="O225">
        <v>10</v>
      </c>
      <c r="P225" t="s">
        <v>1524</v>
      </c>
      <c r="Q225">
        <v>2</v>
      </c>
      <c r="R225" t="s">
        <v>105</v>
      </c>
      <c r="S225">
        <v>2</v>
      </c>
      <c r="T225">
        <v>1</v>
      </c>
      <c r="V225">
        <v>99999</v>
      </c>
      <c r="Y225">
        <v>2918</v>
      </c>
      <c r="Z225" t="s">
        <v>604</v>
      </c>
      <c r="AA225">
        <v>10044348</v>
      </c>
      <c r="AB225" t="s">
        <v>605</v>
      </c>
      <c r="AC225" t="s">
        <v>606</v>
      </c>
      <c r="AD225">
        <v>10010953</v>
      </c>
      <c r="AE225">
        <v>2918</v>
      </c>
      <c r="AF225" t="s">
        <v>66</v>
      </c>
      <c r="AG225">
        <v>10044348</v>
      </c>
      <c r="AH225">
        <v>2830.46</v>
      </c>
      <c r="AI225" t="s">
        <v>67</v>
      </c>
      <c r="AJ225" t="s">
        <v>68</v>
      </c>
      <c r="AK225">
        <v>10010953</v>
      </c>
      <c r="AL225">
        <v>437.7</v>
      </c>
      <c r="AM225" t="s">
        <v>66</v>
      </c>
      <c r="AN225">
        <v>10044348</v>
      </c>
      <c r="AO225">
        <v>2918</v>
      </c>
      <c r="AP225" t="s">
        <v>68</v>
      </c>
      <c r="AQ225" t="s">
        <v>69</v>
      </c>
      <c r="AR225" t="s">
        <v>69</v>
      </c>
      <c r="AS225" t="s">
        <v>70</v>
      </c>
      <c r="AT225" s="2">
        <v>42856</v>
      </c>
      <c r="AU225" t="s">
        <v>796</v>
      </c>
      <c r="AV225" t="s">
        <v>1525</v>
      </c>
      <c r="AW225" t="s">
        <v>1526</v>
      </c>
      <c r="AY225" t="s">
        <v>1527</v>
      </c>
      <c r="AZ225" t="s">
        <v>88</v>
      </c>
      <c r="BA225" t="s">
        <v>1528</v>
      </c>
      <c r="BB225" t="s">
        <v>1529</v>
      </c>
      <c r="BC225" t="s">
        <v>1530</v>
      </c>
      <c r="BD225" t="s">
        <v>1531</v>
      </c>
      <c r="BE225" t="s">
        <v>1532</v>
      </c>
      <c r="BF225" t="s">
        <v>616</v>
      </c>
    </row>
    <row r="226" spans="1:58" x14ac:dyDescent="0.25">
      <c r="A226">
        <v>4001104610</v>
      </c>
      <c r="B226" t="s">
        <v>1100</v>
      </c>
      <c r="C226">
        <v>4001221381</v>
      </c>
      <c r="D226">
        <v>4001221381</v>
      </c>
      <c r="E226">
        <v>4001104610</v>
      </c>
      <c r="F226">
        <v>40364849</v>
      </c>
      <c r="G226">
        <v>10</v>
      </c>
      <c r="H226">
        <v>10032184</v>
      </c>
      <c r="I226" t="s">
        <v>1101</v>
      </c>
      <c r="J226" s="1">
        <v>42583</v>
      </c>
      <c r="K226" s="1">
        <v>42947</v>
      </c>
      <c r="L226" t="s">
        <v>175</v>
      </c>
      <c r="M226" t="s">
        <v>61</v>
      </c>
      <c r="N226">
        <v>1</v>
      </c>
      <c r="O226">
        <v>10</v>
      </c>
      <c r="P226" t="s">
        <v>238</v>
      </c>
      <c r="Q226">
        <v>1</v>
      </c>
      <c r="R226" t="s">
        <v>63</v>
      </c>
      <c r="S226">
        <v>2</v>
      </c>
      <c r="T226">
        <v>1</v>
      </c>
      <c r="V226">
        <v>99999</v>
      </c>
      <c r="Y226">
        <v>115</v>
      </c>
      <c r="Z226" t="s">
        <v>576</v>
      </c>
      <c r="AA226">
        <v>10032184</v>
      </c>
      <c r="AB226" t="s">
        <v>1101</v>
      </c>
      <c r="AD226">
        <v>10032184</v>
      </c>
      <c r="AE226">
        <v>115</v>
      </c>
      <c r="AF226" t="s">
        <v>66</v>
      </c>
      <c r="AG226">
        <v>10032184</v>
      </c>
      <c r="AH226">
        <v>111.55</v>
      </c>
      <c r="AI226" t="s">
        <v>67</v>
      </c>
      <c r="AJ226" t="s">
        <v>68</v>
      </c>
      <c r="AK226">
        <v>10032184</v>
      </c>
      <c r="AL226">
        <v>0</v>
      </c>
      <c r="AM226" t="s">
        <v>66</v>
      </c>
      <c r="AN226">
        <v>10032184</v>
      </c>
      <c r="AO226">
        <v>115</v>
      </c>
      <c r="AP226" t="s">
        <v>68</v>
      </c>
      <c r="AQ226" t="s">
        <v>69</v>
      </c>
      <c r="AR226" t="s">
        <v>69</v>
      </c>
      <c r="AS226" t="s">
        <v>70</v>
      </c>
      <c r="AT226" s="2">
        <v>42856</v>
      </c>
      <c r="AU226" t="s">
        <v>1102</v>
      </c>
      <c r="AV226" t="s">
        <v>1103</v>
      </c>
      <c r="AW226" t="s">
        <v>1104</v>
      </c>
      <c r="AY226" t="s">
        <v>1105</v>
      </c>
      <c r="AZ226" t="s">
        <v>383</v>
      </c>
      <c r="BA226" t="s">
        <v>1106</v>
      </c>
      <c r="BB226" t="s">
        <v>1107</v>
      </c>
      <c r="BC226" t="s">
        <v>245</v>
      </c>
      <c r="BD226" t="s">
        <v>80</v>
      </c>
      <c r="BE226" t="s">
        <v>246</v>
      </c>
      <c r="BF226" t="s">
        <v>82</v>
      </c>
    </row>
    <row r="227" spans="1:58" x14ac:dyDescent="0.25">
      <c r="A227">
        <v>4001508087</v>
      </c>
      <c r="B227" t="s">
        <v>1477</v>
      </c>
      <c r="C227">
        <v>4001508088</v>
      </c>
      <c r="D227">
        <v>4001508088</v>
      </c>
      <c r="E227">
        <v>4001508087</v>
      </c>
      <c r="F227">
        <v>40368473</v>
      </c>
      <c r="G227">
        <v>10</v>
      </c>
      <c r="H227">
        <v>10032035</v>
      </c>
      <c r="I227" t="s">
        <v>1478</v>
      </c>
      <c r="J227" s="1">
        <v>42583</v>
      </c>
      <c r="K227" s="1">
        <v>42947</v>
      </c>
      <c r="L227" t="s">
        <v>175</v>
      </c>
      <c r="M227" t="s">
        <v>61</v>
      </c>
      <c r="N227">
        <v>1</v>
      </c>
      <c r="O227">
        <v>10</v>
      </c>
      <c r="P227" t="s">
        <v>333</v>
      </c>
      <c r="Q227">
        <v>1</v>
      </c>
      <c r="R227" t="s">
        <v>63</v>
      </c>
      <c r="S227">
        <v>2</v>
      </c>
      <c r="T227">
        <v>1</v>
      </c>
      <c r="V227">
        <v>99</v>
      </c>
      <c r="Y227">
        <v>375</v>
      </c>
      <c r="Z227" t="s">
        <v>576</v>
      </c>
      <c r="AA227">
        <v>10032035</v>
      </c>
      <c r="AB227" t="s">
        <v>1478</v>
      </c>
      <c r="AD227">
        <v>10032035</v>
      </c>
      <c r="AE227">
        <v>375</v>
      </c>
      <c r="AF227" t="s">
        <v>66</v>
      </c>
      <c r="AG227">
        <v>10032035</v>
      </c>
      <c r="AH227">
        <v>363.75</v>
      </c>
      <c r="AI227" t="s">
        <v>67</v>
      </c>
      <c r="AJ227" t="s">
        <v>68</v>
      </c>
      <c r="AK227">
        <v>10032035</v>
      </c>
      <c r="AL227">
        <v>0</v>
      </c>
      <c r="AM227" t="s">
        <v>66</v>
      </c>
      <c r="AN227">
        <v>10032035</v>
      </c>
      <c r="AO227">
        <v>375</v>
      </c>
      <c r="AP227" t="s">
        <v>68</v>
      </c>
      <c r="AQ227" t="s">
        <v>69</v>
      </c>
      <c r="AR227" t="s">
        <v>69</v>
      </c>
      <c r="AS227" t="s">
        <v>70</v>
      </c>
      <c r="AT227" s="2">
        <v>42856</v>
      </c>
      <c r="AU227" t="s">
        <v>1479</v>
      </c>
      <c r="AV227" t="s">
        <v>1480</v>
      </c>
      <c r="AW227" t="s">
        <v>1481</v>
      </c>
      <c r="AY227" t="s">
        <v>1482</v>
      </c>
      <c r="AZ227" t="s">
        <v>391</v>
      </c>
      <c r="BA227" t="s">
        <v>1483</v>
      </c>
      <c r="BB227" t="s">
        <v>1484</v>
      </c>
      <c r="BC227" t="s">
        <v>341</v>
      </c>
      <c r="BD227" t="s">
        <v>342</v>
      </c>
      <c r="BE227" t="s">
        <v>343</v>
      </c>
      <c r="BF227" t="s">
        <v>82</v>
      </c>
    </row>
    <row r="228" spans="1:58" x14ac:dyDescent="0.25">
      <c r="A228">
        <v>4001508087</v>
      </c>
      <c r="B228" t="s">
        <v>1477</v>
      </c>
      <c r="C228">
        <v>4001508088</v>
      </c>
      <c r="D228">
        <v>4001508088</v>
      </c>
      <c r="E228">
        <v>4001508087</v>
      </c>
      <c r="F228">
        <v>40368473</v>
      </c>
      <c r="G228">
        <v>20</v>
      </c>
      <c r="H228">
        <v>10032037</v>
      </c>
      <c r="I228" t="s">
        <v>843</v>
      </c>
      <c r="J228" s="1">
        <v>42583</v>
      </c>
      <c r="K228" s="1">
        <v>42947</v>
      </c>
      <c r="L228" t="s">
        <v>175</v>
      </c>
      <c r="M228" t="s">
        <v>61</v>
      </c>
      <c r="N228">
        <v>1</v>
      </c>
      <c r="O228">
        <v>20</v>
      </c>
      <c r="P228" t="s">
        <v>333</v>
      </c>
      <c r="Q228">
        <v>1</v>
      </c>
      <c r="R228" t="s">
        <v>63</v>
      </c>
      <c r="S228">
        <v>2</v>
      </c>
      <c r="T228">
        <v>1</v>
      </c>
      <c r="V228">
        <v>99</v>
      </c>
      <c r="Y228">
        <v>375</v>
      </c>
      <c r="Z228" t="s">
        <v>576</v>
      </c>
      <c r="AA228">
        <v>10032037</v>
      </c>
      <c r="AB228" t="s">
        <v>843</v>
      </c>
      <c r="AD228">
        <v>10032037</v>
      </c>
      <c r="AE228">
        <v>375</v>
      </c>
      <c r="AF228" t="s">
        <v>66</v>
      </c>
      <c r="AG228">
        <v>10032037</v>
      </c>
      <c r="AH228">
        <v>363.75</v>
      </c>
      <c r="AI228" t="s">
        <v>67</v>
      </c>
      <c r="AJ228" t="s">
        <v>68</v>
      </c>
      <c r="AK228">
        <v>10032037</v>
      </c>
      <c r="AL228">
        <v>0</v>
      </c>
      <c r="AM228" t="s">
        <v>66</v>
      </c>
      <c r="AN228">
        <v>10032037</v>
      </c>
      <c r="AO228">
        <v>375</v>
      </c>
      <c r="AP228" t="s">
        <v>68</v>
      </c>
      <c r="AQ228" t="s">
        <v>69</v>
      </c>
      <c r="AR228" t="s">
        <v>69</v>
      </c>
      <c r="AS228" t="s">
        <v>70</v>
      </c>
      <c r="AT228" s="2">
        <v>42856</v>
      </c>
      <c r="AU228" t="s">
        <v>1479</v>
      </c>
      <c r="AV228" t="s">
        <v>1480</v>
      </c>
      <c r="AW228" t="s">
        <v>1481</v>
      </c>
      <c r="AY228" t="s">
        <v>1482</v>
      </c>
      <c r="AZ228" t="s">
        <v>391</v>
      </c>
      <c r="BA228" t="s">
        <v>1483</v>
      </c>
      <c r="BB228" t="s">
        <v>1484</v>
      </c>
      <c r="BC228" t="s">
        <v>341</v>
      </c>
      <c r="BD228" t="s">
        <v>342</v>
      </c>
      <c r="BE228" t="s">
        <v>343</v>
      </c>
      <c r="BF228" t="s">
        <v>82</v>
      </c>
    </row>
    <row r="229" spans="1:58" x14ac:dyDescent="0.25">
      <c r="A229">
        <v>4001524439</v>
      </c>
      <c r="B229" t="s">
        <v>1533</v>
      </c>
      <c r="C229">
        <v>4001524441</v>
      </c>
      <c r="D229">
        <v>4001524441</v>
      </c>
      <c r="E229">
        <v>4001524439</v>
      </c>
      <c r="F229">
        <v>40368563</v>
      </c>
      <c r="G229">
        <v>10</v>
      </c>
      <c r="H229">
        <v>10033818</v>
      </c>
      <c r="I229" t="s">
        <v>1534</v>
      </c>
      <c r="J229" s="1">
        <v>42583</v>
      </c>
      <c r="K229" s="1">
        <v>42947</v>
      </c>
      <c r="L229" t="s">
        <v>175</v>
      </c>
      <c r="M229" t="s">
        <v>61</v>
      </c>
      <c r="N229">
        <v>1</v>
      </c>
      <c r="O229">
        <v>10</v>
      </c>
      <c r="P229" t="s">
        <v>62</v>
      </c>
      <c r="Q229">
        <v>1</v>
      </c>
      <c r="R229" t="s">
        <v>63</v>
      </c>
      <c r="S229">
        <v>2</v>
      </c>
      <c r="T229">
        <v>1</v>
      </c>
      <c r="V229">
        <v>1</v>
      </c>
      <c r="Y229">
        <v>588</v>
      </c>
      <c r="Z229" t="s">
        <v>576</v>
      </c>
      <c r="AA229">
        <v>10033818</v>
      </c>
      <c r="AB229" t="s">
        <v>1534</v>
      </c>
      <c r="AD229">
        <v>10033818</v>
      </c>
      <c r="AE229">
        <v>588</v>
      </c>
      <c r="AF229" t="s">
        <v>66</v>
      </c>
      <c r="AG229">
        <v>10033818</v>
      </c>
      <c r="AH229">
        <v>570.36</v>
      </c>
      <c r="AI229" t="s">
        <v>67</v>
      </c>
      <c r="AJ229" t="s">
        <v>68</v>
      </c>
      <c r="AK229">
        <v>10033818</v>
      </c>
      <c r="AL229">
        <v>0</v>
      </c>
      <c r="AM229" t="s">
        <v>66</v>
      </c>
      <c r="AN229">
        <v>10033818</v>
      </c>
      <c r="AO229">
        <v>588</v>
      </c>
      <c r="AP229" t="s">
        <v>68</v>
      </c>
      <c r="AQ229" t="s">
        <v>69</v>
      </c>
      <c r="AR229" t="s">
        <v>69</v>
      </c>
      <c r="AS229" t="s">
        <v>70</v>
      </c>
      <c r="AT229" s="2">
        <v>42856</v>
      </c>
      <c r="AU229" t="s">
        <v>1535</v>
      </c>
      <c r="AV229" t="s">
        <v>1536</v>
      </c>
      <c r="AW229" t="s">
        <v>1537</v>
      </c>
      <c r="AY229" t="s">
        <v>1538</v>
      </c>
      <c r="AZ229" t="s">
        <v>519</v>
      </c>
      <c r="BA229" t="s">
        <v>1539</v>
      </c>
      <c r="BB229" t="s">
        <v>1540</v>
      </c>
      <c r="BC229" t="s">
        <v>79</v>
      </c>
      <c r="BD229" t="s">
        <v>80</v>
      </c>
      <c r="BE229" t="s">
        <v>81</v>
      </c>
      <c r="BF229" t="s">
        <v>82</v>
      </c>
    </row>
    <row r="230" spans="1:58" x14ac:dyDescent="0.25">
      <c r="A230">
        <v>4001099661</v>
      </c>
      <c r="B230" t="s">
        <v>1050</v>
      </c>
      <c r="C230">
        <v>4001212457</v>
      </c>
      <c r="D230">
        <v>4001212457</v>
      </c>
      <c r="E230">
        <v>4001099661</v>
      </c>
      <c r="F230">
        <v>40369195</v>
      </c>
      <c r="G230">
        <v>10</v>
      </c>
      <c r="H230">
        <v>10030497</v>
      </c>
      <c r="I230" t="s">
        <v>932</v>
      </c>
      <c r="J230" s="1">
        <v>42583</v>
      </c>
      <c r="K230" s="1">
        <v>42947</v>
      </c>
      <c r="L230" t="s">
        <v>175</v>
      </c>
      <c r="M230" t="s">
        <v>61</v>
      </c>
      <c r="N230">
        <v>1</v>
      </c>
      <c r="O230">
        <v>10</v>
      </c>
      <c r="P230" t="s">
        <v>238</v>
      </c>
      <c r="Q230">
        <v>1</v>
      </c>
      <c r="R230" t="s">
        <v>63</v>
      </c>
      <c r="S230">
        <v>3</v>
      </c>
      <c r="T230">
        <v>6</v>
      </c>
      <c r="U230">
        <v>6</v>
      </c>
      <c r="V230">
        <v>99999</v>
      </c>
      <c r="W230">
        <v>35</v>
      </c>
      <c r="Y230">
        <v>5585.01</v>
      </c>
      <c r="Z230" t="s">
        <v>558</v>
      </c>
      <c r="AA230">
        <v>10044432</v>
      </c>
      <c r="AB230" t="s">
        <v>559</v>
      </c>
      <c r="AD230">
        <v>10030497</v>
      </c>
      <c r="AE230">
        <v>5585.01</v>
      </c>
      <c r="AF230" t="s">
        <v>66</v>
      </c>
      <c r="AG230">
        <v>10044432</v>
      </c>
      <c r="AH230">
        <v>5417.45</v>
      </c>
      <c r="AI230" t="s">
        <v>67</v>
      </c>
      <c r="AJ230" t="s">
        <v>68</v>
      </c>
      <c r="AK230">
        <v>10030497</v>
      </c>
      <c r="AL230">
        <v>837.75</v>
      </c>
      <c r="AM230" t="s">
        <v>66</v>
      </c>
      <c r="AN230">
        <v>10044432</v>
      </c>
      <c r="AO230">
        <v>5585.01</v>
      </c>
      <c r="AP230" t="s">
        <v>68</v>
      </c>
      <c r="AQ230" t="s">
        <v>69</v>
      </c>
      <c r="AR230" t="s">
        <v>69</v>
      </c>
      <c r="AS230" t="s">
        <v>70</v>
      </c>
      <c r="AT230" s="2">
        <v>42856</v>
      </c>
      <c r="AU230" t="s">
        <v>1051</v>
      </c>
      <c r="AV230" t="s">
        <v>1052</v>
      </c>
      <c r="AW230" t="s">
        <v>1053</v>
      </c>
      <c r="AY230" t="s">
        <v>948</v>
      </c>
      <c r="AZ230" t="s">
        <v>329</v>
      </c>
      <c r="BA230" t="s">
        <v>1054</v>
      </c>
      <c r="BC230" t="s">
        <v>245</v>
      </c>
      <c r="BD230" t="s">
        <v>80</v>
      </c>
      <c r="BE230" t="s">
        <v>246</v>
      </c>
      <c r="BF230" t="s">
        <v>82</v>
      </c>
    </row>
    <row r="231" spans="1:58" x14ac:dyDescent="0.25">
      <c r="A231">
        <v>4001098622</v>
      </c>
      <c r="B231" t="s">
        <v>1044</v>
      </c>
      <c r="C231">
        <v>4001382186</v>
      </c>
      <c r="D231">
        <v>4001382186</v>
      </c>
      <c r="E231">
        <v>4001098622</v>
      </c>
      <c r="F231">
        <v>40369470</v>
      </c>
      <c r="G231">
        <v>10</v>
      </c>
      <c r="H231">
        <v>10031504</v>
      </c>
      <c r="I231" t="s">
        <v>491</v>
      </c>
      <c r="J231" s="1">
        <v>42583</v>
      </c>
      <c r="K231" s="1">
        <v>42947</v>
      </c>
      <c r="L231" t="s">
        <v>175</v>
      </c>
      <c r="M231" t="s">
        <v>61</v>
      </c>
      <c r="N231">
        <v>1</v>
      </c>
      <c r="O231">
        <v>10</v>
      </c>
      <c r="P231" t="s">
        <v>104</v>
      </c>
      <c r="Q231">
        <v>2</v>
      </c>
      <c r="R231" t="s">
        <v>105</v>
      </c>
      <c r="S231">
        <v>1</v>
      </c>
      <c r="T231">
        <v>1</v>
      </c>
      <c r="U231">
        <v>9</v>
      </c>
      <c r="V231">
        <v>99999</v>
      </c>
      <c r="Y231">
        <v>765</v>
      </c>
      <c r="Z231" t="s">
        <v>492</v>
      </c>
      <c r="AA231">
        <v>10044358</v>
      </c>
      <c r="AB231" t="s">
        <v>493</v>
      </c>
      <c r="AC231" t="s">
        <v>494</v>
      </c>
      <c r="AD231">
        <v>10031504</v>
      </c>
      <c r="AE231">
        <v>765</v>
      </c>
      <c r="AF231" t="s">
        <v>66</v>
      </c>
      <c r="AG231">
        <v>10044358</v>
      </c>
      <c r="AH231">
        <v>742.05</v>
      </c>
      <c r="AI231" t="s">
        <v>67</v>
      </c>
      <c r="AJ231" t="s">
        <v>68</v>
      </c>
      <c r="AK231">
        <v>10031504</v>
      </c>
      <c r="AL231">
        <v>114.75</v>
      </c>
      <c r="AM231" t="s">
        <v>66</v>
      </c>
      <c r="AN231">
        <v>10044358</v>
      </c>
      <c r="AO231">
        <v>765</v>
      </c>
      <c r="AP231" t="s">
        <v>68</v>
      </c>
      <c r="AQ231" t="s">
        <v>69</v>
      </c>
      <c r="AR231" t="s">
        <v>69</v>
      </c>
      <c r="AS231" t="s">
        <v>70</v>
      </c>
      <c r="AT231" s="2">
        <v>42856</v>
      </c>
      <c r="AU231" t="s">
        <v>1045</v>
      </c>
      <c r="AV231" t="s">
        <v>1046</v>
      </c>
      <c r="AW231" t="s">
        <v>1047</v>
      </c>
      <c r="AY231" t="s">
        <v>450</v>
      </c>
      <c r="AZ231" t="s">
        <v>451</v>
      </c>
      <c r="BA231" t="s">
        <v>1048</v>
      </c>
      <c r="BB231" t="s">
        <v>1049</v>
      </c>
      <c r="BC231" t="s">
        <v>116</v>
      </c>
      <c r="BD231" t="s">
        <v>80</v>
      </c>
      <c r="BE231" t="s">
        <v>117</v>
      </c>
      <c r="BF231" t="s">
        <v>82</v>
      </c>
    </row>
    <row r="232" spans="1:58" x14ac:dyDescent="0.25">
      <c r="A232">
        <v>4001075220</v>
      </c>
      <c r="B232" t="s">
        <v>892</v>
      </c>
      <c r="C232">
        <v>4001268601</v>
      </c>
      <c r="D232">
        <v>4001268601</v>
      </c>
      <c r="E232">
        <v>4001075220</v>
      </c>
      <c r="F232">
        <v>40369495</v>
      </c>
      <c r="G232">
        <v>10</v>
      </c>
      <c r="H232">
        <v>10030811</v>
      </c>
      <c r="I232" t="s">
        <v>893</v>
      </c>
      <c r="J232" s="1">
        <v>42583</v>
      </c>
      <c r="K232" s="1">
        <v>42947</v>
      </c>
      <c r="L232" t="s">
        <v>175</v>
      </c>
      <c r="M232" t="s">
        <v>61</v>
      </c>
      <c r="N232">
        <v>1</v>
      </c>
      <c r="O232">
        <v>10</v>
      </c>
      <c r="P232" t="s">
        <v>894</v>
      </c>
      <c r="Q232">
        <v>1</v>
      </c>
      <c r="R232" t="s">
        <v>63</v>
      </c>
      <c r="S232">
        <v>2</v>
      </c>
      <c r="T232">
        <v>1</v>
      </c>
      <c r="V232">
        <v>99</v>
      </c>
      <c r="Y232">
        <v>2220.4</v>
      </c>
      <c r="Z232" t="s">
        <v>895</v>
      </c>
      <c r="AA232">
        <v>10044355</v>
      </c>
      <c r="AB232" t="s">
        <v>630</v>
      </c>
      <c r="AC232" t="s">
        <v>631</v>
      </c>
      <c r="AD232">
        <v>10030811</v>
      </c>
      <c r="AE232">
        <v>2220.4</v>
      </c>
      <c r="AF232" t="s">
        <v>66</v>
      </c>
      <c r="AG232">
        <v>10044355</v>
      </c>
      <c r="AH232">
        <v>2153.7800000000002</v>
      </c>
      <c r="AI232" t="s">
        <v>67</v>
      </c>
      <c r="AJ232" t="s">
        <v>68</v>
      </c>
      <c r="AK232">
        <v>10030811</v>
      </c>
      <c r="AL232">
        <v>333.06</v>
      </c>
      <c r="AM232" t="s">
        <v>66</v>
      </c>
      <c r="AN232">
        <v>10044355</v>
      </c>
      <c r="AO232">
        <v>2220.4</v>
      </c>
      <c r="AP232" t="s">
        <v>68</v>
      </c>
      <c r="AQ232" t="s">
        <v>69</v>
      </c>
      <c r="AR232" t="s">
        <v>69</v>
      </c>
      <c r="AS232" t="s">
        <v>70</v>
      </c>
      <c r="AT232" s="2">
        <v>42856</v>
      </c>
      <c r="AU232" t="s">
        <v>896</v>
      </c>
      <c r="AV232" t="s">
        <v>897</v>
      </c>
      <c r="AW232" t="s">
        <v>898</v>
      </c>
      <c r="AY232" t="s">
        <v>899</v>
      </c>
      <c r="AZ232" t="s">
        <v>183</v>
      </c>
      <c r="BA232" t="s">
        <v>900</v>
      </c>
      <c r="BB232" t="s">
        <v>901</v>
      </c>
      <c r="BC232" t="s">
        <v>902</v>
      </c>
      <c r="BD232" t="s">
        <v>903</v>
      </c>
      <c r="BE232" t="s">
        <v>904</v>
      </c>
      <c r="BF232" t="s">
        <v>548</v>
      </c>
    </row>
    <row r="233" spans="1:58" x14ac:dyDescent="0.25">
      <c r="A233">
        <v>4001075220</v>
      </c>
      <c r="B233" t="s">
        <v>892</v>
      </c>
      <c r="C233">
        <v>4001268601</v>
      </c>
      <c r="D233">
        <v>4001268601</v>
      </c>
      <c r="E233">
        <v>4001075220</v>
      </c>
      <c r="F233">
        <v>40369495</v>
      </c>
      <c r="G233">
        <v>120</v>
      </c>
      <c r="H233">
        <v>10031251</v>
      </c>
      <c r="I233" t="s">
        <v>905</v>
      </c>
      <c r="J233" s="1">
        <v>42583</v>
      </c>
      <c r="K233" s="1">
        <v>42947</v>
      </c>
      <c r="L233" t="s">
        <v>175</v>
      </c>
      <c r="M233" t="s">
        <v>61</v>
      </c>
      <c r="N233">
        <v>1</v>
      </c>
      <c r="O233">
        <v>120</v>
      </c>
      <c r="P233" t="s">
        <v>894</v>
      </c>
      <c r="Q233">
        <v>1</v>
      </c>
      <c r="R233" t="s">
        <v>63</v>
      </c>
      <c r="S233">
        <v>2</v>
      </c>
      <c r="T233">
        <v>1</v>
      </c>
      <c r="V233">
        <v>99</v>
      </c>
      <c r="Y233">
        <v>424.13</v>
      </c>
      <c r="Z233" t="s">
        <v>906</v>
      </c>
      <c r="AA233">
        <v>10044595</v>
      </c>
      <c r="AB233" t="s">
        <v>907</v>
      </c>
      <c r="AD233">
        <v>10031251</v>
      </c>
      <c r="AE233">
        <v>424.13</v>
      </c>
      <c r="AF233" t="s">
        <v>66</v>
      </c>
      <c r="AG233">
        <v>10044595</v>
      </c>
      <c r="AH233">
        <v>411.4</v>
      </c>
      <c r="AI233" t="s">
        <v>67</v>
      </c>
      <c r="AJ233" t="s">
        <v>68</v>
      </c>
      <c r="AK233">
        <v>10031251</v>
      </c>
      <c r="AL233">
        <v>63.61</v>
      </c>
      <c r="AM233" t="s">
        <v>66</v>
      </c>
      <c r="AN233">
        <v>10044595</v>
      </c>
      <c r="AO233">
        <v>424.13</v>
      </c>
      <c r="AP233" t="s">
        <v>68</v>
      </c>
      <c r="AQ233" t="s">
        <v>69</v>
      </c>
      <c r="AR233" t="s">
        <v>69</v>
      </c>
      <c r="AS233" t="s">
        <v>70</v>
      </c>
      <c r="AT233" s="2">
        <v>42856</v>
      </c>
      <c r="AU233" t="s">
        <v>896</v>
      </c>
      <c r="AV233" t="s">
        <v>897</v>
      </c>
      <c r="AW233" t="s">
        <v>898</v>
      </c>
      <c r="AY233" t="s">
        <v>899</v>
      </c>
      <c r="AZ233" t="s">
        <v>183</v>
      </c>
      <c r="BA233" t="s">
        <v>900</v>
      </c>
      <c r="BB233" t="s">
        <v>901</v>
      </c>
      <c r="BC233" t="s">
        <v>902</v>
      </c>
      <c r="BD233" t="s">
        <v>903</v>
      </c>
      <c r="BE233" t="s">
        <v>904</v>
      </c>
      <c r="BF233" t="s">
        <v>548</v>
      </c>
    </row>
    <row r="234" spans="1:58" x14ac:dyDescent="0.25">
      <c r="A234">
        <v>4001075220</v>
      </c>
      <c r="B234" t="s">
        <v>892</v>
      </c>
      <c r="C234">
        <v>4001268601</v>
      </c>
      <c r="D234">
        <v>4001268601</v>
      </c>
      <c r="E234">
        <v>4001075220</v>
      </c>
      <c r="F234">
        <v>40369495</v>
      </c>
      <c r="G234">
        <v>140</v>
      </c>
      <c r="H234">
        <v>10031837</v>
      </c>
      <c r="I234" t="s">
        <v>908</v>
      </c>
      <c r="J234" s="1">
        <v>42583</v>
      </c>
      <c r="K234" s="1">
        <v>42947</v>
      </c>
      <c r="L234" t="s">
        <v>175</v>
      </c>
      <c r="M234" t="s">
        <v>61</v>
      </c>
      <c r="N234">
        <v>1</v>
      </c>
      <c r="O234">
        <v>140</v>
      </c>
      <c r="P234" t="s">
        <v>894</v>
      </c>
      <c r="Q234">
        <v>1</v>
      </c>
      <c r="R234" t="s">
        <v>63</v>
      </c>
      <c r="S234">
        <v>2</v>
      </c>
      <c r="T234">
        <v>1</v>
      </c>
      <c r="V234">
        <v>99</v>
      </c>
      <c r="Y234">
        <v>1032.22</v>
      </c>
      <c r="Z234" t="s">
        <v>195</v>
      </c>
      <c r="AA234">
        <v>10044409</v>
      </c>
      <c r="AB234" t="s">
        <v>280</v>
      </c>
      <c r="AC234" t="s">
        <v>197</v>
      </c>
      <c r="AD234">
        <v>10031837</v>
      </c>
      <c r="AE234">
        <v>1032.22</v>
      </c>
      <c r="AF234" t="s">
        <v>66</v>
      </c>
      <c r="AG234">
        <v>10044409</v>
      </c>
      <c r="AH234">
        <v>1001.25</v>
      </c>
      <c r="AI234" t="s">
        <v>67</v>
      </c>
      <c r="AJ234" t="s">
        <v>68</v>
      </c>
      <c r="AK234">
        <v>10031837</v>
      </c>
      <c r="AL234">
        <v>154.83000000000001</v>
      </c>
      <c r="AM234" t="s">
        <v>66</v>
      </c>
      <c r="AN234">
        <v>10044409</v>
      </c>
      <c r="AO234">
        <v>1032.22</v>
      </c>
      <c r="AP234" t="s">
        <v>68</v>
      </c>
      <c r="AQ234" t="s">
        <v>69</v>
      </c>
      <c r="AR234" t="s">
        <v>69</v>
      </c>
      <c r="AS234" t="s">
        <v>70</v>
      </c>
      <c r="AT234" s="2">
        <v>42856</v>
      </c>
      <c r="AU234" t="s">
        <v>896</v>
      </c>
      <c r="AV234" t="s">
        <v>897</v>
      </c>
      <c r="AW234" t="s">
        <v>898</v>
      </c>
      <c r="AY234" t="s">
        <v>899</v>
      </c>
      <c r="AZ234" t="s">
        <v>183</v>
      </c>
      <c r="BA234" t="s">
        <v>900</v>
      </c>
      <c r="BB234" t="s">
        <v>901</v>
      </c>
      <c r="BC234" t="s">
        <v>902</v>
      </c>
      <c r="BD234" t="s">
        <v>903</v>
      </c>
      <c r="BE234" t="s">
        <v>904</v>
      </c>
      <c r="BF234" t="s">
        <v>548</v>
      </c>
    </row>
    <row r="235" spans="1:58" x14ac:dyDescent="0.25">
      <c r="A235">
        <v>4001075220</v>
      </c>
      <c r="B235" t="s">
        <v>892</v>
      </c>
      <c r="C235">
        <v>4001268601</v>
      </c>
      <c r="D235">
        <v>4001268601</v>
      </c>
      <c r="E235">
        <v>4001075220</v>
      </c>
      <c r="F235">
        <v>40369495</v>
      </c>
      <c r="G235">
        <v>20</v>
      </c>
      <c r="H235">
        <v>10011876</v>
      </c>
      <c r="I235" t="s">
        <v>909</v>
      </c>
      <c r="J235" s="1">
        <v>42583</v>
      </c>
      <c r="K235" s="1">
        <v>42947</v>
      </c>
      <c r="L235" t="s">
        <v>60</v>
      </c>
      <c r="M235" t="s">
        <v>61</v>
      </c>
      <c r="N235">
        <v>1</v>
      </c>
      <c r="O235">
        <v>20</v>
      </c>
      <c r="P235" t="s">
        <v>894</v>
      </c>
      <c r="Q235">
        <v>1</v>
      </c>
      <c r="R235" t="s">
        <v>63</v>
      </c>
      <c r="S235">
        <v>2</v>
      </c>
      <c r="T235">
        <v>1</v>
      </c>
      <c r="V235">
        <v>99</v>
      </c>
      <c r="Y235">
        <v>6502.59</v>
      </c>
      <c r="Z235" t="s">
        <v>558</v>
      </c>
      <c r="AA235">
        <v>10044432</v>
      </c>
      <c r="AB235" t="s">
        <v>559</v>
      </c>
      <c r="AD235">
        <v>10011876</v>
      </c>
      <c r="AE235">
        <v>6502.59</v>
      </c>
      <c r="AF235" t="s">
        <v>66</v>
      </c>
      <c r="AG235">
        <v>10044432</v>
      </c>
      <c r="AH235">
        <v>6307.51</v>
      </c>
      <c r="AI235" t="s">
        <v>67</v>
      </c>
      <c r="AJ235" t="s">
        <v>68</v>
      </c>
      <c r="AK235">
        <v>10011876</v>
      </c>
      <c r="AL235">
        <v>975.38</v>
      </c>
      <c r="AM235" t="s">
        <v>66</v>
      </c>
      <c r="AN235">
        <v>10044432</v>
      </c>
      <c r="AO235">
        <v>6502.59</v>
      </c>
      <c r="AP235" t="s">
        <v>68</v>
      </c>
      <c r="AQ235" t="s">
        <v>69</v>
      </c>
      <c r="AR235" t="s">
        <v>69</v>
      </c>
      <c r="AS235" t="s">
        <v>70</v>
      </c>
      <c r="AT235" s="2">
        <v>42856</v>
      </c>
      <c r="AU235" t="s">
        <v>896</v>
      </c>
      <c r="AV235" t="s">
        <v>897</v>
      </c>
      <c r="AW235" t="s">
        <v>898</v>
      </c>
      <c r="AY235" t="s">
        <v>899</v>
      </c>
      <c r="AZ235" t="s">
        <v>183</v>
      </c>
      <c r="BA235" t="s">
        <v>900</v>
      </c>
      <c r="BB235" t="s">
        <v>901</v>
      </c>
      <c r="BC235" t="s">
        <v>902</v>
      </c>
      <c r="BD235" t="s">
        <v>903</v>
      </c>
      <c r="BE235" t="s">
        <v>904</v>
      </c>
      <c r="BF235" t="s">
        <v>548</v>
      </c>
    </row>
    <row r="236" spans="1:58" x14ac:dyDescent="0.25">
      <c r="A236">
        <v>4001008138</v>
      </c>
      <c r="B236" t="s">
        <v>386</v>
      </c>
      <c r="C236">
        <v>4001343799</v>
      </c>
      <c r="D236">
        <v>4001343817</v>
      </c>
      <c r="E236">
        <v>4001008138</v>
      </c>
      <c r="F236">
        <v>40372334</v>
      </c>
      <c r="G236">
        <v>280</v>
      </c>
      <c r="H236">
        <v>10008948</v>
      </c>
      <c r="I236" t="s">
        <v>135</v>
      </c>
      <c r="J236" s="1">
        <v>42583</v>
      </c>
      <c r="K236" s="1">
        <v>42947</v>
      </c>
      <c r="L236" t="s">
        <v>60</v>
      </c>
      <c r="M236" t="s">
        <v>61</v>
      </c>
      <c r="N236">
        <v>1</v>
      </c>
      <c r="O236">
        <v>280</v>
      </c>
      <c r="P236" t="s">
        <v>333</v>
      </c>
      <c r="Q236">
        <v>1</v>
      </c>
      <c r="R236" t="s">
        <v>63</v>
      </c>
      <c r="S236">
        <v>2</v>
      </c>
      <c r="T236">
        <v>1</v>
      </c>
      <c r="V236">
        <v>3</v>
      </c>
      <c r="Y236">
        <v>895.5</v>
      </c>
      <c r="Z236" t="s">
        <v>64</v>
      </c>
      <c r="AA236">
        <v>10044431</v>
      </c>
      <c r="AB236" t="s">
        <v>65</v>
      </c>
      <c r="AD236">
        <v>10008948</v>
      </c>
      <c r="AE236">
        <v>895.5</v>
      </c>
      <c r="AF236" t="s">
        <v>66</v>
      </c>
      <c r="AG236">
        <v>10044431</v>
      </c>
      <c r="AH236">
        <v>868.63</v>
      </c>
      <c r="AI236" t="s">
        <v>67</v>
      </c>
      <c r="AJ236" t="s">
        <v>68</v>
      </c>
      <c r="AK236">
        <v>10008948</v>
      </c>
      <c r="AL236">
        <v>134.32</v>
      </c>
      <c r="AM236" t="s">
        <v>66</v>
      </c>
      <c r="AN236">
        <v>10044431</v>
      </c>
      <c r="AO236">
        <v>895.5</v>
      </c>
      <c r="AP236" t="s">
        <v>68</v>
      </c>
      <c r="AQ236" t="s">
        <v>69</v>
      </c>
      <c r="AR236" t="s">
        <v>69</v>
      </c>
      <c r="AS236" t="s">
        <v>70</v>
      </c>
      <c r="AT236" s="2">
        <v>42856</v>
      </c>
      <c r="AU236" t="s">
        <v>387</v>
      </c>
      <c r="AV236" t="s">
        <v>388</v>
      </c>
      <c r="AW236" t="s">
        <v>389</v>
      </c>
      <c r="AY236" t="s">
        <v>390</v>
      </c>
      <c r="AZ236" t="s">
        <v>391</v>
      </c>
      <c r="BA236" t="s">
        <v>392</v>
      </c>
      <c r="BB236" t="s">
        <v>393</v>
      </c>
      <c r="BC236" t="s">
        <v>341</v>
      </c>
      <c r="BD236" t="s">
        <v>342</v>
      </c>
      <c r="BE236" t="s">
        <v>343</v>
      </c>
      <c r="BF236" t="s">
        <v>82</v>
      </c>
    </row>
    <row r="237" spans="1:58" x14ac:dyDescent="0.25">
      <c r="A237">
        <v>4001117938</v>
      </c>
      <c r="B237" t="s">
        <v>1234</v>
      </c>
      <c r="C237">
        <v>4001332206</v>
      </c>
      <c r="D237">
        <v>4001332206</v>
      </c>
      <c r="E237">
        <v>4001117938</v>
      </c>
      <c r="F237">
        <v>40372669</v>
      </c>
      <c r="G237">
        <v>10</v>
      </c>
      <c r="H237">
        <v>10011274</v>
      </c>
      <c r="I237" t="s">
        <v>103</v>
      </c>
      <c r="J237" s="1">
        <v>42583</v>
      </c>
      <c r="K237" s="1">
        <v>42947</v>
      </c>
      <c r="L237" t="s">
        <v>60</v>
      </c>
      <c r="M237" t="s">
        <v>61</v>
      </c>
      <c r="N237">
        <v>1</v>
      </c>
      <c r="O237">
        <v>10</v>
      </c>
      <c r="P237" t="s">
        <v>92</v>
      </c>
      <c r="Q237">
        <v>1</v>
      </c>
      <c r="R237" t="s">
        <v>63</v>
      </c>
      <c r="S237">
        <v>1</v>
      </c>
      <c r="T237">
        <v>1</v>
      </c>
      <c r="U237">
        <v>2</v>
      </c>
      <c r="V237">
        <v>99999</v>
      </c>
      <c r="Y237">
        <v>1669</v>
      </c>
      <c r="Z237" t="s">
        <v>106</v>
      </c>
      <c r="AA237">
        <v>10044403</v>
      </c>
      <c r="AB237" t="s">
        <v>634</v>
      </c>
      <c r="AC237" t="s">
        <v>108</v>
      </c>
      <c r="AD237">
        <v>10011274</v>
      </c>
      <c r="AE237">
        <v>1669</v>
      </c>
      <c r="AF237" t="s">
        <v>66</v>
      </c>
      <c r="AG237">
        <v>10044403</v>
      </c>
      <c r="AH237">
        <v>1618.93</v>
      </c>
      <c r="AI237" t="s">
        <v>67</v>
      </c>
      <c r="AJ237" t="s">
        <v>68</v>
      </c>
      <c r="AK237">
        <v>10011274</v>
      </c>
      <c r="AL237">
        <v>250.35</v>
      </c>
      <c r="AM237" t="s">
        <v>66</v>
      </c>
      <c r="AN237">
        <v>10044403</v>
      </c>
      <c r="AO237">
        <v>1669</v>
      </c>
      <c r="AP237" t="s">
        <v>68</v>
      </c>
      <c r="AQ237" t="s">
        <v>69</v>
      </c>
      <c r="AR237" t="s">
        <v>69</v>
      </c>
      <c r="AS237" t="s">
        <v>70</v>
      </c>
      <c r="AT237" s="2">
        <v>42856</v>
      </c>
      <c r="AU237" t="s">
        <v>1113</v>
      </c>
      <c r="AV237" t="s">
        <v>1235</v>
      </c>
      <c r="AW237" t="s">
        <v>1236</v>
      </c>
      <c r="AY237" t="s">
        <v>1237</v>
      </c>
      <c r="AZ237" t="s">
        <v>399</v>
      </c>
      <c r="BA237" t="s">
        <v>1238</v>
      </c>
      <c r="BB237" t="s">
        <v>1239</v>
      </c>
      <c r="BC237" t="s">
        <v>100</v>
      </c>
      <c r="BD237" t="s">
        <v>80</v>
      </c>
      <c r="BE237" t="s">
        <v>101</v>
      </c>
      <c r="BF237" t="s">
        <v>82</v>
      </c>
    </row>
    <row r="238" spans="1:58" x14ac:dyDescent="0.25">
      <c r="A238">
        <v>4001032245</v>
      </c>
      <c r="B238" t="s">
        <v>684</v>
      </c>
      <c r="C238">
        <v>4001345511</v>
      </c>
      <c r="D238">
        <v>4001345511</v>
      </c>
      <c r="E238">
        <v>4001032245</v>
      </c>
      <c r="F238">
        <v>40382746</v>
      </c>
      <c r="G238">
        <v>10</v>
      </c>
      <c r="H238">
        <v>10008962</v>
      </c>
      <c r="I238" t="s">
        <v>59</v>
      </c>
      <c r="J238" s="1">
        <v>42583</v>
      </c>
      <c r="K238" s="1">
        <v>42947</v>
      </c>
      <c r="L238" t="s">
        <v>60</v>
      </c>
      <c r="M238" t="s">
        <v>61</v>
      </c>
      <c r="N238">
        <v>1</v>
      </c>
      <c r="O238">
        <v>10</v>
      </c>
      <c r="P238" t="s">
        <v>104</v>
      </c>
      <c r="Q238">
        <v>1</v>
      </c>
      <c r="R238" t="s">
        <v>63</v>
      </c>
      <c r="S238">
        <v>2</v>
      </c>
      <c r="T238">
        <v>1</v>
      </c>
      <c r="V238">
        <v>3</v>
      </c>
      <c r="Y238">
        <v>594.64</v>
      </c>
      <c r="Z238" t="s">
        <v>64</v>
      </c>
      <c r="AA238">
        <v>10044431</v>
      </c>
      <c r="AB238" t="s">
        <v>65</v>
      </c>
      <c r="AD238">
        <v>10008962</v>
      </c>
      <c r="AE238">
        <v>594.64</v>
      </c>
      <c r="AF238" t="s">
        <v>66</v>
      </c>
      <c r="AG238">
        <v>10044431</v>
      </c>
      <c r="AH238">
        <v>576.79999999999995</v>
      </c>
      <c r="AI238" t="s">
        <v>67</v>
      </c>
      <c r="AJ238" t="s">
        <v>68</v>
      </c>
      <c r="AK238">
        <v>10008962</v>
      </c>
      <c r="AL238">
        <v>89.19</v>
      </c>
      <c r="AM238" t="s">
        <v>66</v>
      </c>
      <c r="AN238">
        <v>10044431</v>
      </c>
      <c r="AO238">
        <v>594.64</v>
      </c>
      <c r="AP238" t="s">
        <v>68</v>
      </c>
      <c r="AQ238" t="s">
        <v>69</v>
      </c>
      <c r="AR238" t="s">
        <v>69</v>
      </c>
      <c r="AS238" t="s">
        <v>70</v>
      </c>
      <c r="AT238" s="2">
        <v>42856</v>
      </c>
      <c r="AU238" t="s">
        <v>685</v>
      </c>
      <c r="AV238" t="s">
        <v>686</v>
      </c>
      <c r="AW238" t="s">
        <v>687</v>
      </c>
      <c r="AY238" t="s">
        <v>680</v>
      </c>
      <c r="AZ238" t="s">
        <v>681</v>
      </c>
      <c r="BA238" t="s">
        <v>688</v>
      </c>
      <c r="BB238" t="s">
        <v>689</v>
      </c>
      <c r="BC238" t="s">
        <v>116</v>
      </c>
      <c r="BD238" t="s">
        <v>80</v>
      </c>
      <c r="BE238" t="s">
        <v>117</v>
      </c>
      <c r="BF238" t="s">
        <v>82</v>
      </c>
    </row>
    <row r="239" spans="1:58" x14ac:dyDescent="0.25">
      <c r="A239">
        <v>4001058209</v>
      </c>
      <c r="B239" t="s">
        <v>803</v>
      </c>
      <c r="C239">
        <v>4001260585</v>
      </c>
      <c r="D239">
        <v>4001260585</v>
      </c>
      <c r="E239">
        <v>4001058209</v>
      </c>
      <c r="F239">
        <v>40383572</v>
      </c>
      <c r="G239">
        <v>10</v>
      </c>
      <c r="H239">
        <v>10011274</v>
      </c>
      <c r="I239" t="s">
        <v>103</v>
      </c>
      <c r="J239" s="1">
        <v>42583</v>
      </c>
      <c r="K239" s="1">
        <v>42947</v>
      </c>
      <c r="L239" t="s">
        <v>60</v>
      </c>
      <c r="M239" t="s">
        <v>61</v>
      </c>
      <c r="N239">
        <v>1</v>
      </c>
      <c r="O239">
        <v>10</v>
      </c>
      <c r="P239" t="s">
        <v>92</v>
      </c>
      <c r="Q239">
        <v>2</v>
      </c>
      <c r="R239" t="s">
        <v>105</v>
      </c>
      <c r="S239">
        <v>1</v>
      </c>
      <c r="T239">
        <v>1</v>
      </c>
      <c r="U239">
        <v>4</v>
      </c>
      <c r="V239">
        <v>99</v>
      </c>
      <c r="Y239">
        <v>1669</v>
      </c>
      <c r="Z239" t="s">
        <v>106</v>
      </c>
      <c r="AA239">
        <v>10044406</v>
      </c>
      <c r="AB239" t="s">
        <v>107</v>
      </c>
      <c r="AC239" t="s">
        <v>108</v>
      </c>
      <c r="AD239">
        <v>10011274</v>
      </c>
      <c r="AE239">
        <v>1669</v>
      </c>
      <c r="AF239" t="s">
        <v>66</v>
      </c>
      <c r="AG239">
        <v>10044406</v>
      </c>
      <c r="AH239">
        <v>1618.93</v>
      </c>
      <c r="AI239" t="s">
        <v>67</v>
      </c>
      <c r="AJ239" t="s">
        <v>68</v>
      </c>
      <c r="AK239">
        <v>10011274</v>
      </c>
      <c r="AL239">
        <v>250.35</v>
      </c>
      <c r="AM239" t="s">
        <v>66</v>
      </c>
      <c r="AN239">
        <v>10044406</v>
      </c>
      <c r="AO239">
        <v>1669</v>
      </c>
      <c r="AP239" t="s">
        <v>68</v>
      </c>
      <c r="AQ239" t="s">
        <v>69</v>
      </c>
      <c r="AR239" t="s">
        <v>69</v>
      </c>
      <c r="AS239" t="s">
        <v>70</v>
      </c>
      <c r="AT239" s="2">
        <v>42856</v>
      </c>
      <c r="AU239" t="s">
        <v>804</v>
      </c>
      <c r="AV239" t="s">
        <v>805</v>
      </c>
      <c r="AW239" t="s">
        <v>806</v>
      </c>
      <c r="AY239" t="s">
        <v>807</v>
      </c>
      <c r="AZ239" t="s">
        <v>474</v>
      </c>
      <c r="BA239" t="s">
        <v>808</v>
      </c>
      <c r="BB239" t="s">
        <v>809</v>
      </c>
      <c r="BC239" t="s">
        <v>100</v>
      </c>
      <c r="BD239" t="s">
        <v>80</v>
      </c>
      <c r="BE239" t="s">
        <v>101</v>
      </c>
      <c r="BF239" t="s">
        <v>82</v>
      </c>
    </row>
    <row r="240" spans="1:58" x14ac:dyDescent="0.25">
      <c r="A240">
        <v>4001123534</v>
      </c>
      <c r="B240" t="s">
        <v>1271</v>
      </c>
      <c r="C240">
        <v>4001190174</v>
      </c>
      <c r="D240">
        <v>4001190174</v>
      </c>
      <c r="E240">
        <v>4001123534</v>
      </c>
      <c r="F240">
        <v>40383630</v>
      </c>
      <c r="G240">
        <v>10</v>
      </c>
      <c r="H240">
        <v>10008996</v>
      </c>
      <c r="I240" t="s">
        <v>1272</v>
      </c>
      <c r="J240" s="1">
        <v>42583</v>
      </c>
      <c r="K240" s="1">
        <v>42947</v>
      </c>
      <c r="L240" t="s">
        <v>60</v>
      </c>
      <c r="M240" t="s">
        <v>61</v>
      </c>
      <c r="N240">
        <v>1</v>
      </c>
      <c r="O240">
        <v>10</v>
      </c>
      <c r="P240" t="s">
        <v>238</v>
      </c>
      <c r="Q240">
        <v>2</v>
      </c>
      <c r="R240" t="s">
        <v>105</v>
      </c>
      <c r="S240">
        <v>1</v>
      </c>
      <c r="T240">
        <v>1</v>
      </c>
      <c r="U240">
        <v>3</v>
      </c>
      <c r="V240">
        <v>99999</v>
      </c>
      <c r="Y240">
        <v>999</v>
      </c>
      <c r="Z240" t="s">
        <v>195</v>
      </c>
      <c r="AA240">
        <v>10044409</v>
      </c>
      <c r="AB240" t="s">
        <v>280</v>
      </c>
      <c r="AC240" t="s">
        <v>197</v>
      </c>
      <c r="AD240">
        <v>10008996</v>
      </c>
      <c r="AE240">
        <v>999</v>
      </c>
      <c r="AF240" t="s">
        <v>66</v>
      </c>
      <c r="AG240">
        <v>10044409</v>
      </c>
      <c r="AH240">
        <v>969.03</v>
      </c>
      <c r="AI240" t="s">
        <v>67</v>
      </c>
      <c r="AJ240" t="s">
        <v>68</v>
      </c>
      <c r="AK240">
        <v>10008996</v>
      </c>
      <c r="AL240">
        <v>149.85</v>
      </c>
      <c r="AM240" t="s">
        <v>66</v>
      </c>
      <c r="AN240">
        <v>10044409</v>
      </c>
      <c r="AO240">
        <v>999</v>
      </c>
      <c r="AP240" t="s">
        <v>68</v>
      </c>
      <c r="AQ240" t="s">
        <v>69</v>
      </c>
      <c r="AR240" t="s">
        <v>69</v>
      </c>
      <c r="AS240" t="s">
        <v>70</v>
      </c>
      <c r="AT240" s="2">
        <v>42856</v>
      </c>
      <c r="AU240" t="s">
        <v>360</v>
      </c>
      <c r="AV240" t="s">
        <v>1273</v>
      </c>
      <c r="AW240" t="s">
        <v>1274</v>
      </c>
      <c r="AY240" t="s">
        <v>1275</v>
      </c>
      <c r="AZ240" t="s">
        <v>383</v>
      </c>
      <c r="BA240" t="s">
        <v>1276</v>
      </c>
      <c r="BB240" t="s">
        <v>1277</v>
      </c>
      <c r="BC240" t="s">
        <v>245</v>
      </c>
      <c r="BD240" t="s">
        <v>80</v>
      </c>
      <c r="BE240" t="s">
        <v>246</v>
      </c>
      <c r="BF240" t="s">
        <v>82</v>
      </c>
    </row>
    <row r="241" spans="1:58" x14ac:dyDescent="0.25">
      <c r="A241">
        <v>4001002675</v>
      </c>
      <c r="B241" t="s">
        <v>247</v>
      </c>
      <c r="C241">
        <v>4001530973</v>
      </c>
      <c r="D241">
        <v>4001530973</v>
      </c>
      <c r="E241">
        <v>4001002675</v>
      </c>
      <c r="F241">
        <v>40384126</v>
      </c>
      <c r="G241">
        <v>280</v>
      </c>
      <c r="H241">
        <v>10008952</v>
      </c>
      <c r="I241" t="s">
        <v>248</v>
      </c>
      <c r="J241" s="1">
        <v>42583</v>
      </c>
      <c r="K241" s="1">
        <v>42947</v>
      </c>
      <c r="L241" t="s">
        <v>60</v>
      </c>
      <c r="M241" t="s">
        <v>61</v>
      </c>
      <c r="N241">
        <v>1</v>
      </c>
      <c r="O241">
        <v>280</v>
      </c>
      <c r="P241" t="s">
        <v>238</v>
      </c>
      <c r="Q241">
        <v>2</v>
      </c>
      <c r="R241" t="s">
        <v>105</v>
      </c>
      <c r="S241">
        <v>2</v>
      </c>
      <c r="T241">
        <v>1</v>
      </c>
      <c r="V241">
        <v>1</v>
      </c>
      <c r="Y241">
        <v>808.79</v>
      </c>
      <c r="Z241" t="s">
        <v>64</v>
      </c>
      <c r="AA241">
        <v>10041931</v>
      </c>
      <c r="AB241" t="s">
        <v>249</v>
      </c>
      <c r="AD241">
        <v>10008952</v>
      </c>
      <c r="AE241">
        <v>808.79</v>
      </c>
      <c r="AF241" t="s">
        <v>66</v>
      </c>
      <c r="AG241">
        <v>10041931</v>
      </c>
      <c r="AH241">
        <v>784.52</v>
      </c>
      <c r="AI241" t="s">
        <v>67</v>
      </c>
      <c r="AJ241" t="s">
        <v>68</v>
      </c>
      <c r="AK241">
        <v>10008952</v>
      </c>
      <c r="AL241">
        <v>121.31</v>
      </c>
      <c r="AM241" t="s">
        <v>66</v>
      </c>
      <c r="AN241">
        <v>10041931</v>
      </c>
      <c r="AO241">
        <v>808.79</v>
      </c>
      <c r="AP241" t="s">
        <v>68</v>
      </c>
      <c r="AQ241" t="s">
        <v>69</v>
      </c>
      <c r="AR241" t="s">
        <v>69</v>
      </c>
      <c r="AS241" t="s">
        <v>70</v>
      </c>
      <c r="AT241" s="2">
        <v>42856</v>
      </c>
      <c r="AU241" t="s">
        <v>250</v>
      </c>
      <c r="AV241" t="s">
        <v>251</v>
      </c>
      <c r="AW241" t="s">
        <v>252</v>
      </c>
      <c r="AY241" t="s">
        <v>253</v>
      </c>
      <c r="AZ241" t="s">
        <v>88</v>
      </c>
      <c r="BA241" t="s">
        <v>254</v>
      </c>
      <c r="BB241" t="s">
        <v>255</v>
      </c>
      <c r="BC241" t="s">
        <v>245</v>
      </c>
      <c r="BD241" t="s">
        <v>80</v>
      </c>
      <c r="BE241" t="s">
        <v>246</v>
      </c>
      <c r="BF241" t="s">
        <v>82</v>
      </c>
    </row>
    <row r="242" spans="1:58" x14ac:dyDescent="0.25">
      <c r="A242">
        <v>4001082585</v>
      </c>
      <c r="B242" t="s">
        <v>981</v>
      </c>
      <c r="C242">
        <v>4001254709</v>
      </c>
      <c r="D242">
        <v>4001254709</v>
      </c>
      <c r="E242">
        <v>4001082585</v>
      </c>
      <c r="F242">
        <v>40384290</v>
      </c>
      <c r="G242">
        <v>10</v>
      </c>
      <c r="H242">
        <v>10031504</v>
      </c>
      <c r="I242" t="s">
        <v>491</v>
      </c>
      <c r="J242" s="1">
        <v>42583</v>
      </c>
      <c r="K242" s="1">
        <v>42947</v>
      </c>
      <c r="L242" t="s">
        <v>175</v>
      </c>
      <c r="M242" t="s">
        <v>61</v>
      </c>
      <c r="N242">
        <v>1</v>
      </c>
      <c r="O242">
        <v>10</v>
      </c>
      <c r="P242" t="s">
        <v>982</v>
      </c>
      <c r="Q242">
        <v>2</v>
      </c>
      <c r="R242" t="s">
        <v>105</v>
      </c>
      <c r="S242">
        <v>2</v>
      </c>
      <c r="T242">
        <v>1</v>
      </c>
      <c r="V242">
        <v>99999</v>
      </c>
      <c r="Y242">
        <v>765</v>
      </c>
      <c r="Z242" t="s">
        <v>492</v>
      </c>
      <c r="AA242">
        <v>10044358</v>
      </c>
      <c r="AB242" t="s">
        <v>493</v>
      </c>
      <c r="AC242" t="s">
        <v>494</v>
      </c>
      <c r="AD242">
        <v>10031504</v>
      </c>
      <c r="AE242">
        <v>765</v>
      </c>
      <c r="AF242" t="s">
        <v>66</v>
      </c>
      <c r="AG242">
        <v>10044358</v>
      </c>
      <c r="AH242">
        <v>742.05</v>
      </c>
      <c r="AI242" t="s">
        <v>67</v>
      </c>
      <c r="AJ242" t="s">
        <v>68</v>
      </c>
      <c r="AK242">
        <v>10031504</v>
      </c>
      <c r="AL242">
        <v>114.75</v>
      </c>
      <c r="AM242" t="s">
        <v>66</v>
      </c>
      <c r="AN242">
        <v>10044358</v>
      </c>
      <c r="AO242">
        <v>765</v>
      </c>
      <c r="AP242" t="s">
        <v>68</v>
      </c>
      <c r="AQ242" t="s">
        <v>69</v>
      </c>
      <c r="AR242" t="s">
        <v>69</v>
      </c>
      <c r="AS242" t="s">
        <v>70</v>
      </c>
      <c r="AT242" s="2">
        <v>42856</v>
      </c>
      <c r="AU242" t="s">
        <v>983</v>
      </c>
      <c r="AV242" t="s">
        <v>984</v>
      </c>
      <c r="AW242" t="s">
        <v>985</v>
      </c>
      <c r="AY242" t="s">
        <v>986</v>
      </c>
      <c r="AZ242" t="s">
        <v>383</v>
      </c>
      <c r="BA242" t="s">
        <v>987</v>
      </c>
      <c r="BB242" t="s">
        <v>988</v>
      </c>
      <c r="BC242" t="s">
        <v>989</v>
      </c>
      <c r="BD242" t="s">
        <v>990</v>
      </c>
      <c r="BE242" t="s">
        <v>991</v>
      </c>
      <c r="BF242" t="s">
        <v>548</v>
      </c>
    </row>
    <row r="243" spans="1:58" x14ac:dyDescent="0.25">
      <c r="A243">
        <v>4001150300</v>
      </c>
      <c r="B243" t="s">
        <v>1367</v>
      </c>
      <c r="C243">
        <v>4001202625</v>
      </c>
      <c r="D243">
        <v>4001202625</v>
      </c>
      <c r="E243">
        <v>4001150300</v>
      </c>
      <c r="F243">
        <v>40384300</v>
      </c>
      <c r="G243">
        <v>20</v>
      </c>
      <c r="H243">
        <v>10032215</v>
      </c>
      <c r="I243" t="s">
        <v>496</v>
      </c>
      <c r="J243" s="1">
        <v>42583</v>
      </c>
      <c r="K243" s="1">
        <v>42947</v>
      </c>
      <c r="L243" t="s">
        <v>175</v>
      </c>
      <c r="M243" t="s">
        <v>61</v>
      </c>
      <c r="N243">
        <v>1</v>
      </c>
      <c r="O243">
        <v>20</v>
      </c>
      <c r="P243" t="s">
        <v>104</v>
      </c>
      <c r="Q243">
        <v>2</v>
      </c>
      <c r="R243" t="s">
        <v>105</v>
      </c>
      <c r="S243">
        <v>1</v>
      </c>
      <c r="T243">
        <v>1</v>
      </c>
      <c r="U243">
        <v>15</v>
      </c>
      <c r="V243">
        <v>99</v>
      </c>
      <c r="Y243">
        <v>3194.5</v>
      </c>
      <c r="Z243" t="s">
        <v>497</v>
      </c>
      <c r="AA243">
        <v>10044351</v>
      </c>
      <c r="AB243" t="s">
        <v>498</v>
      </c>
      <c r="AC243" t="s">
        <v>499</v>
      </c>
      <c r="AD243">
        <v>10032215</v>
      </c>
      <c r="AE243">
        <v>3194.5</v>
      </c>
      <c r="AF243" t="s">
        <v>66</v>
      </c>
      <c r="AG243">
        <v>10044351</v>
      </c>
      <c r="AH243">
        <v>3098.66</v>
      </c>
      <c r="AI243" t="s">
        <v>67</v>
      </c>
      <c r="AJ243" t="s">
        <v>68</v>
      </c>
      <c r="AK243">
        <v>10032215</v>
      </c>
      <c r="AL243">
        <v>479.17</v>
      </c>
      <c r="AM243" t="s">
        <v>66</v>
      </c>
      <c r="AN243">
        <v>10044351</v>
      </c>
      <c r="AO243">
        <v>3194.5</v>
      </c>
      <c r="AP243" t="s">
        <v>68</v>
      </c>
      <c r="AQ243" t="s">
        <v>69</v>
      </c>
      <c r="AR243" t="s">
        <v>69</v>
      </c>
      <c r="AS243" t="s">
        <v>70</v>
      </c>
      <c r="AT243" s="2">
        <v>42856</v>
      </c>
      <c r="AU243" t="s">
        <v>1368</v>
      </c>
      <c r="AV243" t="s">
        <v>1369</v>
      </c>
      <c r="AW243" t="s">
        <v>1370</v>
      </c>
      <c r="AY243" t="s">
        <v>1371</v>
      </c>
      <c r="AZ243" t="s">
        <v>383</v>
      </c>
      <c r="BA243" t="s">
        <v>1372</v>
      </c>
      <c r="BB243" t="s">
        <v>1373</v>
      </c>
      <c r="BC243" t="s">
        <v>116</v>
      </c>
      <c r="BD243" t="s">
        <v>80</v>
      </c>
      <c r="BE243" t="s">
        <v>117</v>
      </c>
      <c r="BF243" t="s">
        <v>82</v>
      </c>
    </row>
    <row r="244" spans="1:58" x14ac:dyDescent="0.25">
      <c r="A244">
        <v>4001042050</v>
      </c>
      <c r="B244" t="s">
        <v>728</v>
      </c>
      <c r="C244">
        <v>4001293356</v>
      </c>
      <c r="D244">
        <v>4001522757</v>
      </c>
      <c r="E244">
        <v>4001042050</v>
      </c>
      <c r="F244">
        <v>40384343</v>
      </c>
      <c r="G244">
        <v>10</v>
      </c>
      <c r="H244">
        <v>10030501</v>
      </c>
      <c r="I244" t="s">
        <v>729</v>
      </c>
      <c r="J244" s="1">
        <v>42583</v>
      </c>
      <c r="K244" s="1">
        <v>42947</v>
      </c>
      <c r="L244" t="s">
        <v>175</v>
      </c>
      <c r="M244" t="s">
        <v>61</v>
      </c>
      <c r="N244">
        <v>1</v>
      </c>
      <c r="O244">
        <v>10</v>
      </c>
      <c r="P244" t="s">
        <v>92</v>
      </c>
      <c r="Q244">
        <v>2</v>
      </c>
      <c r="R244" t="s">
        <v>105</v>
      </c>
      <c r="S244">
        <v>2</v>
      </c>
      <c r="T244">
        <v>1</v>
      </c>
      <c r="V244">
        <v>99</v>
      </c>
      <c r="Y244">
        <v>2744.1</v>
      </c>
      <c r="Z244" t="s">
        <v>195</v>
      </c>
      <c r="AA244">
        <v>10044409</v>
      </c>
      <c r="AB244" t="s">
        <v>280</v>
      </c>
      <c r="AC244" t="s">
        <v>197</v>
      </c>
      <c r="AD244">
        <v>10030501</v>
      </c>
      <c r="AE244">
        <v>2744.1</v>
      </c>
      <c r="AF244" t="s">
        <v>66</v>
      </c>
      <c r="AG244">
        <v>10044409</v>
      </c>
      <c r="AH244">
        <v>2661.77</v>
      </c>
      <c r="AI244" t="s">
        <v>67</v>
      </c>
      <c r="AJ244" t="s">
        <v>68</v>
      </c>
      <c r="AK244">
        <v>10030501</v>
      </c>
      <c r="AL244">
        <v>411.61</v>
      </c>
      <c r="AM244" t="s">
        <v>66</v>
      </c>
      <c r="AN244">
        <v>10044409</v>
      </c>
      <c r="AO244">
        <v>2744.1</v>
      </c>
      <c r="AP244" t="s">
        <v>68</v>
      </c>
      <c r="AQ244" t="s">
        <v>69</v>
      </c>
      <c r="AR244" t="s">
        <v>69</v>
      </c>
      <c r="AS244" t="s">
        <v>70</v>
      </c>
      <c r="AT244" s="2">
        <v>42856</v>
      </c>
      <c r="AU244" t="s">
        <v>685</v>
      </c>
      <c r="AV244" t="s">
        <v>730</v>
      </c>
      <c r="AW244" t="s">
        <v>731</v>
      </c>
      <c r="AY244" t="s">
        <v>732</v>
      </c>
      <c r="AZ244" t="s">
        <v>275</v>
      </c>
      <c r="BA244" t="s">
        <v>733</v>
      </c>
      <c r="BB244" t="s">
        <v>734</v>
      </c>
      <c r="BC244" t="s">
        <v>100</v>
      </c>
      <c r="BD244" t="s">
        <v>80</v>
      </c>
      <c r="BE244" t="s">
        <v>101</v>
      </c>
      <c r="BF244" t="s">
        <v>82</v>
      </c>
    </row>
    <row r="245" spans="1:58" x14ac:dyDescent="0.25">
      <c r="A245">
        <v>4001006257</v>
      </c>
      <c r="B245" t="s">
        <v>317</v>
      </c>
      <c r="C245">
        <v>4001346164</v>
      </c>
      <c r="D245">
        <v>4001346164</v>
      </c>
      <c r="E245">
        <v>4001006257</v>
      </c>
      <c r="F245">
        <v>40384409</v>
      </c>
      <c r="G245">
        <v>280</v>
      </c>
      <c r="H245">
        <v>10008948</v>
      </c>
      <c r="I245" t="s">
        <v>135</v>
      </c>
      <c r="J245" s="1">
        <v>42583</v>
      </c>
      <c r="K245" s="1">
        <v>42947</v>
      </c>
      <c r="L245" t="s">
        <v>60</v>
      </c>
      <c r="M245" t="s">
        <v>61</v>
      </c>
      <c r="N245">
        <v>1</v>
      </c>
      <c r="O245">
        <v>280</v>
      </c>
      <c r="P245" t="s">
        <v>238</v>
      </c>
      <c r="Q245">
        <v>1</v>
      </c>
      <c r="R245" t="s">
        <v>63</v>
      </c>
      <c r="S245">
        <v>2</v>
      </c>
      <c r="T245">
        <v>1</v>
      </c>
      <c r="V245">
        <v>3</v>
      </c>
      <c r="Y245">
        <v>815.35</v>
      </c>
      <c r="Z245" t="s">
        <v>64</v>
      </c>
      <c r="AA245">
        <v>10044431</v>
      </c>
      <c r="AB245" t="s">
        <v>65</v>
      </c>
      <c r="AD245">
        <v>10008948</v>
      </c>
      <c r="AE245">
        <v>815.35</v>
      </c>
      <c r="AF245" t="s">
        <v>66</v>
      </c>
      <c r="AG245">
        <v>10044431</v>
      </c>
      <c r="AH245">
        <v>790.88</v>
      </c>
      <c r="AI245" t="s">
        <v>67</v>
      </c>
      <c r="AJ245" t="s">
        <v>68</v>
      </c>
      <c r="AK245">
        <v>10008948</v>
      </c>
      <c r="AL245">
        <v>122.3</v>
      </c>
      <c r="AM245" t="s">
        <v>66</v>
      </c>
      <c r="AN245">
        <v>10044431</v>
      </c>
      <c r="AO245">
        <v>815.35</v>
      </c>
      <c r="AP245" t="s">
        <v>68</v>
      </c>
      <c r="AQ245" t="s">
        <v>69</v>
      </c>
      <c r="AR245" t="s">
        <v>69</v>
      </c>
      <c r="AS245" t="s">
        <v>70</v>
      </c>
      <c r="AT245" s="2">
        <v>42856</v>
      </c>
      <c r="AU245" t="s">
        <v>318</v>
      </c>
      <c r="AV245" t="s">
        <v>319</v>
      </c>
      <c r="AW245" t="s">
        <v>320</v>
      </c>
      <c r="AY245" t="s">
        <v>321</v>
      </c>
      <c r="AZ245" t="s">
        <v>314</v>
      </c>
      <c r="BA245" t="s">
        <v>322</v>
      </c>
      <c r="BB245" t="s">
        <v>323</v>
      </c>
      <c r="BC245" t="s">
        <v>245</v>
      </c>
      <c r="BD245" t="s">
        <v>80</v>
      </c>
      <c r="BE245" t="s">
        <v>246</v>
      </c>
      <c r="BF245" t="s">
        <v>82</v>
      </c>
    </row>
    <row r="246" spans="1:58" x14ac:dyDescent="0.25">
      <c r="A246">
        <v>4001032284</v>
      </c>
      <c r="B246" t="s">
        <v>690</v>
      </c>
      <c r="C246">
        <v>4001363619</v>
      </c>
      <c r="D246">
        <v>4001363573</v>
      </c>
      <c r="E246">
        <v>4001032284</v>
      </c>
      <c r="F246">
        <v>40386116</v>
      </c>
      <c r="G246">
        <v>10</v>
      </c>
      <c r="H246">
        <v>10031814</v>
      </c>
      <c r="I246" t="s">
        <v>691</v>
      </c>
      <c r="J246" s="1">
        <v>42583</v>
      </c>
      <c r="K246" s="1">
        <v>42947</v>
      </c>
      <c r="L246" t="s">
        <v>175</v>
      </c>
      <c r="M246" t="s">
        <v>61</v>
      </c>
      <c r="N246">
        <v>1</v>
      </c>
      <c r="O246">
        <v>10</v>
      </c>
      <c r="P246" t="s">
        <v>238</v>
      </c>
      <c r="Q246">
        <v>1</v>
      </c>
      <c r="R246" t="s">
        <v>63</v>
      </c>
      <c r="S246">
        <v>2</v>
      </c>
      <c r="T246">
        <v>1</v>
      </c>
      <c r="V246">
        <v>99</v>
      </c>
      <c r="Y246">
        <v>445</v>
      </c>
      <c r="Z246" t="s">
        <v>576</v>
      </c>
      <c r="AA246">
        <v>10031814</v>
      </c>
      <c r="AB246" t="s">
        <v>691</v>
      </c>
      <c r="AD246">
        <v>10031814</v>
      </c>
      <c r="AE246">
        <v>445</v>
      </c>
      <c r="AF246" t="s">
        <v>66</v>
      </c>
      <c r="AG246">
        <v>10031814</v>
      </c>
      <c r="AH246">
        <v>431.65</v>
      </c>
      <c r="AI246" t="s">
        <v>67</v>
      </c>
      <c r="AJ246" t="s">
        <v>68</v>
      </c>
      <c r="AK246">
        <v>10031814</v>
      </c>
      <c r="AL246">
        <v>0</v>
      </c>
      <c r="AM246" t="s">
        <v>66</v>
      </c>
      <c r="AN246">
        <v>10031814</v>
      </c>
      <c r="AO246">
        <v>445</v>
      </c>
      <c r="AP246" t="s">
        <v>68</v>
      </c>
      <c r="AQ246" t="s">
        <v>69</v>
      </c>
      <c r="AR246" t="s">
        <v>69</v>
      </c>
      <c r="AS246" t="s">
        <v>70</v>
      </c>
      <c r="AT246" s="2">
        <v>42856</v>
      </c>
      <c r="AU246" t="s">
        <v>692</v>
      </c>
      <c r="AV246" t="s">
        <v>693</v>
      </c>
      <c r="AW246" t="s">
        <v>694</v>
      </c>
      <c r="AY246" t="s">
        <v>695</v>
      </c>
      <c r="AZ246" t="s">
        <v>88</v>
      </c>
      <c r="BA246" t="s">
        <v>696</v>
      </c>
      <c r="BB246" t="s">
        <v>697</v>
      </c>
      <c r="BC246" t="s">
        <v>245</v>
      </c>
      <c r="BD246" t="s">
        <v>80</v>
      </c>
      <c r="BE246" t="s">
        <v>246</v>
      </c>
      <c r="BF246" t="s">
        <v>82</v>
      </c>
    </row>
    <row r="247" spans="1:58" x14ac:dyDescent="0.25">
      <c r="A247">
        <v>4001001935</v>
      </c>
      <c r="B247" t="s">
        <v>151</v>
      </c>
      <c r="C247">
        <v>4001351719</v>
      </c>
      <c r="D247">
        <v>4001351719</v>
      </c>
      <c r="E247">
        <v>4001001935</v>
      </c>
      <c r="F247">
        <v>40391246</v>
      </c>
      <c r="G247">
        <v>10</v>
      </c>
      <c r="H247">
        <v>10008962</v>
      </c>
      <c r="I247" t="s">
        <v>59</v>
      </c>
      <c r="J247" s="1">
        <v>42583</v>
      </c>
      <c r="K247" s="1">
        <v>42947</v>
      </c>
      <c r="L247" t="s">
        <v>60</v>
      </c>
      <c r="M247" t="s">
        <v>61</v>
      </c>
      <c r="N247">
        <v>1</v>
      </c>
      <c r="O247">
        <v>10</v>
      </c>
      <c r="P247" t="s">
        <v>62</v>
      </c>
      <c r="Q247">
        <v>2</v>
      </c>
      <c r="R247" t="s">
        <v>105</v>
      </c>
      <c r="S247">
        <v>2</v>
      </c>
      <c r="T247">
        <v>1</v>
      </c>
      <c r="V247">
        <v>3</v>
      </c>
      <c r="Y247">
        <v>694.84</v>
      </c>
      <c r="Z247" t="s">
        <v>64</v>
      </c>
      <c r="AA247">
        <v>10044431</v>
      </c>
      <c r="AB247" t="s">
        <v>65</v>
      </c>
      <c r="AD247">
        <v>10008962</v>
      </c>
      <c r="AE247">
        <v>694.84</v>
      </c>
      <c r="AF247" t="s">
        <v>66</v>
      </c>
      <c r="AG247">
        <v>10044431</v>
      </c>
      <c r="AH247">
        <v>673.99</v>
      </c>
      <c r="AI247" t="s">
        <v>67</v>
      </c>
      <c r="AJ247" t="s">
        <v>68</v>
      </c>
      <c r="AK247">
        <v>10008962</v>
      </c>
      <c r="AL247">
        <v>104.22</v>
      </c>
      <c r="AM247" t="s">
        <v>66</v>
      </c>
      <c r="AN247">
        <v>10044431</v>
      </c>
      <c r="AO247">
        <v>694.84</v>
      </c>
      <c r="AP247" t="s">
        <v>68</v>
      </c>
      <c r="AQ247" t="s">
        <v>69</v>
      </c>
      <c r="AR247" t="s">
        <v>69</v>
      </c>
      <c r="AS247" t="s">
        <v>70</v>
      </c>
      <c r="AT247" s="2">
        <v>42856</v>
      </c>
      <c r="AU247" t="s">
        <v>152</v>
      </c>
      <c r="AV247" t="s">
        <v>153</v>
      </c>
      <c r="AW247" t="s">
        <v>154</v>
      </c>
      <c r="AY247" t="s">
        <v>155</v>
      </c>
      <c r="AZ247" t="s">
        <v>156</v>
      </c>
      <c r="BA247" t="s">
        <v>157</v>
      </c>
      <c r="BB247" t="s">
        <v>158</v>
      </c>
      <c r="BC247" t="s">
        <v>79</v>
      </c>
      <c r="BD247" t="s">
        <v>80</v>
      </c>
      <c r="BE247" t="s">
        <v>81</v>
      </c>
      <c r="BF247" t="s">
        <v>82</v>
      </c>
    </row>
  </sheetData>
  <sortState ref="A2:BF247">
    <sortCondition ref="F2:F24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8" sqref="C8"/>
    </sheetView>
  </sheetViews>
  <sheetFormatPr defaultRowHeight="15" x14ac:dyDescent="0.25"/>
  <sheetData>
    <row r="1" spans="1:3" x14ac:dyDescent="0.25">
      <c r="A1" s="3">
        <v>40337553</v>
      </c>
      <c r="B1" s="3" t="s">
        <v>1456</v>
      </c>
      <c r="C1" s="3">
        <v>335.34</v>
      </c>
    </row>
    <row r="2" spans="1:3" x14ac:dyDescent="0.25">
      <c r="A2" s="3">
        <v>40337553</v>
      </c>
      <c r="B2" s="3" t="s">
        <v>1456</v>
      </c>
      <c r="C2" s="3">
        <v>818.43</v>
      </c>
    </row>
    <row r="3" spans="1:3" x14ac:dyDescent="0.25">
      <c r="A3" s="3">
        <v>40337553</v>
      </c>
      <c r="B3" s="3" t="s">
        <v>1456</v>
      </c>
      <c r="C3" s="3">
        <v>840.26</v>
      </c>
    </row>
    <row r="4" spans="1:3" x14ac:dyDescent="0.25">
      <c r="A4" s="3">
        <v>40337553</v>
      </c>
      <c r="B4" s="3" t="s">
        <v>1456</v>
      </c>
      <c r="C4" s="3">
        <v>5859.42</v>
      </c>
    </row>
    <row r="5" spans="1:3" x14ac:dyDescent="0.25">
      <c r="A5" s="3">
        <v>40337553</v>
      </c>
      <c r="B5" s="3" t="s">
        <v>1456</v>
      </c>
      <c r="C5" s="3">
        <v>1168.8800000000001</v>
      </c>
    </row>
    <row r="6" spans="1:3" x14ac:dyDescent="0.25">
      <c r="A6" s="3">
        <v>40337553</v>
      </c>
      <c r="B6" s="3" t="s">
        <v>1456</v>
      </c>
      <c r="C6" s="3">
        <v>1061.4100000000001</v>
      </c>
    </row>
    <row r="7" spans="1:3" x14ac:dyDescent="0.25">
      <c r="C7">
        <f>SUM(C1:C6)</f>
        <v>10083.74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 (2)</vt:lpstr>
      <vt:lpstr>Sheet1</vt:lpstr>
      <vt:lpstr>DM file to GP - Headers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 Veinot</dc:creator>
  <cp:lastModifiedBy>Tom</cp:lastModifiedBy>
  <dcterms:created xsi:type="dcterms:W3CDTF">2017-04-21T20:28:15Z</dcterms:created>
  <dcterms:modified xsi:type="dcterms:W3CDTF">2017-05-01T21:41:23Z</dcterms:modified>
</cp:coreProperties>
</file>