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CUESTIONARI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7" i="1" l="1"/>
  <c r="L78" i="1"/>
  <c r="K77" i="1"/>
  <c r="K78" i="1"/>
  <c r="E77" i="1"/>
  <c r="E78" i="1"/>
  <c r="N77" i="1"/>
  <c r="N78" i="1"/>
  <c r="D77" i="1"/>
  <c r="D78" i="1"/>
  <c r="J77" i="1"/>
  <c r="J78" i="1"/>
  <c r="Y77" i="1"/>
  <c r="Y78" i="1"/>
  <c r="W77" i="1"/>
  <c r="W78" i="1"/>
  <c r="X77" i="1"/>
  <c r="X78" i="1"/>
  <c r="S77" i="1"/>
  <c r="S78" i="1"/>
  <c r="AB77" i="1"/>
  <c r="AB78" i="1"/>
  <c r="Q77" i="1"/>
  <c r="Q78" i="1"/>
  <c r="Z77" i="1"/>
  <c r="Z78" i="1"/>
  <c r="F77" i="1"/>
  <c r="F78" i="1"/>
  <c r="AA77" i="1"/>
  <c r="AA78" i="1"/>
  <c r="I77" i="1"/>
  <c r="I78" i="1"/>
  <c r="G77" i="1"/>
  <c r="G78" i="1"/>
  <c r="M77" i="1"/>
  <c r="M78" i="1"/>
  <c r="R77" i="1"/>
  <c r="R78" i="1"/>
  <c r="U77" i="1"/>
  <c r="U78" i="1"/>
  <c r="P77" i="1"/>
  <c r="P78" i="1"/>
  <c r="V77" i="1"/>
  <c r="V78" i="1"/>
  <c r="H77" i="1"/>
  <c r="H78" i="1"/>
  <c r="O77" i="1"/>
  <c r="O78" i="1"/>
  <c r="T77" i="1"/>
  <c r="T78" i="1"/>
  <c r="T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U89" i="1"/>
  <c r="V89" i="1"/>
  <c r="W89" i="1"/>
  <c r="X89" i="1"/>
  <c r="Y89" i="1"/>
  <c r="Z89" i="1"/>
  <c r="AA89" i="1"/>
  <c r="AB89" i="1"/>
  <c r="D89" i="1"/>
</calcChain>
</file>

<file path=xl/comments1.xml><?xml version="1.0" encoding="utf-8"?>
<comments xmlns="http://schemas.openxmlformats.org/spreadsheetml/2006/main">
  <authors>
    <author>usuario</author>
    <author>horacio salinas</author>
  </authors>
  <commentList>
    <comment ref="D1" authorId="0">
      <text>
        <r>
          <rPr>
            <sz val="9"/>
            <color indexed="81"/>
            <rFont val="Calibri"/>
            <family val="2"/>
          </rPr>
          <t>Comparte el portal con S. Cristobal y las Nieves, S. Lucia, S. Vicente y las Granadinas</t>
        </r>
      </text>
    </comment>
    <comment ref="H75" authorId="1">
      <text>
        <r>
          <rPr>
            <b/>
            <sz val="9"/>
            <color indexed="81"/>
            <rFont val="Tahoma"/>
          </rPr>
          <t>Jorge: Link Roto</t>
        </r>
      </text>
    </comment>
  </commentList>
</comments>
</file>

<file path=xl/sharedStrings.xml><?xml version="1.0" encoding="utf-8"?>
<sst xmlns="http://schemas.openxmlformats.org/spreadsheetml/2006/main" count="313" uniqueCount="233">
  <si>
    <t>País</t>
  </si>
  <si>
    <t>Antigua y Barbuda</t>
  </si>
  <si>
    <t>Argentina</t>
  </si>
  <si>
    <t>Bahamas</t>
  </si>
  <si>
    <t>Barbados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</si>
  <si>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</si>
  <si>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</si>
  <si>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</si>
  <si>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</si>
  <si>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</si>
  <si>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</si>
  <si>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</si>
  <si>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</si>
  <si>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Guyana</t>
  </si>
  <si>
    <t>Honduras</t>
  </si>
  <si>
    <t>Jamaica</t>
  </si>
  <si>
    <t>México</t>
  </si>
  <si>
    <t>Nicaragua</t>
  </si>
  <si>
    <t>Panamá</t>
  </si>
  <si>
    <t>Paraguay</t>
  </si>
  <si>
    <t>República Dominicana</t>
  </si>
  <si>
    <t>Trinidad y Tobago</t>
  </si>
  <si>
    <t>Uruguay</t>
  </si>
  <si>
    <t>Venezuela</t>
  </si>
  <si>
    <t>Componente</t>
  </si>
  <si>
    <t>ID</t>
  </si>
  <si>
    <t>Pregunta</t>
  </si>
  <si>
    <t>http://www.eccourts.org/</t>
  </si>
  <si>
    <t>http://www.pjn.gov.ar/</t>
  </si>
  <si>
    <t>http://www.courts.gov.bs/</t>
  </si>
  <si>
    <t>http://www.barbadoslawcourts.gov.bb/</t>
  </si>
  <si>
    <t>http://www.belizejudiciary.org/web/</t>
  </si>
  <si>
    <t>http://www.boliviajudicial.com/</t>
  </si>
  <si>
    <t>http://www.tjdft.jus.br/</t>
  </si>
  <si>
    <t>http://www.pjud.cl/</t>
  </si>
  <si>
    <t>http://www.ramajudicial.gov.co/</t>
  </si>
  <si>
    <t>http://www.poder-judicial.go.cr/</t>
  </si>
  <si>
    <t>http://www.funcionjudicial.gob.ec/</t>
  </si>
  <si>
    <t>http://www.csj.gob.sv/idioma.html</t>
  </si>
  <si>
    <t>http://www.oj.gob.gt/</t>
  </si>
  <si>
    <t>http://www.caribbeancourtofjustice.org/</t>
  </si>
  <si>
    <t>http://www.poderjudicial.gob.hn/Paginas/Iniciocortesuprema.aspx</t>
  </si>
  <si>
    <t>http://supremecourt.gov.jm/</t>
  </si>
  <si>
    <t>http://www.cjf.gob.mx/</t>
  </si>
  <si>
    <t>http://www.poderjudicial.gob.ni/w2013/default.asp</t>
  </si>
  <si>
    <t>http://www.organojudicial.gob.pa/</t>
  </si>
  <si>
    <t>http://www.pj.gov.py/</t>
  </si>
  <si>
    <t>http://www.pj.gob.pe/wps/wcm/connect/CorteSuprema/s_cortes_suprema_home/as_Inicio/</t>
  </si>
  <si>
    <t>http://www.poderjudicial.gob.do/</t>
  </si>
  <si>
    <t>http://www.ttlawcourts.org/</t>
  </si>
  <si>
    <t>http://www.poderjudicial.gub.uy/</t>
  </si>
  <si>
    <t>http://www.tsj.gob.ve/</t>
  </si>
  <si>
    <t>Información</t>
  </si>
  <si>
    <t>1.1.1</t>
  </si>
  <si>
    <t>Muestra datos del autor la información presentada en las páginas y documentos del portal (sitio web completo).</t>
  </si>
  <si>
    <t>1.1.2</t>
  </si>
  <si>
    <t xml:space="preserve">Se ofrecen vínculos a otros organismos relacionados </t>
  </si>
  <si>
    <t>1.1.3</t>
  </si>
  <si>
    <t>Ofrece información de apoyo al usuario</t>
  </si>
  <si>
    <t>1.1.4</t>
  </si>
  <si>
    <t>En la información estadística se referencia al Poder Judicial u otras fuentes similares.</t>
  </si>
  <si>
    <t>1.1.5</t>
  </si>
  <si>
    <t>Ofrece información y orientación sobre casos frecuentes</t>
  </si>
  <si>
    <t>1.1.6</t>
  </si>
  <si>
    <t>Tiene una sección de biblioteca donde se puedan consultar documentos anteriores.</t>
  </si>
  <si>
    <t>1.2.1</t>
  </si>
  <si>
    <t>Ofrece un repositorio de documentos para consultas asociadas (leyes, normas, procedimientos, etc)</t>
  </si>
  <si>
    <t>1.2.2</t>
  </si>
  <si>
    <t>Ofrece formularios para descargar (PDF, WORD, XLS, PPT)</t>
  </si>
  <si>
    <t>1.2.3</t>
  </si>
  <si>
    <t>El sitio permite a los usuarios el envío de comunicaciones básicas</t>
  </si>
  <si>
    <t>1.3.1</t>
  </si>
  <si>
    <t>Existe un orden lógico – estructura – que organiza la información en el portal</t>
  </si>
  <si>
    <t>1.3.2</t>
  </si>
  <si>
    <t>Contiene información de indicadores de desempeño del poder judicial en alguna parte del portal</t>
  </si>
  <si>
    <t>1.3.3</t>
  </si>
  <si>
    <t>La información está estructurada por dependencia. (Juzgados, jueces, salas, asuntos)</t>
  </si>
  <si>
    <t>1.3.4</t>
  </si>
  <si>
    <t>La información está estructurada de acuerdo a servicios LEGALES para el ciudadano</t>
  </si>
  <si>
    <t>1.3.5</t>
  </si>
  <si>
    <t>La información está organizada en términos de necesidades de información legal</t>
  </si>
  <si>
    <t>1.3.6</t>
  </si>
  <si>
    <t>Contiene un mapa del sitio visible</t>
  </si>
  <si>
    <t>1.4.1</t>
  </si>
  <si>
    <t>Muestra fecha y hora de actualización (Pagina Inicial)</t>
  </si>
  <si>
    <t>1.4.2</t>
  </si>
  <si>
    <t>La información está actualizada, noticias, eventos (se observan datos con fecha de la última semana).</t>
  </si>
  <si>
    <t>1.4.3</t>
  </si>
  <si>
    <t>Se informa al usuario sobre cambios efectuados en el portal web (lo nuevo en el sitio)</t>
  </si>
  <si>
    <t>1.4.4</t>
  </si>
  <si>
    <t>Existen servicios que únicamente están en la página de inicio por temporada (Cursos, capacitación, conferencias)</t>
  </si>
  <si>
    <t>1.5.1</t>
  </si>
  <si>
    <t>Muestra un catálogo en línea de los distintos servicios y trámites que ofrece el Poder Judicial</t>
  </si>
  <si>
    <t>1.5.2</t>
  </si>
  <si>
    <t>El portal tiene una sección diseñada para facilitar el acceso a personas con discapacidad (ej. débiles visuales)</t>
  </si>
  <si>
    <t>1.5.3</t>
  </si>
  <si>
    <t>Existen vínculos o ligas del portal rotas o equivocadas. Se califica con 0 únicamente si especifica un vínculo roto (cuando el validador dice: The link is broken).</t>
  </si>
  <si>
    <t>1.5.4</t>
  </si>
  <si>
    <t>La información cumple con los estándares de accesibilidad del W3C</t>
  </si>
  <si>
    <t>1.5.5</t>
  </si>
  <si>
    <t>Hay accesibilidad desde distintos navegadores (Chrome, Internet Explorer, Firefox y safari) en los sistemas operativos como Mac OS, Linux y Windows</t>
  </si>
  <si>
    <t>1.5.6</t>
  </si>
  <si>
    <t>Se puede observar el sitio desde un dispositivo móvil en forma clara</t>
  </si>
  <si>
    <t>1.6.1</t>
  </si>
  <si>
    <t>En las páginas se encuentra información sobre leyes estatales u otros reglamentos del Poder Judicial</t>
  </si>
  <si>
    <t>1.6.2</t>
  </si>
  <si>
    <t>En las páginas se encuentra la estructura orgánica del Poder Judicial</t>
  </si>
  <si>
    <t>1.6.3</t>
  </si>
  <si>
    <t>Ofrece acceso a datos abiertos (Open Data) en formatos como CSV</t>
  </si>
  <si>
    <t>1.6.4</t>
  </si>
  <si>
    <t>Se puede acceder a información o datos financieros del Poder Judicial en cualquier forma</t>
  </si>
  <si>
    <t>1.6.5</t>
  </si>
  <si>
    <t>En las páginas se encuentran sueldos y prestaciones de jueces, magistrados, peritos</t>
  </si>
  <si>
    <t>1.6.6</t>
  </si>
  <si>
    <t>En las páginas se encuentra directorio de funcionarios con correo electrónico y/o teléfono de contacto</t>
  </si>
  <si>
    <t>Interacción</t>
  </si>
  <si>
    <t>2.1.1</t>
  </si>
  <si>
    <t>Existen formas de comunicarse con el webmaster (fácil de ser encontradas)</t>
  </si>
  <si>
    <t>2.1.2</t>
  </si>
  <si>
    <t>Existe un formato en línea para contactar al webmaster</t>
  </si>
  <si>
    <t>2.1.3</t>
  </si>
  <si>
    <t>El formato llenado genera una respuesta automática de recepción de mensaje</t>
  </si>
  <si>
    <t>2.1.4</t>
  </si>
  <si>
    <t>Tiene un chat individual de atención ciudadana en la que los usuarios pueden obtener ayuda para la realización de trámites y servicios</t>
  </si>
  <si>
    <t>2.2.1</t>
  </si>
  <si>
    <t>Tiene motor de búsqueda (Search engine interno o externo)</t>
  </si>
  <si>
    <t>2.2.2</t>
  </si>
  <si>
    <t>El motor de búsqueda funciona</t>
  </si>
  <si>
    <t>2.2.3</t>
  </si>
  <si>
    <t>Existe al menos un resultado relacionado con la consulta entre los primeros cinco resultados en la lista</t>
  </si>
  <si>
    <t>2.2.4</t>
  </si>
  <si>
    <t>Tiene buscador de datos de funcionarios (tel., correo electrónico) por dependencia</t>
  </si>
  <si>
    <t>2.2.5</t>
  </si>
  <si>
    <t>Tiene buscador de datos de funcionarios por nombre y apellido del funcionario</t>
  </si>
  <si>
    <t>2.2.6</t>
  </si>
  <si>
    <t>Genera opciones alternas si no encuentra al funcionario (teléfono o formato para consultar)</t>
  </si>
  <si>
    <t>2.3.1</t>
  </si>
  <si>
    <t>Se puede personalizar el formato de la información (tamaño de letra, color, etc.) que se despliega en el portal</t>
  </si>
  <si>
    <t>2.3.2</t>
  </si>
  <si>
    <t>Permite registro e identificación de usuarios</t>
  </si>
  <si>
    <t>2.3.3</t>
  </si>
  <si>
    <t>Permite elegir información, datos y “guardarlos” en una parte del sitio (ej., monitoreo de trámites)</t>
  </si>
  <si>
    <t>2.4.1</t>
  </si>
  <si>
    <t>Permite seguimiento de solicitudes en línea</t>
  </si>
  <si>
    <t>2.4.2</t>
  </si>
  <si>
    <t>Permite ingreso o envío de información en línea relativa al caso</t>
  </si>
  <si>
    <t>2.4.3</t>
  </si>
  <si>
    <t>Permite obtención de documentos y certificados en línea</t>
  </si>
  <si>
    <t>2.4.4</t>
  </si>
  <si>
    <t>Permite el pago en línea</t>
  </si>
  <si>
    <t>2.4.5</t>
  </si>
  <si>
    <t>Ofrece formularios descargables para utilizar presencialmente</t>
  </si>
  <si>
    <t>2.4.6</t>
  </si>
  <si>
    <t>Se ofrecen recomendaciones para realizar procedimientos de carácter jurisdiccional</t>
  </si>
  <si>
    <t>2.4.7</t>
  </si>
  <si>
    <t>El sitio permite a los usuarios el envío de solicitudes o documentos a la institución desde el Sitio Web</t>
  </si>
  <si>
    <t>Integración</t>
  </si>
  <si>
    <t>3.1.1</t>
  </si>
  <si>
    <t>El portal cuenta con una sección intranet para solicitar acuerdos que solo se pueda ingresar con contraseña</t>
  </si>
  <si>
    <t>3.1.2</t>
  </si>
  <si>
    <t>El portal cuenta con una sección sobre juzgados  en municipios</t>
  </si>
  <si>
    <t>3.1.3</t>
  </si>
  <si>
    <t>Se cuenta con vínculos para la consulta de acuerdos</t>
  </si>
  <si>
    <t>3.1.4</t>
  </si>
  <si>
    <t>Se cuenta con vínculos para la consulta de edictos</t>
  </si>
  <si>
    <t>3.1.5</t>
  </si>
  <si>
    <t>Se cuenta con vínculos para la consulta de sentencias</t>
  </si>
  <si>
    <t>3.1.6</t>
  </si>
  <si>
    <t>Se cuenta con vínculos para otras dependencias judiciales a nivel federal</t>
  </si>
  <si>
    <t>3.1.7</t>
  </si>
  <si>
    <t>Se cuenta con vínculos hacia otras paginas Web relacionadas con el poder Judicial en México</t>
  </si>
  <si>
    <t>3.1.8</t>
  </si>
  <si>
    <t>Se cuenta con vínculos hacia otras paginas Web relacionadas con el poder Judicial en otras partes del mundo</t>
  </si>
  <si>
    <t>3.2.1</t>
  </si>
  <si>
    <t>Una página o portal del gobierno estatal es el punto de entrada a las otras páginas o subsitios</t>
  </si>
  <si>
    <t>3.2.2</t>
  </si>
  <si>
    <t>Se cuenta con una pagina en donde se muestre información de edictos, sentencias por numero o por fecha</t>
  </si>
  <si>
    <t>3.2.3</t>
  </si>
  <si>
    <t>Se cuenta con una página en donde se tiene acceso a todos los servicios que brinda el sitio del Poder Judicial</t>
  </si>
  <si>
    <t>3.2.4</t>
  </si>
  <si>
    <t>Existe uniformidad de diseño en las diferentes páginas del portal estatal</t>
  </si>
  <si>
    <t>3.2.5</t>
  </si>
  <si>
    <t xml:space="preserve">Se accede a través de una Ventanilla Única (Portal de Trámites / Servicios </t>
  </si>
  <si>
    <t>Participación</t>
  </si>
  <si>
    <t>4.1.1</t>
  </si>
  <si>
    <t>Existe(n) bitácora(s) electrónica(s) (blogs) sobre asuntos judiciales o temas relacionados</t>
  </si>
  <si>
    <t>4.1.2</t>
  </si>
  <si>
    <t>Se observa actividad durante la última semana en la bitácora electrónica (blog)</t>
  </si>
  <si>
    <t>4.1.3</t>
  </si>
  <si>
    <t>Existe(n) foro(s) (forums) sobre asuntos públicos</t>
  </si>
  <si>
    <t>4.1.4</t>
  </si>
  <si>
    <t>Se observa actividad durante la última semana en el foro (fórums)</t>
  </si>
  <si>
    <t>4.1.5</t>
  </si>
  <si>
    <t>Existe(n) chat(s) grupales sobre asuntos públicos</t>
  </si>
  <si>
    <t>4.1.6</t>
  </si>
  <si>
    <t>Se observa actividad durante la última semana en el chat</t>
  </si>
  <si>
    <t>4.1.7</t>
  </si>
  <si>
    <t>Existe la posibilidad de participación ciudadana a través de dispositivos móviles</t>
  </si>
  <si>
    <t>4.2.1</t>
  </si>
  <si>
    <t>Permite compartir información del sitio gubernamental en redes sociales</t>
  </si>
  <si>
    <t>4.2.2</t>
  </si>
  <si>
    <t>Existen páginas del PODER JUDICIAL en redes sociales (Facebook, twitter) para promover la participación</t>
  </si>
  <si>
    <t>4.2.3</t>
  </si>
  <si>
    <t>Permite enviar contenidos o links a otros ciudadanos directo del sitio</t>
  </si>
  <si>
    <t>Desempeño del Portal</t>
  </si>
  <si>
    <t>5.1.1</t>
  </si>
  <si>
    <t>Velocidad con que despliega la información el portal. (http://tools.pingdom.com/fpt/)</t>
  </si>
  <si>
    <t>5.1.2</t>
  </si>
  <si>
    <t>5.1.3</t>
  </si>
  <si>
    <t>Desempeño del portal sin errores</t>
  </si>
  <si>
    <t>Estilo y Diseño</t>
  </si>
  <si>
    <t>6.1.1</t>
  </si>
  <si>
    <t>Se indica la ubicación o árbol jerárquico de las páginas internas (breadcrumbs)</t>
  </si>
  <si>
    <t>6.1.2</t>
  </si>
  <si>
    <t>Títulos específicos por página</t>
  </si>
  <si>
    <t>6.1.3</t>
  </si>
  <si>
    <t>Se distinguen claramente los vínculos</t>
  </si>
  <si>
    <t>6.1.4</t>
  </si>
  <si>
    <t>Buena Relación figura-fondo</t>
  </si>
  <si>
    <t>6.1.5</t>
  </si>
  <si>
    <t>Buena organización espacial de los elementos de diseño</t>
  </si>
  <si>
    <t>6.1.6</t>
  </si>
  <si>
    <t>La navegación se lleva a cabo en tres clics o menos desde la página de inicio hasta la información buscada (p.e. Índex-Directorio-Funcionario)</t>
  </si>
  <si>
    <t>6.1.7</t>
  </si>
  <si>
    <t>Permite escribir un mensaje a una área o funcionario de gobierno en tres clics o menos desde la página de inicio</t>
  </si>
  <si>
    <t>6.1.8</t>
  </si>
  <si>
    <t>Diseño adecuado de los controles de navegación en relación con la distribución espacial en la pantalla (menús, botones, íconos, enlaces de texto, permanencia)</t>
  </si>
  <si>
    <t>6.1.9</t>
  </si>
  <si>
    <t>Diseño adecuado de los controles de navegación en relación con el nivel de agregación de los temas y subtemas que organizan los contenidos del portal (menús, botones, íconos, enlaces de texto, permanencia)</t>
  </si>
  <si>
    <t>TOTAL</t>
  </si>
  <si>
    <t>Ranking del tráfico del portal a nivel global. (http://www.alexa.com/)</t>
  </si>
  <si>
    <t>Perú</t>
  </si>
  <si>
    <t>Belice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</si>
</sst>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Tahoma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1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 applyFill="1"/>
  </cellXfs>
  <cellStyles count="25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jn.gov.ar/" TargetMode="External"/><Relationship Id="rId4" Type="http://schemas.openxmlformats.org/officeDocument/2006/relationships/hyperlink" Target="http://www.courts.gov.bs/" TargetMode="External"/><Relationship Id="rId5" Type="http://schemas.openxmlformats.org/officeDocument/2006/relationships/hyperlink" Target="http://www.barbadoslawcourts.gov.bb/" TargetMode="External"/><Relationship Id="rId6" Type="http://schemas.openxmlformats.org/officeDocument/2006/relationships/hyperlink" Target="http://www.poder-judicial.go.cr/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http://www.eccourts.org/" TargetMode="External"/><Relationship Id="rId2" Type="http://schemas.openxmlformats.org/officeDocument/2006/relationships/hyperlink" Target="http://www.boliviajudic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0"/>
  <sheetViews>
    <sheetView tabSelected="1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H2" sqref="H2"/>
    </sheetView>
  </sheetViews>
  <sheetFormatPr baseColWidth="10" defaultRowHeight="15" x14ac:dyDescent="0"/>
  <cols>
    <col min="1" max="1" width="19.1640625" bestFit="1" customWidth="1"/>
    <col min="2" max="2" width="5.33203125" bestFit="1" customWidth="1"/>
    <col min="3" max="3" width="94" style="1" customWidth="1"/>
    <col min="4" max="4" width="8.1640625" customWidth="1"/>
    <col min="5" max="5" width="6" customWidth="1"/>
    <col min="6" max="8" width="5.83203125" bestFit="1" customWidth="1"/>
    <col min="9" max="9" width="6.5" bestFit="1" customWidth="1"/>
    <col min="10" max="28" width="5.83203125" bestFit="1" customWidth="1"/>
  </cols>
  <sheetData>
    <row r="1" spans="1:28" ht="116">
      <c r="A1" s="5"/>
      <c r="B1" s="5"/>
      <c r="C1" s="7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232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231</v>
      </c>
      <c r="Y1" s="3" t="s">
        <v>20</v>
      </c>
      <c r="Z1" s="3" t="s">
        <v>21</v>
      </c>
      <c r="AA1" s="3" t="s">
        <v>22</v>
      </c>
      <c r="AB1" s="3" t="s">
        <v>23</v>
      </c>
    </row>
    <row r="2" spans="1:28" s="4" customFormat="1" ht="85" customHeight="1">
      <c r="A2" s="6" t="s">
        <v>24</v>
      </c>
      <c r="B2" s="6" t="s">
        <v>25</v>
      </c>
      <c r="C2" s="6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</row>
    <row r="3" spans="1:28">
      <c r="A3" s="8" t="s">
        <v>52</v>
      </c>
      <c r="B3" s="8" t="s">
        <v>53</v>
      </c>
      <c r="C3" s="9" t="s">
        <v>54</v>
      </c>
      <c r="D3" s="8">
        <v>1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1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0</v>
      </c>
      <c r="X3" s="8">
        <v>1</v>
      </c>
      <c r="Y3" s="8">
        <v>0</v>
      </c>
      <c r="Z3" s="8">
        <v>1</v>
      </c>
      <c r="AA3" s="8">
        <v>0</v>
      </c>
      <c r="AB3" s="8">
        <v>0</v>
      </c>
    </row>
    <row r="4" spans="1:28">
      <c r="A4" t="s">
        <v>52</v>
      </c>
      <c r="B4" t="s">
        <v>55</v>
      </c>
      <c r="C4" s="1" t="s">
        <v>56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>
      <c r="A5" s="8" t="s">
        <v>52</v>
      </c>
      <c r="B5" s="8" t="s">
        <v>57</v>
      </c>
      <c r="C5" s="9" t="s">
        <v>58</v>
      </c>
      <c r="D5" s="8">
        <v>1</v>
      </c>
      <c r="E5" s="8">
        <v>1</v>
      </c>
      <c r="F5" s="8">
        <v>0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0</v>
      </c>
    </row>
    <row r="6" spans="1:28">
      <c r="A6" t="s">
        <v>52</v>
      </c>
      <c r="B6" t="s">
        <v>59</v>
      </c>
      <c r="C6" s="1" t="s">
        <v>60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</row>
    <row r="7" spans="1:28">
      <c r="A7" s="8" t="s">
        <v>52</v>
      </c>
      <c r="B7" s="8" t="s">
        <v>61</v>
      </c>
      <c r="C7" s="9" t="s">
        <v>62</v>
      </c>
      <c r="D7" s="8">
        <v>0</v>
      </c>
      <c r="E7" s="8">
        <v>0</v>
      </c>
      <c r="F7" s="8">
        <v>1</v>
      </c>
      <c r="G7" s="8">
        <v>0</v>
      </c>
      <c r="H7" s="8">
        <v>1</v>
      </c>
      <c r="I7" s="8">
        <v>1</v>
      </c>
      <c r="J7" s="8">
        <v>0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1</v>
      </c>
      <c r="R7" s="8">
        <v>0</v>
      </c>
      <c r="S7" s="8">
        <v>1</v>
      </c>
      <c r="T7" s="8">
        <v>0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0</v>
      </c>
      <c r="AB7" s="8">
        <v>0</v>
      </c>
    </row>
    <row r="8" spans="1:28">
      <c r="A8" t="s">
        <v>52</v>
      </c>
      <c r="B8" t="s">
        <v>63</v>
      </c>
      <c r="C8" s="1" t="s">
        <v>64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>
      <c r="A9" s="8" t="s">
        <v>52</v>
      </c>
      <c r="B9" s="8" t="s">
        <v>65</v>
      </c>
      <c r="C9" s="9" t="s">
        <v>66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>
        <v>1</v>
      </c>
      <c r="M9" s="8">
        <v>1</v>
      </c>
      <c r="N9" s="8">
        <v>1</v>
      </c>
      <c r="O9" s="8">
        <v>0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</row>
    <row r="10" spans="1:28">
      <c r="A10" t="s">
        <v>52</v>
      </c>
      <c r="B10" t="s">
        <v>67</v>
      </c>
      <c r="C10" s="1" t="s">
        <v>68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0</v>
      </c>
    </row>
    <row r="11" spans="1:28">
      <c r="A11" s="8" t="s">
        <v>52</v>
      </c>
      <c r="B11" s="8" t="s">
        <v>69</v>
      </c>
      <c r="C11" s="9" t="s">
        <v>70</v>
      </c>
      <c r="D11" s="8">
        <v>1</v>
      </c>
      <c r="E11" s="8">
        <v>1</v>
      </c>
      <c r="F11" s="8">
        <v>0</v>
      </c>
      <c r="G11" s="8">
        <v>1</v>
      </c>
      <c r="H11" s="8">
        <v>1</v>
      </c>
      <c r="I11" s="8">
        <v>1</v>
      </c>
      <c r="J11" s="8">
        <v>0</v>
      </c>
      <c r="K11" s="8">
        <v>1</v>
      </c>
      <c r="L11" s="8">
        <v>1</v>
      </c>
      <c r="M11" s="8">
        <v>1</v>
      </c>
      <c r="N11" s="8">
        <v>1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1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1</v>
      </c>
    </row>
    <row r="12" spans="1:28">
      <c r="A12" t="s">
        <v>52</v>
      </c>
      <c r="B12" t="s">
        <v>71</v>
      </c>
      <c r="C12" s="1" t="s">
        <v>72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</row>
    <row r="13" spans="1:28">
      <c r="A13" s="8" t="s">
        <v>52</v>
      </c>
      <c r="B13" s="8" t="s">
        <v>73</v>
      </c>
      <c r="C13" s="9" t="s">
        <v>74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8">
        <v>1</v>
      </c>
      <c r="M13" s="8">
        <v>1</v>
      </c>
      <c r="N13" s="8">
        <v>0</v>
      </c>
      <c r="O13" s="8">
        <v>0</v>
      </c>
      <c r="P13" s="8">
        <v>1</v>
      </c>
      <c r="Q13" s="8">
        <v>0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0</v>
      </c>
      <c r="Z13" s="8">
        <v>0</v>
      </c>
      <c r="AA13" s="8">
        <v>1</v>
      </c>
      <c r="AB13" s="8">
        <v>1</v>
      </c>
    </row>
    <row r="14" spans="1:28">
      <c r="A14" t="s">
        <v>52</v>
      </c>
      <c r="B14" t="s">
        <v>75</v>
      </c>
      <c r="C14" s="1" t="s">
        <v>76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</row>
    <row r="15" spans="1:28">
      <c r="A15" s="8" t="s">
        <v>52</v>
      </c>
      <c r="B15" s="8" t="s">
        <v>77</v>
      </c>
      <c r="C15" s="9" t="s">
        <v>78</v>
      </c>
      <c r="D15" s="8">
        <v>1</v>
      </c>
      <c r="E15" s="8">
        <v>1</v>
      </c>
      <c r="F15" s="8">
        <v>0</v>
      </c>
      <c r="G15" s="8">
        <v>1</v>
      </c>
      <c r="H15" s="8">
        <v>1</v>
      </c>
      <c r="I15" s="8">
        <v>0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0</v>
      </c>
      <c r="T15" s="8">
        <v>1</v>
      </c>
      <c r="U15" s="8">
        <v>1</v>
      </c>
      <c r="V15" s="8">
        <v>1</v>
      </c>
      <c r="W15" s="8">
        <v>0</v>
      </c>
      <c r="X15" s="8">
        <v>1</v>
      </c>
      <c r="Y15" s="8">
        <v>0</v>
      </c>
      <c r="Z15" s="8">
        <v>1</v>
      </c>
      <c r="AA15" s="8">
        <v>0</v>
      </c>
      <c r="AB15" s="8">
        <v>0</v>
      </c>
    </row>
    <row r="16" spans="1:28">
      <c r="A16" t="s">
        <v>52</v>
      </c>
      <c r="B16" t="s">
        <v>79</v>
      </c>
      <c r="C16" s="1" t="s">
        <v>80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</row>
    <row r="17" spans="1:28">
      <c r="A17" s="8" t="s">
        <v>52</v>
      </c>
      <c r="B17" s="8" t="s">
        <v>81</v>
      </c>
      <c r="C17" s="9" t="s">
        <v>82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</v>
      </c>
      <c r="M17" s="8">
        <v>1</v>
      </c>
      <c r="N17" s="8">
        <v>1</v>
      </c>
      <c r="O17" s="8">
        <v>0</v>
      </c>
      <c r="P17" s="8">
        <v>1</v>
      </c>
      <c r="Q17" s="8">
        <v>1</v>
      </c>
      <c r="R17" s="8">
        <v>1</v>
      </c>
      <c r="S17" s="8">
        <v>0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0</v>
      </c>
    </row>
    <row r="18" spans="1:28">
      <c r="A18" t="s">
        <v>52</v>
      </c>
      <c r="B18" t="s">
        <v>83</v>
      </c>
      <c r="C18" s="1" t="s">
        <v>84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s="8" t="s">
        <v>52</v>
      </c>
      <c r="B19" s="8" t="s">
        <v>85</v>
      </c>
      <c r="C19" s="9" t="s">
        <v>86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0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0</v>
      </c>
      <c r="Z19" s="8">
        <v>1</v>
      </c>
      <c r="AA19" s="8">
        <v>0</v>
      </c>
      <c r="AB19" s="8">
        <v>0</v>
      </c>
    </row>
    <row r="20" spans="1:28">
      <c r="A20" t="s">
        <v>52</v>
      </c>
      <c r="B20" t="s">
        <v>87</v>
      </c>
      <c r="C20" s="1" t="s">
        <v>88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</row>
    <row r="21" spans="1:28">
      <c r="A21" s="8" t="s">
        <v>52</v>
      </c>
      <c r="B21" s="8" t="s">
        <v>89</v>
      </c>
      <c r="C21" s="9" t="s">
        <v>90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0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1</v>
      </c>
      <c r="Q21" s="8">
        <v>1</v>
      </c>
      <c r="R21" s="8">
        <v>1</v>
      </c>
      <c r="S21" s="8">
        <v>0</v>
      </c>
      <c r="T21" s="8">
        <v>1</v>
      </c>
      <c r="U21" s="8">
        <v>1</v>
      </c>
      <c r="V21" s="8">
        <v>1</v>
      </c>
      <c r="W21" s="8">
        <v>0</v>
      </c>
      <c r="X21" s="8">
        <v>1</v>
      </c>
      <c r="Y21" s="8">
        <v>1</v>
      </c>
      <c r="Z21" s="8">
        <v>0</v>
      </c>
      <c r="AA21" s="8">
        <v>0</v>
      </c>
      <c r="AB21" s="8">
        <v>0</v>
      </c>
    </row>
    <row r="22" spans="1:28">
      <c r="A22" t="s">
        <v>52</v>
      </c>
      <c r="B22" t="s">
        <v>91</v>
      </c>
      <c r="C22" s="1" t="s">
        <v>92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</row>
    <row r="23" spans="1:28">
      <c r="A23" s="8" t="s">
        <v>52</v>
      </c>
      <c r="B23" s="8" t="s">
        <v>93</v>
      </c>
      <c r="C23" s="9" t="s">
        <v>94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8">
        <v>1</v>
      </c>
      <c r="K23" s="8">
        <v>0</v>
      </c>
      <c r="L23" s="8">
        <v>1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0</v>
      </c>
    </row>
    <row r="24" spans="1:28" ht="30">
      <c r="A24" t="s">
        <v>52</v>
      </c>
      <c r="B24" t="s">
        <v>95</v>
      </c>
      <c r="C24" s="1" t="s">
        <v>96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</row>
    <row r="25" spans="1:28">
      <c r="A25" s="8" t="s">
        <v>52</v>
      </c>
      <c r="B25" s="8" t="s">
        <v>97</v>
      </c>
      <c r="C25" s="9" t="s">
        <v>98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  <c r="L25" s="8">
        <v>1</v>
      </c>
      <c r="M25" s="8">
        <v>1</v>
      </c>
      <c r="N25" s="8">
        <v>0</v>
      </c>
      <c r="O25" s="8">
        <v>0</v>
      </c>
      <c r="P25" s="8">
        <v>1</v>
      </c>
      <c r="Q25" s="8">
        <v>1</v>
      </c>
      <c r="R25" s="8">
        <v>0</v>
      </c>
      <c r="S25" s="8">
        <v>0</v>
      </c>
      <c r="T25" s="8">
        <v>1</v>
      </c>
      <c r="U25" s="8">
        <v>1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</row>
    <row r="26" spans="1:28" ht="30">
      <c r="A26" t="s">
        <v>52</v>
      </c>
      <c r="B26" t="s">
        <v>99</v>
      </c>
      <c r="C26" s="1" t="s">
        <v>100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>
      <c r="A27" s="8" t="s">
        <v>52</v>
      </c>
      <c r="B27" s="8" t="s">
        <v>101</v>
      </c>
      <c r="C27" s="9" t="s">
        <v>102</v>
      </c>
      <c r="D27" s="8">
        <v>0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0</v>
      </c>
      <c r="K27" s="8">
        <v>1</v>
      </c>
      <c r="L27" s="8">
        <v>1</v>
      </c>
      <c r="M27" s="8">
        <v>1</v>
      </c>
      <c r="N27" s="8">
        <v>1</v>
      </c>
      <c r="O27" s="8">
        <v>0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</row>
    <row r="28" spans="1:28">
      <c r="A28" t="s">
        <v>52</v>
      </c>
      <c r="B28" t="s">
        <v>103</v>
      </c>
      <c r="C28" s="1" t="s">
        <v>104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0</v>
      </c>
    </row>
    <row r="29" spans="1:28">
      <c r="A29" s="8" t="s">
        <v>52</v>
      </c>
      <c r="B29" s="8" t="s">
        <v>105</v>
      </c>
      <c r="C29" s="9" t="s">
        <v>106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0</v>
      </c>
      <c r="K29" s="8">
        <v>1</v>
      </c>
      <c r="L29" s="8">
        <v>1</v>
      </c>
      <c r="M29" s="8">
        <v>1</v>
      </c>
      <c r="N29" s="8">
        <v>1</v>
      </c>
      <c r="O29" s="8">
        <v>0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0</v>
      </c>
      <c r="AB29" s="8">
        <v>0</v>
      </c>
    </row>
    <row r="30" spans="1:28">
      <c r="A30" t="s">
        <v>52</v>
      </c>
      <c r="B30" t="s">
        <v>107</v>
      </c>
      <c r="C30" s="1" t="s">
        <v>108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</row>
    <row r="31" spans="1:28">
      <c r="A31" s="8" t="s">
        <v>52</v>
      </c>
      <c r="B31" s="8" t="s">
        <v>109</v>
      </c>
      <c r="C31" s="9" t="s">
        <v>110</v>
      </c>
      <c r="D31" s="8">
        <v>0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1</v>
      </c>
      <c r="N31" s="8">
        <v>1</v>
      </c>
      <c r="O31" s="8">
        <v>1</v>
      </c>
      <c r="P31" s="8">
        <v>1</v>
      </c>
      <c r="Q31" s="8">
        <v>0</v>
      </c>
      <c r="R31" s="8">
        <v>1</v>
      </c>
      <c r="S31" s="8">
        <v>0</v>
      </c>
      <c r="T31" s="8">
        <v>0</v>
      </c>
      <c r="U31" s="8">
        <v>1</v>
      </c>
      <c r="V31" s="8">
        <v>1</v>
      </c>
      <c r="W31" s="8">
        <v>1</v>
      </c>
      <c r="X31" s="8">
        <v>0</v>
      </c>
      <c r="Y31" s="8">
        <v>1</v>
      </c>
      <c r="Z31" s="8">
        <v>0</v>
      </c>
      <c r="AA31" s="8">
        <v>1</v>
      </c>
      <c r="AB31" s="8">
        <v>1</v>
      </c>
    </row>
    <row r="32" spans="1:28">
      <c r="A32" t="s">
        <v>52</v>
      </c>
      <c r="B32" t="s">
        <v>111</v>
      </c>
      <c r="C32" s="1" t="s">
        <v>112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</row>
    <row r="33" spans="1:28">
      <c r="A33" s="8" t="s">
        <v>52</v>
      </c>
      <c r="B33" s="8" t="s">
        <v>113</v>
      </c>
      <c r="C33" s="9" t="s">
        <v>114</v>
      </c>
      <c r="D33" s="8">
        <v>1</v>
      </c>
      <c r="E33" s="8">
        <v>1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1</v>
      </c>
      <c r="L33" s="8">
        <v>1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0</v>
      </c>
      <c r="T33" s="8">
        <v>0</v>
      </c>
      <c r="U33" s="8">
        <v>0</v>
      </c>
      <c r="V33" s="8">
        <v>1</v>
      </c>
      <c r="W33" s="8">
        <v>1</v>
      </c>
      <c r="X33" s="8">
        <v>0</v>
      </c>
      <c r="Y33" s="8">
        <v>1</v>
      </c>
      <c r="Z33" s="8">
        <v>1</v>
      </c>
      <c r="AA33" s="8">
        <v>1</v>
      </c>
      <c r="AB33" s="8">
        <v>1</v>
      </c>
    </row>
    <row r="34" spans="1:28">
      <c r="A34" s="14" t="s">
        <v>115</v>
      </c>
      <c r="B34" s="14" t="s">
        <v>116</v>
      </c>
      <c r="C34" s="21" t="s">
        <v>117</v>
      </c>
      <c r="D34" s="14">
        <v>1</v>
      </c>
      <c r="E34" s="14">
        <v>1</v>
      </c>
      <c r="F34" s="14">
        <v>0</v>
      </c>
      <c r="G34" s="14">
        <v>1</v>
      </c>
      <c r="H34" s="14">
        <v>1</v>
      </c>
      <c r="I34" s="14">
        <v>1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4">
        <v>0</v>
      </c>
      <c r="P34" s="14">
        <v>0</v>
      </c>
      <c r="Q34" s="14">
        <v>0</v>
      </c>
      <c r="R34" s="14">
        <v>1</v>
      </c>
      <c r="S34" s="14">
        <v>1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1</v>
      </c>
      <c r="Z34" s="14">
        <v>1</v>
      </c>
      <c r="AA34" s="14">
        <v>0</v>
      </c>
      <c r="AB34" s="14">
        <v>0</v>
      </c>
    </row>
    <row r="35" spans="1:28">
      <c r="A35" s="10" t="s">
        <v>115</v>
      </c>
      <c r="B35" s="10" t="s">
        <v>118</v>
      </c>
      <c r="C35" s="17" t="s">
        <v>119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</row>
    <row r="36" spans="1:28">
      <c r="A36" s="14" t="s">
        <v>115</v>
      </c>
      <c r="B36" s="14" t="s">
        <v>120</v>
      </c>
      <c r="C36" s="21" t="s">
        <v>121</v>
      </c>
      <c r="D36" s="14">
        <v>1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1</v>
      </c>
      <c r="X36" s="14">
        <v>0</v>
      </c>
      <c r="Y36" s="14">
        <v>0</v>
      </c>
      <c r="Z36" s="14">
        <v>0</v>
      </c>
      <c r="AA36" s="14">
        <v>1</v>
      </c>
      <c r="AB36" s="14">
        <v>1</v>
      </c>
    </row>
    <row r="37" spans="1:28" ht="30">
      <c r="A37" s="10" t="s">
        <v>115</v>
      </c>
      <c r="B37" s="10" t="s">
        <v>122</v>
      </c>
      <c r="C37" s="17" t="s">
        <v>123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</row>
    <row r="38" spans="1:28">
      <c r="A38" s="14" t="s">
        <v>115</v>
      </c>
      <c r="B38" s="14" t="s">
        <v>124</v>
      </c>
      <c r="C38" s="21" t="s">
        <v>125</v>
      </c>
      <c r="D38" s="14">
        <v>1</v>
      </c>
      <c r="E38" s="14">
        <v>1</v>
      </c>
      <c r="F38" s="14">
        <v>0</v>
      </c>
      <c r="G38" s="14">
        <v>0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0</v>
      </c>
      <c r="P38" s="14">
        <v>1</v>
      </c>
      <c r="Q38" s="14">
        <v>1</v>
      </c>
      <c r="R38" s="14">
        <v>0</v>
      </c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4">
        <v>1</v>
      </c>
      <c r="Z38" s="14">
        <v>1</v>
      </c>
      <c r="AA38" s="14">
        <v>1</v>
      </c>
      <c r="AB38" s="14">
        <v>1</v>
      </c>
    </row>
    <row r="39" spans="1:28">
      <c r="A39" s="10" t="s">
        <v>115</v>
      </c>
      <c r="B39" s="10" t="s">
        <v>126</v>
      </c>
      <c r="C39" s="17" t="s">
        <v>127</v>
      </c>
      <c r="D39" s="10">
        <v>1</v>
      </c>
      <c r="E39" s="10">
        <v>1</v>
      </c>
      <c r="F39" s="10">
        <v>0</v>
      </c>
      <c r="G39" s="10">
        <v>0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0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</row>
    <row r="40" spans="1:28">
      <c r="A40" s="14" t="s">
        <v>115</v>
      </c>
      <c r="B40" s="14" t="s">
        <v>128</v>
      </c>
      <c r="C40" s="21" t="s">
        <v>129</v>
      </c>
      <c r="D40" s="14">
        <v>1</v>
      </c>
      <c r="E40" s="14">
        <v>1</v>
      </c>
      <c r="F40" s="14">
        <v>0</v>
      </c>
      <c r="G40" s="14">
        <v>0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 s="14">
        <v>0</v>
      </c>
      <c r="P40" s="14">
        <v>1</v>
      </c>
      <c r="Q40" s="14">
        <v>1</v>
      </c>
      <c r="R40" s="14">
        <v>1</v>
      </c>
      <c r="S40" s="14">
        <v>0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4">
        <v>1</v>
      </c>
      <c r="Z40" s="14">
        <v>1</v>
      </c>
      <c r="AA40" s="14">
        <v>1</v>
      </c>
      <c r="AB40" s="14">
        <v>1</v>
      </c>
    </row>
    <row r="41" spans="1:28">
      <c r="A41" s="10" t="s">
        <v>115</v>
      </c>
      <c r="B41" s="10" t="s">
        <v>130</v>
      </c>
      <c r="C41" s="17" t="s">
        <v>131</v>
      </c>
      <c r="D41" s="10">
        <v>1</v>
      </c>
      <c r="E41" s="10">
        <v>1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10">
        <v>0</v>
      </c>
      <c r="U41" s="10">
        <v>0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</row>
    <row r="42" spans="1:28">
      <c r="A42" s="14" t="s">
        <v>115</v>
      </c>
      <c r="B42" s="14" t="s">
        <v>132</v>
      </c>
      <c r="C42" s="21" t="s">
        <v>133</v>
      </c>
      <c r="D42" s="14">
        <v>1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1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  <c r="T42" s="14">
        <v>1</v>
      </c>
      <c r="U42" s="14">
        <v>0</v>
      </c>
      <c r="V42" s="14">
        <v>1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</row>
    <row r="43" spans="1:28">
      <c r="A43" s="10" t="s">
        <v>115</v>
      </c>
      <c r="B43" s="10" t="s">
        <v>134</v>
      </c>
      <c r="C43" s="17" t="s">
        <v>135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</row>
    <row r="44" spans="1:28">
      <c r="A44" s="14" t="s">
        <v>115</v>
      </c>
      <c r="B44" s="14" t="s">
        <v>136</v>
      </c>
      <c r="C44" s="21" t="s">
        <v>137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1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</row>
    <row r="45" spans="1:28">
      <c r="A45" s="10" t="s">
        <v>115</v>
      </c>
      <c r="B45" s="10" t="s">
        <v>138</v>
      </c>
      <c r="C45" s="17" t="s">
        <v>139</v>
      </c>
      <c r="D45" s="10">
        <v>0</v>
      </c>
      <c r="E45" s="10">
        <v>1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1</v>
      </c>
      <c r="N45" s="10">
        <v>1</v>
      </c>
      <c r="O45" s="10">
        <v>0</v>
      </c>
      <c r="P45" s="10">
        <v>1</v>
      </c>
      <c r="Q45" s="10">
        <v>0</v>
      </c>
      <c r="R45" s="10">
        <v>1</v>
      </c>
      <c r="S45" s="10">
        <v>0</v>
      </c>
      <c r="T45" s="10">
        <v>1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0</v>
      </c>
      <c r="AA45" s="10">
        <v>0</v>
      </c>
      <c r="AB45" s="10">
        <v>1</v>
      </c>
    </row>
    <row r="46" spans="1:28">
      <c r="A46" s="14" t="s">
        <v>115</v>
      </c>
      <c r="B46" s="14" t="s">
        <v>140</v>
      </c>
      <c r="C46" s="21" t="s">
        <v>141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1</v>
      </c>
      <c r="L46" s="14">
        <v>0</v>
      </c>
      <c r="M46" s="14">
        <v>1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</row>
    <row r="47" spans="1:28">
      <c r="A47" s="10" t="s">
        <v>115</v>
      </c>
      <c r="B47" s="10" t="s">
        <v>142</v>
      </c>
      <c r="C47" s="17" t="s">
        <v>143</v>
      </c>
      <c r="D47" s="10">
        <v>0</v>
      </c>
      <c r="E47" s="10">
        <v>1</v>
      </c>
      <c r="F47" s="10">
        <v>0</v>
      </c>
      <c r="G47" s="10">
        <v>0</v>
      </c>
      <c r="H47" s="10">
        <v>1</v>
      </c>
      <c r="I47" s="10">
        <v>1</v>
      </c>
      <c r="J47" s="10">
        <v>0</v>
      </c>
      <c r="K47" s="10">
        <v>1</v>
      </c>
      <c r="L47" s="10">
        <v>0</v>
      </c>
      <c r="M47" s="10">
        <v>1</v>
      </c>
      <c r="N47" s="10">
        <v>0</v>
      </c>
      <c r="O47" s="10">
        <v>0</v>
      </c>
      <c r="P47" s="10">
        <v>1</v>
      </c>
      <c r="Q47" s="10">
        <v>0</v>
      </c>
      <c r="R47" s="10">
        <v>0</v>
      </c>
      <c r="S47" s="10">
        <v>0</v>
      </c>
      <c r="T47" s="10">
        <v>1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0</v>
      </c>
      <c r="AA47" s="10">
        <v>0</v>
      </c>
      <c r="AB47" s="10">
        <v>1</v>
      </c>
    </row>
    <row r="48" spans="1:28">
      <c r="A48" s="14" t="s">
        <v>115</v>
      </c>
      <c r="B48" s="14" t="s">
        <v>144</v>
      </c>
      <c r="C48" s="21" t="s">
        <v>145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14">
        <v>1</v>
      </c>
      <c r="J48" s="14">
        <v>0</v>
      </c>
      <c r="K48" s="14">
        <v>1</v>
      </c>
      <c r="L48" s="14">
        <v>0</v>
      </c>
      <c r="M48" s="14">
        <v>1</v>
      </c>
      <c r="N48" s="14">
        <v>0</v>
      </c>
      <c r="O48" s="14">
        <v>0</v>
      </c>
      <c r="P48" s="14">
        <v>0</v>
      </c>
      <c r="Q48" s="14">
        <v>0</v>
      </c>
      <c r="R48" s="14">
        <v>1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</row>
    <row r="49" spans="1:28">
      <c r="A49" s="10" t="s">
        <v>115</v>
      </c>
      <c r="B49" s="10" t="s">
        <v>146</v>
      </c>
      <c r="C49" s="17" t="s">
        <v>147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1</v>
      </c>
      <c r="K49" s="10">
        <v>0</v>
      </c>
      <c r="L49" s="10">
        <v>0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</row>
    <row r="50" spans="1:28">
      <c r="A50" s="14" t="s">
        <v>115</v>
      </c>
      <c r="B50" s="14" t="s">
        <v>148</v>
      </c>
      <c r="C50" s="21" t="s">
        <v>149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</row>
    <row r="51" spans="1:28">
      <c r="A51" s="10" t="s">
        <v>115</v>
      </c>
      <c r="B51" s="10" t="s">
        <v>150</v>
      </c>
      <c r="C51" s="17" t="s">
        <v>151</v>
      </c>
      <c r="D51" s="10">
        <v>1</v>
      </c>
      <c r="E51" s="10">
        <v>0</v>
      </c>
      <c r="F51" s="10">
        <v>0</v>
      </c>
      <c r="G51" s="10">
        <v>1</v>
      </c>
      <c r="H51" s="10">
        <v>1</v>
      </c>
      <c r="I51" s="10">
        <v>0</v>
      </c>
      <c r="J51" s="10">
        <v>0</v>
      </c>
      <c r="K51" s="10">
        <v>1</v>
      </c>
      <c r="L51" s="10">
        <v>0</v>
      </c>
      <c r="M51" s="10">
        <v>1</v>
      </c>
      <c r="N51" s="10">
        <v>1</v>
      </c>
      <c r="O51" s="10">
        <v>0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0</v>
      </c>
      <c r="Y51" s="10">
        <v>1</v>
      </c>
      <c r="Z51" s="10">
        <v>1</v>
      </c>
      <c r="AA51" s="10">
        <v>0</v>
      </c>
      <c r="AB51" s="10">
        <v>0</v>
      </c>
    </row>
    <row r="52" spans="1:28">
      <c r="A52" s="14" t="s">
        <v>115</v>
      </c>
      <c r="B52" s="14" t="s">
        <v>152</v>
      </c>
      <c r="C52" s="21" t="s">
        <v>153</v>
      </c>
      <c r="D52" s="14">
        <v>1</v>
      </c>
      <c r="E52" s="14">
        <v>1</v>
      </c>
      <c r="F52" s="14">
        <v>0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0</v>
      </c>
      <c r="P52" s="14">
        <v>1</v>
      </c>
      <c r="Q52" s="14">
        <v>1</v>
      </c>
      <c r="R52" s="14">
        <v>1</v>
      </c>
      <c r="S52" s="14">
        <v>1</v>
      </c>
      <c r="T52" s="14">
        <v>1</v>
      </c>
      <c r="U52" s="14">
        <v>1</v>
      </c>
      <c r="V52" s="14">
        <v>1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</row>
    <row r="53" spans="1:28">
      <c r="A53" s="10" t="s">
        <v>115</v>
      </c>
      <c r="B53" s="10" t="s">
        <v>154</v>
      </c>
      <c r="C53" s="17" t="s">
        <v>155</v>
      </c>
      <c r="D53" s="10">
        <v>0</v>
      </c>
      <c r="E53" s="10">
        <v>1</v>
      </c>
      <c r="F53" s="10">
        <v>0</v>
      </c>
      <c r="G53" s="10">
        <v>0</v>
      </c>
      <c r="H53" s="10">
        <v>0</v>
      </c>
      <c r="I53" s="10">
        <v>0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</row>
    <row r="54" spans="1:28">
      <c r="A54" s="19" t="s">
        <v>156</v>
      </c>
      <c r="B54" s="19" t="s">
        <v>157</v>
      </c>
      <c r="C54" s="20" t="s">
        <v>158</v>
      </c>
      <c r="D54" s="19">
        <v>0</v>
      </c>
      <c r="E54" s="19">
        <v>1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1</v>
      </c>
      <c r="L54" s="19">
        <v>0</v>
      </c>
      <c r="M54" s="19">
        <v>1</v>
      </c>
      <c r="N54" s="19">
        <v>1</v>
      </c>
      <c r="O54" s="19">
        <v>0</v>
      </c>
      <c r="P54" s="19">
        <v>1</v>
      </c>
      <c r="Q54" s="19">
        <v>0</v>
      </c>
      <c r="R54" s="19">
        <v>1</v>
      </c>
      <c r="S54" s="19">
        <v>0</v>
      </c>
      <c r="T54" s="19">
        <v>1</v>
      </c>
      <c r="U54" s="19">
        <v>1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1</v>
      </c>
    </row>
    <row r="55" spans="1:28">
      <c r="A55" s="10" t="s">
        <v>156</v>
      </c>
      <c r="B55" s="10" t="s">
        <v>159</v>
      </c>
      <c r="C55" s="17" t="s">
        <v>160</v>
      </c>
      <c r="D55" s="10">
        <v>1</v>
      </c>
      <c r="E55" s="10">
        <v>1</v>
      </c>
      <c r="F55" s="10">
        <v>1</v>
      </c>
      <c r="G55" s="10">
        <v>0</v>
      </c>
      <c r="H55" s="10">
        <v>1</v>
      </c>
      <c r="I55" s="10">
        <v>0</v>
      </c>
      <c r="J55" s="10">
        <v>1</v>
      </c>
      <c r="K55" s="10">
        <v>0</v>
      </c>
      <c r="L55" s="10">
        <v>1</v>
      </c>
      <c r="M55" s="10">
        <v>1</v>
      </c>
      <c r="N55" s="10">
        <v>1</v>
      </c>
      <c r="O55" s="10">
        <v>0</v>
      </c>
      <c r="P55" s="10">
        <v>1</v>
      </c>
      <c r="Q55" s="10">
        <v>1</v>
      </c>
      <c r="R55" s="10">
        <v>1</v>
      </c>
      <c r="S55" s="10">
        <v>0</v>
      </c>
      <c r="T55" s="10">
        <v>0</v>
      </c>
      <c r="U55" s="10">
        <v>0</v>
      </c>
      <c r="V55" s="10">
        <v>1</v>
      </c>
      <c r="W55" s="10">
        <v>0</v>
      </c>
      <c r="X55" s="10">
        <v>1</v>
      </c>
      <c r="Y55" s="10">
        <v>0</v>
      </c>
      <c r="Z55" s="10">
        <v>1</v>
      </c>
      <c r="AA55" s="10">
        <v>0</v>
      </c>
      <c r="AB55" s="10">
        <v>1</v>
      </c>
    </row>
    <row r="56" spans="1:28">
      <c r="A56" s="19" t="s">
        <v>156</v>
      </c>
      <c r="B56" s="19" t="s">
        <v>161</v>
      </c>
      <c r="C56" s="20" t="s">
        <v>162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0</v>
      </c>
      <c r="J56" s="19">
        <v>0</v>
      </c>
      <c r="K56" s="19">
        <v>1</v>
      </c>
      <c r="L56" s="19">
        <v>1</v>
      </c>
      <c r="M56" s="19">
        <v>1</v>
      </c>
      <c r="N56" s="19">
        <v>0</v>
      </c>
      <c r="O56" s="19">
        <v>0</v>
      </c>
      <c r="P56" s="19">
        <v>0</v>
      </c>
      <c r="Q56" s="19">
        <v>1</v>
      </c>
      <c r="R56" s="19">
        <v>0</v>
      </c>
      <c r="S56" s="19">
        <v>1</v>
      </c>
      <c r="T56" s="19">
        <v>1</v>
      </c>
      <c r="U56" s="19">
        <v>1</v>
      </c>
      <c r="V56" s="19">
        <v>1</v>
      </c>
      <c r="W56" s="19">
        <v>0</v>
      </c>
      <c r="X56" s="19">
        <v>0</v>
      </c>
      <c r="Y56" s="19">
        <v>1</v>
      </c>
      <c r="Z56" s="19">
        <v>0</v>
      </c>
      <c r="AA56" s="19">
        <v>0</v>
      </c>
      <c r="AB56" s="19">
        <v>0</v>
      </c>
    </row>
    <row r="57" spans="1:28">
      <c r="A57" s="10" t="s">
        <v>156</v>
      </c>
      <c r="B57" s="10" t="s">
        <v>163</v>
      </c>
      <c r="C57" s="17" t="s">
        <v>164</v>
      </c>
      <c r="D57" s="10">
        <v>0</v>
      </c>
      <c r="E57" s="10">
        <v>1</v>
      </c>
      <c r="F57" s="10">
        <v>0</v>
      </c>
      <c r="G57" s="10">
        <v>1</v>
      </c>
      <c r="H57" s="10">
        <v>0</v>
      </c>
      <c r="I57" s="10">
        <v>0</v>
      </c>
      <c r="J57" s="10">
        <v>1</v>
      </c>
      <c r="K57" s="10">
        <v>1</v>
      </c>
      <c r="L57" s="10">
        <v>0</v>
      </c>
      <c r="M57" s="10">
        <v>1</v>
      </c>
      <c r="N57" s="10">
        <v>0</v>
      </c>
      <c r="O57" s="10">
        <v>0</v>
      </c>
      <c r="P57" s="10">
        <v>1</v>
      </c>
      <c r="Q57" s="10">
        <v>0</v>
      </c>
      <c r="R57" s="10">
        <v>0</v>
      </c>
      <c r="S57" s="10">
        <v>1</v>
      </c>
      <c r="T57" s="10">
        <v>1</v>
      </c>
      <c r="U57" s="10">
        <v>1</v>
      </c>
      <c r="V57" s="10">
        <v>0</v>
      </c>
      <c r="W57" s="10">
        <v>0</v>
      </c>
      <c r="X57" s="10">
        <v>0</v>
      </c>
      <c r="Y57" s="10">
        <v>1</v>
      </c>
      <c r="Z57" s="10">
        <v>0</v>
      </c>
      <c r="AA57" s="10">
        <v>0</v>
      </c>
      <c r="AB57" s="10">
        <v>0</v>
      </c>
    </row>
    <row r="58" spans="1:28">
      <c r="A58" s="19" t="s">
        <v>156</v>
      </c>
      <c r="B58" s="19" t="s">
        <v>165</v>
      </c>
      <c r="C58" s="20" t="s">
        <v>166</v>
      </c>
      <c r="D58" s="19">
        <v>0</v>
      </c>
      <c r="E58" s="19">
        <v>1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0</v>
      </c>
      <c r="O58" s="19">
        <v>0</v>
      </c>
      <c r="P58" s="19">
        <v>1</v>
      </c>
      <c r="Q58" s="19">
        <v>0</v>
      </c>
      <c r="R58" s="19">
        <v>0</v>
      </c>
      <c r="S58" s="19">
        <v>1</v>
      </c>
      <c r="T58" s="19">
        <v>1</v>
      </c>
      <c r="U58" s="19">
        <v>1</v>
      </c>
      <c r="V58" s="19">
        <v>1</v>
      </c>
      <c r="W58" s="19">
        <v>0</v>
      </c>
      <c r="X58" s="19">
        <v>0</v>
      </c>
      <c r="Y58" s="19">
        <v>1</v>
      </c>
      <c r="Z58" s="19">
        <v>0</v>
      </c>
      <c r="AA58" s="19">
        <v>0</v>
      </c>
      <c r="AB58" s="19">
        <v>0</v>
      </c>
    </row>
    <row r="59" spans="1:28">
      <c r="A59" s="10" t="s">
        <v>156</v>
      </c>
      <c r="B59" s="10" t="s">
        <v>167</v>
      </c>
      <c r="C59" s="17" t="s">
        <v>168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0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0">
        <v>1</v>
      </c>
      <c r="V59" s="10">
        <v>1</v>
      </c>
      <c r="W59" s="10">
        <v>0</v>
      </c>
      <c r="X59" s="10">
        <v>1</v>
      </c>
      <c r="Y59" s="10">
        <v>0</v>
      </c>
      <c r="Z59" s="10">
        <v>1</v>
      </c>
      <c r="AA59" s="10">
        <v>0</v>
      </c>
      <c r="AB59" s="10">
        <v>0</v>
      </c>
    </row>
    <row r="60" spans="1:28">
      <c r="A60" s="19" t="s">
        <v>156</v>
      </c>
      <c r="B60" s="19" t="s">
        <v>169</v>
      </c>
      <c r="C60" s="20" t="s">
        <v>170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1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</row>
    <row r="61" spans="1:28">
      <c r="A61" s="10" t="s">
        <v>156</v>
      </c>
      <c r="B61" s="10" t="s">
        <v>171</v>
      </c>
      <c r="C61" s="17" t="s">
        <v>172</v>
      </c>
      <c r="D61" s="10">
        <v>0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0</v>
      </c>
      <c r="N61" s="10">
        <v>0</v>
      </c>
      <c r="O61" s="10">
        <v>1</v>
      </c>
      <c r="P61" s="10">
        <v>0</v>
      </c>
      <c r="Q61" s="10">
        <v>1</v>
      </c>
      <c r="R61" s="10">
        <v>1</v>
      </c>
      <c r="S61" s="10">
        <v>1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1</v>
      </c>
      <c r="AA61" s="10">
        <v>0</v>
      </c>
      <c r="AB61" s="10">
        <v>0</v>
      </c>
    </row>
    <row r="62" spans="1:28">
      <c r="A62" s="19" t="s">
        <v>156</v>
      </c>
      <c r="B62" s="19" t="s">
        <v>173</v>
      </c>
      <c r="C62" s="20" t="s">
        <v>174</v>
      </c>
      <c r="D62" s="19">
        <v>1</v>
      </c>
      <c r="E62" s="19">
        <v>1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19">
        <v>1</v>
      </c>
      <c r="Z62" s="19">
        <v>1</v>
      </c>
      <c r="AA62" s="19">
        <v>1</v>
      </c>
      <c r="AB62" s="19">
        <v>1</v>
      </c>
    </row>
    <row r="63" spans="1:28">
      <c r="A63" s="10" t="s">
        <v>156</v>
      </c>
      <c r="B63" s="10" t="s">
        <v>175</v>
      </c>
      <c r="C63" s="17" t="s">
        <v>176</v>
      </c>
      <c r="D63" s="10">
        <v>0</v>
      </c>
      <c r="E63" s="10">
        <v>1</v>
      </c>
      <c r="F63" s="10">
        <v>1</v>
      </c>
      <c r="G63" s="10">
        <v>1</v>
      </c>
      <c r="H63" s="10">
        <v>0</v>
      </c>
      <c r="I63" s="10">
        <v>0</v>
      </c>
      <c r="J63" s="10">
        <v>1</v>
      </c>
      <c r="K63" s="10">
        <v>1</v>
      </c>
      <c r="L63" s="10">
        <v>0</v>
      </c>
      <c r="M63" s="10">
        <v>0</v>
      </c>
      <c r="N63" s="10">
        <v>0</v>
      </c>
      <c r="O63" s="10">
        <v>0</v>
      </c>
      <c r="P63" s="10">
        <v>1</v>
      </c>
      <c r="Q63" s="10">
        <v>0</v>
      </c>
      <c r="R63" s="10">
        <v>0</v>
      </c>
      <c r="S63" s="10">
        <v>1</v>
      </c>
      <c r="T63" s="10">
        <v>1</v>
      </c>
      <c r="U63" s="10">
        <v>1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</row>
    <row r="64" spans="1:28">
      <c r="A64" s="19" t="s">
        <v>156</v>
      </c>
      <c r="B64" s="19" t="s">
        <v>177</v>
      </c>
      <c r="C64" s="20" t="s">
        <v>178</v>
      </c>
      <c r="D64" s="19">
        <v>0</v>
      </c>
      <c r="E64" s="19">
        <v>1</v>
      </c>
      <c r="F64" s="19">
        <v>0</v>
      </c>
      <c r="G64" s="19">
        <v>1</v>
      </c>
      <c r="H64" s="19">
        <v>1</v>
      </c>
      <c r="I64" s="19">
        <v>0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0</v>
      </c>
      <c r="P64" s="19">
        <v>1</v>
      </c>
      <c r="Q64" s="19">
        <v>1</v>
      </c>
      <c r="R64" s="19">
        <v>1</v>
      </c>
      <c r="S64" s="19">
        <v>0</v>
      </c>
      <c r="T64" s="19">
        <v>1</v>
      </c>
      <c r="U64" s="19">
        <v>1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19">
        <v>1</v>
      </c>
      <c r="AB64" s="19">
        <v>0</v>
      </c>
    </row>
    <row r="65" spans="1:30">
      <c r="A65" s="10" t="s">
        <v>156</v>
      </c>
      <c r="B65" s="10" t="s">
        <v>179</v>
      </c>
      <c r="C65" s="17" t="s">
        <v>180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0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10">
        <v>1</v>
      </c>
    </row>
    <row r="66" spans="1:30">
      <c r="A66" s="19" t="s">
        <v>156</v>
      </c>
      <c r="B66" s="19" t="s">
        <v>181</v>
      </c>
      <c r="C66" s="20" t="s">
        <v>182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1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1</v>
      </c>
    </row>
    <row r="67" spans="1:30">
      <c r="A67" s="15" t="s">
        <v>183</v>
      </c>
      <c r="B67" s="15" t="s">
        <v>184</v>
      </c>
      <c r="C67" s="22" t="s">
        <v>185</v>
      </c>
      <c r="D67" s="15">
        <v>1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1</v>
      </c>
      <c r="M67" s="15">
        <v>1</v>
      </c>
      <c r="N67" s="15">
        <v>1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</row>
    <row r="68" spans="1:30">
      <c r="A68" s="10" t="s">
        <v>183</v>
      </c>
      <c r="B68" s="10" t="s">
        <v>186</v>
      </c>
      <c r="C68" s="17" t="s">
        <v>187</v>
      </c>
      <c r="D68" s="10">
        <v>1</v>
      </c>
      <c r="E68" s="10">
        <v>1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1</v>
      </c>
      <c r="X68" s="10">
        <v>1</v>
      </c>
      <c r="Y68" s="10">
        <v>0</v>
      </c>
      <c r="Z68" s="10">
        <v>1</v>
      </c>
      <c r="AA68" s="10">
        <v>0</v>
      </c>
      <c r="AB68" s="10">
        <v>0</v>
      </c>
    </row>
    <row r="69" spans="1:30">
      <c r="A69" s="15" t="s">
        <v>183</v>
      </c>
      <c r="B69" s="15" t="s">
        <v>188</v>
      </c>
      <c r="C69" s="22" t="s">
        <v>189</v>
      </c>
      <c r="D69" s="15">
        <v>0</v>
      </c>
      <c r="E69" s="15">
        <v>0</v>
      </c>
      <c r="F69" s="15">
        <v>1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1</v>
      </c>
      <c r="M69" s="15">
        <v>0</v>
      </c>
      <c r="N69" s="15">
        <v>1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</row>
    <row r="70" spans="1:30">
      <c r="A70" s="10" t="s">
        <v>183</v>
      </c>
      <c r="B70" s="10" t="s">
        <v>190</v>
      </c>
      <c r="C70" s="17" t="s">
        <v>191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</row>
    <row r="71" spans="1:30">
      <c r="A71" s="15" t="s">
        <v>183</v>
      </c>
      <c r="B71" s="15" t="s">
        <v>192</v>
      </c>
      <c r="C71" s="22" t="s">
        <v>193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</row>
    <row r="72" spans="1:30">
      <c r="A72" s="10" t="s">
        <v>183</v>
      </c>
      <c r="B72" s="10" t="s">
        <v>194</v>
      </c>
      <c r="C72" s="17" t="s">
        <v>195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</row>
    <row r="73" spans="1:30">
      <c r="A73" s="15" t="s">
        <v>183</v>
      </c>
      <c r="B73" s="15" t="s">
        <v>196</v>
      </c>
      <c r="C73" s="22" t="s">
        <v>197</v>
      </c>
      <c r="D73" s="15">
        <v>1</v>
      </c>
      <c r="E73" s="15">
        <v>1</v>
      </c>
      <c r="F73" s="15">
        <v>0</v>
      </c>
      <c r="G73" s="15">
        <v>0</v>
      </c>
      <c r="H73" s="15">
        <v>1</v>
      </c>
      <c r="I73" s="15">
        <v>1</v>
      </c>
      <c r="J73" s="15">
        <v>0</v>
      </c>
      <c r="K73" s="15">
        <v>1</v>
      </c>
      <c r="L73" s="15">
        <v>1</v>
      </c>
      <c r="M73" s="15">
        <v>1</v>
      </c>
      <c r="N73" s="15">
        <v>1</v>
      </c>
      <c r="O73" s="15">
        <v>0</v>
      </c>
      <c r="P73" s="15">
        <v>1</v>
      </c>
      <c r="Q73" s="15">
        <v>1</v>
      </c>
      <c r="R73" s="15">
        <v>1</v>
      </c>
      <c r="S73" s="15">
        <v>0</v>
      </c>
      <c r="T73" s="15">
        <v>1</v>
      </c>
      <c r="U73" s="15">
        <v>1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</row>
    <row r="74" spans="1:30">
      <c r="A74" s="10" t="s">
        <v>183</v>
      </c>
      <c r="B74" s="10" t="s">
        <v>198</v>
      </c>
      <c r="C74" s="17" t="s">
        <v>199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1</v>
      </c>
      <c r="L74" s="10">
        <v>1</v>
      </c>
      <c r="M74" s="10">
        <v>0</v>
      </c>
      <c r="N74" s="10">
        <v>1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</v>
      </c>
      <c r="X74" s="10">
        <v>0</v>
      </c>
      <c r="Y74" s="10">
        <v>1</v>
      </c>
      <c r="Z74" s="10">
        <v>0</v>
      </c>
      <c r="AA74" s="10">
        <v>0</v>
      </c>
      <c r="AB74" s="10">
        <v>1</v>
      </c>
    </row>
    <row r="75" spans="1:30">
      <c r="A75" s="15" t="s">
        <v>183</v>
      </c>
      <c r="B75" s="15" t="s">
        <v>200</v>
      </c>
      <c r="C75" s="22" t="s">
        <v>201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0</v>
      </c>
      <c r="T75" s="15">
        <v>1</v>
      </c>
      <c r="U75" s="15">
        <v>1</v>
      </c>
      <c r="V75" s="15">
        <v>0</v>
      </c>
      <c r="W75" s="15">
        <v>1</v>
      </c>
      <c r="X75" s="15">
        <v>1</v>
      </c>
      <c r="Y75" s="15">
        <v>1</v>
      </c>
      <c r="Z75" s="15">
        <v>0</v>
      </c>
      <c r="AA75" s="15">
        <v>0</v>
      </c>
      <c r="AB75" s="15">
        <v>1</v>
      </c>
    </row>
    <row r="76" spans="1:30">
      <c r="A76" s="10" t="s">
        <v>183</v>
      </c>
      <c r="B76" s="10" t="s">
        <v>202</v>
      </c>
      <c r="C76" s="17" t="s">
        <v>203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10">
        <v>0</v>
      </c>
      <c r="L76" s="10">
        <v>0</v>
      </c>
      <c r="M76" s="10">
        <v>0</v>
      </c>
      <c r="N76" s="10">
        <v>1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1</v>
      </c>
      <c r="X76" s="10">
        <v>0</v>
      </c>
      <c r="Y76" s="10">
        <v>1</v>
      </c>
      <c r="Z76" s="10">
        <v>0</v>
      </c>
      <c r="AA76" s="10">
        <v>0</v>
      </c>
      <c r="AB76" s="10">
        <v>0</v>
      </c>
    </row>
    <row r="77" spans="1:30">
      <c r="A77" s="12" t="s">
        <v>204</v>
      </c>
      <c r="B77" s="12" t="s">
        <v>205</v>
      </c>
      <c r="C77" s="23" t="s">
        <v>206</v>
      </c>
      <c r="D77" s="13" t="e">
        <f>#REF!</f>
        <v>#REF!</v>
      </c>
      <c r="E77" s="13" t="e">
        <f>#REF!</f>
        <v>#REF!</v>
      </c>
      <c r="F77" s="13" t="e">
        <f>#REF!</f>
        <v>#REF!</v>
      </c>
      <c r="G77" s="13" t="e">
        <f>#REF!</f>
        <v>#REF!</v>
      </c>
      <c r="H77" s="13" t="e">
        <f>#REF!</f>
        <v>#REF!</v>
      </c>
      <c r="I77" s="13" t="e">
        <f>#REF!</f>
        <v>#REF!</v>
      </c>
      <c r="J77" s="13" t="e">
        <f>#REF!</f>
        <v>#REF!</v>
      </c>
      <c r="K77" s="13" t="e">
        <f>#REF!</f>
        <v>#REF!</v>
      </c>
      <c r="L77" s="13" t="e">
        <f>#REF!</f>
        <v>#REF!</v>
      </c>
      <c r="M77" s="13" t="e">
        <f>#REF!</f>
        <v>#REF!</v>
      </c>
      <c r="N77" s="13" t="e">
        <f>#REF!</f>
        <v>#REF!</v>
      </c>
      <c r="O77" s="13" t="e">
        <f>#REF!</f>
        <v>#REF!</v>
      </c>
      <c r="P77" s="13" t="e">
        <f>#REF!</f>
        <v>#REF!</v>
      </c>
      <c r="Q77" s="13" t="e">
        <f>#REF!</f>
        <v>#REF!</v>
      </c>
      <c r="R77" s="13" t="e">
        <f>#REF!</f>
        <v>#REF!</v>
      </c>
      <c r="S77" s="13" t="e">
        <f>#REF!</f>
        <v>#REF!</v>
      </c>
      <c r="T77" s="13" t="e">
        <f>#REF!</f>
        <v>#REF!</v>
      </c>
      <c r="U77" s="13" t="e">
        <f>#REF!</f>
        <v>#REF!</v>
      </c>
      <c r="V77" s="13" t="e">
        <f>#REF!</f>
        <v>#REF!</v>
      </c>
      <c r="W77" s="13" t="e">
        <f>#REF!</f>
        <v>#REF!</v>
      </c>
      <c r="X77" s="13" t="e">
        <f>#REF!</f>
        <v>#REF!</v>
      </c>
      <c r="Y77" s="13" t="e">
        <f>#REF!</f>
        <v>#REF!</v>
      </c>
      <c r="Z77" s="13" t="e">
        <f>#REF!</f>
        <v>#REF!</v>
      </c>
      <c r="AA77" s="13" t="e">
        <f>#REF!</f>
        <v>#REF!</v>
      </c>
      <c r="AB77" s="13" t="e">
        <f>#REF!</f>
        <v>#REF!</v>
      </c>
    </row>
    <row r="78" spans="1:30">
      <c r="A78" s="10" t="s">
        <v>204</v>
      </c>
      <c r="B78" s="10" t="s">
        <v>207</v>
      </c>
      <c r="C78" s="17" t="s">
        <v>230</v>
      </c>
      <c r="D78" s="16" t="e">
        <f>#REF!</f>
        <v>#REF!</v>
      </c>
      <c r="E78" s="16" t="e">
        <f>#REF!</f>
        <v>#REF!</v>
      </c>
      <c r="F78" s="16" t="e">
        <f>#REF!</f>
        <v>#REF!</v>
      </c>
      <c r="G78" s="16" t="e">
        <f>#REF!</f>
        <v>#REF!</v>
      </c>
      <c r="H78" s="16" t="e">
        <f>#REF!</f>
        <v>#REF!</v>
      </c>
      <c r="I78" s="16" t="e">
        <f>#REF!</f>
        <v>#REF!</v>
      </c>
      <c r="J78" s="16" t="e">
        <f>#REF!</f>
        <v>#REF!</v>
      </c>
      <c r="K78" s="16" t="e">
        <f>#REF!</f>
        <v>#REF!</v>
      </c>
      <c r="L78" s="16" t="e">
        <f>#REF!</f>
        <v>#REF!</v>
      </c>
      <c r="M78" s="16" t="e">
        <f>#REF!</f>
        <v>#REF!</v>
      </c>
      <c r="N78" s="16" t="e">
        <f>#REF!</f>
        <v>#REF!</v>
      </c>
      <c r="O78" s="16" t="e">
        <f>#REF!</f>
        <v>#REF!</v>
      </c>
      <c r="P78" s="16" t="e">
        <f>#REF!</f>
        <v>#REF!</v>
      </c>
      <c r="Q78" s="16" t="e">
        <f>#REF!</f>
        <v>#REF!</v>
      </c>
      <c r="R78" s="16" t="e">
        <f>#REF!</f>
        <v>#REF!</v>
      </c>
      <c r="S78" s="16" t="e">
        <f>#REF!</f>
        <v>#REF!</v>
      </c>
      <c r="T78" s="16" t="e">
        <f>#REF!</f>
        <v>#REF!</v>
      </c>
      <c r="U78" s="16" t="e">
        <f>#REF!</f>
        <v>#REF!</v>
      </c>
      <c r="V78" s="16" t="e">
        <f>#REF!</f>
        <v>#REF!</v>
      </c>
      <c r="W78" s="16" t="e">
        <f>#REF!</f>
        <v>#REF!</v>
      </c>
      <c r="X78" s="16" t="e">
        <f>#REF!</f>
        <v>#REF!</v>
      </c>
      <c r="Y78" s="16" t="e">
        <f>#REF!</f>
        <v>#REF!</v>
      </c>
      <c r="Z78" s="16" t="e">
        <f>#REF!</f>
        <v>#REF!</v>
      </c>
      <c r="AA78" s="16" t="e">
        <f>#REF!</f>
        <v>#REF!</v>
      </c>
      <c r="AB78" s="16" t="e">
        <f>#REF!</f>
        <v>#REF!</v>
      </c>
    </row>
    <row r="79" spans="1:30">
      <c r="A79" s="12" t="s">
        <v>204</v>
      </c>
      <c r="B79" s="12" t="s">
        <v>208</v>
      </c>
      <c r="C79" s="23" t="s">
        <v>209</v>
      </c>
      <c r="D79" s="12">
        <v>1</v>
      </c>
      <c r="E79" s="12">
        <v>1</v>
      </c>
      <c r="F79" s="12">
        <v>1</v>
      </c>
      <c r="G79" s="12">
        <v>0</v>
      </c>
      <c r="H79" s="12">
        <v>0</v>
      </c>
      <c r="I79" s="12">
        <v>0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0</v>
      </c>
      <c r="P79" s="12">
        <v>0</v>
      </c>
      <c r="Q79" s="12">
        <v>0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  <c r="W79" s="12">
        <v>1</v>
      </c>
      <c r="X79" s="12">
        <v>1</v>
      </c>
      <c r="Y79" s="12">
        <v>1</v>
      </c>
      <c r="Z79" s="12">
        <v>1</v>
      </c>
      <c r="AA79" s="12">
        <v>1</v>
      </c>
      <c r="AB79" s="12">
        <v>1</v>
      </c>
      <c r="AC79" s="10"/>
      <c r="AD79" s="10"/>
    </row>
    <row r="80" spans="1:30">
      <c r="A80" s="11" t="s">
        <v>210</v>
      </c>
      <c r="B80" s="11" t="s">
        <v>211</v>
      </c>
      <c r="C80" s="24" t="s">
        <v>212</v>
      </c>
      <c r="D80" s="11">
        <v>1</v>
      </c>
      <c r="E80" s="11">
        <v>1</v>
      </c>
      <c r="F80" s="11">
        <v>1</v>
      </c>
      <c r="G80" s="11">
        <v>0</v>
      </c>
      <c r="H80" s="11">
        <v>0</v>
      </c>
      <c r="I80" s="11">
        <v>0</v>
      </c>
      <c r="J80" s="11">
        <v>1</v>
      </c>
      <c r="K80" s="11">
        <v>1</v>
      </c>
      <c r="L80" s="11">
        <v>1</v>
      </c>
      <c r="M80" s="11">
        <v>1</v>
      </c>
      <c r="N80" s="11">
        <v>0</v>
      </c>
      <c r="O80" s="11">
        <v>0</v>
      </c>
      <c r="P80" s="11">
        <v>0</v>
      </c>
      <c r="Q80" s="11">
        <v>1</v>
      </c>
      <c r="R80" s="11">
        <v>1</v>
      </c>
      <c r="S80" s="11">
        <v>0</v>
      </c>
      <c r="T80" s="11">
        <v>1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</row>
    <row r="81" spans="1:29">
      <c r="A81" s="10" t="s">
        <v>210</v>
      </c>
      <c r="B81" s="10" t="s">
        <v>213</v>
      </c>
      <c r="C81" s="17" t="s">
        <v>214</v>
      </c>
      <c r="D81" s="10">
        <v>1</v>
      </c>
      <c r="E81" s="10">
        <v>1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0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1</v>
      </c>
      <c r="AB81" s="10">
        <v>1</v>
      </c>
    </row>
    <row r="82" spans="1:29">
      <c r="A82" s="11" t="s">
        <v>210</v>
      </c>
      <c r="B82" s="11" t="s">
        <v>215</v>
      </c>
      <c r="C82" s="24" t="s">
        <v>216</v>
      </c>
      <c r="D82" s="11">
        <v>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</row>
    <row r="83" spans="1:29">
      <c r="A83" s="10" t="s">
        <v>210</v>
      </c>
      <c r="B83" s="10" t="s">
        <v>217</v>
      </c>
      <c r="C83" s="17" t="s">
        <v>218</v>
      </c>
      <c r="D83" s="10">
        <v>1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0</v>
      </c>
      <c r="P83" s="10">
        <v>1</v>
      </c>
      <c r="Q83" s="10">
        <v>1</v>
      </c>
      <c r="R83" s="10">
        <v>1</v>
      </c>
      <c r="S83" s="10">
        <v>1</v>
      </c>
      <c r="T83" s="10">
        <v>0</v>
      </c>
      <c r="U83" s="10">
        <v>0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</row>
    <row r="84" spans="1:29">
      <c r="A84" s="11" t="s">
        <v>210</v>
      </c>
      <c r="B84" s="11" t="s">
        <v>219</v>
      </c>
      <c r="C84" s="24" t="s">
        <v>220</v>
      </c>
      <c r="D84" s="11">
        <v>1</v>
      </c>
      <c r="E84" s="11">
        <v>0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1</v>
      </c>
      <c r="Q84" s="11">
        <v>1</v>
      </c>
      <c r="R84" s="11">
        <v>1</v>
      </c>
      <c r="S84" s="11">
        <v>1</v>
      </c>
      <c r="T84" s="11">
        <v>0</v>
      </c>
      <c r="U84" s="11">
        <v>1</v>
      </c>
      <c r="V84" s="11">
        <v>1</v>
      </c>
      <c r="W84" s="11">
        <v>0</v>
      </c>
      <c r="X84" s="11">
        <v>1</v>
      </c>
      <c r="Y84" s="11">
        <v>0</v>
      </c>
      <c r="Z84" s="11">
        <v>1</v>
      </c>
      <c r="AA84" s="11">
        <v>1</v>
      </c>
      <c r="AB84" s="11">
        <v>0</v>
      </c>
    </row>
    <row r="85" spans="1:29" ht="30">
      <c r="A85" s="10" t="s">
        <v>210</v>
      </c>
      <c r="B85" s="10" t="s">
        <v>221</v>
      </c>
      <c r="C85" s="17" t="s">
        <v>222</v>
      </c>
      <c r="D85" s="10">
        <v>1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0</v>
      </c>
      <c r="P85" s="10">
        <v>1</v>
      </c>
      <c r="Q85" s="10">
        <v>0</v>
      </c>
      <c r="R85" s="10">
        <v>0</v>
      </c>
      <c r="S85" s="10">
        <v>0</v>
      </c>
      <c r="T85" s="10">
        <v>0</v>
      </c>
      <c r="U85" s="10">
        <v>1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</row>
    <row r="86" spans="1:29">
      <c r="A86" s="11" t="s">
        <v>210</v>
      </c>
      <c r="B86" s="11" t="s">
        <v>223</v>
      </c>
      <c r="C86" s="24" t="s">
        <v>224</v>
      </c>
      <c r="D86" s="11">
        <v>1</v>
      </c>
      <c r="E86" s="11">
        <v>1</v>
      </c>
      <c r="F86" s="11">
        <v>0</v>
      </c>
      <c r="G86" s="11">
        <v>0</v>
      </c>
      <c r="H86" s="11">
        <v>1</v>
      </c>
      <c r="I86" s="11">
        <v>1</v>
      </c>
      <c r="J86" s="11">
        <v>1</v>
      </c>
      <c r="K86" s="11">
        <v>1</v>
      </c>
      <c r="L86" s="11">
        <v>0</v>
      </c>
      <c r="M86" s="11">
        <v>0</v>
      </c>
      <c r="N86" s="11">
        <v>1</v>
      </c>
      <c r="O86" s="11">
        <v>0</v>
      </c>
      <c r="P86" s="11">
        <v>1</v>
      </c>
      <c r="Q86" s="11">
        <v>1</v>
      </c>
      <c r="R86" s="11">
        <v>1</v>
      </c>
      <c r="S86" s="11">
        <v>0</v>
      </c>
      <c r="T86" s="11">
        <v>1</v>
      </c>
      <c r="U86" s="11">
        <v>1</v>
      </c>
      <c r="V86" s="11">
        <v>1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</row>
    <row r="87" spans="1:29" ht="30">
      <c r="A87" s="10" t="s">
        <v>210</v>
      </c>
      <c r="B87" s="10" t="s">
        <v>225</v>
      </c>
      <c r="C87" s="17" t="s">
        <v>226</v>
      </c>
      <c r="D87" s="10">
        <v>1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0</v>
      </c>
      <c r="M87" s="10">
        <v>1</v>
      </c>
      <c r="N87" s="10">
        <v>1</v>
      </c>
      <c r="O87" s="10">
        <v>0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</row>
    <row r="88" spans="1:29" ht="30">
      <c r="A88" s="11" t="s">
        <v>210</v>
      </c>
      <c r="B88" s="11" t="s">
        <v>227</v>
      </c>
      <c r="C88" s="24" t="s">
        <v>228</v>
      </c>
      <c r="D88" s="11">
        <v>1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1</v>
      </c>
      <c r="L88" s="11">
        <v>1</v>
      </c>
      <c r="M88" s="11">
        <v>1</v>
      </c>
      <c r="N88" s="11">
        <v>1</v>
      </c>
      <c r="O88" s="11">
        <v>0</v>
      </c>
      <c r="P88" s="11">
        <v>1</v>
      </c>
      <c r="Q88" s="11">
        <v>1</v>
      </c>
      <c r="R88" s="11">
        <v>1</v>
      </c>
      <c r="S88" s="11">
        <v>1</v>
      </c>
      <c r="T88" s="11">
        <v>1</v>
      </c>
      <c r="U88" s="11">
        <v>0</v>
      </c>
      <c r="V88" s="11">
        <v>1</v>
      </c>
      <c r="W88" s="11">
        <v>1</v>
      </c>
      <c r="X88" s="11">
        <v>1</v>
      </c>
      <c r="Y88" s="11">
        <v>1</v>
      </c>
      <c r="Z88" s="11">
        <v>0</v>
      </c>
      <c r="AA88" s="11">
        <v>1</v>
      </c>
      <c r="AB88" s="11">
        <v>1</v>
      </c>
    </row>
    <row r="89" spans="1:29">
      <c r="A89" s="10"/>
      <c r="B89" s="10"/>
      <c r="C89" s="18" t="s">
        <v>229</v>
      </c>
      <c r="D89" s="16" t="e">
        <f>SUM(D3:D88)</f>
        <v>#REF!</v>
      </c>
      <c r="E89" s="16" t="e">
        <f t="shared" ref="E89:AB89" si="0">SUM(E3:E88)</f>
        <v>#REF!</v>
      </c>
      <c r="F89" s="16" t="e">
        <f t="shared" si="0"/>
        <v>#REF!</v>
      </c>
      <c r="G89" s="16" t="e">
        <f t="shared" si="0"/>
        <v>#REF!</v>
      </c>
      <c r="H89" s="16" t="e">
        <f t="shared" si="0"/>
        <v>#REF!</v>
      </c>
      <c r="I89" s="16" t="e">
        <f t="shared" si="0"/>
        <v>#REF!</v>
      </c>
      <c r="J89" s="16" t="e">
        <f t="shared" si="0"/>
        <v>#REF!</v>
      </c>
      <c r="K89" s="16" t="e">
        <f t="shared" si="0"/>
        <v>#REF!</v>
      </c>
      <c r="L89" s="16" t="e">
        <f t="shared" si="0"/>
        <v>#REF!</v>
      </c>
      <c r="M89" s="16" t="e">
        <f t="shared" si="0"/>
        <v>#REF!</v>
      </c>
      <c r="N89" s="16" t="e">
        <f t="shared" si="0"/>
        <v>#REF!</v>
      </c>
      <c r="O89" s="16" t="e">
        <f t="shared" si="0"/>
        <v>#REF!</v>
      </c>
      <c r="P89" s="16" t="e">
        <f t="shared" si="0"/>
        <v>#REF!</v>
      </c>
      <c r="Q89" s="16" t="e">
        <f t="shared" si="0"/>
        <v>#REF!</v>
      </c>
      <c r="R89" s="16" t="e">
        <f t="shared" si="0"/>
        <v>#REF!</v>
      </c>
      <c r="S89" s="16" t="e">
        <f t="shared" si="0"/>
        <v>#REF!</v>
      </c>
      <c r="T89" s="16" t="e">
        <f t="shared" si="0"/>
        <v>#REF!</v>
      </c>
      <c r="U89" s="16" t="e">
        <f t="shared" si="0"/>
        <v>#REF!</v>
      </c>
      <c r="V89" s="16" t="e">
        <f t="shared" si="0"/>
        <v>#REF!</v>
      </c>
      <c r="W89" s="16" t="e">
        <f t="shared" si="0"/>
        <v>#REF!</v>
      </c>
      <c r="X89" s="16" t="e">
        <f t="shared" si="0"/>
        <v>#REF!</v>
      </c>
      <c r="Y89" s="16" t="e">
        <f t="shared" si="0"/>
        <v>#REF!</v>
      </c>
      <c r="Z89" s="16" t="e">
        <f t="shared" si="0"/>
        <v>#REF!</v>
      </c>
      <c r="AA89" s="16" t="e">
        <f t="shared" si="0"/>
        <v>#REF!</v>
      </c>
      <c r="AB89" s="16" t="e">
        <f t="shared" si="0"/>
        <v>#REF!</v>
      </c>
      <c r="AC89" s="10"/>
    </row>
    <row r="90" spans="1:29"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25"/>
      <c r="U90" s="10"/>
      <c r="V90" s="10"/>
      <c r="W90" s="10"/>
      <c r="X90" s="10"/>
      <c r="Y90" s="10"/>
      <c r="Z90" s="10"/>
      <c r="AA90" s="10"/>
      <c r="AB90" s="10"/>
      <c r="AC90" s="10"/>
    </row>
  </sheetData>
  <hyperlinks>
    <hyperlink ref="D2" r:id="rId1"/>
    <hyperlink ref="I2" r:id="rId2"/>
    <hyperlink ref="E2" r:id="rId3"/>
    <hyperlink ref="F2" r:id="rId4"/>
    <hyperlink ref="G2" r:id="rId5"/>
    <hyperlink ref="M2" r:id="rId6"/>
  </hyperlinks>
  <pageMargins left="0.75" right="0.75" top="1" bottom="1" header="0.5" footer="0.5"/>
  <legacy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CUESTIONARIO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Rodrigo Sandoval Almazan</cp:lastModifiedBy>
  <dcterms:created xsi:type="dcterms:W3CDTF">2015-07-09T19:18:08Z</dcterms:created>
  <dcterms:modified xsi:type="dcterms:W3CDTF">2015-08-13T01:44:44Z</dcterms:modified>
</cp:coreProperties>
</file>