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comments+xml" PartName="/xl/comments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ummary" sheetId="1" r:id="rId1"/>
  </s:sheets>
  <s:definedNames/>
  <s:calcPr calcId="124519" calcMode="auto" fullCalcOnLoad="1"/>
</s:workbook>
</file>

<file path=xl/comments1.xml><?xml version="1.0" encoding="utf-8"?>
<s:comments xmlns:s="http://schemas.openxmlformats.org/spreadsheetml/2006/main">
  <s:authors>
    <s:author>Bob Thomas</s:author>
    <s:author>Matthew Hodgkins</s:author>
  </s:authors>
  <s:commentList>
    <s:comment authorId="0" ref="A71" shapeId="0">
      <s:text>
        <s:r>
          <s:rPr/>
          <s:t>Bob Thomas:
ROIC is reflecting the pro forma NAV which includes 70% going concern and 30% take-out at a 5% cap rate.</s:t>
        </s:r>
      </s:text>
    </s:comment>
    <s:comment authorId="1" ref="E48" shapeId="0">
      <s:text>
        <s:r>
          <s:rPr/>
          <s:t>Matthew Hodgkins:
Hard coded as the full NOI build-out is in an alternative valuation file.</s:t>
        </s:r>
      </s:text>
    </s:comment>
    <s:comment authorId="0" ref="A68" shapeId="0">
      <s:text>
        <s:r>
          <s:rPr/>
          <s:t>Bob Thomas:
PPS reflects 15% of my take-out NAV</s:t>
        </s:r>
      </s:text>
    </s:comment>
  </s:commentList>
</s:comments>
</file>

<file path=xl/sharedStrings.xml><?xml version="1.0" encoding="utf-8"?>
<sst xmlns="http://schemas.openxmlformats.org/spreadsheetml/2006/main" uniqueCount="242">
  <si>
    <t>AMP Capital - Global Listed Real Estate, North America</t>
  </si>
  <si>
    <t>Data for Databases</t>
  </si>
  <si>
    <t>Applied</t>
  </si>
  <si>
    <t>Implied Nominal</t>
  </si>
  <si>
    <t>Forecast</t>
  </si>
  <si>
    <t>NAV</t>
  </si>
  <si>
    <t xml:space="preserve">Current Prem / </t>
  </si>
  <si>
    <t>Equity</t>
  </si>
  <si>
    <t>Fwd</t>
  </si>
  <si>
    <t xml:space="preserve">Total </t>
  </si>
  <si>
    <t xml:space="preserve">Value of </t>
  </si>
  <si>
    <t>Total</t>
  </si>
  <si>
    <t>Shares</t>
  </si>
  <si>
    <t>Company</t>
  </si>
  <si>
    <t>Cap Rate</t>
  </si>
  <si>
    <t>Increment</t>
  </si>
  <si>
    <t>Value</t>
  </si>
  <si>
    <t xml:space="preserve"> Disc to NAV</t>
  </si>
  <si>
    <t>Market Cap</t>
  </si>
  <si>
    <t>NOI</t>
  </si>
  <si>
    <t>CIP</t>
  </si>
  <si>
    <t>Other business</t>
  </si>
  <si>
    <t>Assets</t>
  </si>
  <si>
    <t>Pref</t>
  </si>
  <si>
    <t>Cash</t>
  </si>
  <si>
    <t>Outs</t>
  </si>
  <si>
    <t>AAT US</t>
  </si>
  <si>
    <t>AAT</t>
  </si>
  <si>
    <t>ACC US</t>
  </si>
  <si>
    <t>ACC</t>
  </si>
  <si>
    <t>ADC US</t>
  </si>
  <si>
    <t>ADC</t>
  </si>
  <si>
    <t>AEC US</t>
  </si>
  <si>
    <t>AEC</t>
  </si>
  <si>
    <t>AIV US</t>
  </si>
  <si>
    <t>AIV</t>
  </si>
  <si>
    <t>AKR US</t>
  </si>
  <si>
    <t>AKR</t>
  </si>
  <si>
    <t>ALX US</t>
  </si>
  <si>
    <t>ALX</t>
  </si>
  <si>
    <t>ARCP US</t>
  </si>
  <si>
    <t>ARCP</t>
  </si>
  <si>
    <t>AVB US</t>
  </si>
  <si>
    <t>AVB</t>
  </si>
  <si>
    <t>AVIV US</t>
  </si>
  <si>
    <t>AVIV</t>
  </si>
  <si>
    <t>BDN US</t>
  </si>
  <si>
    <t>BDN</t>
  </si>
  <si>
    <t>BEI-U CN</t>
  </si>
  <si>
    <t>BEI</t>
  </si>
  <si>
    <t>BKD US</t>
  </si>
  <si>
    <t>BKD</t>
  </si>
  <si>
    <t>BRX US</t>
  </si>
  <si>
    <t>BRX</t>
  </si>
  <si>
    <t>BXP US</t>
  </si>
  <si>
    <t>BXP</t>
  </si>
  <si>
    <t>CBL US</t>
  </si>
  <si>
    <t>CBL</t>
  </si>
  <si>
    <t>CDR US</t>
  </si>
  <si>
    <t>CDR</t>
  </si>
  <si>
    <t>CPT US</t>
  </si>
  <si>
    <t>CPT</t>
  </si>
  <si>
    <t>CSG US</t>
  </si>
  <si>
    <t>CSG</t>
  </si>
  <si>
    <t>CSH-U CN</t>
  </si>
  <si>
    <t>CSH</t>
  </si>
  <si>
    <t>CUBE US</t>
  </si>
  <si>
    <t>CUBE</t>
  </si>
  <si>
    <t>CWT-U CN</t>
  </si>
  <si>
    <t>CWT</t>
  </si>
  <si>
    <t>DCT US</t>
  </si>
  <si>
    <t>DCT</t>
  </si>
  <si>
    <t>DDR US</t>
  </si>
  <si>
    <t>DDR</t>
  </si>
  <si>
    <t>DEI US</t>
  </si>
  <si>
    <t>DEI</t>
  </si>
  <si>
    <t>DLR US</t>
  </si>
  <si>
    <t>DLR</t>
  </si>
  <si>
    <t>DRE US</t>
  </si>
  <si>
    <t>DRE</t>
  </si>
  <si>
    <t>EDR US</t>
  </si>
  <si>
    <t>EDR</t>
  </si>
  <si>
    <t>EGP US</t>
  </si>
  <si>
    <t>EGP</t>
  </si>
  <si>
    <t>ELS US</t>
  </si>
  <si>
    <t>ELS</t>
  </si>
  <si>
    <t>EPR US</t>
  </si>
  <si>
    <t>EPR</t>
  </si>
  <si>
    <t>EQR US</t>
  </si>
  <si>
    <t>EQR</t>
  </si>
  <si>
    <t>EQY US</t>
  </si>
  <si>
    <t>EQY</t>
  </si>
  <si>
    <t>ESRT US</t>
  </si>
  <si>
    <t>ESRT</t>
  </si>
  <si>
    <t>ESS US</t>
  </si>
  <si>
    <t>ESS</t>
  </si>
  <si>
    <t>EXR US</t>
  </si>
  <si>
    <t>EXR</t>
  </si>
  <si>
    <t>FRT US</t>
  </si>
  <si>
    <t>FRT</t>
  </si>
  <si>
    <t>FUNO11 MM</t>
  </si>
  <si>
    <t>FUNO11</t>
  </si>
  <si>
    <t>GGP US</t>
  </si>
  <si>
    <t>GGP</t>
  </si>
  <si>
    <t>GRT US</t>
  </si>
  <si>
    <t>GRT</t>
  </si>
  <si>
    <t>HCN US</t>
  </si>
  <si>
    <t>HCN</t>
  </si>
  <si>
    <t>HCP US</t>
  </si>
  <si>
    <t>HCP</t>
  </si>
  <si>
    <t>HME US</t>
  </si>
  <si>
    <t>HME</t>
  </si>
  <si>
    <t>HPP US</t>
  </si>
  <si>
    <t>HPP</t>
  </si>
  <si>
    <t>HR US</t>
  </si>
  <si>
    <t>HR</t>
  </si>
  <si>
    <t>HTA US</t>
  </si>
  <si>
    <t>HTA</t>
  </si>
  <si>
    <t>IRC US</t>
  </si>
  <si>
    <t>IRC</t>
  </si>
  <si>
    <t>KIM US</t>
  </si>
  <si>
    <t>KIM</t>
  </si>
  <si>
    <t>KRC US</t>
  </si>
  <si>
    <t>KRC</t>
  </si>
  <si>
    <t>KRG US</t>
  </si>
  <si>
    <t>KRG</t>
  </si>
  <si>
    <t>LPT US</t>
  </si>
  <si>
    <t>LPT</t>
  </si>
  <si>
    <t>LTC US</t>
  </si>
  <si>
    <t>LTC</t>
  </si>
  <si>
    <t>LXP US</t>
  </si>
  <si>
    <t>LXP</t>
  </si>
  <si>
    <t>MAA US</t>
  </si>
  <si>
    <t>MAA</t>
  </si>
  <si>
    <t>MAC US</t>
  </si>
  <si>
    <t>MAC</t>
  </si>
  <si>
    <t>MPW US</t>
  </si>
  <si>
    <t>MPW</t>
  </si>
  <si>
    <t>NHI US</t>
  </si>
  <si>
    <t>NHI</t>
  </si>
  <si>
    <t>NNN US</t>
  </si>
  <si>
    <t>NNN</t>
  </si>
  <si>
    <t>O US</t>
  </si>
  <si>
    <t>O</t>
  </si>
  <si>
    <t>OHI US</t>
  </si>
  <si>
    <t>OHI</t>
  </si>
  <si>
    <t>PEI US</t>
  </si>
  <si>
    <t>PEI</t>
  </si>
  <si>
    <t>PGRE US</t>
  </si>
  <si>
    <t>PGRE</t>
  </si>
  <si>
    <t>PLD US</t>
  </si>
  <si>
    <t>PLD</t>
  </si>
  <si>
    <t>PPS US</t>
  </si>
  <si>
    <t>PPS</t>
  </si>
  <si>
    <t>PSA US</t>
  </si>
  <si>
    <t>PSA</t>
  </si>
  <si>
    <t>REG US</t>
  </si>
  <si>
    <t>REG</t>
  </si>
  <si>
    <t>ROIC US</t>
  </si>
  <si>
    <t>ROIC</t>
  </si>
  <si>
    <t>RPAI US</t>
  </si>
  <si>
    <t>RPAI</t>
  </si>
  <si>
    <t>RPT US</t>
  </si>
  <si>
    <t>RPT</t>
  </si>
  <si>
    <t>SBRA US</t>
  </si>
  <si>
    <t>SBRA</t>
  </si>
  <si>
    <t>SIR US</t>
  </si>
  <si>
    <t>SIR</t>
  </si>
  <si>
    <t>SKT US</t>
  </si>
  <si>
    <t>SKT</t>
  </si>
  <si>
    <t>SLG US</t>
  </si>
  <si>
    <t>SLG</t>
  </si>
  <si>
    <t>SNH US</t>
  </si>
  <si>
    <t>SNH</t>
  </si>
  <si>
    <t>SPG US</t>
  </si>
  <si>
    <t>SPG</t>
  </si>
  <si>
    <t>SRC US</t>
  </si>
  <si>
    <t>SRC</t>
  </si>
  <si>
    <t>SSS US</t>
  </si>
  <si>
    <t>SSS</t>
  </si>
  <si>
    <t>STOR US</t>
  </si>
  <si>
    <t>STOR</t>
  </si>
  <si>
    <t>SUI US</t>
  </si>
  <si>
    <t>SUI</t>
  </si>
  <si>
    <t>TCO US</t>
  </si>
  <si>
    <t>TCO</t>
  </si>
  <si>
    <t>UDR US</t>
  </si>
  <si>
    <t>UDR</t>
  </si>
  <si>
    <t>UHT US</t>
  </si>
  <si>
    <t>UHT</t>
  </si>
  <si>
    <t>VNO US</t>
  </si>
  <si>
    <t>VNO</t>
  </si>
  <si>
    <t>VTR US</t>
  </si>
  <si>
    <t>VTR</t>
  </si>
  <si>
    <t>WPC US</t>
  </si>
  <si>
    <t>WPC</t>
  </si>
  <si>
    <t>WPG US</t>
  </si>
  <si>
    <t>WPG</t>
  </si>
  <si>
    <t>WRE US</t>
  </si>
  <si>
    <t>WRE</t>
  </si>
  <si>
    <t>WRI US</t>
  </si>
  <si>
    <t>WRI</t>
  </si>
  <si>
    <t>Lodging</t>
  </si>
  <si>
    <t>Fwd EBITDA '15</t>
  </si>
  <si>
    <t>AHP US</t>
  </si>
  <si>
    <t>AHP</t>
  </si>
  <si>
    <t>AHT US</t>
  </si>
  <si>
    <t>AHT</t>
  </si>
  <si>
    <t>BEE US</t>
  </si>
  <si>
    <t>BEE</t>
  </si>
  <si>
    <t>CHSP US</t>
  </si>
  <si>
    <t>CHSP</t>
  </si>
  <si>
    <t>CLDT US</t>
  </si>
  <si>
    <t>CLDT</t>
  </si>
  <si>
    <t>DRH US</t>
  </si>
  <si>
    <t>DRH</t>
  </si>
  <si>
    <t>FCH US</t>
  </si>
  <si>
    <t>FCH</t>
  </si>
  <si>
    <t>H US</t>
  </si>
  <si>
    <t>H</t>
  </si>
  <si>
    <t>HLT US</t>
  </si>
  <si>
    <t>HLT</t>
  </si>
  <si>
    <t>HOT US</t>
  </si>
  <si>
    <t>HOT</t>
  </si>
  <si>
    <t>HST US</t>
  </si>
  <si>
    <t>HST</t>
  </si>
  <si>
    <t>HT US</t>
  </si>
  <si>
    <t>HT</t>
  </si>
  <si>
    <t>INN US</t>
  </si>
  <si>
    <t>INN</t>
  </si>
  <si>
    <t>LHO US</t>
  </si>
  <si>
    <t>LHO</t>
  </si>
  <si>
    <t>LQ US</t>
  </si>
  <si>
    <t>LQ</t>
  </si>
  <si>
    <t>PEB US</t>
  </si>
  <si>
    <t>PEB</t>
  </si>
  <si>
    <t>RLJ US</t>
  </si>
  <si>
    <t>RLJ</t>
  </si>
  <si>
    <t>SHO US</t>
  </si>
  <si>
    <t>SHO</t>
  </si>
  <si>
    <t>STAY US</t>
  </si>
  <si>
    <t>STAY</t>
  </si>
</sst>
</file>

<file path=xl/styles.xml><?xml version="1.0" encoding="utf-8"?>
<styleSheet xmlns="http://schemas.openxmlformats.org/spreadsheetml/2006/main">
  <numFmts count="4">
    <numFmt formatCode="0.0%" numFmtId="165"/>
    <numFmt formatCode="&quot;$&quot;#,##0.00" numFmtId="166"/>
    <numFmt formatCode="&quot;$&quot;#,##0" numFmtId="167"/>
    <numFmt formatCode="#,##0.000" numFmtId="168"/>
  </numFmts>
  <fonts count="6">
    <font>
      <sz val="11"/>
      <color theme="1"/>
      <name val="Calibri"/>
      <family val="2"/>
      <scheme val="minor"/>
    </font>
    <font>
      <sz val="12.0"/>
      <color rgb="FF000000"/>
      <name val="Arial"/>
      <family val="2"/>
      <b/>
    </font>
    <font>
      <sz val="10.0"/>
      <color rgb="FF000000"/>
      <name val="Arial"/>
      <family val="2"/>
      <b/>
    </font>
    <font>
      <sz val="10.0"/>
      <color rgb="FF000000"/>
      <name val="Arial"/>
      <family val="2"/>
    </font>
    <font>
      <sz val="8.0"/>
      <color rgb="FF000000"/>
      <name val="Arial"/>
      <family val="2"/>
      <i/>
    </font>
    <font>
      <sz val="10.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9">
    <xf borderId="0" fillId="0" fontId="0" numFmtId="0" xfId="0"/>
    <xf applyBorder="1" applyFont="1" borderId="1" fillId="0" fontId="1" numFmtId="0" xfId="0"/>
    <xf applyBorder="1" borderId="1" fillId="0" fontId="0" numFmtId="0" xfId="0"/>
    <xf applyBorder="1" applyFont="1" applyNumberFormat="1" borderId="1" fillId="0" fontId="2" numFmtId="14" xfId="0"/>
    <xf applyFont="1" borderId="0" fillId="0" fontId="3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center"/>
    </xf>
    <xf applyNumberFormat="1" borderId="0" fillId="0" fontId="0" numFmtId="10" xfId="0"/>
    <xf applyNumberFormat="1" borderId="0" fillId="0" fontId="0" numFmtId="165" xfId="0"/>
    <xf applyNumberFormat="1" borderId="0" fillId="0" fontId="0" numFmtId="166" xfId="0"/>
    <xf applyNumberFormat="1" borderId="0" fillId="0" fontId="0" numFmtId="167" xfId="0"/>
    <xf applyFont="1" borderId="0" fillId="0" fontId="3" numFmtId="0" xfId="0"/>
    <xf applyFont="1" borderId="0" fillId="0" fontId="4" numFmtId="0" xfId="0"/>
    <xf applyNumberFormat="1" borderId="0" fillId="0" fontId="0" numFmtId="3" xfId="0"/>
    <xf applyAlignment="1" applyFont="1" borderId="0" fillId="0" fontId="2" numFmtId="0" xfId="0">
      <alignment horizontal="centerContinuous"/>
    </xf>
    <xf applyFont="1" applyNumberFormat="1" borderId="0" fillId="0" fontId="3" numFmtId="10" xfId="0"/>
    <xf applyFont="1" applyNumberFormat="1" borderId="0" fillId="0" fontId="5" numFmtId="165" xfId="0"/>
    <xf applyNumberFormat="1" borderId="0" fillId="0" fontId="0" numFmtId="168" xfId="0"/>
    <xf applyFont="1" applyNumberFormat="1" borderId="0" fillId="0" fontId="3" numFmtId="3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<ns0:Relationship Id="comments" Target="../comments1.xml" Type="http://schemas.openxmlformats.org/officeDocument/2006/relationships/comments" /><ns0:Relationship Id="commentsvml" Target="../drawings/commentsDrawing1.vml" Type="http://schemas.openxmlformats.org/officeDocument/2006/relationships/vmlDrawing" /></ns0: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1" summaryRight="1"/>
  </sheetPr>
  <dimension ref="A1:T115"/>
  <sheetViews>
    <sheetView workbookViewId="0">
      <selection activeCell="A1" sqref="A1"/>
    </sheetView>
  </sheetViews>
  <sheetFormatPr baseColWidth="10" defaultRowHeight="15"/>
  <cols>
    <col bestFit="1" customWidth="1" max="3" min="3" width="15"/>
    <col bestFit="1" customWidth="1" max="4" min="4" width="16.140625"/>
    <col bestFit="1" customWidth="1" max="5" min="5" width="13.42578125"/>
    <col bestFit="1" customWidth="1" max="6" min="6" width="13.85546875"/>
    <col bestFit="1" customWidth="1" max="7" min="7" width="15"/>
    <col bestFit="1" customWidth="1" max="8" min="8" width="11.28515625"/>
    <col bestFit="1" customWidth="1" max="10" min="10" width="11.140625"/>
    <col bestFit="1" customWidth="1" max="11" min="11" width="9.7109375"/>
    <col bestFit="1" customWidth="1" max="12" min="12" width="14.42578125"/>
    <col bestFit="1" customWidth="1" max="13" min="13" width="12.7109375"/>
    <col bestFit="1" customWidth="1" max="14" min="14" width="11.7109375"/>
    <col customWidth="1" max="15" min="15" width="9.7109375"/>
    <col bestFit="1" customWidth="1" max="16" min="16" width="10.140625"/>
    <col bestFit="1" customWidth="1" max="17" min="17" width="11.140625"/>
    <col bestFit="1" customWidth="1" max="19" min="19" width="13.85546875"/>
    <col bestFit="1" customWidth="1" max="20" min="20" width="11.140625"/>
  </cols>
  <sheetData>
    <row customHeight="1" r="1" ht="15.75" spans="1:20">
      <c s="1" r="A1" t="s">
        <v>0</v>
      </c>
      <c s="1" r="B1" t="n"/>
      <c s="2" r="C1" t="n"/>
      <c s="2" r="D1" t="n"/>
      <c s="2" r="E1" t="n"/>
      <c s="2" r="F1" t="n"/>
      <c s="2" r="G1" t="n"/>
      <c s="2" r="H1" t="n"/>
      <c s="2" r="I1" t="n"/>
      <c s="2" r="J1" t="n"/>
      <c s="2" r="K1" t="n"/>
      <c s="3" r="L1" t="n">
        <v>42013</v>
      </c>
    </row>
    <row customHeight="1" r="2" ht="15" spans="1:20">
      <c r="H2" t="n">
        <v>92</v>
      </c>
      <c s="14" r="J2" t="s">
        <v>1</v>
      </c>
      <c s="14" r="K2" t="n"/>
      <c s="14" r="L2" t="n"/>
      <c s="14" r="M2" t="n"/>
      <c s="14" r="N2" t="n"/>
      <c s="14" r="O2" t="n"/>
      <c s="14" r="P2" t="n"/>
      <c s="14" r="Q2" t="n"/>
    </row>
    <row r="3" spans="1:20">
      <c s="6" r="B3" t="n"/>
      <c s="6" r="C3" t="s">
        <v>2</v>
      </c>
      <c s="6" r="D3" t="s">
        <v>3</v>
      </c>
      <c s="6" r="E3" t="s">
        <v>4</v>
      </c>
      <c s="6" r="F3" t="s">
        <v>5</v>
      </c>
      <c s="6" r="G3" t="s">
        <v>6</v>
      </c>
      <c s="6" r="H3" t="s">
        <v>7</v>
      </c>
      <c s="6" r="J3" t="s">
        <v>8</v>
      </c>
      <c s="6" r="K3" t="s">
        <v>9</v>
      </c>
      <c s="6" r="L3" t="s">
        <v>10</v>
      </c>
      <c s="6" r="M3" t="s">
        <v>9</v>
      </c>
      <c s="6" r="N3" t="n">
        <v>0.09</v>
      </c>
      <c s="6" r="O3" t="s">
        <v>11</v>
      </c>
      <c s="6" r="P3" t="n"/>
      <c s="6" r="Q3" t="s">
        <v>12</v>
      </c>
    </row>
    <row customHeight="1" r="4" ht="15" spans="1:20">
      <c s="5" r="B4" t="s">
        <v>13</v>
      </c>
      <c s="5" r="C4" t="s">
        <v>14</v>
      </c>
      <c s="5" r="D4" t="s">
        <v>14</v>
      </c>
      <c s="5" r="E4" t="s">
        <v>15</v>
      </c>
      <c s="5" r="F4" t="s">
        <v>16</v>
      </c>
      <c s="5" r="G4" t="s">
        <v>17</v>
      </c>
      <c s="5" r="H4" t="s">
        <v>18</v>
      </c>
      <c s="5" r="J4" t="s">
        <v>19</v>
      </c>
      <c s="5" r="K4" t="s">
        <v>20</v>
      </c>
      <c s="5" r="L4" t="s">
        <v>21</v>
      </c>
      <c s="5" r="M4" t="s">
        <v>22</v>
      </c>
      <c s="5" r="N4" t="n">
        <v>0.06</v>
      </c>
      <c s="5" r="O4" t="s">
        <v>23</v>
      </c>
      <c s="5" r="P4" t="s">
        <v>24</v>
      </c>
      <c s="5" r="Q4" t="s">
        <v>25</v>
      </c>
    </row>
    <row r="5" spans="1:20">
      <c r="A5" t="s">
        <v>26</v>
      </c>
      <c s="11" r="B5" t="s">
        <v>27</v>
      </c>
      <c s="7" r="C5" t="n">
        <v>0.05145879661648135</v>
      </c>
      <c s="7" r="D5" t="n">
        <v>0.04810407040454514</v>
      </c>
      <c s="8" r="E5" t="n">
        <v>0.03</v>
      </c>
      <c s="9" r="F5" t="n">
        <v>38.54709887127359</v>
      </c>
      <c s="7" r="G5" t="n">
        <v>0.08776020058016468</v>
      </c>
      <c s="10" r="H5" t="n">
        <v>2537.6036</v>
      </c>
      <c s="13" r="J5" t="n">
        <v>151068.04</v>
      </c>
      <c s="13" r="K5" t="n">
        <v>218414.1638072934</v>
      </c>
      <c s="13" r="L5" t="n">
        <v>-42530.5</v>
      </c>
      <c s="13" r="M5" t="n">
        <v>3385717.423689478</v>
      </c>
      <c s="13" r="N5" t="n">
        <v>0.025</v>
      </c>
      <c s="13" r="O5" t="n">
        <v>0</v>
      </c>
      <c s="13" r="P5" t="n">
        <v>89625</v>
      </c>
      <c s="13" r="Q5" t="n">
        <v>60520</v>
      </c>
      <c s="9" r="S5" t="n"/>
      <c s="10" r="T5" t="n"/>
    </row>
    <row r="6" spans="1:20">
      <c r="A6" t="s">
        <v>28</v>
      </c>
      <c s="11" r="B6" t="s">
        <v>29</v>
      </c>
      <c s="7" r="C6">
        <f>D6*1</f>
        <v/>
      </c>
      <c s="7" r="D6" t="n">
        <v>0.05157191657703912</v>
      </c>
      <c s="8" r="E6" t="n">
        <v>0.025</v>
      </c>
      <c s="9" r="F6" t="n">
        <v>34.95535982696828</v>
      </c>
      <c s="7" r="G6" t="n">
        <v>0.2238466493197122</v>
      </c>
      <c s="10" r="H6" t="n">
        <v>4668.6738437</v>
      </c>
      <c s="13" r="J6" t="n">
        <v>371247.1366886973</v>
      </c>
      <c s="13" r="K6" t="n">
        <v>264020.4077428717</v>
      </c>
      <c s="13" r="L6" t="n">
        <v>190902.9525617891</v>
      </c>
      <c s="13" r="M6" t="n">
        <v>6851778.260966153</v>
      </c>
      <c s="13" r="N6" t="n">
        <v>22.67</v>
      </c>
      <c s="13" r="O6" t="n">
        <v>0</v>
      </c>
      <c s="13" r="P6" t="n">
        <v>50750</v>
      </c>
      <c s="13" r="Q6" t="n">
        <v>108953.882</v>
      </c>
      <c s="9" r="S6" t="n"/>
      <c s="10" r="T6" t="n"/>
    </row>
    <row r="7" spans="1:20">
      <c r="A7" t="s">
        <v>30</v>
      </c>
      <c s="11" r="B7" t="s">
        <v>31</v>
      </c>
      <c s="7" r="C7" t="n">
        <v>0.078</v>
      </c>
      <c s="7" r="D7" t="n">
        <v>0.07145652878841323</v>
      </c>
      <c s="8" r="E7" t="n">
        <v>0.015</v>
      </c>
      <c s="9" r="F7" t="n">
        <v>28.85501632297619</v>
      </c>
      <c s="7" r="G7" t="n">
        <v>0.1225084622187178</v>
      </c>
      <c s="10" r="H7" t="n">
        <v>579.62996543</v>
      </c>
      <c s="13" r="J7" t="n">
        <v>53883.47747105555</v>
      </c>
      <c s="13" r="K7" t="n">
        <v>12481</v>
      </c>
      <c s="13" r="L7" t="n">
        <v>0</v>
      </c>
      <c s="13" r="M7" t="n">
        <v>740555.2412401597</v>
      </c>
      <c s="13" r="N7" t="n">
        <v>0.7</v>
      </c>
      <c s="13" r="O7" t="n">
        <v>0</v>
      </c>
      <c s="13" r="P7" t="n">
        <v>40159.3305</v>
      </c>
      <c s="13" r="Q7" t="n">
        <v>17895.337</v>
      </c>
      <c s="9" r="S7" t="n"/>
      <c s="10" r="T7" t="n"/>
    </row>
    <row r="8" spans="1:20">
      <c r="A8" t="s">
        <v>32</v>
      </c>
      <c s="11" r="B8" t="s">
        <v>33</v>
      </c>
      <c s="7" r="C8" t="n">
        <v>0.07062141782367827</v>
      </c>
      <c s="7" r="D8" t="n">
        <v>0.06186373718203778</v>
      </c>
      <c s="8" r="E8" t="n">
        <v>0.03</v>
      </c>
      <c s="9" r="F8" t="n">
        <v>19.99433540946172</v>
      </c>
      <c s="7" r="G8" t="n">
        <v>0.2058415299260542</v>
      </c>
      <c s="10" r="H8" t="n">
        <v>1417.4448</v>
      </c>
      <c s="13" r="J8" t="n">
        <v>119272.352</v>
      </c>
      <c s="13" r="K8" t="n">
        <v>202355.4561718243</v>
      </c>
      <c s="13" r="L8" t="n">
        <v>-29377.25</v>
      </c>
      <c s="13" r="M8" t="n">
        <v>1891184.93260645</v>
      </c>
      <c s="13" r="N8" t="n">
        <v>729324</v>
      </c>
      <c s="13" r="O8" t="n">
        <v>350</v>
      </c>
      <c s="13" r="P8" t="n">
        <v>29309</v>
      </c>
      <c s="13" r="Q8" t="n">
        <v>58092</v>
      </c>
      <c s="9" r="S8" t="n"/>
      <c s="10" r="T8" t="n"/>
    </row>
    <row r="9" spans="1:20">
      <c r="A9" t="s">
        <v>34</v>
      </c>
      <c s="11" r="B9" t="s">
        <v>35</v>
      </c>
      <c s="7" r="C9" t="n">
        <v>0.06190450000000001</v>
      </c>
      <c s="7" r="D9" t="n">
        <v>0.05934556873508395</v>
      </c>
      <c s="8" r="E9" t="n">
        <v>0.04</v>
      </c>
      <c s="9" r="F9" t="n">
        <v>36.28721798081421</v>
      </c>
      <c s="7" r="G9" t="n">
        <v>0.06180639200204307</v>
      </c>
      <c s="10" r="H9" t="n">
        <v>5990.02152</v>
      </c>
      <c s="13" r="J9" t="n">
        <v>495558.024</v>
      </c>
      <c s="13" r="K9" t="n">
        <v>666433.3320705246</v>
      </c>
      <c s="13" r="L9" t="n">
        <v>830447.2903225806</v>
      </c>
      <c s="13" r="M9" t="n">
        <v>9694173.570555191</v>
      </c>
      <c s="13" r="N9" t="n">
        <v>3843648</v>
      </c>
      <c s="13" r="O9" t="n">
        <v>265705</v>
      </c>
      <c s="13" r="P9" t="n">
        <v>192091</v>
      </c>
      <c s="13" r="Q9" t="n">
        <v>153906</v>
      </c>
      <c s="9" r="S9" t="n"/>
      <c s="10" r="T9" t="n"/>
    </row>
    <row r="10" spans="1:20">
      <c r="A10" t="s">
        <v>36</v>
      </c>
      <c s="11" r="B10" t="s">
        <v>37</v>
      </c>
      <c s="7" r="C10" t="n">
        <v>0.05274718969762945</v>
      </c>
      <c s="7" r="D10" t="n">
        <v>0.04073610816065421</v>
      </c>
      <c s="8" r="E10" t="n">
        <v>0.045</v>
      </c>
      <c s="9" r="F10" t="n">
        <v>26.59238617432602</v>
      </c>
      <c s="7" r="G10" t="n">
        <v>0.2849542638257069</v>
      </c>
      <c s="10" r="H10" t="n">
        <v>2014.69965939</v>
      </c>
      <c s="13" r="J10" t="n">
        <v>79927.19074999999</v>
      </c>
      <c s="13" r="K10" t="n">
        <v>208558.9270310816</v>
      </c>
      <c s="13" r="L10" t="n">
        <v>328856.4</v>
      </c>
      <c s="13" r="M10" t="n">
        <v>2130814.46291431</v>
      </c>
      <c s="13" r="N10" t="n">
        <v>175000</v>
      </c>
      <c s="13" r="O10" t="n">
        <v>0</v>
      </c>
      <c s="13" r="P10" t="n">
        <v>78111</v>
      </c>
      <c s="13" r="Q10" t="n">
        <v>58961.067</v>
      </c>
      <c s="9" r="S10" t="n"/>
      <c s="10" r="T10" t="n"/>
    </row>
    <row r="11" spans="1:20">
      <c r="A11" t="s">
        <v>38</v>
      </c>
      <c s="11" r="B11" t="s">
        <v>39</v>
      </c>
      <c s="7" r="C11" t="n">
        <v>0.04443272875528056</v>
      </c>
      <c s="7" r="D11" t="n">
        <v>0.04730864225461247</v>
      </c>
      <c s="8" r="E11" t="n">
        <v>0.035</v>
      </c>
      <c s="9" r="F11" t="n">
        <v>483.05994591794</v>
      </c>
      <c s="7" r="G11" t="n">
        <v>-0.07272378141637047</v>
      </c>
      <c s="10" r="H11" t="n">
        <v>2318.2751529</v>
      </c>
      <c s="13" r="J11" t="n">
        <v>132892.344</v>
      </c>
      <c s="13" r="K11" t="n">
        <v>43930.04830739085</v>
      </c>
      <c s="13" r="L11" t="n">
        <v>59455.05228333334</v>
      </c>
      <c s="13" r="M11" t="n">
        <v>3535113.241896676</v>
      </c>
      <c s="13" r="N11" t="n">
        <v>20000</v>
      </c>
      <c s="13" r="O11" t="n">
        <v>0</v>
      </c>
      <c s="13" r="P11" t="n">
        <v>440862</v>
      </c>
      <c s="13" r="Q11" t="n">
        <v>5175.53</v>
      </c>
      <c s="9" r="S11" t="n"/>
      <c s="10" r="T11" t="n"/>
    </row>
    <row r="12" spans="1:20">
      <c r="A12" t="s">
        <v>40</v>
      </c>
      <c s="11" r="B12" t="s">
        <v>41</v>
      </c>
      <c s="7" r="C12" t="n">
        <v>0.07149999999999999</v>
      </c>
      <c s="7" r="D12" t="n">
        <v>0.06196315434217839</v>
      </c>
      <c s="8" r="E12" t="n">
        <v>0.0125</v>
      </c>
      <c s="9" r="F12" t="n">
        <v>7.052751508391638</v>
      </c>
      <c s="7" r="G12" t="n">
        <v>0.3512456788901233</v>
      </c>
      <c s="10" r="H12" t="n">
        <v>8888.586304299997</v>
      </c>
      <c s="13" r="J12" t="n">
        <v>1183640.819625</v>
      </c>
      <c s="13" r="K12" t="n">
        <v>0</v>
      </c>
      <c s="13" r="L12" t="n">
        <v>237398.0805</v>
      </c>
      <c s="13" r="M12" t="n">
        <v>17847668.63819231</v>
      </c>
      <c s="13" r="N12" t="n">
        <v>35000</v>
      </c>
      <c s="13" r="O12" t="n">
        <v>1363629.08372</v>
      </c>
      <c s="13" r="P12" t="n">
        <v>668690</v>
      </c>
      <c s="13" r="Q12" t="n">
        <v>932695.3099999999</v>
      </c>
      <c s="9" r="S12" t="n"/>
      <c s="10" r="T12" t="n"/>
    </row>
    <row r="13" spans="1:20">
      <c r="A13" t="s">
        <v>42</v>
      </c>
      <c s="4" r="B13" t="s">
        <v>43</v>
      </c>
      <c s="7" r="C13" t="n">
        <v>0.048944</v>
      </c>
      <c s="7" r="D13" t="n">
        <v>0.04747627585180266</v>
      </c>
      <c s="8" r="E13" t="n"/>
      <c s="9" r="F13" t="n">
        <v>156.4370266846218</v>
      </c>
      <c s="7" r="G13" t="n">
        <v>0.03287567799243929</v>
      </c>
      <c s="10" r="H13" t="n">
        <v>23481.3265786</v>
      </c>
      <c s="13" r="J13" t="n">
        <v>1117033.727844134</v>
      </c>
      <c s="13" r="K13" t="n">
        <v>3728516.245527095</v>
      </c>
      <c s="13" r="L13" t="n">
        <v>59741.625</v>
      </c>
      <c s="13" r="M13" t="n">
        <v>27896367.76024052</v>
      </c>
      <c s="13" r="N13" t="n">
        <v>5000000</v>
      </c>
      <c s="13" r="O13" t="n">
        <v>0</v>
      </c>
      <c s="13" r="P13" t="n">
        <v>1285420.125</v>
      </c>
      <c s="13" r="Q13" t="n">
        <v>137189.335</v>
      </c>
      <c s="9" r="S13" t="n"/>
      <c s="10" r="T13" t="n"/>
    </row>
    <row r="14" spans="1:20">
      <c s="11" r="A14" t="s">
        <v>44</v>
      </c>
      <c s="11" r="B14" t="s">
        <v>45</v>
      </c>
      <c s="7" r="C14" t="n">
        <v>0.09</v>
      </c>
      <c s="7" r="D14" t="n">
        <v>0.06</v>
      </c>
      <c s="8" r="E14" t="n">
        <v>0.025</v>
      </c>
      <c s="9" r="F14" t="n">
        <v>22.67</v>
      </c>
      <c s="7" r="G14" t="n">
        <v>0.7</v>
      </c>
      <c s="10" r="H14" t="n">
        <v>2224.57259088</v>
      </c>
      <c s="13" r="J14" t="n">
        <v>175000</v>
      </c>
      <c s="13" r="K14" t="n">
        <v>20000</v>
      </c>
      <c s="13" r="L14" t="n">
        <v>35000</v>
      </c>
      <c s="13" r="M14" t="n">
        <v>5000000</v>
      </c>
      <c s="13" r="N14" t="n">
        <v>2500000</v>
      </c>
      <c s="13" r="O14" t="n">
        <v>0</v>
      </c>
      <c s="13" r="P14" t="n">
        <v>50000</v>
      </c>
      <c s="13" r="Q14" t="n">
        <v>110277.9003087781</v>
      </c>
      <c s="9" r="S14" t="n"/>
      <c s="10" r="T14" t="n"/>
    </row>
    <row r="15" spans="1:20">
      <c s="11" r="A15" t="s">
        <v>46</v>
      </c>
      <c s="11" r="B15" t="s">
        <v>47</v>
      </c>
      <c s="7" r="C15" t="n">
        <v>0.07275383678995209</v>
      </c>
      <c s="7" r="D15" t="n">
        <v>0.07288197051068773</v>
      </c>
      <c s="8" r="E15" t="n"/>
      <c s="9" r="F15" t="n">
        <v>16.03837401209997</v>
      </c>
      <c s="7" r="G15" t="n">
        <v>-0.003016141914602866</v>
      </c>
      <c s="10" r="H15" t="n">
        <v>2920.36054518</v>
      </c>
      <c s="13" r="J15" t="n">
        <v>365605.4725465542</v>
      </c>
      <c s="13" r="K15" t="n">
        <v>340339.6650054141</v>
      </c>
      <c s="13" r="L15" t="n">
        <v>5101</v>
      </c>
      <c s="13" r="M15" t="n">
        <v>6056442.414244967</v>
      </c>
      <c s="13" r="N15" t="n">
        <v>0</v>
      </c>
      <c s="13" r="O15" t="n">
        <v>100000</v>
      </c>
      <c s="13" r="P15" t="n">
        <v>685762</v>
      </c>
      <c s="13" r="Q15" t="n">
        <v>182636.682</v>
      </c>
      <c s="9" r="S15" t="n"/>
      <c s="10" r="T15" t="n"/>
    </row>
    <row r="16" spans="1:20">
      <c s="11" r="A16" t="s">
        <v>48</v>
      </c>
      <c s="11" r="B16" t="s">
        <v>49</v>
      </c>
      <c s="7" r="C16" t="n">
        <v>0.052</v>
      </c>
      <c s="7" r="D16" t="n">
        <v>0.05289293783739864</v>
      </c>
      <c s="8" r="E16" t="n">
        <v>0.02</v>
      </c>
      <c s="9" r="F16" t="n">
        <v>65.56087833501422</v>
      </c>
      <c s="7" r="G16" t="n">
        <v>-0.02868903502791693</v>
      </c>
      <c s="10" r="H16" t="n">
        <v>3312.48885536</v>
      </c>
      <c s="13" r="J16" t="n">
        <v>301365.936</v>
      </c>
      <c s="13" r="K16" t="n"/>
      <c s="13" r="L16" t="n"/>
      <c s="13" r="M16" t="n">
        <v>5983726.769230771</v>
      </c>
      <c s="13" r="N16" t="n">
        <v>50000</v>
      </c>
      <c s="13" r="O16" t="n"/>
      <c s="13" r="P16" t="n">
        <v>160508</v>
      </c>
      <c s="13" r="Q16" t="n">
        <v>52018</v>
      </c>
      <c s="9" r="S16" t="n"/>
      <c s="10" r="T16" t="n"/>
    </row>
    <row r="17" spans="1:20">
      <c s="11" r="A17" t="s">
        <v>50</v>
      </c>
      <c s="11" r="B17" t="s">
        <v>51</v>
      </c>
      <c s="7" r="C17" t="n">
        <v>0.06777791856226442</v>
      </c>
      <c s="7" r="D17" t="n">
        <v>0.04832068232656204</v>
      </c>
      <c s="8" r="E17" t="n">
        <v>0.0242306454536013</v>
      </c>
      <c s="9" r="F17" t="n">
        <v>36.71778704581209</v>
      </c>
      <c s="7" r="G17" t="n">
        <v>-0.01791467021123538</v>
      </c>
      <c s="10" r="H17" t="n">
        <v>6253.794781722001</v>
      </c>
      <c s="13" r="J17" t="n">
        <v>464587.2696892845</v>
      </c>
      <c s="13" r="K17" t="n">
        <v>0</v>
      </c>
      <c s="13" r="L17" t="n">
        <v>730401.7506008117</v>
      </c>
      <c s="13" r="M17" t="n"/>
      <c s="13" r="N17" t="n">
        <v>110277.9003087781</v>
      </c>
      <c s="13" r="O17" t="n">
        <v>0</v>
      </c>
      <c s="13" r="P17" t="n">
        <v>45701</v>
      </c>
      <c s="13" r="Q17" t="n">
        <v>171383.7978</v>
      </c>
      <c s="9" r="S17" t="n"/>
      <c s="10" r="T17" t="n"/>
    </row>
    <row r="18" spans="1:20">
      <c s="11" r="A18" t="s">
        <v>52</v>
      </c>
      <c s="11" r="B18" t="s">
        <v>53</v>
      </c>
      <c s="7" r="C18" t="n">
        <v>0.0675</v>
      </c>
      <c s="7" r="D18" t="n">
        <v>0.06262228007060583</v>
      </c>
      <c s="8" r="E18" t="n">
        <v>0.035</v>
      </c>
      <c s="9" r="F18" t="n">
        <v>22.96835733242289</v>
      </c>
      <c s="7" r="G18" t="n">
        <v>0.1446182075410403</v>
      </c>
      <c s="10" r="H18" t="n">
        <v>7997.97009</v>
      </c>
      <c s="13" r="J18" t="n">
        <v>875705.1199314693</v>
      </c>
      <c s="13" r="K18" t="n">
        <v>45938.45185710975</v>
      </c>
      <c s="13" r="L18" t="n">
        <v>-126061</v>
      </c>
      <c s="13" r="M18" t="n">
        <v>13042284.63602703</v>
      </c>
      <c s="13" r="N18" t="n">
        <v>6054828</v>
      </c>
      <c s="13" r="O18" t="n">
        <v>0</v>
      </c>
      <c s="13" r="P18" t="n">
        <v>148998</v>
      </c>
      <c s="13" r="Q18" t="n">
        <v>304221</v>
      </c>
      <c s="9" r="S18" t="n"/>
      <c s="10" r="T18" t="n"/>
    </row>
    <row r="19" spans="1:20">
      <c s="11" r="A19" t="s">
        <v>54</v>
      </c>
      <c s="11" r="B19" t="s">
        <v>55</v>
      </c>
      <c s="7" r="C19" t="n">
        <v>0.04499499999999999</v>
      </c>
      <c s="7" r="D19" t="n">
        <v>0.04411135042647076</v>
      </c>
      <c s="8" r="E19" t="n">
        <v>0.03</v>
      </c>
      <c s="9" r="F19" t="n">
        <v>135.8462862838592</v>
      </c>
      <c s="7" r="G19" t="n">
        <v>0.005032995268727136</v>
      </c>
      <c s="10" r="H19" t="n">
        <v>23355.09486</v>
      </c>
      <c s="13" r="J19" t="n">
        <v>1305033.888021783</v>
      </c>
      <c s="13" r="K19" t="n">
        <v>1984172.253168652</v>
      </c>
      <c s="13" r="L19" t="n">
        <v>-171337.56</v>
      </c>
      <c s="13" r="M19" t="n">
        <v>31816635.42428952</v>
      </c>
      <c s="13" r="N19" t="n">
        <v>10205498</v>
      </c>
      <c s="13" r="O19" t="n">
        <v>200000</v>
      </c>
      <c s="13" r="P19" t="n">
        <v>999825</v>
      </c>
      <c s="13" r="Q19" t="n">
        <v>171062</v>
      </c>
      <c s="9" r="S19" t="n"/>
      <c s="10" r="T19" t="n"/>
    </row>
    <row r="20" spans="1:20">
      <c s="11" r="A20" t="s">
        <v>56</v>
      </c>
      <c s="11" r="B20" t="s">
        <v>57</v>
      </c>
      <c s="7" r="C20" t="n">
        <v>0.081576</v>
      </c>
      <c s="7" r="D20" t="n">
        <v>0.08539993052876751</v>
      </c>
      <c s="8" r="E20" t="n">
        <v>0.015</v>
      </c>
      <c s="9" r="F20" t="n">
        <v>22.66799101036871</v>
      </c>
      <c s="7" r="G20" t="n">
        <v>-0.144167650713902</v>
      </c>
      <c s="10" r="H20" t="n">
        <v>4074.68848</v>
      </c>
      <c s="13" r="J20" t="n">
        <v>805150.6199999998</v>
      </c>
      <c s="13" r="K20" t="n">
        <v>151670</v>
      </c>
      <c s="13" r="L20" t="n">
        <v>311982.6666666666</v>
      </c>
      <c s="13" r="M20" t="n">
        <v>10874772.59817301</v>
      </c>
      <c s="13" r="N20" t="n">
        <v>5377879</v>
      </c>
      <c s="13" r="O20" t="n">
        <v>626250</v>
      </c>
      <c s="13" r="P20" t="n">
        <v>45071</v>
      </c>
      <c s="13" r="Q20" t="n">
        <v>199544</v>
      </c>
      <c s="9" r="S20" t="n"/>
      <c s="10" r="T20" t="n"/>
    </row>
    <row r="21" spans="1:20">
      <c s="11" r="A21" t="s">
        <v>58</v>
      </c>
      <c s="11" r="B21" t="s">
        <v>59</v>
      </c>
      <c s="7" r="C21" t="n">
        <v>0.0735</v>
      </c>
      <c s="7" r="D21" t="n">
        <v>0.07103783561173271</v>
      </c>
      <c s="8" r="E21" t="n">
        <v>0.01</v>
      </c>
      <c s="9" r="F21" t="n">
        <v>7.12766496144075</v>
      </c>
      <c s="7" r="G21" t="n">
        <v>0.08871559507637582</v>
      </c>
      <c s="10" r="H21" t="n">
        <v>563.23632</v>
      </c>
      <c s="13" r="J21" t="n">
        <v>97327.64</v>
      </c>
      <c s="13" r="K21" t="n">
        <v>9342</v>
      </c>
      <c s="13" r="L21" t="n">
        <v>29280.6</v>
      </c>
      <c s="13" r="M21" t="n">
        <v>1377142.178231293</v>
      </c>
      <c s="13" r="N21" t="n">
        <v>669141</v>
      </c>
      <c s="13" r="O21" t="n">
        <v>190661</v>
      </c>
      <c s="13" r="P21" t="n">
        <v>14334</v>
      </c>
      <c s="13" r="Q21" t="n">
        <v>72582</v>
      </c>
      <c s="9" r="S21" t="n"/>
      <c s="10" r="T21" t="n"/>
    </row>
    <row r="22" spans="1:20">
      <c s="11" r="A22" t="s">
        <v>60</v>
      </c>
      <c s="11" r="B22" t="s">
        <v>61</v>
      </c>
      <c s="7" r="C22" t="n">
        <v>0.05891849999999999</v>
      </c>
      <c s="7" r="D22" t="n">
        <v>0.06195618827865227</v>
      </c>
      <c s="8" r="E22" t="n">
        <v>0.0519977072949076</v>
      </c>
      <c s="9" r="F22" t="n">
        <v>77.83476573256677</v>
      </c>
      <c s="7" r="G22" t="n">
        <v>-0.06211576134472585</v>
      </c>
      <c s="10" r="H22" t="n">
        <v>7061.7645</v>
      </c>
      <c s="13" r="J22" t="n">
        <v>520565.3928105622</v>
      </c>
      <c s="13" r="K22" t="n">
        <v>683600</v>
      </c>
      <c s="13" r="L22" t="n">
        <v>-159969.4500000011</v>
      </c>
      <c s="13" r="M22" t="n">
        <v>9844771.883604331</v>
      </c>
      <c s="13" r="N22" t="n">
        <v>2770759.2</v>
      </c>
      <c s="13" r="O22" t="n">
        <v>0</v>
      </c>
      <c s="13" r="P22" t="n">
        <v>71896</v>
      </c>
      <c s="13" r="Q22" t="n">
        <v>90885</v>
      </c>
      <c s="9" r="S22" t="n"/>
      <c s="10" r="T22" t="n"/>
    </row>
    <row r="23" spans="1:20">
      <c s="11" r="A23" t="s">
        <v>62</v>
      </c>
      <c s="11" r="B23" t="s">
        <v>63</v>
      </c>
      <c s="7" r="C23" t="n">
        <v>0.07433099999999999</v>
      </c>
      <c s="7" r="D23" t="n">
        <v>0.06946520050846403</v>
      </c>
      <c s="8" r="E23" t="n">
        <v>0</v>
      </c>
      <c s="9" r="F23" t="n">
        <v>7.247913179975276</v>
      </c>
      <c s="7" r="G23" t="n">
        <v>0.1327398378174292</v>
      </c>
      <c s="10" r="H23" t="n">
        <v>1945.85576987</v>
      </c>
      <c s="13" r="J23" t="n">
        <v>241971.8333333333</v>
      </c>
      <c s="13" r="K23" t="n">
        <v>0</v>
      </c>
      <c s="13" r="L23" t="n">
        <v>0</v>
      </c>
      <c s="13" r="M23" t="n">
        <v>3333617.142603131</v>
      </c>
      <c s="13" r="N23" t="n">
        <v>1548248</v>
      </c>
      <c s="13" r="O23" t="n">
        <v>0</v>
      </c>
      <c s="13" r="P23" t="n">
        <v>42946</v>
      </c>
      <c s="13" r="Q23" t="n">
        <v>237010.447</v>
      </c>
      <c s="9" r="S23" t="n"/>
      <c s="10" r="T23" t="n"/>
    </row>
    <row r="24" spans="1:20">
      <c s="11" r="A24" t="s">
        <v>64</v>
      </c>
      <c s="11" r="B24" t="s">
        <v>65</v>
      </c>
      <c s="7" r="C24" t="n">
        <v>0.07000000000000001</v>
      </c>
      <c s="7" r="D24" t="n">
        <v>0.06573509311579928</v>
      </c>
      <c s="8" r="E24" t="n">
        <v>0.015</v>
      </c>
      <c s="9" r="F24" t="n">
        <v>12.466436965859</v>
      </c>
      <c s="7" r="G24" t="n">
        <v>0.01071380976832303</v>
      </c>
      <c s="10" r="H24" t="n">
        <v>2224.1084796</v>
      </c>
      <c s="17" r="J24" t="n">
        <v>271.9046959999999</v>
      </c>
      <c s="13" r="K24" t="n"/>
      <c s="13" r="L24" t="n"/>
      <c s="13" r="M24" t="n"/>
      <c s="13" r="N24" t="n">
        <v>2091106</v>
      </c>
      <c s="13" r="O24" t="n">
        <v>0</v>
      </c>
      <c s="13" r="P24" t="n">
        <v>12165</v>
      </c>
      <c s="13" r="Q24" t="n">
        <v>173112.23</v>
      </c>
      <c s="9" r="S24" t="n"/>
      <c s="10" r="T24" t="n"/>
    </row>
    <row r="25" spans="1:20">
      <c s="11" r="A25" t="s">
        <v>66</v>
      </c>
      <c s="11" r="B25" t="s">
        <v>67</v>
      </c>
      <c s="7" r="C25" t="n">
        <v>0.066</v>
      </c>
      <c s="7" r="D25" t="n">
        <v>0.05461484331351378</v>
      </c>
      <c s="8" r="E25" t="n">
        <v>0.03</v>
      </c>
      <c s="9" r="F25" t="n">
        <v>18.13998653557441</v>
      </c>
      <c s="7" r="G25" t="n">
        <v>0.2965831013090789</v>
      </c>
      <c s="10" r="H25" t="n">
        <v>3880.57623072</v>
      </c>
      <c s="13" r="J25" t="n">
        <v>281033.36275</v>
      </c>
      <c s="13" r="K25" t="n">
        <v>38637</v>
      </c>
      <c s="13" r="L25" t="n">
        <v>0</v>
      </c>
      <c s="13" r="M25" t="n">
        <v>4402612.194537878</v>
      </c>
      <c s="13" r="N25" t="n">
        <v>1247249</v>
      </c>
      <c s="13" r="O25" t="n">
        <v>77500</v>
      </c>
      <c s="13" r="P25" t="n">
        <v>80007.94075000001</v>
      </c>
      <c s="13" r="Q25" t="n">
        <v>164990.486</v>
      </c>
      <c s="9" r="S25" t="n"/>
      <c s="10" r="T25" t="n"/>
    </row>
    <row r="26" spans="1:20">
      <c s="11" r="A26" t="s">
        <v>68</v>
      </c>
      <c s="11" r="B26" t="s">
        <v>69</v>
      </c>
      <c s="7" r="C26" t="n">
        <v>0.062</v>
      </c>
      <c s="7" r="D26" t="n">
        <v>0.0579955011644457</v>
      </c>
      <c s="8" r="E26" t="n">
        <v>0.0125</v>
      </c>
      <c s="9" r="F26" t="n">
        <v>26.57418103406393</v>
      </c>
      <c s="7" r="G26" t="n">
        <v>0.1228944350815477</v>
      </c>
      <c s="10" r="H26" t="n">
        <v>3493.80270344</v>
      </c>
      <c s="17" r="J26" t="n">
        <v>397.99026</v>
      </c>
      <c s="13" r="K26" t="n"/>
      <c s="13" r="L26" t="n"/>
      <c s="13" r="M26" t="n"/>
      <c s="13" r="N26" t="n">
        <v>3212745</v>
      </c>
      <c s="13" r="O26" t="n"/>
      <c s="13" r="P26" t="n">
        <v>34940</v>
      </c>
      <c s="13" r="Q26" t="n">
        <v>135719.582</v>
      </c>
      <c s="9" r="S26" t="n"/>
      <c s="10" r="T26" t="n"/>
    </row>
    <row r="27" spans="1:20">
      <c s="11" r="A27" t="s">
        <v>70</v>
      </c>
      <c s="11" r="B27" t="s">
        <v>71</v>
      </c>
      <c s="7" r="C27" t="n">
        <v>0.06187616545698209</v>
      </c>
      <c s="7" r="D27" t="n">
        <v>0.05705479791941714</v>
      </c>
      <c s="8" r="E27" t="n">
        <v>0.035</v>
      </c>
      <c s="9" r="F27" t="n">
        <v>32.77793750905253</v>
      </c>
      <c s="7" r="G27" t="n">
        <v>0.1138589787693858</v>
      </c>
      <c s="10" r="H27" t="n">
        <v>3390.8258973225</v>
      </c>
      <c s="13" r="J27" t="n">
        <v>224122.0513187496</v>
      </c>
      <c s="13" r="K27" t="n">
        <v>237068.73343033</v>
      </c>
      <c s="13" r="L27" t="n">
        <v>39242</v>
      </c>
      <c s="13" r="M27" t="n">
        <v>4752917.418337822</v>
      </c>
      <c s="13" r="N27" t="n">
        <v>1594809.2</v>
      </c>
      <c s="13" r="O27" t="n">
        <v>0</v>
      </c>
      <c s="13" r="P27" t="n">
        <v>238956.6999059918</v>
      </c>
      <c s="13" r="Q27" t="n">
        <v>92873.89475000001</v>
      </c>
      <c s="9" r="S27" t="n"/>
      <c s="10" r="T27" t="n"/>
    </row>
    <row r="28" spans="1:20">
      <c s="11" r="A28" t="s">
        <v>72</v>
      </c>
      <c s="11" r="B28" t="s">
        <v>73</v>
      </c>
      <c s="7" r="C28" t="n">
        <v>0.065389</v>
      </c>
      <c s="7" r="D28" t="n">
        <v>0.06252070033807532</v>
      </c>
      <c s="8" r="E28" t="n">
        <v>0.03</v>
      </c>
      <c s="9" r="F28" t="n">
        <v>17.83983844013492</v>
      </c>
      <c s="7" r="G28" t="n">
        <v>0.08240890548412171</v>
      </c>
      <c s="10" r="H28" t="n">
        <v>6982.496</v>
      </c>
      <c s="13" r="J28" t="n">
        <v>757700.3591666666</v>
      </c>
      <c s="13" r="K28" t="n">
        <v>578732.1118809406</v>
      </c>
      <c s="13" r="L28" t="n">
        <v>198602.0833333333</v>
      </c>
      <c s="13" r="M28" t="n">
        <v>12526285.57995279</v>
      </c>
      <c s="13" r="N28" t="n">
        <v>5686800</v>
      </c>
      <c s="13" r="O28" t="n">
        <v>388600</v>
      </c>
      <c s="13" r="P28" t="n">
        <v>161370</v>
      </c>
      <c s="13" r="Q28" t="n">
        <v>361600</v>
      </c>
      <c s="9" r="S28" t="n"/>
      <c s="10" r="T28" t="n"/>
    </row>
    <row r="29" spans="1:20">
      <c s="11" r="A29" t="s">
        <v>74</v>
      </c>
      <c s="11" r="B29" t="s">
        <v>75</v>
      </c>
      <c s="7" r="C29" t="n">
        <v>0.04933141212488484</v>
      </c>
      <c s="7" r="D29" t="n">
        <v>0.04856182203469107</v>
      </c>
      <c s="8" r="E29" t="n">
        <v>0.05</v>
      </c>
      <c s="9" r="F29" t="n">
        <v>28.89626720600574</v>
      </c>
      <c s="7" r="G29" t="n">
        <v>0.02089310670095057</v>
      </c>
      <c s="10" r="H29" t="n">
        <v>5182.9435</v>
      </c>
      <c s="13" r="J29" t="n">
        <v>414429.2030184973</v>
      </c>
      <c s="13" r="K29" t="n">
        <v>49272.43459141621</v>
      </c>
      <c s="13" r="L29" t="n">
        <v>33033.24175999999</v>
      </c>
      <c s="13" r="M29" t="n">
        <v>8522754.874224767</v>
      </c>
      <c s="13" r="N29" t="n">
        <v>3445883</v>
      </c>
      <c s="13" r="O29" t="n">
        <v>0</v>
      </c>
      <c s="13" r="P29" t="n">
        <v>12467</v>
      </c>
      <c s="13" r="Q29" t="n">
        <v>175693</v>
      </c>
      <c s="9" r="S29" t="n"/>
      <c s="10" r="T29" t="n"/>
    </row>
    <row r="30" spans="1:20">
      <c s="11" r="A30" t="s">
        <v>76</v>
      </c>
      <c s="11" r="B30" t="s">
        <v>77</v>
      </c>
      <c s="7" r="C30" t="n">
        <v>0.07436100000000001</v>
      </c>
      <c s="7" r="D30" t="n">
        <v>0.06556841226121007</v>
      </c>
      <c s="8" r="E30" t="n">
        <v>0.005</v>
      </c>
      <c s="9" r="F30" t="n">
        <v>45.08149372992989</v>
      </c>
      <c s="7" r="G30" t="n">
        <v>0.4968448118479181</v>
      </c>
      <c s="10" r="H30" t="n">
        <v>9429.4337074</v>
      </c>
      <c s="13" r="J30" t="n">
        <v>813219.9184108273</v>
      </c>
      <c s="13" r="K30" t="n">
        <v>398147</v>
      </c>
      <c s="13" r="L30" t="n">
        <v>0</v>
      </c>
      <c s="13" r="M30" t="n">
        <v>11689853.99216457</v>
      </c>
      <c s="13" r="N30" t="n">
        <v>4780397</v>
      </c>
      <c s="13" r="O30" t="n">
        <v>694928</v>
      </c>
      <c s="13" r="P30" t="n">
        <v>55118</v>
      </c>
      <c s="13" r="Q30" t="n">
        <v>137851</v>
      </c>
      <c s="9" r="S30" t="n"/>
      <c s="10" r="T30" t="n"/>
    </row>
    <row r="31" spans="1:20">
      <c s="11" r="A31" t="s">
        <v>78</v>
      </c>
      <c s="11" r="B31" t="s">
        <v>79</v>
      </c>
      <c s="7" r="C31" t="n">
        <v>0.06409860790952313</v>
      </c>
      <c s="7" r="D31" t="n">
        <v>0.0589445654623575</v>
      </c>
      <c s="8" r="E31" t="n">
        <v>0.02</v>
      </c>
      <c s="9" r="F31" t="n">
        <v>18.0882782832262</v>
      </c>
      <c s="7" r="G31" t="n">
        <v>0.1670541369089803</v>
      </c>
      <c s="10" r="H31" t="n">
        <v>7101.69954</v>
      </c>
      <c s="13" r="J31" t="n">
        <v>595646.7071999999</v>
      </c>
      <c s="13" r="K31" t="n">
        <v>846963</v>
      </c>
      <c s="13" r="L31" t="n">
        <v>1146002.806434484</v>
      </c>
      <c s="13" r="M31" t="n">
        <v>10970090.05037326</v>
      </c>
      <c s="13" r="N31" t="n">
        <v>4437257</v>
      </c>
      <c s="13" r="O31" t="n">
        <v>447683</v>
      </c>
      <c s="13" r="P31" t="n">
        <v>21225</v>
      </c>
      <c s="13" r="Q31" t="n">
        <v>336414</v>
      </c>
      <c s="9" r="S31" t="n"/>
      <c s="10" r="T31" t="n"/>
    </row>
    <row r="32" spans="1:20">
      <c s="11" r="A32" t="s">
        <v>80</v>
      </c>
      <c s="11" r="B32" t="s">
        <v>81</v>
      </c>
      <c s="7" r="C32" t="n">
        <v>0.06</v>
      </c>
      <c s="7" r="D32" t="n">
        <v>0.05765740615093495</v>
      </c>
      <c s="8" r="E32" t="n">
        <v>0.03</v>
      </c>
      <c s="9" r="F32" t="n">
        <v>10.10035787876905</v>
      </c>
      <c s="7" r="G32" t="n">
        <v>0.05144789199234608</v>
      </c>
      <c s="10" r="H32" t="n">
        <v>5355.20435814</v>
      </c>
      <c s="13" r="J32" t="n">
        <v>107889.3993461315</v>
      </c>
      <c s="13" r="K32" t="n">
        <v>308310.4642405331</v>
      </c>
      <c s="13" r="L32" t="n">
        <v>-39221</v>
      </c>
      <c s="13" r="M32" t="n">
        <v>2092477.120009391</v>
      </c>
      <c s="13" r="N32" t="n">
        <v>672433</v>
      </c>
      <c s="13" r="O32" t="n">
        <v>0</v>
      </c>
      <c s="13" r="P32" t="n">
        <v>25231</v>
      </c>
      <c s="13" r="Q32" t="n">
        <v>140593.446</v>
      </c>
      <c s="9" r="S32" t="n"/>
      <c s="10" r="T32" t="n"/>
    </row>
    <row r="33" spans="1:20">
      <c s="11" r="A33" t="s">
        <v>82</v>
      </c>
      <c s="11" r="B33" t="s">
        <v>83</v>
      </c>
      <c s="7" r="C33" t="n">
        <v>0.057201</v>
      </c>
      <c s="7" r="D33" t="n">
        <v>0.05369241091568099</v>
      </c>
      <c s="8" r="E33" t="n">
        <v>0.035</v>
      </c>
      <c s="9" r="F33" t="n">
        <v>60.96096809134909</v>
      </c>
      <c s="7" r="G33" t="n">
        <v>0.0900417444228524</v>
      </c>
      <c s="10" r="H33" t="n">
        <v>2121.7492974</v>
      </c>
      <c s="13" r="J33" t="n">
        <v>153418.896906</v>
      </c>
      <c s="13" r="K33" t="n">
        <v>169623</v>
      </c>
      <c s="13" r="L33" t="n">
        <v>0</v>
      </c>
      <c s="13" r="M33" t="n">
        <v>2872641.442688393</v>
      </c>
      <c s="13" r="N33" t="n">
        <v>921031</v>
      </c>
      <c s="13" r="O33" t="n">
        <v>0</v>
      </c>
      <c s="13" r="P33" t="n">
        <v>323</v>
      </c>
      <c s="13" r="Q33" t="n">
        <v>31930.012</v>
      </c>
      <c s="9" r="S33" t="n"/>
      <c s="10" r="T33" t="n"/>
    </row>
    <row r="34" spans="1:20">
      <c s="11" r="A34" t="s">
        <v>84</v>
      </c>
      <c s="11" r="B34" t="s">
        <v>85</v>
      </c>
      <c s="7" r="C34" t="n">
        <v>0.06191106746914965</v>
      </c>
      <c s="7" r="D34" t="n">
        <v>0.05551252525729462</v>
      </c>
      <c s="8" r="E34" t="n">
        <v>0.043</v>
      </c>
      <c s="9" r="F34" t="n">
        <v>45.34951469057677</v>
      </c>
      <c s="7" r="G34" t="n">
        <v>0.1786234177960551</v>
      </c>
      <c s="10" r="H34" t="n">
        <v>4978.88145027</v>
      </c>
      <c s="13" r="J34" t="n">
        <v>396542.609707175</v>
      </c>
      <c s="13" r="K34" t="n">
        <v>0</v>
      </c>
      <c s="13" r="L34" t="n">
        <v>-32919.44444444445</v>
      </c>
      <c s="13" r="M34" t="n">
        <v>6475160.454908649</v>
      </c>
      <c s="13" r="N34" t="n">
        <v>2205942</v>
      </c>
      <c s="13" r="O34" t="n">
        <v>136144</v>
      </c>
      <c s="13" r="P34" t="n">
        <v>103044</v>
      </c>
      <c s="13" r="Q34" t="n">
        <v>91138.22899999999</v>
      </c>
      <c s="9" r="S34" t="n"/>
      <c s="10" r="T34" t="n"/>
    </row>
    <row r="35" spans="1:20">
      <c s="11" r="A35" t="s">
        <v>86</v>
      </c>
      <c s="11" r="B35" t="s">
        <v>87</v>
      </c>
      <c s="7" r="C35" t="n">
        <v>0.0825</v>
      </c>
      <c s="7" r="D35" t="n">
        <v>0.06992963286084108</v>
      </c>
      <c s="8" r="E35" t="n">
        <v>0.01</v>
      </c>
      <c s="9" r="F35" t="n">
        <v>47.18614669117964</v>
      </c>
      <c s="7" r="G35" t="n">
        <v>0.2823679033598849</v>
      </c>
      <c s="10" r="H35" t="n">
        <v>3458.18728374</v>
      </c>
      <c s="13" r="J35" t="n">
        <v>349476.867</v>
      </c>
      <c s="13" r="K35" t="n">
        <v>189051</v>
      </c>
      <c s="13" r="L35" t="n">
        <v>0</v>
      </c>
      <c s="13" r="M35" t="n">
        <v>4664181.086863786</v>
      </c>
      <c s="13" r="N35" t="n">
        <v>1621211</v>
      </c>
      <c s="13" r="O35" t="n">
        <v>346250</v>
      </c>
      <c s="13" r="P35" t="n">
        <v>8386</v>
      </c>
      <c s="13" r="Q35" t="n">
        <v>57150.674</v>
      </c>
      <c s="9" r="S35" t="n"/>
      <c s="10" r="T35" t="n"/>
    </row>
    <row r="36" spans="1:20">
      <c s="11" r="A36" t="s">
        <v>88</v>
      </c>
      <c s="11" r="B36" t="s">
        <v>89</v>
      </c>
      <c s="7" r="C36" t="n">
        <v>0.04991750000000001</v>
      </c>
      <c s="7" r="D36" t="n">
        <v>0.0495459954306651</v>
      </c>
      <c s="8" r="E36" t="n">
        <v>0.03933742902293902</v>
      </c>
      <c s="9" r="F36" t="n">
        <v>69.26478993238132</v>
      </c>
      <c s="7" r="G36" t="n">
        <v>0.01003699091987964</v>
      </c>
      <c s="10" r="H36" t="n">
        <v>28458.37570374</v>
      </c>
      <c s="13" r="J36" t="n">
        <v>1767102.994781936</v>
      </c>
      <c s="13" r="K36" t="n">
        <v>1875910</v>
      </c>
      <c s="13" r="L36" t="n">
        <v>-569368.1666666642</v>
      </c>
      <c s="13" r="M36" t="n">
        <v>37118372.74512219</v>
      </c>
      <c s="13" r="N36" t="n">
        <v>10987883</v>
      </c>
      <c s="13" r="O36" t="n">
        <v>50000</v>
      </c>
      <c s="13" r="P36" t="n">
        <v>229698.5</v>
      </c>
      <c s="13" r="Q36" t="n">
        <v>376533.153</v>
      </c>
      <c s="9" r="S36" t="n"/>
      <c s="10" r="T36" t="n"/>
    </row>
    <row r="37" spans="1:20">
      <c s="11" r="A37" t="s">
        <v>90</v>
      </c>
      <c s="11" r="B37" t="s">
        <v>91</v>
      </c>
      <c s="7" r="C37" t="n">
        <v>0.0585</v>
      </c>
      <c s="7" r="D37" t="n">
        <v>0.05288685388562207</v>
      </c>
      <c s="8" r="E37" t="n">
        <v>0.03</v>
      </c>
      <c s="9" r="F37" t="n">
        <v>23.45531213268985</v>
      </c>
      <c s="7" r="G37" t="n">
        <v>0.1413192818990645</v>
      </c>
      <c s="10" r="H37" t="n">
        <v>3596.84921692</v>
      </c>
      <c s="13" r="J37" t="n">
        <v>245478.664</v>
      </c>
      <c s="13" r="K37" t="n">
        <v>232724.395402375</v>
      </c>
      <c s="13" r="L37" t="n">
        <v>96903.41666666667</v>
      </c>
      <c s="13" r="M37" t="n">
        <v>4599665.29070152</v>
      </c>
      <c s="13" r="N37" t="n">
        <v>1448181.5</v>
      </c>
      <c s="13" r="O37" t="n">
        <v>0</v>
      </c>
      <c s="13" r="P37" t="n">
        <v>73821</v>
      </c>
      <c s="13" r="Q37" t="n">
        <v>134361.196</v>
      </c>
      <c s="9" r="S37" t="n"/>
      <c s="10" r="T37" t="n"/>
    </row>
    <row r="38" spans="1:20">
      <c s="11" r="A38" t="s">
        <v>92</v>
      </c>
      <c s="11" r="B38" t="s">
        <v>93</v>
      </c>
      <c s="7" r="C38" t="n">
        <v>0.04918126039944046</v>
      </c>
      <c s="7" r="D38" t="n">
        <v>0.04871051912827599</v>
      </c>
      <c s="8" r="E38" t="n">
        <v>0.06</v>
      </c>
      <c s="9" r="F38" t="n">
        <v>18.41889839924059</v>
      </c>
      <c s="7" r="G38" t="n">
        <v>-0.01025568387132081</v>
      </c>
      <c s="10" r="H38" t="n">
        <v>4869.7740664</v>
      </c>
      <c s="13" r="J38" t="n">
        <v>312022.37362669</v>
      </c>
      <c s="13" r="K38" t="n">
        <v>83445.47089718272</v>
      </c>
      <c s="13" r="L38" t="n">
        <v>-80193.96146999999</v>
      </c>
      <c s="13" r="M38" t="n">
        <v>6553657.52740165</v>
      </c>
      <c s="13" r="N38" t="n">
        <v>1606668</v>
      </c>
      <c s="13" r="O38" t="n">
        <v>26755.09206</v>
      </c>
      <c s="13" r="P38" t="n">
        <v>116739</v>
      </c>
      <c s="13" r="Q38" t="n">
        <v>267129.68</v>
      </c>
      <c s="9" r="S38" t="n"/>
      <c s="10" r="T38" t="n"/>
    </row>
    <row r="39" spans="1:20">
      <c s="11" r="A39" t="s">
        <v>94</v>
      </c>
      <c s="11" r="B39" t="s">
        <v>95</v>
      </c>
      <c s="7" r="C39" t="n">
        <v>0.04803428654763841</v>
      </c>
      <c s="7" r="D39" t="n">
        <v>0.04484237042203324</v>
      </c>
      <c s="8" r="E39" t="n">
        <v>0.07375000000000001</v>
      </c>
      <c s="9" r="F39" t="n">
        <v>195.6579480950081</v>
      </c>
      <c s="7" r="G39" t="n">
        <v>0.0949210194925159</v>
      </c>
      <c s="10" r="H39" t="n">
        <v>14473.69898318</v>
      </c>
      <c s="13" r="J39" t="n">
        <v>834158.3025339424</v>
      </c>
      <c s="13" r="K39" t="n">
        <v>1065188.556706522</v>
      </c>
      <c s="13" r="L39" t="n">
        <v>353587.0360700894</v>
      </c>
      <c s="13" r="M39" t="n">
        <v>18872669.05112243</v>
      </c>
      <c s="13" r="N39" t="n">
        <v>4675929.332</v>
      </c>
      <c s="13" r="O39" t="n">
        <v>73750</v>
      </c>
      <c s="13" r="P39" t="n">
        <v>88000</v>
      </c>
      <c s="13" r="Q39" t="n">
        <v>66557.98300000001</v>
      </c>
      <c s="9" r="S39" t="n"/>
      <c s="10" r="T39" t="n"/>
    </row>
    <row r="40" spans="1:20">
      <c s="11" r="A40" t="s">
        <v>96</v>
      </c>
      <c s="11" r="B40" t="s">
        <v>97</v>
      </c>
      <c s="7" r="C40" t="n">
        <v>0.065</v>
      </c>
      <c s="7" r="D40" t="n">
        <v>0.05015733378560994</v>
      </c>
      <c s="8" r="E40" t="n">
        <v>0.03</v>
      </c>
      <c s="9" r="F40" t="n">
        <v>43.82199748986829</v>
      </c>
      <c s="7" r="G40" t="n">
        <v>0.4248551772300249</v>
      </c>
      <c s="10" r="H40" t="n">
        <v>7659.210186460001</v>
      </c>
      <c s="13" r="J40" t="n">
        <v>501637.5708153803</v>
      </c>
      <c s="13" r="K40" t="n">
        <v>0</v>
      </c>
      <c s="13" r="L40" t="n">
        <v>0</v>
      </c>
      <c s="13" r="M40" t="n">
        <v>7813805.08946739</v>
      </c>
      <c s="13" r="N40" t="n">
        <v>2344902.443</v>
      </c>
      <c s="13" r="O40" t="n">
        <v>0</v>
      </c>
      <c s="13" r="P40" t="n">
        <v>9216</v>
      </c>
      <c s="13" r="Q40" t="n">
        <v>122665.1215</v>
      </c>
      <c s="9" r="S40" t="n"/>
      <c s="10" r="T40" t="n"/>
    </row>
    <row r="41" spans="1:20">
      <c s="11" r="A41" t="s">
        <v>98</v>
      </c>
      <c s="11" r="B41" t="s">
        <v>99</v>
      </c>
      <c s="7" r="C41" t="n">
        <v>0.04970983432864574</v>
      </c>
      <c s="7" r="D41" t="n">
        <v>0.04554216503726817</v>
      </c>
      <c s="8" r="E41" t="n">
        <v>0.045</v>
      </c>
      <c s="9" r="F41" t="n">
        <v>129.4974973975641</v>
      </c>
      <c s="7" r="G41" t="n">
        <v>0.09886293449464527</v>
      </c>
      <c s="10" r="H41" t="n">
        <v>9825.245800000001</v>
      </c>
      <c s="13" r="J41" t="n">
        <v>480171.23</v>
      </c>
      <c s="13" r="K41" t="n">
        <v>975933.6203004986</v>
      </c>
      <c s="13" r="L41" t="n">
        <v>22729.13333333332</v>
      </c>
      <c s="13" r="M41" t="n">
        <v>11333320.20531221</v>
      </c>
      <c s="13" r="N41" t="n">
        <v>2382036</v>
      </c>
      <c s="13" r="O41" t="n">
        <v>10000</v>
      </c>
      <c s="13" r="P41" t="n">
        <v>23917</v>
      </c>
      <c s="13" r="Q41" t="n">
        <v>69046</v>
      </c>
      <c s="9" r="S41" t="n"/>
      <c s="10" r="T41" t="n"/>
    </row>
    <row r="42" spans="1:20">
      <c s="11" r="A42" t="s">
        <v>100</v>
      </c>
      <c s="11" r="B42" t="s">
        <v>101</v>
      </c>
      <c s="7" r="C42" t="n">
        <v>0.08</v>
      </c>
      <c s="7" r="D42" t="n">
        <v>0.07697734845720661</v>
      </c>
      <c s="8" r="E42" t="n"/>
      <c s="9" r="F42" t="n">
        <v>42.57836166743648</v>
      </c>
      <c s="7" r="G42" t="n">
        <v>0.03996486163216839</v>
      </c>
      <c s="10" r="H42" t="n">
        <v>86106.88800000001</v>
      </c>
      <c s="13" r="J42" t="n">
        <v>7290.252769374598</v>
      </c>
      <c s="13" r="K42" t="n">
        <v>0</v>
      </c>
      <c s="13" r="L42" t="n">
        <v>0</v>
      </c>
      <c s="13" r="M42" t="n">
        <v>133048.0085714235</v>
      </c>
      <c s="13" r="N42" t="n">
        <v>36206.404</v>
      </c>
      <c s="13" r="O42" t="n">
        <v>0</v>
      </c>
      <c s="13" r="P42" t="n">
        <v>30565.7419184979</v>
      </c>
      <c s="13" r="Q42" t="n">
        <v>2181.893946437908</v>
      </c>
      <c s="9" r="S42" t="n"/>
      <c s="10" r="T42" t="n"/>
    </row>
    <row r="43" spans="1:20">
      <c s="11" r="A43" t="s">
        <v>102</v>
      </c>
      <c s="11" r="B43" t="s">
        <v>103</v>
      </c>
      <c s="7" r="C43" t="n">
        <v>0.054</v>
      </c>
      <c s="7" r="D43" t="n">
        <v>0.04903143243813714</v>
      </c>
      <c s="8" r="E43" t="n">
        <v>0.03</v>
      </c>
      <c s="9" r="F43" t="n">
        <v>25.41887188381795</v>
      </c>
      <c s="7" r="G43" t="n">
        <v>0.1727507080665334</v>
      </c>
      <c s="10" r="H43" t="n">
        <v>28212.24362</v>
      </c>
      <c s="13" r="J43" t="n">
        <v>2214567.3826</v>
      </c>
      <c s="13" r="K43" t="n">
        <v>503080</v>
      </c>
      <c s="13" r="L43" t="n">
        <v>1345415</v>
      </c>
      <c s="13" r="M43" t="n">
        <v>45399700.18858907</v>
      </c>
      <c s="13" r="N43" t="n">
        <v>19398656</v>
      </c>
      <c s="13" r="O43" t="n">
        <v>566113</v>
      </c>
      <c s="13" r="P43" t="n">
        <v>378591</v>
      </c>
      <c s="13" r="Q43" t="n">
        <v>946402</v>
      </c>
      <c s="9" r="S43" t="n"/>
      <c s="10" r="T43" t="n"/>
    </row>
    <row r="44" spans="1:20">
      <c s="11" r="A44" t="s">
        <v>104</v>
      </c>
      <c s="11" r="B44" t="s">
        <v>105</v>
      </c>
      <c s="7" r="C44" t="n">
        <v>0.06454558149999999</v>
      </c>
      <c s="7" r="D44" t="n">
        <v>0.05670642429883152</v>
      </c>
      <c s="8" r="E44" t="n">
        <v>0.035</v>
      </c>
      <c s="9" r="F44" t="n">
        <v>11.50195754744288</v>
      </c>
      <c s="7" r="G44" t="n">
        <v>-0.05842114654581287</v>
      </c>
      <c s="10" r="H44" t="n">
        <v>2061.85185</v>
      </c>
      <c s="13" r="J44" t="n">
        <v>229677.7401</v>
      </c>
      <c s="13" r="K44" t="n">
        <v>31600</v>
      </c>
      <c s="13" r="L44" t="n">
        <v>0</v>
      </c>
      <c s="13" r="M44" t="n">
        <v>3811317.8313847</v>
      </c>
      <c s="13" r="N44" t="n">
        <v>1896098</v>
      </c>
      <c s="13" r="O44" t="n">
        <v>312500</v>
      </c>
      <c s="13" r="P44" t="n">
        <v>44835</v>
      </c>
      <c s="13" r="Q44" t="n">
        <v>147803</v>
      </c>
      <c s="9" r="S44" t="n"/>
      <c s="10" r="T44" t="n"/>
    </row>
    <row r="45" spans="1:20">
      <c s="11" r="A45" t="s">
        <v>106</v>
      </c>
      <c s="11" r="B45" t="s">
        <v>107</v>
      </c>
      <c s="7" r="C45" t="n">
        <v>0.06604085867020562</v>
      </c>
      <c s="7" r="D45" t="n">
        <v>0.05435360635435166</v>
      </c>
      <c s="8" r="E45" t="n">
        <v>0.0279861759822253</v>
      </c>
      <c s="9" r="F45" t="n">
        <v>56.61155124949998</v>
      </c>
      <c s="7" r="G45" t="n">
        <v>0.3486646861787654</v>
      </c>
      <c s="10" r="H45" t="n">
        <v>26109.2494611</v>
      </c>
      <c s="13" r="J45" t="n">
        <v>1841727.269477479</v>
      </c>
      <c s="13" r="K45" t="n">
        <v>223289</v>
      </c>
      <c s="13" r="L45" t="n">
        <v>403083.9223300971</v>
      </c>
      <c s="13" r="M45" t="n">
        <v>31109502.92190924</v>
      </c>
      <c s="13" r="N45" t="n">
        <v>11566946</v>
      </c>
      <c s="13" r="O45" t="n">
        <v>1006250</v>
      </c>
      <c s="13" r="P45" t="n">
        <v>1116845</v>
      </c>
      <c s="13" r="Q45" t="n">
        <v>327429.765</v>
      </c>
      <c s="9" r="S45" t="n"/>
      <c s="10" r="T45" t="n"/>
    </row>
    <row r="46" spans="1:20">
      <c s="11" r="A46" t="s">
        <v>108</v>
      </c>
      <c s="11" r="B46" t="s">
        <v>109</v>
      </c>
      <c s="7" r="C46" t="n">
        <v>0.06734462568005348</v>
      </c>
      <c s="7" r="D46" t="n">
        <v>0.05720399278293502</v>
      </c>
      <c s="8" r="E46" t="n">
        <v>0.02458512964044796</v>
      </c>
      <c s="9" r="F46" t="n">
        <v>36.52382953591486</v>
      </c>
      <c s="7" r="G46" t="n">
        <v>0.2638324235581493</v>
      </c>
      <c s="10" r="H46" t="n">
        <v>21931.9564171</v>
      </c>
      <c s="13" r="J46" t="n">
        <v>1703164.104988692</v>
      </c>
      <c s="13" r="K46" t="n">
        <v>304580.9989319642</v>
      </c>
      <c s="13" r="L46" t="n">
        <v>11920</v>
      </c>
      <c s="13" r="M46" t="n">
        <v>26547721.02518614</v>
      </c>
      <c s="13" r="N46" t="n">
        <v>9554954</v>
      </c>
      <c s="13" r="O46" t="n">
        <v>0</v>
      </c>
      <c s="13" r="P46" t="n">
        <v>137979</v>
      </c>
      <c s="13" r="Q46" t="n">
        <v>465251.515</v>
      </c>
      <c s="9" r="S46" t="n"/>
      <c s="10" r="T46" t="n"/>
    </row>
    <row r="47" spans="1:20">
      <c s="11" r="A47" t="s">
        <v>110</v>
      </c>
      <c s="11" r="B47" t="s">
        <v>111</v>
      </c>
      <c s="7" r="C47" t="n">
        <v>0.064238</v>
      </c>
      <c s="7" r="D47" t="n">
        <v>0.06501492222985625</v>
      </c>
      <c s="8" r="E47" t="n">
        <v>0.03347133459848339</v>
      </c>
      <c s="9" r="F47" t="n">
        <v>67.21948956204487</v>
      </c>
      <c s="7" r="G47" t="n">
        <v>-0.0179931381497398</v>
      </c>
      <c s="10" r="H47" t="n">
        <v>4649.61684</v>
      </c>
      <c s="13" r="J47" t="n">
        <v>443730.9507276889</v>
      </c>
      <c s="13" r="K47" t="n">
        <v>143438</v>
      </c>
      <c s="13" r="L47" t="n">
        <v>-43252</v>
      </c>
      <c s="13" r="M47" t="n">
        <v>7016877.153790875</v>
      </c>
      <c s="13" r="N47" t="n">
        <v>2475394</v>
      </c>
      <c s="13" r="O47" t="n">
        <v>0</v>
      </c>
      <c s="13" r="P47" t="n">
        <v>38233</v>
      </c>
      <c s="13" r="Q47" t="n">
        <v>67562</v>
      </c>
      <c s="9" r="S47" t="n"/>
      <c s="10" r="T47" t="n"/>
    </row>
    <row r="48" spans="1:20">
      <c s="11" r="A48" t="s">
        <v>112</v>
      </c>
      <c s="11" r="B48" t="s">
        <v>113</v>
      </c>
      <c s="7" r="C48" t="n">
        <v>0.05806619953569828</v>
      </c>
      <c s="7" r="D48" t="n">
        <v>0.05884294961888462</v>
      </c>
      <c s="16" r="E48" t="n">
        <v>0.03</v>
      </c>
      <c s="9" r="F48" t="n">
        <v>24.99441694491911</v>
      </c>
      <c s="7" r="G48" t="n">
        <v>-0.02178154209873562</v>
      </c>
      <c s="10" r="H48" t="n">
        <v>1768.5391185</v>
      </c>
      <c s="13" r="J48" t="n">
        <v>134453.551704376</v>
      </c>
      <c s="13" r="K48" t="n">
        <v>71417.205</v>
      </c>
      <c s="13" r="L48" t="n"/>
      <c s="13" r="M48" t="n">
        <v>2439464.019402816</v>
      </c>
      <c s="13" r="N48" t="n">
        <v>891175</v>
      </c>
      <c s="13" r="O48" t="n">
        <v>145000</v>
      </c>
      <c s="13" r="P48" t="n">
        <v>47020</v>
      </c>
      <c s="13" r="Q48" t="n">
        <v>56144.099</v>
      </c>
      <c s="9" r="S48" t="n"/>
      <c s="10" r="T48" t="n"/>
    </row>
    <row r="49" spans="1:20">
      <c s="11" r="A49" t="s">
        <v>114</v>
      </c>
      <c s="11" r="B49" t="s">
        <v>115</v>
      </c>
      <c s="7" r="C49" t="n">
        <v>0.06198524458289242</v>
      </c>
      <c s="7" r="D49" t="n">
        <v>0.05939922757018513</v>
      </c>
      <c s="8" r="E49" t="n">
        <v>0</v>
      </c>
      <c s="9" r="F49" t="n">
        <v>25.7047873815017</v>
      </c>
      <c s="7" r="G49" t="n">
        <v>0.0947377071187443</v>
      </c>
      <c s="10" r="H49" t="n">
        <v>2796.3915</v>
      </c>
      <c s="13" r="J49" t="n">
        <v>240673.9542779774</v>
      </c>
      <c s="13" r="K49" t="n">
        <v>17054</v>
      </c>
      <c s="13" r="L49" t="n"/>
      <c s="13" r="M49" t="n"/>
      <c s="13" r="N49" t="n">
        <v>1403379</v>
      </c>
      <c s="13" r="O49" t="n">
        <v>0</v>
      </c>
      <c s="13" r="P49" t="n">
        <v>-15665</v>
      </c>
      <c s="13" r="Q49" t="n">
        <v>98119</v>
      </c>
      <c s="9" r="S49" t="n"/>
      <c s="10" r="T49" t="n"/>
    </row>
    <row r="50" spans="1:20">
      <c s="11" r="A50" t="s">
        <v>116</v>
      </c>
      <c s="11" r="B50" t="s">
        <v>117</v>
      </c>
      <c s="7" r="C50" t="n">
        <v>0.06084790015195681</v>
      </c>
      <c s="7" r="D50" t="n">
        <v>0.05334594915922999</v>
      </c>
      <c s="8" r="E50" t="n">
        <v>0.02324504154541462</v>
      </c>
      <c s="9" r="F50" t="n">
        <v>23.55835353161462</v>
      </c>
      <c s="7" r="G50" t="n">
        <v>0.2106109181920117</v>
      </c>
      <c s="10" r="H50" t="n">
        <v>6957.37856</v>
      </c>
      <c s="13" r="J50" t="n">
        <v>259131.5531602039</v>
      </c>
      <c s="13" r="K50" t="n">
        <v>0</v>
      </c>
      <c s="13" r="L50" t="n">
        <v>52500</v>
      </c>
      <c s="13" r="M50" t="n">
        <v>4342373.504680011</v>
      </c>
      <c s="13" r="N50" t="n">
        <v>1498786</v>
      </c>
      <c s="13" r="O50" t="n">
        <v>0</v>
      </c>
      <c s="13" r="P50" t="n">
        <v>90744</v>
      </c>
      <c s="13" r="Q50" t="n">
        <v>120704</v>
      </c>
      <c s="9" r="S50" t="n"/>
      <c s="10" r="T50" t="n"/>
    </row>
    <row r="51" spans="1:20">
      <c s="11" r="A51" t="s">
        <v>118</v>
      </c>
      <c s="11" r="B51" t="s">
        <v>119</v>
      </c>
      <c s="7" r="C51" t="n">
        <v>0.0735</v>
      </c>
      <c s="7" r="D51" t="n">
        <v>0.07340095712123988</v>
      </c>
      <c s="8" r="E51" t="n">
        <v>0.025</v>
      </c>
      <c s="9" r="F51" t="n">
        <v>11.10144988183737</v>
      </c>
      <c s="7" r="G51" t="n">
        <v>0.002571746795825662</v>
      </c>
      <c s="10" r="H51" t="n">
        <v>1114.20204</v>
      </c>
      <c s="13" r="J51" t="n">
        <v>155683.4696906667</v>
      </c>
      <c s="13" r="K51" t="n">
        <v>18237</v>
      </c>
      <c s="13" r="L51" t="n">
        <v>30537.5</v>
      </c>
      <c s="13" r="M51" t="n">
        <v>2182325.944770975</v>
      </c>
      <c s="13" r="N51" t="n">
        <v>960982</v>
      </c>
      <c s="13" r="O51" t="n">
        <v>110000</v>
      </c>
      <c s="13" r="P51" t="n">
        <v>15409</v>
      </c>
      <c s="13" r="Q51" t="n">
        <v>100108</v>
      </c>
      <c s="9" r="S51" t="n"/>
      <c s="10" r="T51" t="n"/>
    </row>
    <row r="52" spans="1:20">
      <c s="11" r="A52" t="s">
        <v>120</v>
      </c>
      <c s="11" r="B52" t="s">
        <v>121</v>
      </c>
      <c s="7" r="C52" t="n">
        <v>0.0623935</v>
      </c>
      <c s="7" r="D52" t="n">
        <v>0.05695818758218782</v>
      </c>
      <c s="8" r="E52" t="n">
        <v>0.0275</v>
      </c>
      <c s="9" r="F52" t="n">
        <v>23.03005282108015</v>
      </c>
      <c s="7" r="G52" t="n">
        <v>0.1511046112640498</v>
      </c>
      <c s="10" r="H52" t="n">
        <v>11021.99822057889</v>
      </c>
      <c s="13" r="J52" t="n">
        <v>1008260.798875</v>
      </c>
      <c s="13" r="K52" t="n">
        <v>245016.1201531583</v>
      </c>
      <c s="13" r="L52" t="n">
        <v>723590</v>
      </c>
      <c s="13" r="M52" t="n">
        <v>17282505.04616308</v>
      </c>
      <c s="13" r="N52" t="n">
        <v>6702238</v>
      </c>
      <c s="13" r="O52" t="n">
        <v>975000</v>
      </c>
      <c s="13" r="P52" t="n">
        <v>154190</v>
      </c>
      <c s="13" r="Q52" t="n">
        <v>415767.5677321347</v>
      </c>
      <c s="9" r="S52" t="n"/>
      <c s="10" r="T52" t="n"/>
    </row>
    <row r="53" spans="1:20">
      <c s="11" r="A53" t="s">
        <v>122</v>
      </c>
      <c s="11" r="B53" t="s">
        <v>123</v>
      </c>
      <c s="7" r="C53" t="n">
        <v>0.0506375</v>
      </c>
      <c s="7" r="D53" t="n">
        <v>0.05174189618929265</v>
      </c>
      <c s="8" r="E53" t="n">
        <v>0.06</v>
      </c>
      <c s="9" r="F53" t="n">
        <v>73.19391943639913</v>
      </c>
      <c s="7" r="G53" t="n">
        <v>-0.02396263856211678</v>
      </c>
      <c s="10" r="H53" t="n">
        <v>6086.1464848</v>
      </c>
      <c s="13" r="J53" t="n">
        <v>354485.236</v>
      </c>
      <c s="13" r="K53" t="n">
        <v>1893479.76658864</v>
      </c>
      <c s="13" r="L53" t="n">
        <v>-191330.65</v>
      </c>
      <c s="13" r="M53" t="n">
        <v>8920516.111898441</v>
      </c>
      <c s="13" r="N53" t="n">
        <v>2484979.727272727</v>
      </c>
      <c s="13" r="O53" t="n">
        <v>200000</v>
      </c>
      <c s="13" r="P53" t="n">
        <v>217918</v>
      </c>
      <c s="13" r="Q53" t="n">
        <v>85192</v>
      </c>
      <c s="9" r="S53" t="n"/>
      <c s="10" r="T53" t="n"/>
    </row>
    <row r="54" spans="1:20">
      <c s="11" r="A54" t="s">
        <v>124</v>
      </c>
      <c s="11" r="B54" t="s">
        <v>125</v>
      </c>
      <c s="7" r="C54" t="n">
        <v>0.0675</v>
      </c>
      <c s="7" r="D54" t="n">
        <v>0.06462617812921478</v>
      </c>
      <c s="8" r="E54" t="n">
        <v>0.035</v>
      </c>
      <c s="9" r="F54" t="n">
        <v>27.83426426629993</v>
      </c>
      <c s="7" r="G54" t="n">
        <v>0.06954506557745593</v>
      </c>
      <c s="10" r="H54" t="n">
        <v>2533.92011028</v>
      </c>
      <c s="13" r="J54" t="n">
        <v>250099.343316</v>
      </c>
      <c s="13" r="K54" t="n">
        <v>178788.1354820987</v>
      </c>
      <c s="13" r="L54" t="n">
        <v>71411.3318</v>
      </c>
      <c s="13" r="M54" t="n">
        <v>4004030.359815431</v>
      </c>
      <c s="13" r="N54" t="n">
        <v>1532373.424</v>
      </c>
      <c s="13" r="O54" t="n">
        <v>102500</v>
      </c>
      <c s="13" r="P54" t="n">
        <v>48655.436</v>
      </c>
      <c s="13" r="Q54" t="n">
        <v>85116.564</v>
      </c>
      <c s="9" r="S54" t="n"/>
      <c s="10" r="T54" t="n"/>
    </row>
    <row r="55" spans="1:20">
      <c s="11" r="A55" t="s">
        <v>126</v>
      </c>
      <c s="11" r="B55" t="s">
        <v>127</v>
      </c>
      <c s="7" r="C55" t="n">
        <v>0.0685262691095522</v>
      </c>
      <c s="7" r="D55" t="n">
        <v>0.06707102851431403</v>
      </c>
      <c s="8" r="E55" t="n">
        <v>0.004774671872060991</v>
      </c>
      <c s="9" r="F55" t="n">
        <v>36.5706785900559</v>
      </c>
      <c s="7" r="G55" t="n">
        <v>0.06697500577990673</v>
      </c>
      <c s="10" r="H55" t="n">
        <v>5917.693248020001</v>
      </c>
      <c s="13" r="J55" t="n">
        <v>575699.453</v>
      </c>
      <c s="13" r="K55" t="n">
        <v>0</v>
      </c>
      <c s="13" r="L55" t="n">
        <v>650333.4610461537</v>
      </c>
      <c s="13" r="M55" t="n">
        <v>9025956.937640209</v>
      </c>
      <c s="13" r="N55" t="n">
        <v>3484362</v>
      </c>
      <c s="13" r="O55" t="n">
        <v>7537</v>
      </c>
      <c s="13" r="P55" t="n">
        <v>228678</v>
      </c>
      <c s="13" r="Q55" t="n">
        <v>151325</v>
      </c>
      <c s="9" r="S55" t="n"/>
      <c s="10" r="T55" t="n"/>
    </row>
    <row r="56" spans="1:20">
      <c s="11" r="A56" t="s">
        <v>128</v>
      </c>
      <c s="11" r="B56" t="s">
        <v>129</v>
      </c>
      <c s="7" r="C56" t="n">
        <v>0.0791775</v>
      </c>
      <c s="7" r="D56" t="n">
        <v>0.05982762246564041</v>
      </c>
      <c s="8" r="E56" t="n">
        <v>0.03</v>
      </c>
      <c s="9" r="F56" t="n">
        <v>32.58990080863146</v>
      </c>
      <c s="7" r="G56" t="n">
        <v>0.3807958564906624</v>
      </c>
      <c s="10" r="H56" t="n">
        <v>1587.51774356</v>
      </c>
      <c s="13" r="J56" t="n">
        <v>96321.85847222223</v>
      </c>
      <c s="13" r="K56" t="n">
        <v>57404.27378250736</v>
      </c>
      <c s="13" r="L56" t="n">
        <v>171321</v>
      </c>
      <c s="13" r="M56" t="n">
        <v>1484581.9608113</v>
      </c>
      <c s="13" r="N56" t="n">
        <v>302533</v>
      </c>
      <c s="13" r="O56" t="n">
        <v>38500</v>
      </c>
      <c s="13" r="P56" t="n">
        <v>34089</v>
      </c>
      <c s="13" r="Q56" t="n">
        <v>34844.551</v>
      </c>
      <c s="9" r="S56" t="n"/>
      <c s="10" r="T56" t="n"/>
    </row>
    <row r="57" spans="1:20">
      <c s="11" r="A57" t="s">
        <v>130</v>
      </c>
      <c s="11" r="B57" t="s">
        <v>131</v>
      </c>
      <c s="7" r="C57" t="n">
        <v>0.0765</v>
      </c>
      <c s="7" r="D57" t="n">
        <v>0.07127622629865063</v>
      </c>
      <c s="8" r="E57" t="n">
        <v>0</v>
      </c>
      <c s="9" r="F57" t="n">
        <v>9.907969255997239</v>
      </c>
      <c s="7" r="G57" t="n">
        <v>0.1334310502833407</v>
      </c>
      <c s="10" r="H57" t="n">
        <v>2607.9386326</v>
      </c>
      <c s="13" r="J57" t="n">
        <v>325826.274</v>
      </c>
      <c s="13" r="K57" t="n">
        <v>100818.3209811594</v>
      </c>
      <c s="13" r="L57" t="n">
        <v>0</v>
      </c>
      <c s="13" r="M57" t="n">
        <v>4690909.801373316</v>
      </c>
      <c s="13" r="N57" t="n">
        <v>2178176</v>
      </c>
      <c s="13" r="O57" t="n">
        <v>96770</v>
      </c>
      <c s="13" r="P57" t="n">
        <v>109337</v>
      </c>
      <c s="13" r="Q57" t="n">
        <v>232229.62</v>
      </c>
      <c s="9" r="S57" t="n"/>
      <c s="10" r="T57" t="n"/>
    </row>
    <row r="58" spans="1:20">
      <c s="11" r="A58" t="s">
        <v>132</v>
      </c>
      <c s="11" r="B58" t="s">
        <v>133</v>
      </c>
      <c s="7" r="C58" t="n">
        <v>0.08</v>
      </c>
      <c s="7" r="D58" t="n">
        <v>0.06187198426173321</v>
      </c>
      <c s="8" r="E58" t="n">
        <v>0</v>
      </c>
      <c s="9" r="F58" t="n">
        <v>70.79145413386856</v>
      </c>
      <c s="7" r="G58" t="n">
        <v>0.09024459158658528</v>
      </c>
      <c s="10" r="H58" t="n">
        <v>6204.47228</v>
      </c>
      <c s="13" r="J58" t="n">
        <v>3524</v>
      </c>
      <c s="13" r="K58" t="n">
        <v>375555.8262625215</v>
      </c>
      <c s="13" r="L58" t="n">
        <v>-170471.4166666667</v>
      </c>
      <c s="13" r="M58" t="n">
        <v>396686.4095958548</v>
      </c>
      <c s="13" r="N58" t="n">
        <v>3475413</v>
      </c>
      <c s="13" r="O58" t="n">
        <v>0</v>
      </c>
      <c s="13" r="P58" t="n">
        <v>147552</v>
      </c>
      <c s="13" r="Q58" t="n">
        <v>79402</v>
      </c>
      <c s="9" r="S58" t="n"/>
      <c s="10" r="T58" t="n"/>
    </row>
    <row r="59" spans="1:20">
      <c s="11" r="A59" t="s">
        <v>134</v>
      </c>
      <c s="11" r="B59" t="s">
        <v>135</v>
      </c>
      <c s="7" r="C59" t="n">
        <v>0.055</v>
      </c>
      <c s="7" r="D59" t="n">
        <v>0.04629686230677338</v>
      </c>
      <c s="8" r="E59" t="n">
        <v>0.03</v>
      </c>
      <c s="9" r="F59" t="n">
        <v>68.67207585214281</v>
      </c>
      <c s="7" r="G59" t="n">
        <v>0.2731521352033206</v>
      </c>
      <c s="10" r="H59" t="n">
        <v>13219.63973337</v>
      </c>
      <c s="13" r="J59" t="n">
        <v>917620.8970497393</v>
      </c>
      <c s="13" r="K59" t="n">
        <v>917620.8970497393</v>
      </c>
      <c s="13" r="L59" t="n">
        <v>1515833.333333333</v>
      </c>
      <c s="13" r="M59" t="n">
        <v>17436565.6006861</v>
      </c>
      <c s="13" r="N59" t="n">
        <v>18962269</v>
      </c>
      <c s="13" r="O59" t="n">
        <v>0</v>
      </c>
      <c s="13" r="P59" t="n">
        <v>161915</v>
      </c>
      <c s="13" r="Q59" t="n">
        <v>151202.559</v>
      </c>
      <c s="9" r="S59" t="n"/>
      <c s="10" r="T59" t="n"/>
    </row>
    <row r="60" spans="1:20">
      <c s="11" r="A60" t="s">
        <v>136</v>
      </c>
      <c s="11" r="B60" t="s">
        <v>137</v>
      </c>
      <c s="7" r="C60" t="n">
        <v>0.08708286515772744</v>
      </c>
      <c s="7" r="D60" t="n">
        <v>0.07301038919545119</v>
      </c>
      <c s="8" r="E60" t="n">
        <v>0.01957243670845976</v>
      </c>
      <c s="9" r="F60" t="n">
        <v>10.99988598175263</v>
      </c>
      <c s="7" r="G60" t="n">
        <v>0.2963770736947158</v>
      </c>
      <c s="10" r="H60" t="n">
        <v>2458.38254976</v>
      </c>
      <c s="13" r="J60" t="n">
        <v>259651.7200963954</v>
      </c>
      <c s="13" r="K60" t="n">
        <v>3716.682</v>
      </c>
      <c s="13" r="L60" t="n">
        <v>385093.819</v>
      </c>
      <c s="13" r="M60" t="n">
        <v>3636382.779978252</v>
      </c>
      <c s="13" r="N60" t="n">
        <v>1737371</v>
      </c>
      <c s="13" r="O60" t="n">
        <v>0</v>
      </c>
      <c s="13" r="P60" t="n">
        <v>132811.984</v>
      </c>
      <c s="13" r="Q60" t="n">
        <v>172639.224</v>
      </c>
      <c s="9" r="S60" t="n"/>
      <c s="10" r="T60" t="n"/>
    </row>
    <row r="61" spans="1:20">
      <c s="11" r="A61" t="s">
        <v>138</v>
      </c>
      <c s="11" r="B61" t="s">
        <v>139</v>
      </c>
      <c s="7" r="C61" t="n">
        <v>0.07821046873247536</v>
      </c>
      <c s="7" r="D61" t="n">
        <v>0.06606834945603331</v>
      </c>
      <c s="8" r="E61" t="n">
        <v>0.03</v>
      </c>
      <c s="9" r="F61" t="n">
        <v>51.54618604967886</v>
      </c>
      <c s="7" r="G61" t="n">
        <v>0.1770026969896057</v>
      </c>
      <c s="10" r="H61" t="n">
        <v>2433.568545180001</v>
      </c>
      <c s="13" r="J61" t="n">
        <v>166634.1226666667</v>
      </c>
      <c s="13" r="K61" t="n">
        <v>18197</v>
      </c>
      <c s="13" r="L61" t="n">
        <v>70106.66666666666</v>
      </c>
      <c s="13" r="M61" t="n">
        <v>2375109.378494624</v>
      </c>
      <c s="13" r="N61" t="n">
        <v>608542</v>
      </c>
      <c s="13" r="O61" t="n">
        <v>0</v>
      </c>
      <c s="13" r="P61" t="n">
        <v>16834</v>
      </c>
      <c s="13" r="Q61" t="n">
        <v>33091.76700000001</v>
      </c>
      <c s="9" r="S61" t="n"/>
      <c s="10" r="T61" t="n"/>
    </row>
    <row r="62" spans="1:20">
      <c s="11" r="A62" t="s">
        <v>140</v>
      </c>
      <c s="11" r="B62" t="s">
        <v>141</v>
      </c>
      <c s="7" r="C62" t="n">
        <v>0.07199999999999999</v>
      </c>
      <c s="7" r="D62" t="n">
        <v>0.05529984455529984</v>
      </c>
      <c s="8" r="E62" t="n">
        <v>0.01</v>
      </c>
      <c s="9" r="F62" t="n">
        <v>28.62833549181309</v>
      </c>
      <c s="8" r="G62" t="n">
        <v>0.4768584786248193</v>
      </c>
      <c s="10" r="H62" t="n">
        <v>5576.10883508</v>
      </c>
      <c s="13" r="J62" t="n">
        <v>429257.373</v>
      </c>
      <c s="13" r="K62" t="n">
        <v>0</v>
      </c>
      <c s="13" r="L62" t="n">
        <v>0</v>
      </c>
      <c s="13" r="M62" t="n">
        <v>6211514.498333333</v>
      </c>
      <c s="13" r="N62" t="n">
        <v>1860859</v>
      </c>
      <c s="13" r="O62" t="n">
        <v>575000</v>
      </c>
      <c s="13" r="P62" t="n">
        <v>205015.04</v>
      </c>
      <c s="13" r="Q62" t="n">
        <v>131885.261</v>
      </c>
      <c s="9" r="S62" t="n"/>
      <c s="10" r="T62" t="n"/>
    </row>
    <row r="63" spans="1:20">
      <c s="11" r="A63" t="s">
        <v>142</v>
      </c>
      <c s="11" r="B63" t="s">
        <v>143</v>
      </c>
      <c s="7" r="C63" t="n">
        <v>0.07000000000000001</v>
      </c>
      <c s="7" r="D63" t="n">
        <v>0.05270561074603369</v>
      </c>
      <c s="8" r="E63" t="n">
        <v>0.015</v>
      </c>
      <c s="9" r="F63" t="n">
        <v>32.49331880618155</v>
      </c>
      <c s="8" r="G63" t="n">
        <v>0.5723232306538233</v>
      </c>
      <c s="10" r="H63" t="n">
        <v>11377.03841781</v>
      </c>
      <c s="13" r="J63" t="n">
        <v>886808.2404999998</v>
      </c>
      <c s="13" r="K63" t="n">
        <v>0</v>
      </c>
      <c s="13" r="L63" t="n">
        <v>0</v>
      </c>
      <c s="13" r="M63" t="n"/>
      <c s="13" r="N63" t="n">
        <v>4762239</v>
      </c>
      <c s="13" r="O63" t="n">
        <v>628750</v>
      </c>
      <c s="13" r="P63" t="n">
        <v>16936</v>
      </c>
      <c s="13" r="Q63" t="n">
        <v>222686.209</v>
      </c>
      <c s="9" r="S63" t="n"/>
      <c s="10" r="T63" t="n"/>
    </row>
    <row r="64" spans="1:20">
      <c s="11" r="A64" t="s">
        <v>144</v>
      </c>
      <c s="11" r="B64" t="s">
        <v>145</v>
      </c>
      <c s="7" r="C64" t="n">
        <v>0.0905</v>
      </c>
      <c s="7" r="D64" t="n">
        <v>0.0630098668958181</v>
      </c>
      <c s="8" r="E64" t="n">
        <v>0.0225</v>
      </c>
      <c s="9" r="F64" t="n">
        <v>25.186287939845</v>
      </c>
      <c s="8" r="G64" t="n">
        <v>0.6695592498756597</v>
      </c>
      <c s="10" r="H64" t="n">
        <v>7720.866079164001</v>
      </c>
      <c s="13" r="J64" t="n">
        <v>416136.3456111111</v>
      </c>
      <c s="13" r="K64" t="n">
        <v>0</v>
      </c>
      <c s="13" r="L64" t="n">
        <v>647590</v>
      </c>
      <c s="13" r="M64" t="n"/>
      <c s="13" r="N64" t="n">
        <v>3525393</v>
      </c>
      <c s="13" r="O64" t="n">
        <v>0</v>
      </c>
      <c s="13" r="P64" t="n">
        <v>32273</v>
      </c>
      <c s="13" r="Q64" t="n">
        <v>180225.6321</v>
      </c>
      <c s="9" r="S64" t="n"/>
      <c s="10" r="T64" t="n"/>
    </row>
    <row r="65" spans="1:20">
      <c s="11" r="A65" t="s">
        <v>146</v>
      </c>
      <c s="11" r="B65" t="s">
        <v>147</v>
      </c>
      <c s="7" r="C65" t="n">
        <v>0.07550000000000001</v>
      </c>
      <c s="7" r="D65" t="n">
        <v>0.0847291880453261</v>
      </c>
      <c s="8" r="E65" t="n">
        <v>0.01</v>
      </c>
      <c s="9" r="F65" t="n">
        <v>23.8962953580089</v>
      </c>
      <c s="8" r="G65" t="n">
        <v>-0.2128486981687818</v>
      </c>
      <c s="10" r="H65" t="n">
        <v>1766.80348</v>
      </c>
      <c s="13" r="J65" t="n">
        <v>250858.952</v>
      </c>
      <c s="13" r="K65" t="n">
        <v>96840</v>
      </c>
      <c s="13" r="L65" t="n">
        <v>179466.6666666667</v>
      </c>
      <c s="13" r="M65" t="n">
        <v>1700364.792494481</v>
      </c>
      <c s="13" r="N65" t="n">
        <v>1338817</v>
      </c>
      <c s="13" r="O65" t="n">
        <v>200572</v>
      </c>
      <c s="13" r="P65" t="n">
        <v>24893</v>
      </c>
      <c s="13" r="Q65" t="n">
        <v>71156</v>
      </c>
      <c s="9" r="S65" t="n"/>
      <c s="10" r="T65" t="n"/>
    </row>
    <row r="66" spans="1:20">
      <c s="11" r="A66" t="s">
        <v>148</v>
      </c>
      <c s="11" r="B66" t="s">
        <v>149</v>
      </c>
      <c s="7" r="C66" t="n">
        <v>0.04553500000000001</v>
      </c>
      <c s="7" r="D66" t="n">
        <v>0.04935653174618791</v>
      </c>
      <c s="8" r="E66" t="n">
        <v>0.05</v>
      </c>
      <c s="9" r="F66" t="n">
        <v>20.03766186007065</v>
      </c>
      <c s="8" r="G66" t="n">
        <v>-0.1266446094255882</v>
      </c>
      <c s="10" r="H66" t="n">
        <v>5151.864422279999</v>
      </c>
      <c s="13" r="J66" t="n">
        <v>328226.0988039999</v>
      </c>
      <c s="13" r="K66" t="n">
        <v>94032.33002776378</v>
      </c>
      <c s="13" r="L66" t="n">
        <v>78181</v>
      </c>
      <c s="13" r="M66" t="n">
        <v>7800305.962047086</v>
      </c>
      <c s="13" r="N66" t="n">
        <v>2487320</v>
      </c>
      <c s="13" r="O66" t="n">
        <v>0</v>
      </c>
      <c s="13" r="P66" t="n">
        <v>419877</v>
      </c>
      <c s="13" r="Q66" t="n">
        <v>265149.996</v>
      </c>
      <c s="9" r="S66" t="n"/>
      <c s="10" r="T66" t="n"/>
    </row>
    <row r="67" spans="1:20">
      <c s="11" r="A67" t="s">
        <v>150</v>
      </c>
      <c s="11" r="B67" t="s">
        <v>151</v>
      </c>
      <c s="7" r="C67" t="n">
        <v>0.05824757136378498</v>
      </c>
      <c s="7" r="D67" t="n">
        <v>0.04284263699952143</v>
      </c>
      <c s="8" r="E67" t="n">
        <v>0.03320637838207489</v>
      </c>
      <c s="9" r="F67" t="n">
        <v>38.81053567265133</v>
      </c>
      <c s="8" r="G67" t="n">
        <v>0.1391236743777673</v>
      </c>
      <c s="10" r="H67" t="n">
        <v>22816.25048</v>
      </c>
      <c s="13" r="J67" t="n">
        <v>1545082.04</v>
      </c>
      <c s="13" r="K67" t="n">
        <v>1719359.26852569</v>
      </c>
      <c s="13" r="L67" t="n">
        <v>3209311.522388597</v>
      </c>
      <c s="13" r="M67" t="n">
        <v>32563400.98422728</v>
      </c>
      <c s="13" r="N67" t="n">
        <v>10958391</v>
      </c>
      <c s="13" r="O67" t="n">
        <v>78250</v>
      </c>
      <c s="13" r="P67" t="n">
        <v>311879</v>
      </c>
      <c s="13" r="Q67" t="n">
        <v>516087.9999999999</v>
      </c>
      <c s="9" r="S67" t="n"/>
      <c s="10" r="T67" t="n"/>
    </row>
    <row r="68" spans="1:20">
      <c s="11" r="A68" t="s">
        <v>152</v>
      </c>
      <c s="11" r="B68" t="s">
        <v>153</v>
      </c>
      <c s="7" r="C68" t="n">
        <v>0.05487549999999999</v>
      </c>
      <c s="7" r="D68" t="n">
        <v>0.05515193037690368</v>
      </c>
      <c s="8" r="E68" t="n">
        <v>0.04</v>
      </c>
      <c s="9" r="F68" t="n">
        <v>60.74800815910876</v>
      </c>
      <c s="7" r="G68" t="n">
        <v>-0.006057946099975641</v>
      </c>
      <c s="10" r="H68" t="n">
        <v>3342.60168</v>
      </c>
      <c s="13" r="J68" t="n">
        <v>219917.776</v>
      </c>
      <c s="13" r="K68" t="n">
        <v>222229.0667775088</v>
      </c>
      <c s="13" r="L68" t="n">
        <v>-92822</v>
      </c>
      <c s="13" r="M68" t="n">
        <v>4302779.781340475</v>
      </c>
      <c s="13" r="N68" t="n">
        <v>842708</v>
      </c>
      <c s="13" r="O68" t="n">
        <v>43400</v>
      </c>
      <c s="13" r="P68" t="n">
        <v>165796</v>
      </c>
      <c s="13" r="Q68" t="n">
        <v>54582</v>
      </c>
      <c s="9" r="S68" t="n"/>
      <c s="10" r="T68" t="n"/>
    </row>
    <row r="69" spans="1:20">
      <c s="11" r="A69" t="s">
        <v>154</v>
      </c>
      <c s="11" r="B69" t="s">
        <v>155</v>
      </c>
      <c s="7" r="C69" t="n">
        <v>0.065</v>
      </c>
      <c s="7" r="D69" t="n">
        <v>0.047602031198554</v>
      </c>
      <c s="8" r="E69" t="n">
        <v>0.03</v>
      </c>
      <c s="9" r="F69" t="n">
        <v>133.4489596437567</v>
      </c>
      <c s="15" r="G69" t="n">
        <v>0.463031263197518</v>
      </c>
      <c s="10" r="H69" t="n">
        <v>33768.25041456</v>
      </c>
      <c s="13" r="J69" t="n">
        <v>1767580.999289416</v>
      </c>
      <c s="13" r="K69" t="n">
        <v>71632</v>
      </c>
      <c s="13" r="L69" t="n"/>
      <c s="13" r="M69" t="n">
        <v>27679394.62423524</v>
      </c>
      <c s="13" r="N69" t="n">
        <v>404146.47</v>
      </c>
      <c s="13" r="O69" t="n">
        <v>4135000</v>
      </c>
      <c s="13" r="P69" t="n">
        <v>8252</v>
      </c>
      <c s="13" r="Q69" t="n">
        <v>172957.644</v>
      </c>
      <c s="9" r="S69" t="n"/>
      <c s="10" r="T69" t="n"/>
    </row>
    <row r="70" spans="1:20">
      <c r="A70" t="s">
        <v>156</v>
      </c>
      <c s="11" r="B70" t="s">
        <v>157</v>
      </c>
      <c s="7" r="C70" t="n">
        <v>0.0575</v>
      </c>
      <c s="7" r="D70" t="n">
        <v>0.05317892768036656</v>
      </c>
      <c s="8" r="E70" t="n">
        <v>0.0325</v>
      </c>
      <c s="9" r="F70" t="n">
        <v>60.89138558358659</v>
      </c>
      <c s="7" r="G70" t="n">
        <v>0.1121441785396665</v>
      </c>
      <c s="10" r="H70" t="n">
        <v>6324.91256</v>
      </c>
      <c s="13" r="J70" t="n">
        <v>451321.5309020833</v>
      </c>
      <c s="13" r="K70" t="n">
        <v>388138.0280908928</v>
      </c>
      <c s="13" r="L70" t="n">
        <v>156251.5</v>
      </c>
      <c s="13" r="M70" t="n">
        <v>8513287.63073582</v>
      </c>
      <c s="13" r="N70" t="n">
        <v>2501154</v>
      </c>
      <c s="13" r="O70" t="n">
        <v>325000</v>
      </c>
      <c s="13" r="P70" t="n">
        <v>119828</v>
      </c>
      <c s="13" r="Q70" t="n">
        <v>93398</v>
      </c>
      <c s="9" r="S70" t="n"/>
      <c s="10" r="T70" t="n"/>
    </row>
    <row r="71" spans="1:20">
      <c r="A71" t="s">
        <v>158</v>
      </c>
      <c s="11" r="B71" t="s">
        <v>159</v>
      </c>
      <c s="7" r="C71" t="n">
        <v>0.05225</v>
      </c>
      <c s="7" r="D71" t="n">
        <v>0.05225320485802439</v>
      </c>
      <c s="8" r="E71" t="n">
        <v>0.04</v>
      </c>
      <c s="9" r="F71" t="n">
        <v>17.4083598374342</v>
      </c>
      <c s="7" r="G71" t="n">
        <v>0.003363679391019891</v>
      </c>
      <c s="10" r="H71" t="n">
        <v>1664.0133078</v>
      </c>
      <c s="13" r="J71" t="n">
        <v>118832.0037126031</v>
      </c>
      <c s="13" r="K71" t="n">
        <v>25000</v>
      </c>
      <c s="13" r="L71" t="n">
        <v>2423.5</v>
      </c>
      <c s="13" r="M71" t="n">
        <v>2330019.813382915</v>
      </c>
      <c s="13" r="N71" t="n">
        <v>676697</v>
      </c>
      <c s="13" r="O71" t="n">
        <v>0</v>
      </c>
      <c s="13" r="P71" t="n">
        <v>39129.576</v>
      </c>
      <c s="13" r="Q71" t="n">
        <v>95908.548</v>
      </c>
      <c s="9" r="S71" t="n"/>
      <c s="10" r="T71" t="n"/>
    </row>
    <row r="72" spans="1:20">
      <c r="A72" t="s">
        <v>160</v>
      </c>
      <c s="11" r="B72" t="s">
        <v>161</v>
      </c>
      <c s="7" r="C72" t="n">
        <v>0.07000000000000001</v>
      </c>
      <c s="7" r="D72" t="n">
        <v>0.06556874144597741</v>
      </c>
      <c s="8" r="E72" t="n">
        <v>0.02</v>
      </c>
      <c s="9" r="F72" t="n">
        <v>15.78016240067624</v>
      </c>
      <c s="7" r="G72" t="n">
        <v>0.1115221475317857</v>
      </c>
      <c s="10" r="H72" t="n">
        <v>4149.964</v>
      </c>
      <c s="13" r="J72" t="n">
        <v>431275.83968</v>
      </c>
      <c s="13" r="K72" t="n">
        <v>42178</v>
      </c>
      <c s="13" r="L72" t="n">
        <v>-32604</v>
      </c>
      <c s="13" r="M72" t="n">
        <v>6279315.424</v>
      </c>
      <c s="13" r="N72" t="n">
        <v>2410729</v>
      </c>
      <c s="13" r="O72" t="n">
        <v>135000</v>
      </c>
      <c s="13" r="P72" t="n">
        <v>108658</v>
      </c>
      <c s="13" r="Q72" t="n">
        <v>236600</v>
      </c>
      <c s="9" r="S72" t="n"/>
      <c s="10" r="T72" t="n"/>
    </row>
    <row r="73" spans="1:20">
      <c r="A73" t="s">
        <v>162</v>
      </c>
      <c s="11" r="B73" t="s">
        <v>163</v>
      </c>
      <c s="7" r="C73" t="n">
        <v>0.071866</v>
      </c>
      <c s="7" r="D73" t="n">
        <v>0.06829594293233263</v>
      </c>
      <c s="8" r="E73" t="n">
        <v>0.02</v>
      </c>
      <c s="9" r="F73" t="n">
        <v>17.65721580134872</v>
      </c>
      <c s="7" r="G73" t="n">
        <v>0.08794048937956991</v>
      </c>
      <c s="10" r="H73" t="n">
        <v>1537.70287</v>
      </c>
      <c s="13" r="J73" t="n">
        <v>170883.2059421941</v>
      </c>
      <c s="13" r="K73" t="n">
        <v>111474.9369564288</v>
      </c>
      <c s="13" r="L73" t="n">
        <v>236</v>
      </c>
      <c s="13" r="M73" t="n">
        <v>2508029.153250561</v>
      </c>
      <c s="13" r="N73" t="n">
        <v>972162</v>
      </c>
      <c s="13" r="O73" t="n">
        <v>122460</v>
      </c>
      <c s="13" r="P73" t="n">
        <v>18515</v>
      </c>
      <c s="13" r="Q73" t="n">
        <v>80047</v>
      </c>
      <c s="9" r="S73" t="n"/>
      <c s="10" r="T73" t="n"/>
    </row>
    <row r="74" spans="1:20">
      <c r="A74" t="s">
        <v>164</v>
      </c>
      <c s="11" r="B74" t="s">
        <v>165</v>
      </c>
      <c s="7" r="C74" t="n">
        <v>0.07663242167756931</v>
      </c>
      <c s="7" r="D74" t="n">
        <v>0.06943671470370785</v>
      </c>
      <c s="8" r="E74" t="n">
        <v>0.0232218951191987</v>
      </c>
      <c s="9" r="F74" t="n">
        <v>23.66010192791211</v>
      </c>
      <c s="7" r="G74" t="n">
        <v>0.1808909397401557</v>
      </c>
      <c s="10" r="H74" t="n">
        <v>1763.64939348</v>
      </c>
      <c s="13" r="J74" t="n">
        <v>174213.3440796001</v>
      </c>
      <c s="13" r="K74" t="n">
        <v>0</v>
      </c>
      <c s="13" r="L74" t="n">
        <v>250674</v>
      </c>
      <c s="13" r="M74" t="n">
        <v>2677889.918066079</v>
      </c>
      <c s="13" r="N74" t="n">
        <v>1230514</v>
      </c>
      <c s="13" r="O74" t="n">
        <v>145000</v>
      </c>
      <c s="13" r="P74" t="n">
        <v>32016</v>
      </c>
      <c s="13" r="Q74" t="n">
        <v>55045.237</v>
      </c>
      <c s="9" r="S74" t="n"/>
      <c s="10" r="T74" t="n"/>
    </row>
    <row r="75" spans="1:20">
      <c r="A75" t="s">
        <v>166</v>
      </c>
      <c s="11" r="B75" t="s">
        <v>167</v>
      </c>
      <c s="7" r="C75" t="n">
        <v>0.08107188868848235</v>
      </c>
      <c s="7" r="D75" t="n">
        <v>0.0941293783526731</v>
      </c>
      <c s="8" r="E75" t="n">
        <v>0</v>
      </c>
      <c s="9" r="F75" t="n">
        <v>31.50289475193138</v>
      </c>
      <c s="7" r="G75" t="n">
        <v>-0.1686478272478644</v>
      </c>
      <c s="10" r="H75" t="n">
        <v>1568.56632057</v>
      </c>
      <c s="13" r="J75" t="n">
        <v>185966.36</v>
      </c>
      <c s="13" r="K75" t="n">
        <v>0</v>
      </c>
      <c s="13" r="L75" t="n">
        <v>0</v>
      </c>
      <c s="13" r="M75" t="n"/>
      <c s="13" r="N75" t="n">
        <v>443103</v>
      </c>
      <c s="13" r="O75" t="n">
        <v>0</v>
      </c>
      <c s="13" r="P75" t="n">
        <v>20804</v>
      </c>
      <c s="13" r="Q75" t="n">
        <v>59891.803</v>
      </c>
      <c s="9" r="S75" t="n"/>
      <c s="10" r="T75" t="n"/>
    </row>
    <row r="76" spans="1:20">
      <c r="A76" t="s">
        <v>168</v>
      </c>
      <c s="11" r="B76" t="s">
        <v>169</v>
      </c>
      <c s="7" r="C76" t="n">
        <v>0.061</v>
      </c>
      <c s="7" r="D76" t="n">
        <v>0.0664765357352007</v>
      </c>
      <c s="8" r="E76" t="n">
        <v>0.02</v>
      </c>
      <c s="9" r="F76" t="n">
        <v>36.54727036779681</v>
      </c>
      <c s="7" r="G76" t="n">
        <v>-0.1121087929840874</v>
      </c>
      <c s="10" r="H76" t="n">
        <v>3942.03491778</v>
      </c>
      <c s="13" r="J76" t="n">
        <v>306429.4199999999</v>
      </c>
      <c s="13" r="K76" t="n">
        <v>129036</v>
      </c>
      <c s="13" r="L76" t="n">
        <v>73306.66666666667</v>
      </c>
      <c s="13" r="M76" t="n">
        <v>5316920.781420765</v>
      </c>
      <c s="13" r="N76" t="n">
        <v>1512283</v>
      </c>
      <c s="13" r="O76" t="n">
        <v>0</v>
      </c>
      <c s="13" r="P76" t="n">
        <v>13240</v>
      </c>
      <c s="13" r="Q76" t="n">
        <v>101005.157</v>
      </c>
      <c s="9" r="S76" t="n"/>
      <c s="10" r="T76" t="n"/>
    </row>
    <row r="77" spans="1:20">
      <c s="11" r="A77" t="s">
        <v>170</v>
      </c>
      <c s="11" r="B77" t="s">
        <v>171</v>
      </c>
      <c s="7" r="C77" t="n">
        <v>0.04653976060425428</v>
      </c>
      <c s="7" r="D77" t="n">
        <v>0.04758542238174725</v>
      </c>
      <c s="8" r="E77" t="n">
        <v>0.05</v>
      </c>
      <c s="9" r="F77" t="n">
        <v>128.5639053154545</v>
      </c>
      <c s="7" r="G77" t="n">
        <v>-0.03285451935432693</v>
      </c>
      <c s="10" r="H77" t="n">
        <v>12394.25335126</v>
      </c>
      <c s="13" r="J77" t="n">
        <v>891721.1016000001</v>
      </c>
      <c s="13" r="K77" t="n">
        <v>1023434.631442577</v>
      </c>
      <c s="13" r="L77" t="n">
        <v>139530</v>
      </c>
      <c s="13" r="M77" t="n">
        <v>22641323.0818445</v>
      </c>
      <c s="13" r="N77" t="n">
        <v>9522958</v>
      </c>
      <c s="13" r="O77" t="n">
        <v>303115</v>
      </c>
      <c s="13" r="P77" t="n">
        <v>493870</v>
      </c>
      <c s="13" r="Q77" t="n">
        <v>99680</v>
      </c>
      <c s="9" r="S77" t="n"/>
      <c s="10" r="T77" t="n"/>
    </row>
    <row r="78" spans="1:20">
      <c s="11" r="A78" t="s">
        <v>172</v>
      </c>
      <c s="11" r="B78" t="s">
        <v>173</v>
      </c>
      <c s="7" r="C78" t="n">
        <v>0.07000000000000001</v>
      </c>
      <c s="7" r="D78" t="n">
        <v>0.07777305653670245</v>
      </c>
      <c s="8" r="E78" t="n">
        <v>0.02</v>
      </c>
      <c s="9" r="F78" t="n">
        <v>26.55711910958308</v>
      </c>
      <c s="7" r="G78" t="n">
        <v>-0.1486275334796677</v>
      </c>
      <c s="10" r="H78" t="n">
        <v>4640.14558804</v>
      </c>
      <c s="13" r="J78" t="n">
        <v>588689.2721899166</v>
      </c>
      <c s="13" r="K78" t="n">
        <v>0</v>
      </c>
      <c s="13" r="L78" t="n">
        <v>0</v>
      </c>
      <c s="13" r="M78" t="n">
        <v>8417528.595570236</v>
      </c>
      <c s="13" r="N78" t="n">
        <v>2762283</v>
      </c>
      <c s="13" r="O78" t="n">
        <v>0</v>
      </c>
      <c s="13" r="P78" t="n">
        <v>80750</v>
      </c>
      <c s="13" r="Q78" t="n">
        <v>212946.5011711135</v>
      </c>
      <c s="9" r="S78" t="n"/>
      <c s="10" r="T78" t="n"/>
    </row>
    <row r="79" spans="1:20">
      <c r="A79" t="s">
        <v>174</v>
      </c>
      <c s="11" r="B79" t="s">
        <v>175</v>
      </c>
      <c s="7" r="C79" t="n">
        <v>0.0525</v>
      </c>
      <c s="7" r="D79" t="n">
        <v>0.05645501965053381</v>
      </c>
      <c s="8" r="E79" t="n">
        <v>0.025</v>
      </c>
      <c s="9" r="F79" t="n">
        <v>166.1628106214827</v>
      </c>
      <c s="7" r="G79" t="n">
        <v>0.09924465605755484</v>
      </c>
      <c s="10" r="H79" t="n">
        <v>70836.08222120001</v>
      </c>
      <c s="13" r="J79" t="n">
        <v>4325009.3</v>
      </c>
      <c s="13" r="K79" t="n">
        <v>1905339</v>
      </c>
      <c s="13" r="L79" t="n">
        <v>1202285</v>
      </c>
      <c s="13" r="M79" t="n">
        <v>90776244.52380952</v>
      </c>
      <c s="13" r="N79" t="n">
        <v>28129361</v>
      </c>
      <c s="13" r="O79" t="n">
        <v>79092</v>
      </c>
      <c s="13" r="P79" t="n">
        <v>1357543</v>
      </c>
      <c s="13" r="Q79" t="n">
        <v>362455</v>
      </c>
      <c s="9" r="S79" t="n"/>
      <c s="10" r="T79" t="n"/>
    </row>
    <row r="80" spans="1:20">
      <c r="A80" t="s">
        <v>176</v>
      </c>
      <c s="11" r="B80" t="s">
        <v>177</v>
      </c>
      <c s="7" r="C80" t="n">
        <v>0.076</v>
      </c>
      <c s="7" r="D80" t="n">
        <v>0.06430405386575642</v>
      </c>
      <c s="8" r="E80" t="n">
        <v>0.01</v>
      </c>
      <c s="9" r="F80" t="n">
        <v>9.065158947516631</v>
      </c>
      <c s="7" r="G80" t="n">
        <v>0.3766995231141372</v>
      </c>
      <c s="10" r="H80" t="n">
        <v>4974.10596384</v>
      </c>
      <c s="13" r="J80" t="n">
        <v>568705.6288000001</v>
      </c>
      <c s="13" r="K80" t="n">
        <v>0</v>
      </c>
      <c s="13" r="L80" t="n">
        <v>0</v>
      </c>
      <c s="13" r="M80" t="n">
        <v>7450415.800000001</v>
      </c>
      <c s="13" r="N80" t="n">
        <v>4561483</v>
      </c>
      <c s="13" r="O80" t="n">
        <v>0</v>
      </c>
      <c s="13" r="P80" t="n">
        <v>550130</v>
      </c>
      <c s="13" r="Q80" t="n">
        <v>398566.183</v>
      </c>
      <c s="9" r="S80" t="n"/>
      <c s="10" r="T80" t="n"/>
    </row>
    <row r="81" spans="1:20">
      <c r="A81" t="s">
        <v>178</v>
      </c>
      <c s="11" r="B81" t="s">
        <v>179</v>
      </c>
      <c s="7" r="C81" t="n">
        <v>0.06850000000000001</v>
      </c>
      <c s="7" r="D81" t="n">
        <v>0.05809843833620325</v>
      </c>
      <c s="8" r="E81" t="n">
        <v>0.03</v>
      </c>
      <c s="9" r="F81" t="n">
        <v>73.95951829372201</v>
      </c>
      <c s="7" r="G81" t="n">
        <v>0.2370280676607117</v>
      </c>
      <c s="10" r="H81" t="n">
        <v>3102.1852813</v>
      </c>
      <c s="13" r="J81" t="n">
        <v>227428.2646487796</v>
      </c>
      <c s="13" r="K81" t="n">
        <v>8800</v>
      </c>
      <c s="13" r="L81" t="n">
        <v>0</v>
      </c>
      <c s="13" r="M81" t="n">
        <v>3345372.151807001</v>
      </c>
      <c s="13" r="N81" t="n">
        <v>793792.4</v>
      </c>
      <c s="13" r="O81" t="n">
        <v>0</v>
      </c>
      <c s="13" r="P81" t="n">
        <v>7476</v>
      </c>
      <c s="13" r="Q81" t="n">
        <v>33907.37</v>
      </c>
      <c s="9" r="S81" t="n"/>
      <c s="10" r="T81" t="n"/>
    </row>
    <row r="82" spans="1:20">
      <c r="A82" t="s">
        <v>180</v>
      </c>
      <c s="11" r="B82" t="s">
        <v>181</v>
      </c>
      <c s="7" r="C82" t="n">
        <v>0.0725</v>
      </c>
      <c s="7" r="D82" t="n">
        <v>0.06491702349614585</v>
      </c>
      <c s="8" r="E82" t="n">
        <v>0.0125</v>
      </c>
      <c s="9" r="F82" t="n">
        <v>18.32032940782209</v>
      </c>
      <c s="7" r="G82" t="n">
        <v>0.1975767199159884</v>
      </c>
      <c s="10" r="H82" t="n">
        <v>2502.096026220001</v>
      </c>
      <c s="13" r="J82" t="n">
        <v>256208.3587430052</v>
      </c>
      <c s="13" r="K82" t="n">
        <v>0</v>
      </c>
      <c s="13" r="L82" t="n">
        <v>0</v>
      </c>
      <c s="13" r="M82" t="n">
        <v>3645757.152705244</v>
      </c>
      <c s="13" r="N82" t="n">
        <v>1533904</v>
      </c>
      <c s="13" r="O82" t="n">
        <v>0</v>
      </c>
      <c s="13" r="P82" t="n">
        <v>35609.75624999998</v>
      </c>
      <c s="13" r="Q82" t="n">
        <v>114042.663</v>
      </c>
      <c s="9" r="S82" t="n"/>
      <c s="10" r="T82" t="n"/>
    </row>
    <row r="83" spans="1:20">
      <c r="A83" t="s">
        <v>182</v>
      </c>
      <c s="11" r="B83" t="s">
        <v>183</v>
      </c>
      <c s="7" r="C83" t="n">
        <v>0.06887835068173546</v>
      </c>
      <c s="7" r="D83" t="n">
        <v>0.06255710355857701</v>
      </c>
      <c s="8" r="E83" t="n">
        <v>0.06</v>
      </c>
      <c s="9" r="F83" t="n">
        <v>57.06450008211713</v>
      </c>
      <c s="7" r="G83" t="n">
        <v>0.156235486248951</v>
      </c>
      <c s="10" r="H83" t="n">
        <v>3720.797686560591</v>
      </c>
      <c s="13" r="J83" t="n">
        <v>346756.1394781865</v>
      </c>
      <c s="13" r="K83" t="n">
        <v>79929.15584058329</v>
      </c>
      <c s="13" r="L83" t="n">
        <v>637838.9276957316</v>
      </c>
      <c s="13" r="M83" t="n">
        <v>5979447.06793863</v>
      </c>
      <c s="13" r="N83" t="n">
        <v>2375419</v>
      </c>
      <c s="13" r="O83" t="n">
        <v>348002</v>
      </c>
      <c s="13" r="P83" t="n">
        <v>227352</v>
      </c>
      <c s="13" r="Q83" t="n">
        <v>57058.69784635166</v>
      </c>
      <c s="9" r="S83" t="n"/>
      <c s="10" r="T83" t="n"/>
    </row>
    <row r="84" spans="1:20">
      <c r="A84" t="s">
        <v>184</v>
      </c>
      <c s="11" r="B84" t="s">
        <v>185</v>
      </c>
      <c s="7" r="C84" t="n">
        <v>0.05</v>
      </c>
      <c s="7" r="D84" t="n">
        <v>0.05208694978735221</v>
      </c>
      <c s="8" r="E84" t="n">
        <v>0.03</v>
      </c>
      <c s="9" r="F84" t="n">
        <v>86.20981624557223</v>
      </c>
      <c s="7" r="G84" t="n">
        <v>-0.05428402993275816</v>
      </c>
      <c s="10" r="H84" t="n">
        <v>7211.735253170001</v>
      </c>
      <c s="13" r="J84" t="n">
        <v>525553.5345000001</v>
      </c>
      <c s="13" r="K84" t="n">
        <v>587400</v>
      </c>
      <c s="13" r="L84" t="n">
        <v>520782.3333333334</v>
      </c>
      <c s="13" r="M84" t="n">
        <v>11797147.02333334</v>
      </c>
      <c s="13" r="N84" t="n">
        <v>3414900</v>
      </c>
      <c s="13" r="O84" t="n">
        <v>362500</v>
      </c>
      <c s="13" r="P84" t="n">
        <v>177894</v>
      </c>
      <c s="13" r="Q84" t="n">
        <v>89991.446</v>
      </c>
      <c s="9" r="S84" t="n"/>
      <c s="10" r="T84" t="n"/>
    </row>
    <row r="85" spans="1:20">
      <c r="A85" t="s">
        <v>186</v>
      </c>
      <c s="11" r="B85" t="s">
        <v>187</v>
      </c>
      <c s="7" r="C85" t="n">
        <v>0.05368699999999998</v>
      </c>
      <c s="7" r="D85" t="n">
        <v>0.0555380905705712</v>
      </c>
      <c s="8" r="E85" t="n">
        <v>0.04152649745884451</v>
      </c>
      <c s="9" r="F85" t="n">
        <v>33.00790616023695</v>
      </c>
      <c s="7" r="G85" t="n">
        <v>-0.04295656178109941</v>
      </c>
      <c s="10" r="H85" t="n">
        <v>8608.3284867</v>
      </c>
      <c s="13" r="J85" t="n">
        <v>619397.8622855074</v>
      </c>
      <c s="13" r="K85" t="n">
        <v>1170949.17</v>
      </c>
      <c s="13" r="L85" t="n">
        <v>0</v>
      </c>
      <c s="13" r="M85" t="n">
        <v>13216043.00359776</v>
      </c>
      <c s="13" r="N85" t="n">
        <v>4364239.3</v>
      </c>
      <c s="13" r="O85" t="n">
        <v>0</v>
      </c>
      <c s="13" r="P85" t="n">
        <v>38574</v>
      </c>
      <c s="13" r="Q85" t="n">
        <v>268172.227</v>
      </c>
      <c s="9" r="S85" t="n"/>
      <c s="10" r="T85" t="n"/>
    </row>
    <row r="86" spans="1:20">
      <c r="A86" t="s">
        <v>188</v>
      </c>
      <c s="11" r="B86" t="s">
        <v>189</v>
      </c>
      <c s="7" r="C86" t="n">
        <v>0.08380000000000001</v>
      </c>
      <c s="7" r="D86" t="e">
        <v>#N/A</v>
      </c>
      <c s="8" r="E86" t="n">
        <v>0.0254785821113332</v>
      </c>
      <c s="9" r="F86" t="n">
        <v>31.95194453838877</v>
      </c>
      <c s="7" r="G86" t="e">
        <v>#N/A</v>
      </c>
      <c s="10" r="H86" t="n">
        <v>13531.97057442</v>
      </c>
      <c s="13" r="J86" t="n"/>
      <c s="13" r="K86" t="n"/>
      <c s="13" r="L86" t="n"/>
      <c s="13" r="M86" t="n"/>
      <c s="13" r="N86" t="n"/>
      <c s="13" r="O86" t="n"/>
      <c s="13" r="P86" t="n"/>
      <c s="13" r="Q86" t="n"/>
      <c s="9" r="S86" t="n"/>
      <c s="10" r="T86" t="n"/>
    </row>
    <row r="87" spans="1:20">
      <c r="A87" t="s">
        <v>190</v>
      </c>
      <c s="11" r="B87" t="s">
        <v>191</v>
      </c>
      <c s="7" r="C87" t="n">
        <v>0.04874779239362034</v>
      </c>
      <c s="7" r="D87" t="n">
        <v>0.03869133067820416</v>
      </c>
      <c s="8" r="E87" t="n">
        <v>0.05</v>
      </c>
      <c s="9" r="F87" t="n">
        <v>91.28291297752988</v>
      </c>
      <c s="7" r="G87" t="n">
        <v>0.3495406312277123</v>
      </c>
      <c s="10" r="H87" t="n">
        <v>24595.12988</v>
      </c>
      <c s="13" r="J87" t="n">
        <v>1194769.8</v>
      </c>
      <c s="13" r="K87" t="n">
        <v>2425584</v>
      </c>
      <c s="13" r="L87" t="n">
        <v>5573859.7995396</v>
      </c>
      <c s="13" r="M87" t="n">
        <v>34040231.14178979</v>
      </c>
      <c s="13" r="N87" t="n">
        <v>14498165</v>
      </c>
      <c s="13" r="O87" t="n">
        <v>1317250</v>
      </c>
      <c s="13" r="P87" t="n">
        <v>1531579</v>
      </c>
      <c s="13" r="Q87" t="n">
        <v>199652</v>
      </c>
      <c s="9" r="S87" t="n"/>
      <c s="10" r="T87" t="n"/>
    </row>
    <row r="88" spans="1:20">
      <c r="A88" t="s">
        <v>192</v>
      </c>
      <c s="11" r="B88" t="s">
        <v>193</v>
      </c>
      <c s="7" r="C88" t="n">
        <v>0.06551129978515989</v>
      </c>
      <c s="7" r="D88" t="n">
        <v>0.05570797137803894</v>
      </c>
      <c s="8" r="E88" t="n">
        <v>0.02671981887295427</v>
      </c>
      <c s="9" r="F88" t="n">
        <v>57.27580194745061</v>
      </c>
      <c s="7" r="G88" t="n">
        <v>-0.6087352906806835</v>
      </c>
      <c s="10" r="H88" t="n">
        <v>24701.73888</v>
      </c>
      <c s="13" r="J88" t="n">
        <v>1744163.349254649</v>
      </c>
      <c s="13" r="K88" t="n">
        <v>116975</v>
      </c>
      <c s="13" r="L88" t="n">
        <v>656858</v>
      </c>
      <c s="13" r="M88" t="n">
        <v>29973988.95092256</v>
      </c>
      <c s="13" r="N88" t="n">
        <v>11465199</v>
      </c>
      <c s="13" r="O88" t="n">
        <v>0</v>
      </c>
      <c s="13" r="P88" t="n">
        <v>143341</v>
      </c>
      <c s="13" r="Q88" t="n">
        <v>323152</v>
      </c>
    </row>
    <row r="89" spans="1:20">
      <c r="A89" t="s">
        <v>194</v>
      </c>
      <c s="11" r="B89" t="s">
        <v>195</v>
      </c>
      <c s="7" r="C89" t="n">
        <v>0.07293865392566155</v>
      </c>
      <c s="7" r="D89" t="n">
        <v>0.05542938769076095</v>
      </c>
      <c s="8" r="E89" t="n">
        <v>0.01</v>
      </c>
      <c s="9" r="F89" t="n">
        <v>58.96932852855777</v>
      </c>
      <c s="7" r="G89" t="n">
        <v>0.214699264640785</v>
      </c>
      <c s="10" r="H89" t="n">
        <v>7450.619377239999</v>
      </c>
      <c s="13" r="J89" t="n">
        <v>640826.23925</v>
      </c>
      <c s="13" r="K89" t="n">
        <v>0</v>
      </c>
      <c s="13" r="L89" t="n">
        <v>1089563.16750998</v>
      </c>
      <c s="13" r="M89" t="n">
        <v>10030429.22822426</v>
      </c>
      <c s="13" r="N89" t="n">
        <v>3896714</v>
      </c>
      <c s="13" r="O89" t="n">
        <v>0</v>
      </c>
      <c s="13" r="P89" t="n">
        <v>30276</v>
      </c>
      <c s="13" r="Q89" t="n">
        <v>104015.348</v>
      </c>
      <c s="9" r="S89" t="n"/>
      <c s="10" r="T89" t="n"/>
    </row>
    <row r="90" spans="1:20">
      <c r="A90" t="s">
        <v>196</v>
      </c>
      <c s="11" r="B90" t="s">
        <v>197</v>
      </c>
      <c s="7" r="C90" t="n">
        <v>0.08058999999999999</v>
      </c>
      <c s="7" r="D90" t="n">
        <v>0.08220778996664015</v>
      </c>
      <c s="8" r="E90" t="n">
        <v>0.015</v>
      </c>
      <c s="9" r="F90" t="n">
        <v>18.56162112844147</v>
      </c>
      <c s="7" r="G90" t="n">
        <v>-0.0297183702126228</v>
      </c>
      <c s="10" r="H90" t="n">
        <v>3400.43208</v>
      </c>
      <c s="13" r="J90" t="n">
        <v>423599.8969999999</v>
      </c>
      <c s="13" r="K90" t="n"/>
      <c s="13" r="L90" t="n"/>
      <c s="13" r="M90" t="n">
        <v>5449715.070763087</v>
      </c>
      <c s="13" r="N90" t="n">
        <v>1773066</v>
      </c>
      <c s="13" r="O90" t="n"/>
      <c s="13" r="P90" t="n">
        <v>25857</v>
      </c>
      <c s="13" r="Q90" t="n">
        <v>187518</v>
      </c>
      <c s="9" r="S90" t="n"/>
      <c s="10" r="T90" t="n"/>
    </row>
    <row r="91" spans="1:20">
      <c s="11" r="A91" t="s">
        <v>198</v>
      </c>
      <c s="11" r="B91" t="s">
        <v>199</v>
      </c>
      <c s="7" r="C91" t="n">
        <v>0.06098500000000001</v>
      </c>
      <c s="7" r="D91" t="n">
        <v>0.06130399176377985</v>
      </c>
      <c s="8" r="E91" t="n">
        <v>0.005</v>
      </c>
      <c s="9" r="F91" t="n">
        <v>28.50554980437441</v>
      </c>
      <c s="7" r="G91" t="n">
        <v>-0.007561678545184116</v>
      </c>
      <c s="10" r="H91" t="n">
        <v>1888.3575</v>
      </c>
      <c s="13" r="J91" t="n">
        <v>168628.5926666667</v>
      </c>
      <c s="13" r="K91" t="n">
        <v>83437.01917225425</v>
      </c>
      <c s="13" r="L91" t="n">
        <v>-42603</v>
      </c>
      <c s="13" r="M91" t="n">
        <v>3053934.449441992</v>
      </c>
      <c s="13" r="N91" t="n">
        <v>1151189</v>
      </c>
      <c s="13" r="O91" t="n">
        <v>0</v>
      </c>
      <c s="13" r="P91" t="n">
        <v>169119</v>
      </c>
      <c s="13" r="Q91" t="n">
        <v>66750</v>
      </c>
      <c s="9" r="S91" t="n"/>
      <c s="10" r="T91" t="n"/>
    </row>
    <row r="92" spans="1:20">
      <c r="A92" t="s">
        <v>200</v>
      </c>
      <c s="11" r="B92" t="s">
        <v>201</v>
      </c>
      <c s="7" r="C92" t="n">
        <v>0.064081</v>
      </c>
      <c s="7" r="D92" t="n">
        <v>0.06326846598428582</v>
      </c>
      <c s="8" r="E92" t="n">
        <v>0.03</v>
      </c>
      <c s="9" r="F92" t="n">
        <v>35.71588512943705</v>
      </c>
      <c s="7" r="G92" t="n">
        <v>0.01831439619072525</v>
      </c>
      <c s="10" r="H92" t="n">
        <v>4501.188147301587</v>
      </c>
      <c s="13" r="J92" t="n">
        <v>403936.336</v>
      </c>
      <c s="13" r="K92" t="n">
        <v>253847.7115564693</v>
      </c>
      <c s="13" r="L92" t="n">
        <v>56441.16666666667</v>
      </c>
      <c s="13" r="M92" t="n">
        <v>6642894.226423071</v>
      </c>
      <c s="13" r="N92" t="n">
        <v>2072660</v>
      </c>
      <c s="13" r="O92" t="n">
        <v>150000</v>
      </c>
      <c s="13" r="P92" t="n">
        <v>29078</v>
      </c>
      <c s="13" r="Q92" t="n">
        <v>123761.0158730159</v>
      </c>
      <c s="9" r="S92" t="n"/>
      <c s="10" r="T92" t="n"/>
    </row>
    <row r="93" spans="1:20">
      <c s="11" r="B93" t="n"/>
      <c s="7" r="C93" t="n"/>
      <c s="7" r="D93" t="n"/>
      <c s="8" r="E93" t="n"/>
      <c s="9" r="F93" t="n"/>
      <c s="7" r="G93" t="n"/>
      <c s="10" r="H93" t="n"/>
      <c s="13" r="J93" t="n"/>
      <c s="13" r="K93" t="n"/>
      <c s="13" r="L93" t="n"/>
      <c s="13" r="M93" t="n"/>
      <c s="13" r="N93" t="n"/>
      <c s="13" r="O93" t="n"/>
      <c s="13" r="P93" t="n"/>
      <c s="13" r="Q93" t="n"/>
      <c s="9" r="S93" t="n"/>
      <c s="10" r="T93" t="n"/>
    </row>
    <row r="94" spans="1:20">
      <c s="11" r="A94" t="s">
        <v>202</v>
      </c>
      <c s="11" r="B94" t="n"/>
      <c s="7" r="C94" t="n"/>
      <c s="7" r="D94" t="n"/>
      <c s="8" r="E94" t="n"/>
      <c s="9" r="F94" t="n"/>
      <c s="7" r="G94" t="n"/>
      <c s="10" r="H94" t="n"/>
      <c s="18" r="J94" t="s">
        <v>203</v>
      </c>
      <c s="13" r="K94" t="n"/>
      <c s="13" r="L94" t="n"/>
      <c s="13" r="M94" t="n"/>
      <c s="13" r="N94" t="n"/>
      <c s="13" r="O94" t="n"/>
      <c s="13" r="P94" t="n"/>
      <c s="13" r="Q94" t="n"/>
      <c s="9" r="S94" t="n"/>
      <c s="10" r="T94" t="n"/>
    </row>
    <row r="95" spans="1:20">
      <c r="A95" t="s">
        <v>204</v>
      </c>
      <c s="11" r="B95" t="s">
        <v>205</v>
      </c>
      <c s="7" r="C95" t="n"/>
      <c s="7" r="D95" t="n"/>
      <c s="8" r="E95" t="n"/>
      <c s="9" r="F95" t="n"/>
      <c s="7" r="G95" t="n"/>
      <c s="10" r="H95" t="n"/>
      <c s="13" r="J95" t="n"/>
      <c s="13" r="K95" t="n"/>
      <c s="13" r="L95" t="n"/>
      <c s="13" r="M95" t="n"/>
      <c s="13" r="N95" t="n"/>
      <c s="13" r="O95" t="n"/>
      <c s="13" r="P95" t="n"/>
      <c s="13" r="Q95" t="n"/>
      <c s="9" r="S95" t="n"/>
      <c s="10" r="T95" t="n"/>
    </row>
    <row r="96" spans="1:20">
      <c r="A96" t="s">
        <v>206</v>
      </c>
      <c s="11" r="B96" t="s">
        <v>207</v>
      </c>
      <c s="7" r="C96" t="n"/>
      <c s="7" r="D96" t="n"/>
      <c s="8" r="E96" t="n"/>
      <c s="9" r="F96" t="n"/>
      <c s="7" r="G96" t="n"/>
      <c s="10" r="H96" t="n"/>
      <c s="13" r="J96" t="n">
        <v>342000</v>
      </c>
      <c s="13" r="K96" t="n"/>
      <c s="13" r="L96" t="n"/>
      <c s="13" r="M96" t="n"/>
      <c s="13" r="N96" t="n">
        <v>3011632.126</v>
      </c>
      <c s="13" r="O96" t="n">
        <v>393897.8</v>
      </c>
      <c s="13" r="P96" t="n">
        <v>280573.9999999999</v>
      </c>
      <c s="13" r="Q96" t="n">
        <v>109370.134</v>
      </c>
      <c s="9" r="S96" t="n"/>
      <c s="10" r="T96" t="n"/>
    </row>
    <row r="97" spans="1:20">
      <c r="A97" t="s">
        <v>208</v>
      </c>
      <c s="11" r="B97" t="s">
        <v>209</v>
      </c>
      <c s="7" r="C97" t="n"/>
      <c s="7" r="D97" t="n"/>
      <c s="8" r="E97" t="n"/>
      <c s="9" r="F97" t="n"/>
      <c s="7" r="G97" t="n"/>
      <c s="10" r="H97" t="n"/>
      <c s="13" r="J97" t="n">
        <v>294000</v>
      </c>
      <c s="13" r="K97" t="n"/>
      <c s="13" r="L97" t="n"/>
      <c s="13" r="M97" t="n"/>
      <c s="13" r="N97" t="n">
        <v>1534053</v>
      </c>
      <c s="13" r="O97" t="n">
        <v>0</v>
      </c>
      <c s="13" r="P97" t="n">
        <v>284086.105</v>
      </c>
      <c s="13" r="Q97" t="n">
        <v>272646.608</v>
      </c>
      <c s="9" r="S97" t="n"/>
      <c s="10" r="T97" t="n"/>
    </row>
    <row r="98" spans="1:20">
      <c r="A98" t="s">
        <v>210</v>
      </c>
      <c s="11" r="B98" t="s">
        <v>211</v>
      </c>
      <c s="7" r="C98" t="n"/>
      <c s="7" r="D98" t="n"/>
      <c s="8" r="E98" t="n"/>
      <c s="9" r="F98" t="n"/>
      <c s="7" r="G98" t="n"/>
      <c s="10" r="H98" t="n"/>
      <c s="13" r="J98" t="n">
        <v>165799</v>
      </c>
      <c s="13" r="K98" t="n"/>
      <c s="13" r="L98" t="n"/>
      <c s="13" r="M98" t="n"/>
      <c s="13" r="N98" t="n">
        <v>589287</v>
      </c>
      <c s="13" r="O98" t="n">
        <v>125000</v>
      </c>
      <c s="13" r="P98" t="n">
        <v>19045</v>
      </c>
      <c s="13" r="Q98" t="n">
        <v>54848.586</v>
      </c>
      <c s="9" r="S98" t="n"/>
      <c s="10" r="T98" t="n"/>
    </row>
    <row r="99" spans="1:20">
      <c r="A99" t="s">
        <v>212</v>
      </c>
      <c s="11" r="B99" t="s">
        <v>213</v>
      </c>
      <c s="7" r="C99" t="n"/>
      <c s="7" r="D99" t="n"/>
      <c s="8" r="E99" t="n"/>
      <c s="9" r="F99" t="n"/>
      <c s="7" r="G99" t="n"/>
      <c s="10" r="H99" t="n"/>
      <c s="13" r="J99" t="n"/>
      <c s="13" r="K99" t="n"/>
      <c s="13" r="L99" t="n"/>
      <c s="13" r="M99" t="n"/>
      <c s="13" r="N99" t="n"/>
      <c s="13" r="O99" t="n"/>
      <c s="13" r="P99" t="n"/>
      <c s="13" r="Q99" t="n"/>
      <c s="9" r="S99" t="n"/>
      <c s="10" r="T99" t="n"/>
    </row>
    <row r="100" spans="1:20">
      <c r="A100" t="s">
        <v>214</v>
      </c>
      <c s="11" r="B100" t="s">
        <v>215</v>
      </c>
      <c s="7" r="C100" t="n"/>
      <c s="7" r="D100" t="n"/>
      <c s="8" r="E100" t="n"/>
      <c s="9" r="F100" t="n"/>
      <c s="7" r="G100" t="n"/>
      <c s="10" r="H100" t="n"/>
      <c s="13" r="J100" t="n">
        <v>264000</v>
      </c>
      <c s="13" r="K100" t="n"/>
      <c s="13" r="L100" t="n"/>
      <c s="13" r="M100" t="n"/>
      <c s="13" r="N100" t="n">
        <v>1125309</v>
      </c>
      <c s="13" r="O100" t="n">
        <v>0</v>
      </c>
      <c s="13" r="P100" t="n">
        <v>89169</v>
      </c>
      <c s="13" r="Q100" t="n">
        <v>195698.858</v>
      </c>
      <c s="9" r="S100" t="n"/>
      <c s="10" r="T100" t="n"/>
    </row>
    <row r="101" spans="1:20">
      <c r="A101" t="s">
        <v>216</v>
      </c>
      <c s="11" r="B101" t="s">
        <v>217</v>
      </c>
      <c s="7" r="C101" t="n"/>
      <c s="7" r="D101" t="n"/>
      <c s="8" r="E101" t="n"/>
      <c s="9" r="F101" t="n"/>
      <c s="7" r="G101" t="n"/>
      <c s="10" r="H101" t="n"/>
      <c s="13" r="J101" t="n"/>
      <c s="13" r="K101" t="n"/>
      <c s="13" r="L101" t="n"/>
      <c s="13" r="M101" t="n"/>
      <c s="13" r="N101" t="n"/>
      <c s="13" r="O101" t="n"/>
      <c s="13" r="P101" t="n"/>
      <c s="13" r="Q101" t="n"/>
      <c s="9" r="S101" t="n"/>
      <c s="10" r="T101" t="n"/>
    </row>
    <row r="102" spans="1:20">
      <c r="A102" t="s">
        <v>218</v>
      </c>
      <c s="11" r="B102" t="s">
        <v>219</v>
      </c>
      <c s="7" r="C102" t="n"/>
      <c s="7" r="D102" t="n"/>
      <c s="8" r="E102" t="n"/>
      <c s="9" r="F102" t="n"/>
      <c s="7" r="G102" t="n"/>
      <c s="10" r="H102" t="n"/>
      <c s="13" r="J102" t="n">
        <v>824000</v>
      </c>
      <c s="13" r="K102" t="n"/>
      <c s="13" r="L102" t="n"/>
      <c s="13" r="M102" t="n"/>
      <c s="13" r="N102" t="n">
        <v>2095000</v>
      </c>
      <c s="13" r="O102" t="n">
        <v>0</v>
      </c>
      <c s="13" r="P102" t="n">
        <v>1243000</v>
      </c>
      <c s="13" r="Q102" t="n">
        <v>151804.977</v>
      </c>
      <c s="9" r="S102" t="n"/>
      <c s="10" r="T102" t="n"/>
    </row>
    <row r="103" spans="1:20">
      <c r="A103" t="s">
        <v>220</v>
      </c>
      <c s="11" r="B103" t="s">
        <v>221</v>
      </c>
      <c s="7" r="C103" t="n"/>
      <c s="7" r="D103" t="n"/>
      <c s="8" r="E103" t="n"/>
      <c s="9" r="F103" t="n"/>
      <c s="7" r="G103" t="n"/>
      <c s="10" r="H103" t="n"/>
      <c s="13" r="J103" t="n">
        <v>2718348.14251618</v>
      </c>
      <c s="13" r="K103" t="n"/>
      <c s="13" r="L103" t="n"/>
      <c s="13" r="M103" t="n"/>
      <c s="13" r="N103" t="n">
        <v>11522000</v>
      </c>
      <c s="13" r="O103" t="n">
        <v>0</v>
      </c>
      <c s="13" r="P103" t="n">
        <v>443000</v>
      </c>
      <c s="13" r="Q103" t="n">
        <v>984617.365</v>
      </c>
      <c s="9" r="S103" t="n"/>
      <c s="10" r="T103" t="n"/>
    </row>
    <row r="104" spans="1:20">
      <c r="A104" t="s">
        <v>222</v>
      </c>
      <c s="11" r="B104" t="s">
        <v>223</v>
      </c>
      <c s="7" r="C104" t="n"/>
      <c s="7" r="D104" t="n"/>
      <c s="8" r="E104" t="n"/>
      <c s="9" r="F104" t="n"/>
      <c s="7" r="G104" t="n"/>
      <c s="10" r="H104" t="n"/>
      <c s="13" r="J104" t="n">
        <v>1219000</v>
      </c>
      <c s="13" r="K104" t="n"/>
      <c s="13" r="L104" t="n"/>
      <c s="13" r="M104" t="n"/>
      <c s="13" r="N104" t="n">
        <v>2378000</v>
      </c>
      <c s="13" r="O104" t="n">
        <v>0</v>
      </c>
      <c s="13" r="P104" t="n">
        <v>604700</v>
      </c>
      <c s="13" r="Q104" t="n">
        <v>178733.327</v>
      </c>
      <c s="9" r="S104" t="n"/>
      <c s="10" r="T104" t="n"/>
    </row>
    <row r="105" spans="1:20">
      <c r="A105" t="s">
        <v>224</v>
      </c>
      <c s="11" r="B105" t="s">
        <v>225</v>
      </c>
      <c s="7" r="C105" t="n"/>
      <c s="7" r="D105" t="n"/>
      <c s="8" r="E105" t="n"/>
      <c s="9" r="F105" t="n"/>
      <c s="7" r="G105" t="n"/>
      <c s="10" r="H105" t="n"/>
      <c s="13" r="J105" t="n">
        <v>1534000</v>
      </c>
      <c s="13" r="K105" t="n"/>
      <c s="13" r="L105" t="n"/>
      <c s="13" r="M105" t="n"/>
      <c s="13" r="N105" t="n">
        <v>4461000</v>
      </c>
      <c s="13" r="O105" t="n">
        <v>0</v>
      </c>
      <c s="13" r="P105" t="n">
        <v>460702</v>
      </c>
      <c s="13" r="Q105" t="n">
        <v>766920.7136</v>
      </c>
      <c s="9" r="S105" t="n"/>
      <c s="10" r="T105" t="n"/>
    </row>
    <row r="106" spans="1:20">
      <c r="A106" t="s">
        <v>226</v>
      </c>
      <c s="11" r="B106" t="s">
        <v>227</v>
      </c>
      <c s="7" r="C106" t="n"/>
      <c s="7" r="D106" t="n"/>
      <c s="8" r="E106" t="n"/>
      <c s="9" r="F106" t="n"/>
      <c s="7" r="G106" t="n"/>
      <c s="10" r="H106" t="n"/>
      <c s="13" r="J106" t="n">
        <v>174000</v>
      </c>
      <c s="13" r="K106" t="n"/>
      <c s="13" r="L106" t="n"/>
      <c s="13" r="M106" t="n"/>
      <c s="13" r="N106" t="n">
        <v>991330</v>
      </c>
      <c s="13" r="O106" t="n">
        <v>190000</v>
      </c>
      <c s="13" r="P106" t="n">
        <v>37868</v>
      </c>
      <c s="13" r="Q106" t="n">
        <v>207657.171</v>
      </c>
      <c s="9" r="S106" t="n"/>
      <c s="10" r="T106" t="n"/>
    </row>
    <row r="107" spans="1:20">
      <c r="A107" t="s">
        <v>228</v>
      </c>
      <c s="11" r="B107" t="s">
        <v>229</v>
      </c>
      <c s="7" r="C107" t="n"/>
      <c s="7" r="D107" t="n"/>
      <c s="8" r="E107" t="n"/>
      <c s="9" r="F107" t="n"/>
      <c s="7" r="G107" t="n"/>
      <c s="10" r="H107" t="n"/>
      <c s="13" r="J107" t="n"/>
      <c s="13" r="K107" t="n"/>
      <c s="13" r="L107" t="n"/>
      <c s="13" r="M107" t="n"/>
      <c s="13" r="N107" t="n">
        <v>632900</v>
      </c>
      <c s="13" r="O107" t="n">
        <v>210000</v>
      </c>
      <c s="13" r="P107" t="n">
        <v>14528</v>
      </c>
      <c s="13" r="Q107" t="n">
        <v>86988.092</v>
      </c>
      <c s="9" r="S107" t="n"/>
      <c s="10" r="T107" t="n"/>
    </row>
    <row r="108" spans="1:20">
      <c r="A108" t="s">
        <v>230</v>
      </c>
      <c s="11" r="B108" t="s">
        <v>231</v>
      </c>
      <c s="7" r="C108" t="n"/>
      <c s="7" r="D108" t="n"/>
      <c s="8" r="E108" t="n"/>
      <c s="9" r="F108" t="n"/>
      <c s="7" r="G108" t="n"/>
      <c s="10" r="H108" t="n"/>
      <c s="13" r="J108" t="n">
        <v>393861.408382497</v>
      </c>
      <c s="13" r="K108" t="n"/>
      <c s="13" r="L108" t="n"/>
      <c s="13" r="M108" t="n"/>
      <c s="13" r="N108" t="n">
        <v>1335079.44</v>
      </c>
      <c s="13" r="O108" t="n">
        <v>178750</v>
      </c>
      <c s="13" r="P108" t="n">
        <v>17084</v>
      </c>
      <c s="13" r="Q108" t="n">
        <v>113104.551</v>
      </c>
      <c s="9" r="S108" t="n"/>
      <c s="10" r="T108" t="n"/>
    </row>
    <row r="109" spans="1:20">
      <c r="A109" t="s">
        <v>232</v>
      </c>
      <c s="11" r="B109" t="s">
        <v>233</v>
      </c>
      <c s="7" r="C109" t="n"/>
      <c s="7" r="D109" t="n"/>
      <c s="8" r="E109" t="n"/>
      <c s="9" r="F109" t="n"/>
      <c s="7" r="G109" t="n"/>
      <c s="10" r="H109" t="n"/>
      <c s="13" r="J109" t="n">
        <v>399421.640530326</v>
      </c>
      <c s="13" r="K109" t="n"/>
      <c s="13" r="L109" t="n"/>
      <c s="13" r="M109" t="n"/>
      <c s="13" r="N109" t="n">
        <v>1930206</v>
      </c>
      <c s="13" r="O109" t="n">
        <v>0</v>
      </c>
      <c s="13" r="P109" t="n">
        <v>97288</v>
      </c>
      <c s="13" r="Q109" t="n">
        <v>130722.563</v>
      </c>
      <c s="9" r="S109" t="n"/>
      <c s="10" r="T109" t="n"/>
    </row>
    <row r="110" spans="1:20">
      <c r="A110" t="s">
        <v>234</v>
      </c>
      <c s="11" r="B110" t="s">
        <v>235</v>
      </c>
      <c s="7" r="C110" t="n"/>
      <c s="7" r="D110" t="n"/>
      <c s="8" r="E110" t="n"/>
      <c s="9" r="F110" t="n"/>
      <c s="7" r="G110" t="n"/>
      <c s="10" r="H110" t="n"/>
      <c s="13" r="J110" t="n">
        <v>250000</v>
      </c>
      <c s="13" r="K110" t="n"/>
      <c s="13" r="L110" t="n"/>
      <c s="13" r="M110" t="n"/>
      <c s="13" r="N110" t="n">
        <v>1022635</v>
      </c>
      <c s="13" r="O110" t="n">
        <v>350000</v>
      </c>
      <c s="13" r="P110" t="n">
        <v>25973.37400000001</v>
      </c>
      <c s="13" r="Q110" t="n">
        <v>71620.658</v>
      </c>
      <c s="9" r="S110" t="n"/>
      <c s="10" r="T110" t="n"/>
    </row>
    <row r="111" spans="1:20">
      <c r="A111" t="s">
        <v>236</v>
      </c>
      <c s="11" r="B111" t="s">
        <v>237</v>
      </c>
      <c s="7" r="C111" t="n"/>
      <c s="7" r="D111" t="n"/>
      <c s="8" r="E111" t="n"/>
      <c s="9" r="F111" t="n"/>
      <c s="7" r="G111" t="n"/>
      <c s="10" r="H111" t="n"/>
      <c s="13" r="J111" t="n">
        <v>414258</v>
      </c>
      <c s="13" r="K111" t="n"/>
      <c s="13" r="L111" t="n"/>
      <c s="13" r="M111" t="n"/>
      <c s="13" r="N111" t="n">
        <v>1558335</v>
      </c>
      <c s="13" r="O111" t="n">
        <v>0</v>
      </c>
      <c s="13" r="P111" t="n">
        <v>226440</v>
      </c>
      <c s="13" r="Q111" t="n">
        <v>132918.296</v>
      </c>
      <c s="9" r="S111" t="n"/>
      <c s="10" r="T111" t="n"/>
    </row>
    <row r="112" spans="1:20">
      <c r="A112" t="s">
        <v>238</v>
      </c>
      <c s="11" r="B112" t="s">
        <v>239</v>
      </c>
      <c s="7" r="C112" t="n"/>
      <c s="7" r="D112" t="n"/>
      <c s="8" r="E112" t="n"/>
      <c s="9" r="F112" t="n"/>
      <c s="7" r="G112" t="n"/>
      <c s="10" r="H112" t="n"/>
      <c s="13" r="J112" t="n">
        <v>340000</v>
      </c>
      <c s="13" r="K112" t="n"/>
      <c s="13" r="L112" t="n"/>
      <c s="13" r="M112" t="n"/>
      <c s="13" r="N112" t="n">
        <v>1386492</v>
      </c>
      <c s="13" r="O112" t="n">
        <v>115000</v>
      </c>
      <c s="13" r="P112" t="n">
        <v>75427</v>
      </c>
      <c s="13" r="Q112" t="n">
        <v>205396.771</v>
      </c>
      <c s="9" r="S112" t="n"/>
      <c s="10" r="T112" t="n"/>
    </row>
    <row r="113" spans="1:20">
      <c r="A113" t="s">
        <v>240</v>
      </c>
      <c s="11" r="B113" t="s">
        <v>241</v>
      </c>
      <c s="7" r="C113" t="n"/>
      <c s="7" r="D113" t="n"/>
      <c s="8" r="E113" t="n"/>
      <c s="9" r="F113" t="n"/>
      <c s="7" r="G113" t="n"/>
      <c s="10" r="H113" t="n"/>
      <c s="13" r="J113" t="n">
        <v>597360</v>
      </c>
      <c s="13" r="K113" t="n"/>
      <c s="13" r="L113" t="n"/>
      <c s="13" r="M113" t="n"/>
      <c s="13" r="N113" t="n">
        <v>2893049</v>
      </c>
      <c s="13" r="O113" t="n">
        <v>21202</v>
      </c>
      <c s="13" r="P113" t="n">
        <v>20431</v>
      </c>
      <c s="13" r="Q113" t="n">
        <v>204627.256</v>
      </c>
      <c s="9" r="S113" t="n"/>
      <c s="10" r="T113" t="n"/>
    </row>
    <row r="115" spans="1:20">
      <c s="12" r="A115" t="n">
        <v>1</v>
      </c>
      <c s="12" r="B115" t="n">
        <v>2</v>
      </c>
      <c s="12" r="C115" t="n">
        <v>3</v>
      </c>
      <c s="12" r="D115" t="n">
        <v>4</v>
      </c>
      <c s="12" r="E115" t="n">
        <v>5</v>
      </c>
      <c s="12" r="F115" t="n">
        <v>6</v>
      </c>
      <c s="12" r="G115" t="n">
        <v>7</v>
      </c>
      <c s="12" r="H115" t="n">
        <v>8</v>
      </c>
      <c s="12" r="I115" t="n">
        <v>9</v>
      </c>
      <c s="12" r="J115" t="n">
        <v>10</v>
      </c>
      <c s="12" r="K115" t="n">
        <v>11</v>
      </c>
      <c s="12" r="L115" t="n">
        <v>12</v>
      </c>
      <c s="12" r="M115" t="n">
        <v>13</v>
      </c>
      <c s="12" r="N115" t="n">
        <v>14</v>
      </c>
      <c s="12" r="O115" t="n">
        <v>15</v>
      </c>
      <c s="12" r="P115" t="n">
        <v>16</v>
      </c>
      <c s="12" r="Q115" t="n">
        <v>17</v>
      </c>
    </row>
  </sheetData>
  <pageMargins right="0.75" footer="0.5" top="1" bottom="1" header="0.5" left="0.75"/>
  <legacyDrawing r:id="comment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Summary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BT</dc:creator>
  <cp:lastModifiedBy>Tom McDonough</cp:lastModifiedBy>
  <dcterms:created xsi:type="dcterms:W3CDTF">2012-03-29T19:12:55Z</dcterms:created>
  <dcterms:modified xsi:type="dcterms:W3CDTF">2015-01-10T01:41:02Z</dcterms:modified>
  <dc:title>Untitled</dc:title>
  <dc:description/>
  <dc:subject/>
  <cp:keywords/>
  <cp:category/>
</cp:coreProperties>
</file>