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omDennis/apps/project0/assets/other/"/>
    </mc:Choice>
  </mc:AlternateContent>
  <bookViews>
    <workbookView xWindow="0" yWindow="460" windowWidth="28800" windowHeight="17540" tabRatio="500" activeTab="1"/>
  </bookViews>
  <sheets>
    <sheet name="LU" sheetId="3" r:id="rId1"/>
    <sheet name="Countries" sheetId="4" r:id="rId2"/>
    <sheet name="Data" sheetId="1" r:id="rId3"/>
    <sheet name="Cuisines" sheetId="2" r:id="rId4"/>
  </sheets>
  <definedNames>
    <definedName name="_xlnm._FilterDatabase" localSheetId="3" hidden="1">Cuisines!$A$1:$C$245</definedName>
    <definedName name="_xlnm._FilterDatabase" localSheetId="2" hidden="1">Data!$A$1:$K$261</definedName>
    <definedName name="_xlnm._FilterDatabase" localSheetId="0" hidden="1">LU!$A$1:$C$1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8" i="1" l="1"/>
  <c r="I250" i="1"/>
  <c r="I209" i="1"/>
  <c r="I171" i="1"/>
  <c r="I162" i="1"/>
  <c r="I137" i="1"/>
  <c r="I128" i="1"/>
  <c r="I127" i="1"/>
  <c r="I120" i="1"/>
  <c r="I260" i="1"/>
  <c r="I259" i="1"/>
  <c r="I254" i="1"/>
  <c r="I253" i="1"/>
  <c r="I249" i="1"/>
  <c r="I247" i="1"/>
  <c r="I246" i="1"/>
  <c r="I245" i="1"/>
  <c r="I240" i="1"/>
  <c r="I239" i="1"/>
  <c r="I233" i="1"/>
  <c r="I232" i="1"/>
  <c r="I230" i="1"/>
  <c r="I229" i="1"/>
  <c r="I228" i="1"/>
  <c r="I227" i="1"/>
  <c r="I222" i="1"/>
  <c r="I221" i="1"/>
  <c r="I217" i="1"/>
  <c r="I215" i="1"/>
  <c r="I204" i="1"/>
  <c r="I190" i="1"/>
  <c r="I189" i="1"/>
  <c r="I186" i="1"/>
  <c r="I185" i="1"/>
  <c r="I184" i="1"/>
  <c r="I182" i="1"/>
  <c r="I181" i="1"/>
  <c r="I175" i="1"/>
  <c r="I168" i="1"/>
  <c r="I166" i="1"/>
  <c r="I165" i="1"/>
  <c r="I163" i="1"/>
  <c r="I159" i="1"/>
  <c r="I157" i="1"/>
  <c r="I154" i="1"/>
  <c r="I152" i="1"/>
  <c r="I150" i="1"/>
  <c r="I148" i="1"/>
  <c r="I141" i="1"/>
  <c r="I135" i="1"/>
  <c r="I130" i="1"/>
  <c r="I117" i="1"/>
  <c r="I115" i="1"/>
  <c r="I113" i="1"/>
  <c r="I112" i="1"/>
  <c r="I110" i="1"/>
  <c r="I109" i="1"/>
  <c r="I108" i="1"/>
  <c r="I107" i="1"/>
  <c r="I106" i="1"/>
  <c r="I104" i="1"/>
  <c r="I99" i="1"/>
  <c r="I90" i="1"/>
  <c r="I87" i="1"/>
  <c r="I86" i="1"/>
  <c r="I80" i="1"/>
  <c r="I78" i="1"/>
  <c r="I75" i="1"/>
  <c r="I74" i="1"/>
  <c r="I69" i="1"/>
  <c r="I68" i="1"/>
  <c r="I66" i="1"/>
  <c r="I65" i="1"/>
  <c r="I63" i="1"/>
  <c r="I62" i="1"/>
  <c r="I61" i="1"/>
  <c r="I59" i="1"/>
  <c r="I58" i="1"/>
  <c r="I52" i="1"/>
  <c r="I49" i="1"/>
  <c r="I48" i="1"/>
  <c r="I44" i="1"/>
  <c r="I42" i="1"/>
  <c r="I39" i="1"/>
  <c r="I34" i="1"/>
  <c r="I24" i="1"/>
  <c r="I21" i="1"/>
  <c r="I18" i="1"/>
  <c r="I17" i="1"/>
  <c r="I16" i="1"/>
  <c r="I14" i="1"/>
  <c r="I6" i="1"/>
  <c r="I3" i="1"/>
  <c r="H248" i="1"/>
  <c r="J248" i="1"/>
  <c r="G250" i="1"/>
  <c r="J250" i="1"/>
  <c r="G209" i="1"/>
  <c r="J209" i="1"/>
  <c r="G171" i="1"/>
  <c r="J171" i="1"/>
  <c r="G162" i="1"/>
  <c r="J162" i="1"/>
  <c r="G137" i="1"/>
  <c r="J137" i="1"/>
  <c r="G128" i="1"/>
  <c r="J128" i="1"/>
  <c r="G127" i="1"/>
  <c r="J127" i="1"/>
  <c r="G120" i="1"/>
  <c r="J120" i="1"/>
  <c r="F260" i="1"/>
  <c r="J260" i="1"/>
  <c r="F259" i="1"/>
  <c r="J259" i="1"/>
  <c r="F254" i="1"/>
  <c r="J254" i="1"/>
  <c r="F253" i="1"/>
  <c r="J253" i="1"/>
  <c r="F249" i="1"/>
  <c r="J249" i="1"/>
  <c r="F247" i="1"/>
  <c r="J247" i="1"/>
  <c r="F246" i="1"/>
  <c r="J246" i="1"/>
  <c r="F245" i="1"/>
  <c r="J245" i="1"/>
  <c r="F240" i="1"/>
  <c r="J240" i="1"/>
  <c r="F239" i="1"/>
  <c r="J239" i="1"/>
  <c r="F233" i="1"/>
  <c r="J233" i="1"/>
  <c r="F232" i="1"/>
  <c r="J232" i="1"/>
  <c r="F230" i="1"/>
  <c r="J230" i="1"/>
  <c r="F229" i="1"/>
  <c r="J229" i="1"/>
  <c r="F228" i="1"/>
  <c r="J228" i="1"/>
  <c r="F227" i="1"/>
  <c r="J227" i="1"/>
  <c r="F222" i="1"/>
  <c r="J222" i="1"/>
  <c r="F221" i="1"/>
  <c r="J221" i="1"/>
  <c r="F217" i="1"/>
  <c r="J217" i="1"/>
  <c r="F215" i="1"/>
  <c r="J215" i="1"/>
  <c r="F204" i="1"/>
  <c r="J204" i="1"/>
  <c r="F190" i="1"/>
  <c r="J190" i="1"/>
  <c r="F189" i="1"/>
  <c r="J189" i="1"/>
  <c r="F186" i="1"/>
  <c r="J186" i="1"/>
  <c r="F185" i="1"/>
  <c r="J185" i="1"/>
  <c r="F184" i="1"/>
  <c r="J184" i="1"/>
  <c r="F182" i="1"/>
  <c r="J182" i="1"/>
  <c r="F181" i="1"/>
  <c r="J181" i="1"/>
  <c r="F175" i="1"/>
  <c r="J175" i="1"/>
  <c r="F168" i="1"/>
  <c r="J168" i="1"/>
  <c r="F166" i="1"/>
  <c r="J166" i="1"/>
  <c r="F165" i="1"/>
  <c r="J165" i="1"/>
  <c r="F163" i="1"/>
  <c r="J163" i="1"/>
  <c r="F159" i="1"/>
  <c r="J159" i="1"/>
  <c r="F157" i="1"/>
  <c r="J157" i="1"/>
  <c r="F154" i="1"/>
  <c r="J154" i="1"/>
  <c r="F152" i="1"/>
  <c r="J152" i="1"/>
  <c r="F150" i="1"/>
  <c r="J150" i="1"/>
  <c r="F148" i="1"/>
  <c r="J148" i="1"/>
  <c r="F141" i="1"/>
  <c r="J141" i="1"/>
  <c r="F135" i="1"/>
  <c r="J135" i="1"/>
  <c r="F130" i="1"/>
  <c r="J130" i="1"/>
  <c r="F117" i="1"/>
  <c r="J117" i="1"/>
  <c r="F115" i="1"/>
  <c r="J115" i="1"/>
  <c r="F113" i="1"/>
  <c r="J113" i="1"/>
  <c r="F112" i="1"/>
  <c r="J112" i="1"/>
  <c r="F110" i="1"/>
  <c r="J110" i="1"/>
  <c r="F109" i="1"/>
  <c r="J109" i="1"/>
  <c r="F108" i="1"/>
  <c r="J108" i="1"/>
  <c r="F107" i="1"/>
  <c r="J107" i="1"/>
  <c r="F106" i="1"/>
  <c r="J106" i="1"/>
  <c r="F104" i="1"/>
  <c r="J104" i="1"/>
  <c r="F99" i="1"/>
  <c r="J99" i="1"/>
  <c r="F90" i="1"/>
  <c r="J90" i="1"/>
  <c r="F87" i="1"/>
  <c r="J87" i="1"/>
  <c r="F86" i="1"/>
  <c r="J86" i="1"/>
  <c r="F80" i="1"/>
  <c r="J80" i="1"/>
  <c r="F78" i="1"/>
  <c r="J78" i="1"/>
  <c r="F75" i="1"/>
  <c r="J75" i="1"/>
  <c r="F74" i="1"/>
  <c r="J74" i="1"/>
  <c r="F69" i="1"/>
  <c r="J69" i="1"/>
  <c r="F68" i="1"/>
  <c r="J68" i="1"/>
  <c r="F66" i="1"/>
  <c r="J66" i="1"/>
  <c r="F65" i="1"/>
  <c r="J65" i="1"/>
  <c r="F63" i="1"/>
  <c r="J63" i="1"/>
  <c r="F62" i="1"/>
  <c r="J62" i="1"/>
  <c r="F61" i="1"/>
  <c r="J61" i="1"/>
  <c r="F59" i="1"/>
  <c r="J59" i="1"/>
  <c r="F58" i="1"/>
  <c r="J58" i="1"/>
  <c r="F52" i="1"/>
  <c r="J52" i="1"/>
  <c r="F49" i="1"/>
  <c r="J49" i="1"/>
  <c r="F48" i="1"/>
  <c r="J48" i="1"/>
  <c r="F44" i="1"/>
  <c r="J44" i="1"/>
  <c r="F42" i="1"/>
  <c r="J42" i="1"/>
  <c r="F39" i="1"/>
  <c r="J39" i="1"/>
  <c r="F34" i="1"/>
  <c r="J34" i="1"/>
  <c r="F24" i="1"/>
  <c r="J24" i="1"/>
  <c r="F21" i="1"/>
  <c r="J21" i="1"/>
  <c r="F18" i="1"/>
  <c r="J18" i="1"/>
  <c r="F17" i="1"/>
  <c r="J17" i="1"/>
  <c r="F16" i="1"/>
  <c r="J16" i="1"/>
  <c r="F14" i="1"/>
  <c r="J14" i="1"/>
  <c r="F6" i="1"/>
  <c r="J6" i="1"/>
  <c r="F3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" i="1"/>
  <c r="H2" i="1"/>
  <c r="F4" i="1"/>
  <c r="F5" i="1"/>
  <c r="F7" i="1"/>
  <c r="F8" i="1"/>
  <c r="F9" i="1"/>
  <c r="F10" i="1"/>
  <c r="F11" i="1"/>
  <c r="F12" i="1"/>
  <c r="F13" i="1"/>
  <c r="F15" i="1"/>
  <c r="F19" i="1"/>
  <c r="F20" i="1"/>
  <c r="F22" i="1"/>
  <c r="F23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40" i="1"/>
  <c r="F41" i="1"/>
  <c r="F43" i="1"/>
  <c r="F45" i="1"/>
  <c r="F46" i="1"/>
  <c r="F47" i="1"/>
  <c r="F50" i="1"/>
  <c r="F51" i="1"/>
  <c r="F53" i="1"/>
  <c r="F54" i="1"/>
  <c r="F55" i="1"/>
  <c r="F56" i="1"/>
  <c r="F57" i="1"/>
  <c r="F60" i="1"/>
  <c r="F64" i="1"/>
  <c r="F67" i="1"/>
  <c r="F70" i="1"/>
  <c r="F71" i="1"/>
  <c r="F72" i="1"/>
  <c r="F73" i="1"/>
  <c r="F76" i="1"/>
  <c r="F77" i="1"/>
  <c r="F79" i="1"/>
  <c r="F81" i="1"/>
  <c r="F82" i="1"/>
  <c r="F83" i="1"/>
  <c r="F84" i="1"/>
  <c r="F85" i="1"/>
  <c r="F88" i="1"/>
  <c r="F89" i="1"/>
  <c r="F91" i="1"/>
  <c r="F92" i="1"/>
  <c r="F93" i="1"/>
  <c r="F94" i="1"/>
  <c r="F95" i="1"/>
  <c r="F96" i="1"/>
  <c r="F97" i="1"/>
  <c r="F98" i="1"/>
  <c r="F100" i="1"/>
  <c r="F101" i="1"/>
  <c r="F102" i="1"/>
  <c r="F103" i="1"/>
  <c r="F105" i="1"/>
  <c r="F111" i="1"/>
  <c r="F114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4" i="1"/>
  <c r="F136" i="1"/>
  <c r="F137" i="1"/>
  <c r="F138" i="1"/>
  <c r="F139" i="1"/>
  <c r="F140" i="1"/>
  <c r="F142" i="1"/>
  <c r="F143" i="1"/>
  <c r="F144" i="1"/>
  <c r="F145" i="1"/>
  <c r="F146" i="1"/>
  <c r="F147" i="1"/>
  <c r="F149" i="1"/>
  <c r="F151" i="1"/>
  <c r="F153" i="1"/>
  <c r="F155" i="1"/>
  <c r="F156" i="1"/>
  <c r="F158" i="1"/>
  <c r="F160" i="1"/>
  <c r="F161" i="1"/>
  <c r="F162" i="1"/>
  <c r="F164" i="1"/>
  <c r="F167" i="1"/>
  <c r="F169" i="1"/>
  <c r="F170" i="1"/>
  <c r="F171" i="1"/>
  <c r="F172" i="1"/>
  <c r="F173" i="1"/>
  <c r="F174" i="1"/>
  <c r="F176" i="1"/>
  <c r="F177" i="1"/>
  <c r="F178" i="1"/>
  <c r="F179" i="1"/>
  <c r="F180" i="1"/>
  <c r="F183" i="1"/>
  <c r="F187" i="1"/>
  <c r="F188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5" i="1"/>
  <c r="F206" i="1"/>
  <c r="F207" i="1"/>
  <c r="F208" i="1"/>
  <c r="F209" i="1"/>
  <c r="F210" i="1"/>
  <c r="F211" i="1"/>
  <c r="F212" i="1"/>
  <c r="F213" i="1"/>
  <c r="F214" i="1"/>
  <c r="F216" i="1"/>
  <c r="F218" i="1"/>
  <c r="F219" i="1"/>
  <c r="F220" i="1"/>
  <c r="F223" i="1"/>
  <c r="F224" i="1"/>
  <c r="F225" i="1"/>
  <c r="F226" i="1"/>
  <c r="F231" i="1"/>
  <c r="F234" i="1"/>
  <c r="F235" i="1"/>
  <c r="F236" i="1"/>
  <c r="F237" i="1"/>
  <c r="F238" i="1"/>
  <c r="F241" i="1"/>
  <c r="F242" i="1"/>
  <c r="F243" i="1"/>
  <c r="F244" i="1"/>
  <c r="F248" i="1"/>
  <c r="F250" i="1"/>
  <c r="F251" i="1"/>
  <c r="F252" i="1"/>
  <c r="F255" i="1"/>
  <c r="F256" i="1"/>
  <c r="F257" i="1"/>
  <c r="F258" i="1"/>
  <c r="F261" i="1"/>
  <c r="F2" i="1"/>
</calcChain>
</file>

<file path=xl/sharedStrings.xml><?xml version="1.0" encoding="utf-8"?>
<sst xmlns="http://schemas.openxmlformats.org/spreadsheetml/2006/main" count="1335" uniqueCount="747">
  <si>
    <t>Abkhazia</t>
  </si>
  <si>
    <t>Afghanistan</t>
  </si>
  <si>
    <t>Afghan</t>
  </si>
  <si>
    <t>Åland Islands</t>
  </si>
  <si>
    <t>Åland Island</t>
  </si>
  <si>
    <t>Albania</t>
  </si>
  <si>
    <t>Albanian</t>
  </si>
  <si>
    <t>Algeria</t>
  </si>
  <si>
    <t>Algerian</t>
  </si>
  <si>
    <t>American Samoa</t>
  </si>
  <si>
    <t>American Samoan</t>
  </si>
  <si>
    <t>Andorra</t>
  </si>
  <si>
    <t>Andorran</t>
  </si>
  <si>
    <t>Angola</t>
  </si>
  <si>
    <t>Angolan</t>
  </si>
  <si>
    <t>Anguilla</t>
  </si>
  <si>
    <t>Anguillan</t>
  </si>
  <si>
    <t>Antarctic</t>
  </si>
  <si>
    <t>Antigua and Barbuda</t>
  </si>
  <si>
    <t>Argentina</t>
  </si>
  <si>
    <t>Armenia</t>
  </si>
  <si>
    <t>Armenian</t>
  </si>
  <si>
    <t>Aruba</t>
  </si>
  <si>
    <t>Aruban</t>
  </si>
  <si>
    <t>Australia</t>
  </si>
  <si>
    <t>Australian</t>
  </si>
  <si>
    <t>Austria</t>
  </si>
  <si>
    <t>Austrian</t>
  </si>
  <si>
    <t>Azerbaijan</t>
  </si>
  <si>
    <t>Bahamas, The</t>
  </si>
  <si>
    <t>Bahamian</t>
  </si>
  <si>
    <t>Bahrain</t>
  </si>
  <si>
    <t>Bahraini</t>
  </si>
  <si>
    <t>Bangladesh</t>
  </si>
  <si>
    <t>Bengali</t>
  </si>
  <si>
    <t>Barbados</t>
  </si>
  <si>
    <t>Barbadian</t>
  </si>
  <si>
    <t>Belarus</t>
  </si>
  <si>
    <t>Belarusian</t>
  </si>
  <si>
    <t>Belgium</t>
  </si>
  <si>
    <t>Belgian</t>
  </si>
  <si>
    <t>Belize</t>
  </si>
  <si>
    <t>Belizean</t>
  </si>
  <si>
    <t>Benin</t>
  </si>
  <si>
    <t>Bermuda</t>
  </si>
  <si>
    <t>Bhutan</t>
  </si>
  <si>
    <t>Bhutanese</t>
  </si>
  <si>
    <t>Bolivia</t>
  </si>
  <si>
    <t>Bolivian</t>
  </si>
  <si>
    <t>Bonaire</t>
  </si>
  <si>
    <t>Bosnia and Herzegovina</t>
  </si>
  <si>
    <t>Botswana</t>
  </si>
  <si>
    <t>Bouvet Island</t>
  </si>
  <si>
    <t>Brazil</t>
  </si>
  <si>
    <t>Brazilian</t>
  </si>
  <si>
    <t>British Indian Ocean Territory</t>
  </si>
  <si>
    <t>BIOT</t>
  </si>
  <si>
    <t>British</t>
  </si>
  <si>
    <t>Brunei</t>
  </si>
  <si>
    <t>Bruneian</t>
  </si>
  <si>
    <t>Bulgaria</t>
  </si>
  <si>
    <t>Bulgarian</t>
  </si>
  <si>
    <t>Burkina Faso</t>
  </si>
  <si>
    <t>Burkinabé</t>
  </si>
  <si>
    <t>Burmese</t>
  </si>
  <si>
    <t>Burundi</t>
  </si>
  <si>
    <t>Burundian</t>
  </si>
  <si>
    <t>Cabo Verdean</t>
  </si>
  <si>
    <t>Cambodia</t>
  </si>
  <si>
    <t>Cambodian</t>
  </si>
  <si>
    <t>Cameroon</t>
  </si>
  <si>
    <t>Cameroonian</t>
  </si>
  <si>
    <t>Canada</t>
  </si>
  <si>
    <t>Canadian</t>
  </si>
  <si>
    <t>Cayman Islands</t>
  </si>
  <si>
    <t>Caymanian</t>
  </si>
  <si>
    <t>Central African Republic</t>
  </si>
  <si>
    <t>Central African</t>
  </si>
  <si>
    <t>Chad</t>
  </si>
  <si>
    <t>Chadian</t>
  </si>
  <si>
    <t>Chile</t>
  </si>
  <si>
    <t>Chilean</t>
  </si>
  <si>
    <t>China</t>
  </si>
  <si>
    <t>Chinese</t>
  </si>
  <si>
    <t>Christmas Island</t>
  </si>
  <si>
    <t>Cocos (Keeling) Islands</t>
  </si>
  <si>
    <t>Cocos Island</t>
  </si>
  <si>
    <t>Colombia</t>
  </si>
  <si>
    <t>Colombian</t>
  </si>
  <si>
    <t>Comoros</t>
  </si>
  <si>
    <t>Congo, Democratic Republic of the</t>
  </si>
  <si>
    <t>Congolese</t>
  </si>
  <si>
    <t>Cook Islands</t>
  </si>
  <si>
    <t>Cook Island</t>
  </si>
  <si>
    <t>Costa Rica</t>
  </si>
  <si>
    <t>Costa Rican</t>
  </si>
  <si>
    <t>Ivorian</t>
  </si>
  <si>
    <t>Croatia</t>
  </si>
  <si>
    <t>Croatian</t>
  </si>
  <si>
    <t>Cuba</t>
  </si>
  <si>
    <t>Cuban</t>
  </si>
  <si>
    <t>Curaçao</t>
  </si>
  <si>
    <t>Curaçaoan</t>
  </si>
  <si>
    <t>Cyprus</t>
  </si>
  <si>
    <t>Cypriot</t>
  </si>
  <si>
    <t>Czech Republic</t>
  </si>
  <si>
    <t>Czech</t>
  </si>
  <si>
    <t>Denmark</t>
  </si>
  <si>
    <t>Danish</t>
  </si>
  <si>
    <t>Djibouti</t>
  </si>
  <si>
    <t>Djiboutian</t>
  </si>
  <si>
    <t>Dominica</t>
  </si>
  <si>
    <t>Dominican Republic</t>
  </si>
  <si>
    <t>Timorese</t>
  </si>
  <si>
    <t>Ecuador</t>
  </si>
  <si>
    <t>Ecuadorian</t>
  </si>
  <si>
    <t>Egypt</t>
  </si>
  <si>
    <t>Egyptian</t>
  </si>
  <si>
    <t>El Salvador</t>
  </si>
  <si>
    <t>Salvadoran</t>
  </si>
  <si>
    <t>Equatorial Guinea</t>
  </si>
  <si>
    <t>Eritrea</t>
  </si>
  <si>
    <t>Eritrean</t>
  </si>
  <si>
    <t>Estonia</t>
  </si>
  <si>
    <t>Estonian</t>
  </si>
  <si>
    <t>Ethiopia</t>
  </si>
  <si>
    <t>Ethiopian</t>
  </si>
  <si>
    <t>Falkland Islands</t>
  </si>
  <si>
    <t>Falkland Island</t>
  </si>
  <si>
    <t>Faroe Islands</t>
  </si>
  <si>
    <t>Faroese</t>
  </si>
  <si>
    <t>Fiji</t>
  </si>
  <si>
    <t>Fijian</t>
  </si>
  <si>
    <t>Finland</t>
  </si>
  <si>
    <t>Finnish</t>
  </si>
  <si>
    <t>France</t>
  </si>
  <si>
    <t>French</t>
  </si>
  <si>
    <t>French Guiana</t>
  </si>
  <si>
    <t>French Guianese</t>
  </si>
  <si>
    <t>French Polynesia</t>
  </si>
  <si>
    <t>French Polynesian</t>
  </si>
  <si>
    <t>French Southern Territories</t>
  </si>
  <si>
    <t>Gabon</t>
  </si>
  <si>
    <t>Gabonese</t>
  </si>
  <si>
    <t>Gambia, The</t>
  </si>
  <si>
    <t>Gambian</t>
  </si>
  <si>
    <t>Georgia</t>
  </si>
  <si>
    <t>Georgian</t>
  </si>
  <si>
    <t>Germany</t>
  </si>
  <si>
    <t>German</t>
  </si>
  <si>
    <t>Ghana</t>
  </si>
  <si>
    <t>Ghanaian</t>
  </si>
  <si>
    <t>Gibraltar</t>
  </si>
  <si>
    <t>Greece</t>
  </si>
  <si>
    <t>Greenland</t>
  </si>
  <si>
    <t>Greenlandic</t>
  </si>
  <si>
    <t>Grenada</t>
  </si>
  <si>
    <t>Grenadian</t>
  </si>
  <si>
    <t>Guadeloupe</t>
  </si>
  <si>
    <t>Guam</t>
  </si>
  <si>
    <t>Guamanian</t>
  </si>
  <si>
    <t>Guatemala</t>
  </si>
  <si>
    <t>Guatemalan</t>
  </si>
  <si>
    <t>Guernsey</t>
  </si>
  <si>
    <t>Channel Island</t>
  </si>
  <si>
    <t>Guinea</t>
  </si>
  <si>
    <t>Guinean</t>
  </si>
  <si>
    <t>Guinea-Bissau</t>
  </si>
  <si>
    <t>Bissau-Guinean</t>
  </si>
  <si>
    <t>Guyana</t>
  </si>
  <si>
    <t>Guyanese</t>
  </si>
  <si>
    <t>Haiti</t>
  </si>
  <si>
    <t>Haitian</t>
  </si>
  <si>
    <t>Heard Island and McDonald Islands</t>
  </si>
  <si>
    <t>Honduras</t>
  </si>
  <si>
    <t>Honduran</t>
  </si>
  <si>
    <t>Hong Kong</t>
  </si>
  <si>
    <t>Hungary</t>
  </si>
  <si>
    <t>Iceland</t>
  </si>
  <si>
    <t>Icelandic</t>
  </si>
  <si>
    <t>India</t>
  </si>
  <si>
    <t>Indian</t>
  </si>
  <si>
    <t>Indonesia</t>
  </si>
  <si>
    <t>Indonesian</t>
  </si>
  <si>
    <t>Iran</t>
  </si>
  <si>
    <t>Iraq</t>
  </si>
  <si>
    <t>Iraqi</t>
  </si>
  <si>
    <t>Irish</t>
  </si>
  <si>
    <t>Isle of Man</t>
  </si>
  <si>
    <t>Manx</t>
  </si>
  <si>
    <t>Israel</t>
  </si>
  <si>
    <t>Israeli</t>
  </si>
  <si>
    <t>Italy</t>
  </si>
  <si>
    <t>Italian</t>
  </si>
  <si>
    <t>Jamaica</t>
  </si>
  <si>
    <t>Jamaican</t>
  </si>
  <si>
    <t>Jan Mayen</t>
  </si>
  <si>
    <t>Japan</t>
  </si>
  <si>
    <t>Japanese</t>
  </si>
  <si>
    <t>Jersey</t>
  </si>
  <si>
    <t>Jordan</t>
  </si>
  <si>
    <t>Jordanian</t>
  </si>
  <si>
    <t>Kazakhstan</t>
  </si>
  <si>
    <t>Kenya</t>
  </si>
  <si>
    <t>Kenyan</t>
  </si>
  <si>
    <t>Kiribati</t>
  </si>
  <si>
    <t>I-Kiribati</t>
  </si>
  <si>
    <t>North Korea</t>
  </si>
  <si>
    <t>North Korean</t>
  </si>
  <si>
    <t>South Korea</t>
  </si>
  <si>
    <t>South Korean</t>
  </si>
  <si>
    <t>Kosovo</t>
  </si>
  <si>
    <t>Kuwait</t>
  </si>
  <si>
    <t>Kuwaiti</t>
  </si>
  <si>
    <t>Kyrgyzstan</t>
  </si>
  <si>
    <t>Laos</t>
  </si>
  <si>
    <t>Latvia</t>
  </si>
  <si>
    <t>Lebanon</t>
  </si>
  <si>
    <t>Lebanese</t>
  </si>
  <si>
    <t>Lesotho</t>
  </si>
  <si>
    <t>Basotho</t>
  </si>
  <si>
    <t>Liberia</t>
  </si>
  <si>
    <t>Liberian</t>
  </si>
  <si>
    <t>Libya</t>
  </si>
  <si>
    <t>Libyan</t>
  </si>
  <si>
    <t>Liechtenstein</t>
  </si>
  <si>
    <t>Liechtensteiner</t>
  </si>
  <si>
    <t>Lithuania</t>
  </si>
  <si>
    <t>Lithuanian</t>
  </si>
  <si>
    <t>Luxembourg</t>
  </si>
  <si>
    <t>Macau</t>
  </si>
  <si>
    <t>Macedonia, Republic of</t>
  </si>
  <si>
    <t>Macedonian</t>
  </si>
  <si>
    <t>Madagascar</t>
  </si>
  <si>
    <t>Malagasy</t>
  </si>
  <si>
    <t>Malawi</t>
  </si>
  <si>
    <t>Malawian</t>
  </si>
  <si>
    <t>Malaysia</t>
  </si>
  <si>
    <t>Malaysian</t>
  </si>
  <si>
    <t>Maldives</t>
  </si>
  <si>
    <t>Maldivian</t>
  </si>
  <si>
    <t>Mali</t>
  </si>
  <si>
    <t>Malta</t>
  </si>
  <si>
    <t>Maltese</t>
  </si>
  <si>
    <t>Marshall Islands</t>
  </si>
  <si>
    <t>Marshallese</t>
  </si>
  <si>
    <t>Martinique</t>
  </si>
  <si>
    <t>Mauritania</t>
  </si>
  <si>
    <t>Mauritanian</t>
  </si>
  <si>
    <t>Mauritius</t>
  </si>
  <si>
    <t>Mauritian</t>
  </si>
  <si>
    <t>Mayotte</t>
  </si>
  <si>
    <t>Mahoran</t>
  </si>
  <si>
    <t>Mexico</t>
  </si>
  <si>
    <t>Mexican</t>
  </si>
  <si>
    <t>Micronesia, Federated States of</t>
  </si>
  <si>
    <t>Micronesian</t>
  </si>
  <si>
    <t>Moldova</t>
  </si>
  <si>
    <t>Moldovan</t>
  </si>
  <si>
    <t>Monaco</t>
  </si>
  <si>
    <t>Mongolia</t>
  </si>
  <si>
    <t>Mongolian</t>
  </si>
  <si>
    <t>Montenegro</t>
  </si>
  <si>
    <t>Montenegrin</t>
  </si>
  <si>
    <t>Montserrat</t>
  </si>
  <si>
    <t>Montserratian</t>
  </si>
  <si>
    <t>Morocco</t>
  </si>
  <si>
    <t>Moroccan</t>
  </si>
  <si>
    <t>Mozambique</t>
  </si>
  <si>
    <t>Mozambican</t>
  </si>
  <si>
    <t>Namibia</t>
  </si>
  <si>
    <t>Namibian</t>
  </si>
  <si>
    <t>Nauru</t>
  </si>
  <si>
    <t>Nauruan</t>
  </si>
  <si>
    <t>Nepal</t>
  </si>
  <si>
    <t>Netherlands</t>
  </si>
  <si>
    <t>New Caledonia</t>
  </si>
  <si>
    <t>New Caledonian</t>
  </si>
  <si>
    <t>New Zealand</t>
  </si>
  <si>
    <t>Nicaragua</t>
  </si>
  <si>
    <t>Nicaraguan</t>
  </si>
  <si>
    <t>Niger</t>
  </si>
  <si>
    <t>Nigerien</t>
  </si>
  <si>
    <t>Nigeria</t>
  </si>
  <si>
    <t>Nigerian</t>
  </si>
  <si>
    <t>Niue</t>
  </si>
  <si>
    <t>Niuean</t>
  </si>
  <si>
    <t>Norfolk Island</t>
  </si>
  <si>
    <t>Northern Ireland</t>
  </si>
  <si>
    <t>Northern Mariana Islands</t>
  </si>
  <si>
    <t>Northern Marianan</t>
  </si>
  <si>
    <t>Norway</t>
  </si>
  <si>
    <t>Norwegian</t>
  </si>
  <si>
    <t>Oman</t>
  </si>
  <si>
    <t>Omani</t>
  </si>
  <si>
    <t>Pakistan</t>
  </si>
  <si>
    <t>Pakistani</t>
  </si>
  <si>
    <t>Palau</t>
  </si>
  <si>
    <t>Palauan</t>
  </si>
  <si>
    <t>Palestine</t>
  </si>
  <si>
    <t>Palestinian</t>
  </si>
  <si>
    <t>Panama</t>
  </si>
  <si>
    <t>Panamanian</t>
  </si>
  <si>
    <t>Papua New Guinea</t>
  </si>
  <si>
    <t>Paraguay</t>
  </si>
  <si>
    <t>Paraguayan</t>
  </si>
  <si>
    <t>Peru</t>
  </si>
  <si>
    <t>Peruvian</t>
  </si>
  <si>
    <t>Philippines</t>
  </si>
  <si>
    <t>Pitcairn Islands</t>
  </si>
  <si>
    <t>Pitcairn Island</t>
  </si>
  <si>
    <t>Poland</t>
  </si>
  <si>
    <t>Polish</t>
  </si>
  <si>
    <t>Portugal</t>
  </si>
  <si>
    <t>Portuguese</t>
  </si>
  <si>
    <t>Puerto Rico</t>
  </si>
  <si>
    <t>Puerto Rican</t>
  </si>
  <si>
    <t>Qatar</t>
  </si>
  <si>
    <t>Qatari</t>
  </si>
  <si>
    <t>Réunion</t>
  </si>
  <si>
    <t>Romania</t>
  </si>
  <si>
    <t>Romanian</t>
  </si>
  <si>
    <t>Russian</t>
  </si>
  <si>
    <t>Rwanda</t>
  </si>
  <si>
    <t>Rwandan</t>
  </si>
  <si>
    <t>Saba</t>
  </si>
  <si>
    <t>Saint Barthélemy</t>
  </si>
  <si>
    <t>Barthélemois</t>
  </si>
  <si>
    <t>Saint Helena, Ascension and Tristan da Cunha</t>
  </si>
  <si>
    <t>Saint Helenian</t>
  </si>
  <si>
    <t>Saint Kitts and Nevis</t>
  </si>
  <si>
    <t>Saint Lucia</t>
  </si>
  <si>
    <t>Saint Lucian</t>
  </si>
  <si>
    <t>Saint Martin</t>
  </si>
  <si>
    <t>Saint-Martinoise</t>
  </si>
  <si>
    <t>Saint Pierre and Miquelon</t>
  </si>
  <si>
    <t>Saint Vincent and the Grenadines</t>
  </si>
  <si>
    <t>Samoa</t>
  </si>
  <si>
    <t>Samoan</t>
  </si>
  <si>
    <t>San Marino</t>
  </si>
  <si>
    <t>Sammarinese</t>
  </si>
  <si>
    <t>São Tomé and Príncipe</t>
  </si>
  <si>
    <t>São Toméan</t>
  </si>
  <si>
    <t>Saudi Arabia</t>
  </si>
  <si>
    <t>Scotland</t>
  </si>
  <si>
    <t>Senegal</t>
  </si>
  <si>
    <t>Senegalese</t>
  </si>
  <si>
    <t>Serbia</t>
  </si>
  <si>
    <t>Serbian</t>
  </si>
  <si>
    <t>Seychelles</t>
  </si>
  <si>
    <t>Seychellois</t>
  </si>
  <si>
    <t>Sierra Leone</t>
  </si>
  <si>
    <t>Sierra Leonean</t>
  </si>
  <si>
    <t>Singapore</t>
  </si>
  <si>
    <t>Sint Eustatius</t>
  </si>
  <si>
    <t>Sint Maarten</t>
  </si>
  <si>
    <t>Slovakia</t>
  </si>
  <si>
    <t>Slovak</t>
  </si>
  <si>
    <t>Slovenia</t>
  </si>
  <si>
    <t>Solomon Islands</t>
  </si>
  <si>
    <t>Solomon Island</t>
  </si>
  <si>
    <t>Somalia</t>
  </si>
  <si>
    <t>Somali</t>
  </si>
  <si>
    <t>Somaliland</t>
  </si>
  <si>
    <t>Somalilander</t>
  </si>
  <si>
    <t>South Africa</t>
  </si>
  <si>
    <t>South African</t>
  </si>
  <si>
    <t>South Georgia and the South Sandwich Islands</t>
  </si>
  <si>
    <t>South Ossetia</t>
  </si>
  <si>
    <t>South Ossetian</t>
  </si>
  <si>
    <t>South Sudan</t>
  </si>
  <si>
    <t>South Sudanese</t>
  </si>
  <si>
    <t>Spain</t>
  </si>
  <si>
    <t>Spanish</t>
  </si>
  <si>
    <t>Sri Lanka</t>
  </si>
  <si>
    <t>Sri Lankan</t>
  </si>
  <si>
    <t>Sudan</t>
  </si>
  <si>
    <t>Sudanese</t>
  </si>
  <si>
    <t>Surinam</t>
  </si>
  <si>
    <t>Surinamese</t>
  </si>
  <si>
    <t>Svalbard</t>
  </si>
  <si>
    <t>Swaziland</t>
  </si>
  <si>
    <t>Swazi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</si>
  <si>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</si>
  <si>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</si>
  <si>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</si>
  <si>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</si>
  <si>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</si>
  <si>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</si>
  <si>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</si>
  <si>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</si>
  <si>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</si>
  <si>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Tajikistani</t>
  </si>
  <si>
    <t>Tanzania</t>
  </si>
  <si>
    <t>Tanzanian</t>
  </si>
  <si>
    <t>Thailand</t>
  </si>
  <si>
    <t>Thai</t>
  </si>
  <si>
    <t>Togo</t>
  </si>
  <si>
    <t>Togolese</t>
  </si>
  <si>
    <t>Tokelau</t>
  </si>
  <si>
    <t>Tokelauan</t>
  </si>
  <si>
    <t>Tonga</t>
  </si>
  <si>
    <t>Tongan</t>
  </si>
  <si>
    <t>Trinidad and Tobago</t>
  </si>
  <si>
    <t>Tunisia</t>
  </si>
  <si>
    <t>Tunisian</t>
  </si>
  <si>
    <t>Turkey</t>
  </si>
  <si>
    <t>Turkish</t>
  </si>
  <si>
    <t>Turkmenistan</t>
  </si>
  <si>
    <t>Turkmen</t>
  </si>
  <si>
    <t>Turks and Caicos Islands</t>
  </si>
  <si>
    <t>Turks and Caicos Island</t>
  </si>
  <si>
    <t>Tuvalu</t>
  </si>
  <si>
    <t>Tuvaluan</t>
  </si>
  <si>
    <t>Uganda</t>
  </si>
  <si>
    <t>Ugandan</t>
  </si>
  <si>
    <t>Ukraine</t>
  </si>
  <si>
    <t>Ukrainian</t>
  </si>
  <si>
    <t>United Arab Emirates</t>
  </si>
  <si>
    <t>United States of America</t>
  </si>
  <si>
    <t>Uruguay</t>
  </si>
  <si>
    <t>Uruguayan</t>
  </si>
  <si>
    <t>Uzbekistan</t>
  </si>
  <si>
    <t>Vanuatu</t>
  </si>
  <si>
    <t>Ni-Vanuatu</t>
  </si>
  <si>
    <t>Vatican City State</t>
  </si>
  <si>
    <t>Vatican</t>
  </si>
  <si>
    <t>Venezuela</t>
  </si>
  <si>
    <t>Venezuelan</t>
  </si>
  <si>
    <t>Vietnam</t>
  </si>
  <si>
    <t>Vietnamese</t>
  </si>
  <si>
    <t>Virgin Islands, British</t>
  </si>
  <si>
    <t>British Virgin Island</t>
  </si>
  <si>
    <t>Virgin Islands, United States</t>
  </si>
  <si>
    <t>U.S. Virgin Island</t>
  </si>
  <si>
    <t>Wallis and Futuna</t>
  </si>
  <si>
    <t>Western Sahara</t>
  </si>
  <si>
    <t>Yemen</t>
  </si>
  <si>
    <t>Yemeni</t>
  </si>
  <si>
    <t>Zambia</t>
  </si>
  <si>
    <t>Zambian</t>
  </si>
  <si>
    <t>Zimbabwe</t>
  </si>
  <si>
    <t>Zimbabwean</t>
  </si>
  <si>
    <t>Antiguan or Barbudan</t>
  </si>
  <si>
    <t>Bosnian or Herzegovinian</t>
  </si>
  <si>
    <t>Heard Island or McDonald Islands</t>
  </si>
  <si>
    <t>Kittitian or Nevisian</t>
  </si>
  <si>
    <t>Saint-Pierrais or Miquelonnais</t>
  </si>
  <si>
    <t>South Georgia or South Sandwich Islands</t>
  </si>
  <si>
    <t>Trinidadian or Tobagonian</t>
  </si>
  <si>
    <t>Antarctica</t>
  </si>
  <si>
    <t>Argentinian</t>
  </si>
  <si>
    <t>Burma</t>
  </si>
  <si>
    <t>Cabo Verde</t>
  </si>
  <si>
    <t>Côte d'Ivoire</t>
  </si>
  <si>
    <t>Dominican</t>
  </si>
  <si>
    <t>East Timor</t>
  </si>
  <si>
    <t>European Union</t>
  </si>
  <si>
    <t>Ireland</t>
  </si>
  <si>
    <t>Ivory Coast</t>
  </si>
  <si>
    <t>Myanmar</t>
  </si>
  <si>
    <t>Russia</t>
  </si>
  <si>
    <t>Timor-Leste</t>
  </si>
  <si>
    <t>United Kingdom of Great Britain and Northern Ireland</t>
  </si>
  <si>
    <t>European</t>
  </si>
  <si>
    <t>Abkhaz</t>
  </si>
  <si>
    <t>Azerbaijani</t>
  </si>
  <si>
    <t>Beninese</t>
  </si>
  <si>
    <t>Bermudian</t>
  </si>
  <si>
    <t>Motswana</t>
  </si>
  <si>
    <t>Comoran</t>
  </si>
  <si>
    <t>Equatorial Guinean</t>
  </si>
  <si>
    <t>Greek</t>
  </si>
  <si>
    <t>Hungarian</t>
  </si>
  <si>
    <t>Iranian</t>
  </si>
  <si>
    <t>Kazakhstani</t>
  </si>
  <si>
    <t>Kosovar</t>
  </si>
  <si>
    <t>Kyrgyzstani</t>
  </si>
  <si>
    <t>Lao</t>
  </si>
  <si>
    <t>Latvian</t>
  </si>
  <si>
    <t>Macanese</t>
  </si>
  <si>
    <t>Malian</t>
  </si>
  <si>
    <t>Martiniquais</t>
  </si>
  <si>
    <t>Monégasque</t>
  </si>
  <si>
    <t>Nepali</t>
  </si>
  <si>
    <t>Dutch</t>
  </si>
  <si>
    <t>Northern Irish</t>
  </si>
  <si>
    <t>Papua New Guinean</t>
  </si>
  <si>
    <t>Filipino</t>
  </si>
  <si>
    <t>Réunionese</t>
  </si>
  <si>
    <t>Saint Vincentian</t>
  </si>
  <si>
    <t>Saudi</t>
  </si>
  <si>
    <t>Scottish</t>
  </si>
  <si>
    <t>Slovenian</t>
  </si>
  <si>
    <t>Emirati</t>
  </si>
  <si>
    <t>United States</t>
  </si>
  <si>
    <t>Uzbekistani</t>
  </si>
  <si>
    <t>Sahrawi</t>
  </si>
  <si>
    <t>Afghani</t>
  </si>
  <si>
    <t>African</t>
  </si>
  <si>
    <t>American</t>
  </si>
  <si>
    <t>Amish</t>
  </si>
  <si>
    <t>Arabian</t>
  </si>
  <si>
    <t>Argentine</t>
  </si>
  <si>
    <t>Asian</t>
  </si>
  <si>
    <t>Asian Fusion</t>
  </si>
  <si>
    <t>BBQ</t>
  </si>
  <si>
    <t>Bagels</t>
  </si>
  <si>
    <t>Bakery</t>
  </si>
  <si>
    <t>Balti</t>
  </si>
  <si>
    <t>Bangladeshi</t>
  </si>
  <si>
    <t>Bar Food</t>
  </si>
  <si>
    <t>Basque</t>
  </si>
  <si>
    <t>Beverages</t>
  </si>
  <si>
    <t>Bihari</t>
  </si>
  <si>
    <t>Biryani</t>
  </si>
  <si>
    <t>Brasserie</t>
  </si>
  <si>
    <t>Breakfast</t>
  </si>
  <si>
    <t>Bubble Tea</t>
  </si>
  <si>
    <t>Burger</t>
  </si>
  <si>
    <t>Cafe</t>
  </si>
  <si>
    <t>Cafe Food</t>
  </si>
  <si>
    <t>Cajun</t>
  </si>
  <si>
    <t>California</t>
  </si>
  <si>
    <t>Cantonese</t>
  </si>
  <si>
    <t>Caribbean</t>
  </si>
  <si>
    <t>Central Asian</t>
  </si>
  <si>
    <t>Charcoal Chicken</t>
  </si>
  <si>
    <t>Chettinad</t>
  </si>
  <si>
    <t>Chili</t>
  </si>
  <si>
    <t>Coffee</t>
  </si>
  <si>
    <t>Coffee and Tea</t>
  </si>
  <si>
    <t>Contemporary</t>
  </si>
  <si>
    <t>Continental</t>
  </si>
  <si>
    <t>Creole</t>
  </si>
  <si>
    <t>Crepes</t>
  </si>
  <si>
    <t>Curry</t>
  </si>
  <si>
    <t>Deli</t>
  </si>
  <si>
    <t>Desserts</t>
  </si>
  <si>
    <t>Dim Sum</t>
  </si>
  <si>
    <t>Diner</t>
  </si>
  <si>
    <t>Donuts</t>
  </si>
  <si>
    <t>Drinks Only</t>
  </si>
  <si>
    <t>Dumplings</t>
  </si>
  <si>
    <t>Döner</t>
  </si>
  <si>
    <t>Eastern European</t>
  </si>
  <si>
    <t>Falafel</t>
  </si>
  <si>
    <t>Fast Food</t>
  </si>
  <si>
    <t>Finger Food</t>
  </si>
  <si>
    <t>First Nations</t>
  </si>
  <si>
    <t>Fish and Chips</t>
  </si>
  <si>
    <t>Floribbean</t>
  </si>
  <si>
    <t>Fondue</t>
  </si>
  <si>
    <t>Fried Chicken</t>
  </si>
  <si>
    <t>Frozen Yogurt</t>
  </si>
  <si>
    <t>Fusion</t>
  </si>
  <si>
    <t>Goan</t>
  </si>
  <si>
    <t>Gourmet Fast Food</t>
  </si>
  <si>
    <t>Grill</t>
  </si>
  <si>
    <t>Grill House</t>
  </si>
  <si>
    <t>Gujarati</t>
  </si>
  <si>
    <t>Hakka Chinese</t>
  </si>
  <si>
    <t>Hawaiian</t>
  </si>
  <si>
    <t>Healthy Food</t>
  </si>
  <si>
    <t>Hong Kong Style</t>
  </si>
  <si>
    <t>Hot Pot</t>
  </si>
  <si>
    <t>Hyderabadi</t>
  </si>
  <si>
    <t>Ice Cream</t>
  </si>
  <si>
    <t>International</t>
  </si>
  <si>
    <t>Japanese BBQ</t>
  </si>
  <si>
    <t>Jewish</t>
  </si>
  <si>
    <t>Jiangnan</t>
  </si>
  <si>
    <t>Juices</t>
  </si>
  <si>
    <t>Kazakh</t>
  </si>
  <si>
    <t>Kebab</t>
  </si>
  <si>
    <t>Kerala</t>
  </si>
  <si>
    <t>Kiwi</t>
  </si>
  <si>
    <t>Korean</t>
  </si>
  <si>
    <t>Korean BBQ</t>
  </si>
  <si>
    <t>Kyrgyz</t>
  </si>
  <si>
    <t>Laotian</t>
  </si>
  <si>
    <t>Latin American</t>
  </si>
  <si>
    <t>Maharashtrian</t>
  </si>
  <si>
    <t>Mandi</t>
  </si>
  <si>
    <t>Meat Pie</t>
  </si>
  <si>
    <t>Mediterranean</t>
  </si>
  <si>
    <t>Middle Eastern</t>
  </si>
  <si>
    <t>Mithai</t>
  </si>
  <si>
    <t>Modern Australian</t>
  </si>
  <si>
    <t>Modern European</t>
  </si>
  <si>
    <t>Mughlai</t>
  </si>
  <si>
    <t>Nepalese</t>
  </si>
  <si>
    <t>New American</t>
  </si>
  <si>
    <t>New Mexican</t>
  </si>
  <si>
    <t>North Indian</t>
  </si>
  <si>
    <t>Northern Chinese</t>
  </si>
  <si>
    <t>Oriental</t>
  </si>
  <si>
    <t>Others</t>
  </si>
  <si>
    <t>Pacific</t>
  </si>
  <si>
    <t>Pacific Northwest</t>
  </si>
  <si>
    <t>Pan Asian</t>
  </si>
  <si>
    <t>Panini</t>
  </si>
  <si>
    <t>Parma</t>
  </si>
  <si>
    <t>Parsi</t>
  </si>
  <si>
    <t>Pastry</t>
  </si>
  <si>
    <t>Patisserie</t>
  </si>
  <si>
    <t>Pho</t>
  </si>
  <si>
    <t>Pizza</t>
  </si>
  <si>
    <t>Po'Boys</t>
  </si>
  <si>
    <t>Poké</t>
  </si>
  <si>
    <t>Pub Food</t>
  </si>
  <si>
    <t>Pub Grub</t>
  </si>
  <si>
    <t>Quebecois</t>
  </si>
  <si>
    <t>Raclette</t>
  </si>
  <si>
    <t>Rajasthani</t>
  </si>
  <si>
    <t>Ramen</t>
  </si>
  <si>
    <t>Raw Meats</t>
  </si>
  <si>
    <t>Roast</t>
  </si>
  <si>
    <t>Roast Chicken</t>
  </si>
  <si>
    <t>Salad</t>
  </si>
  <si>
    <t>Salvadorean</t>
  </si>
  <si>
    <t>Sandwich</t>
  </si>
  <si>
    <t>Satay</t>
  </si>
  <si>
    <t>Scandinavian</t>
  </si>
  <si>
    <t>Seafood</t>
  </si>
  <si>
    <t>Shanghai</t>
  </si>
  <si>
    <t>Sichuan</t>
  </si>
  <si>
    <t>Sicilian</t>
  </si>
  <si>
    <t>Singaporean</t>
  </si>
  <si>
    <t>Snack Bar</t>
  </si>
  <si>
    <t>Snacks</t>
  </si>
  <si>
    <t>Soul Food</t>
  </si>
  <si>
    <t>South American</t>
  </si>
  <si>
    <t>South East</t>
  </si>
  <si>
    <t>South Indian</t>
  </si>
  <si>
    <t>Southern</t>
  </si>
  <si>
    <t>Southern American</t>
  </si>
  <si>
    <t>Southwestern</t>
  </si>
  <si>
    <t>Steak</t>
  </si>
  <si>
    <t>Street Food</t>
  </si>
  <si>
    <t>Sushi</t>
  </si>
  <si>
    <t>Taco</t>
  </si>
  <si>
    <t>Tapas</t>
  </si>
  <si>
    <t>Tea</t>
  </si>
  <si>
    <t>Teppanyaki</t>
  </si>
  <si>
    <t>Teriyaki</t>
  </si>
  <si>
    <t>Tex-Mex</t>
  </si>
  <si>
    <t>Tibetan</t>
  </si>
  <si>
    <t>Trinbagonian</t>
  </si>
  <si>
    <t>Turkish Pizza</t>
  </si>
  <si>
    <t>Tuscan</t>
  </si>
  <si>
    <t>Uyghur</t>
  </si>
  <si>
    <t>Uzbek</t>
  </si>
  <si>
    <t>Vegan</t>
  </si>
  <si>
    <t>Vegetarian</t>
  </si>
  <si>
    <t>Welsh</t>
  </si>
  <si>
    <t>West Indian</t>
  </si>
  <si>
    <t>Xinjiang</t>
  </si>
  <si>
    <t>Yum Cha</t>
  </si>
  <si>
    <t>Yunnan</t>
  </si>
  <si>
    <t>Netherlandic</t>
  </si>
  <si>
    <t>Papuan</t>
  </si>
  <si>
    <t>Philippine</t>
  </si>
  <si>
    <t>Réunionnais</t>
  </si>
  <si>
    <t>Vincentian</t>
  </si>
  <si>
    <t>Statian</t>
  </si>
  <si>
    <t>Slovene</t>
  </si>
  <si>
    <t>Emirian</t>
  </si>
  <si>
    <t>UK</t>
  </si>
  <si>
    <t>U.S.</t>
  </si>
  <si>
    <t>Vanuatuan</t>
  </si>
  <si>
    <t>WallisianorFutunan</t>
  </si>
  <si>
    <t>Sahrawian</t>
  </si>
  <si>
    <t>Abkhazian</t>
  </si>
  <si>
    <t>Azeri</t>
  </si>
  <si>
    <t>Beninois</t>
  </si>
  <si>
    <t>Bermudan</t>
  </si>
  <si>
    <t>Botswanan</t>
  </si>
  <si>
    <t>Comorian</t>
  </si>
  <si>
    <t>Equatoguinean</t>
  </si>
  <si>
    <t>Hellenic</t>
  </si>
  <si>
    <t>Magyar</t>
  </si>
  <si>
    <t>Persian</t>
  </si>
  <si>
    <t>Kosovan</t>
  </si>
  <si>
    <t>Lettish</t>
  </si>
  <si>
    <t>Luxembourgish</t>
  </si>
  <si>
    <t>Malinese</t>
  </si>
  <si>
    <t>Martinican</t>
  </si>
  <si>
    <t>Monacan</t>
  </si>
  <si>
    <t>Hong Kongese</t>
  </si>
  <si>
    <t>Saudi Arabian</t>
  </si>
  <si>
    <t>Kirgiz</t>
  </si>
  <si>
    <t>Emiri</t>
  </si>
  <si>
    <t>Sahraouian</t>
  </si>
  <si>
    <t>Kirghiz</t>
  </si>
  <si>
    <t>Country</t>
  </si>
  <si>
    <t>Adjectival Form 1</t>
  </si>
  <si>
    <t>Adjectival Form 2</t>
  </si>
  <si>
    <t>Adjectival Form 3</t>
  </si>
  <si>
    <t>Adjectival Form 4</t>
  </si>
  <si>
    <t>COUNTRY</t>
  </si>
  <si>
    <t>ADJ_FORM</t>
  </si>
  <si>
    <t>CUISINE_ID</t>
  </si>
  <si>
    <t>USA</t>
  </si>
  <si>
    <t>Great Britain</t>
  </si>
  <si>
    <t>England</t>
  </si>
  <si>
    <t>133</t>
  </si>
  <si>
    <t>Britain</t>
  </si>
  <si>
    <t>Wales</t>
  </si>
  <si>
    <t>965</t>
  </si>
  <si>
    <t>x</t>
  </si>
  <si>
    <t>Cuisine</t>
  </si>
  <si>
    <t>ID</t>
  </si>
  <si>
    <t>Not Related to Country</t>
  </si>
  <si>
    <t>Bahamas</t>
  </si>
  <si>
    <t>Bolivia (Plurinational State of)</t>
  </si>
  <si>
    <t>Bonaire, Sint Eustatius and Saba</t>
  </si>
  <si>
    <t>United States Minor Outlying Islands</t>
  </si>
  <si>
    <t>Virgin Islands (British)</t>
  </si>
  <si>
    <t>Virgin Islands (U.S.)</t>
  </si>
  <si>
    <t>Brunei Darussalam</t>
  </si>
  <si>
    <t>Congo</t>
  </si>
  <si>
    <t>Congo (Democratic Republic of the)</t>
  </si>
  <si>
    <t>Falkland Islands (Malvinas)</t>
  </si>
  <si>
    <t>Gambia</t>
  </si>
  <si>
    <t>Holy See</t>
  </si>
  <si>
    <t>Iran (Islamic Republic of)</t>
  </si>
  <si>
    <t>Lao People's Democratic Republic</t>
  </si>
  <si>
    <t>Macao</t>
  </si>
  <si>
    <t>Macedonia (the former Yugoslav Republic of)</t>
  </si>
  <si>
    <t>Micronesia (Federated States of)</t>
  </si>
  <si>
    <t>Moldova (Republic of)</t>
  </si>
  <si>
    <t>Korea (Democratic People's Republic of)</t>
  </si>
  <si>
    <t>Palestine, State of</t>
  </si>
  <si>
    <t>Pitcairn</t>
  </si>
  <si>
    <t>Republic of Kosovo</t>
  </si>
  <si>
    <t>Russian Federation</t>
  </si>
  <si>
    <t>Saint Martin (French part)</t>
  </si>
  <si>
    <t>Sao Tome and Principe</t>
  </si>
  <si>
    <t>Sint Maarten (Dutch part)</t>
  </si>
  <si>
    <t>Korea (Republic of)</t>
  </si>
  <si>
    <t>Suriname</t>
  </si>
  <si>
    <t>Svalbard and Jan Mayen</t>
  </si>
  <si>
    <t>Syrian Arab Republic</t>
  </si>
  <si>
    <t>Tanzania, United Republic of</t>
  </si>
  <si>
    <t>Venezuela (Bolivarian Republic of)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</si>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</sst>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E9" sqref="E9"/>
    </sheetView>
  </sheetViews>
  <sheetFormatPr baseColWidth="10" defaultRowHeight="16" x14ac:dyDescent="0.2"/>
  <cols>
    <col min="1" max="1" width="44.83203125" style="1" bestFit="1" customWidth="1"/>
    <col min="2" max="2" width="12" style="1" bestFit="1" customWidth="1"/>
    <col min="3" max="3" width="10.33203125" style="1" bestFit="1" customWidth="1"/>
  </cols>
  <sheetData>
    <row r="1" spans="1:3" x14ac:dyDescent="0.2">
      <c r="A1" s="1" t="s">
        <v>700</v>
      </c>
      <c r="B1" s="1" t="s">
        <v>701</v>
      </c>
      <c r="C1" s="1" t="s">
        <v>702</v>
      </c>
    </row>
    <row r="2" spans="1:3" x14ac:dyDescent="0.2">
      <c r="A2" s="1" t="s">
        <v>1</v>
      </c>
      <c r="B2" s="1" t="s">
        <v>2</v>
      </c>
      <c r="C2" s="1">
        <v>1035</v>
      </c>
    </row>
    <row r="3" spans="1:3" x14ac:dyDescent="0.2">
      <c r="A3" s="1" t="s">
        <v>7</v>
      </c>
      <c r="B3" s="1" t="s">
        <v>8</v>
      </c>
      <c r="C3" s="1">
        <v>945</v>
      </c>
    </row>
    <row r="4" spans="1:3" x14ac:dyDescent="0.2">
      <c r="A4" s="1" t="s">
        <v>20</v>
      </c>
      <c r="B4" s="1" t="s">
        <v>21</v>
      </c>
      <c r="C4" s="1">
        <v>175</v>
      </c>
    </row>
    <row r="5" spans="1:3" x14ac:dyDescent="0.2">
      <c r="A5" s="1" t="s">
        <v>24</v>
      </c>
      <c r="B5" s="1" t="s">
        <v>25</v>
      </c>
      <c r="C5" s="1">
        <v>131</v>
      </c>
    </row>
    <row r="6" spans="1:3" x14ac:dyDescent="0.2">
      <c r="A6" s="1" t="s">
        <v>26</v>
      </c>
      <c r="B6" s="1" t="s">
        <v>27</v>
      </c>
      <c r="C6" s="1">
        <v>201</v>
      </c>
    </row>
    <row r="7" spans="1:3" x14ac:dyDescent="0.2">
      <c r="A7" s="1" t="s">
        <v>28</v>
      </c>
      <c r="B7" s="1" t="s">
        <v>466</v>
      </c>
      <c r="C7" s="1">
        <v>581</v>
      </c>
    </row>
    <row r="8" spans="1:3" x14ac:dyDescent="0.2">
      <c r="A8" s="1" t="s">
        <v>33</v>
      </c>
      <c r="B8" s="1" t="s">
        <v>34</v>
      </c>
      <c r="C8" s="1">
        <v>10</v>
      </c>
    </row>
    <row r="9" spans="1:3" x14ac:dyDescent="0.2">
      <c r="A9" s="1" t="s">
        <v>39</v>
      </c>
      <c r="B9" s="1" t="s">
        <v>40</v>
      </c>
      <c r="C9" s="1">
        <v>132</v>
      </c>
    </row>
    <row r="10" spans="1:3" x14ac:dyDescent="0.2">
      <c r="A10" s="1" t="s">
        <v>53</v>
      </c>
      <c r="B10" s="1" t="s">
        <v>54</v>
      </c>
      <c r="C10" s="1">
        <v>159</v>
      </c>
    </row>
    <row r="11" spans="1:3" x14ac:dyDescent="0.2">
      <c r="A11" s="1" t="s">
        <v>707</v>
      </c>
      <c r="B11" s="1" t="s">
        <v>57</v>
      </c>
      <c r="C11" s="1">
        <v>133</v>
      </c>
    </row>
    <row r="12" spans="1:3" x14ac:dyDescent="0.2">
      <c r="A12" s="1" t="s">
        <v>452</v>
      </c>
      <c r="B12" s="1" t="s">
        <v>64</v>
      </c>
      <c r="C12" s="1">
        <v>22</v>
      </c>
    </row>
    <row r="13" spans="1:3" x14ac:dyDescent="0.2">
      <c r="A13" s="1" t="s">
        <v>68</v>
      </c>
      <c r="B13" s="1" t="s">
        <v>69</v>
      </c>
      <c r="C13" s="1">
        <v>111</v>
      </c>
    </row>
    <row r="14" spans="1:3" x14ac:dyDescent="0.2">
      <c r="A14" s="1" t="s">
        <v>72</v>
      </c>
      <c r="B14" s="1" t="s">
        <v>73</v>
      </c>
      <c r="C14" s="1">
        <v>381</v>
      </c>
    </row>
    <row r="15" spans="1:3" x14ac:dyDescent="0.2">
      <c r="A15" s="1" t="s">
        <v>80</v>
      </c>
      <c r="B15" s="1" t="s">
        <v>81</v>
      </c>
      <c r="C15" s="1">
        <v>229</v>
      </c>
    </row>
    <row r="16" spans="1:3" x14ac:dyDescent="0.2">
      <c r="A16" s="1" t="s">
        <v>82</v>
      </c>
      <c r="B16" s="1" t="s">
        <v>83</v>
      </c>
      <c r="C16" s="1">
        <v>25</v>
      </c>
    </row>
    <row r="17" spans="1:3" x14ac:dyDescent="0.2">
      <c r="A17" s="1" t="s">
        <v>87</v>
      </c>
      <c r="B17" s="1" t="s">
        <v>88</v>
      </c>
      <c r="C17" s="1">
        <v>287</v>
      </c>
    </row>
    <row r="18" spans="1:3" x14ac:dyDescent="0.2">
      <c r="A18" s="1" t="s">
        <v>97</v>
      </c>
      <c r="B18" s="1" t="s">
        <v>98</v>
      </c>
      <c r="C18" s="1">
        <v>982</v>
      </c>
    </row>
    <row r="19" spans="1:3" x14ac:dyDescent="0.2">
      <c r="A19" s="1" t="s">
        <v>99</v>
      </c>
      <c r="B19" s="1" t="s">
        <v>100</v>
      </c>
      <c r="C19" s="1">
        <v>153</v>
      </c>
    </row>
    <row r="20" spans="1:3" x14ac:dyDescent="0.2">
      <c r="A20" s="1" t="s">
        <v>103</v>
      </c>
      <c r="B20" s="1" t="s">
        <v>104</v>
      </c>
      <c r="C20" s="1">
        <v>947</v>
      </c>
    </row>
    <row r="21" spans="1:3" x14ac:dyDescent="0.2">
      <c r="A21" s="1" t="s">
        <v>105</v>
      </c>
      <c r="B21" s="1" t="s">
        <v>106</v>
      </c>
      <c r="C21" s="1">
        <v>671</v>
      </c>
    </row>
    <row r="22" spans="1:3" x14ac:dyDescent="0.2">
      <c r="A22" s="1" t="s">
        <v>107</v>
      </c>
      <c r="B22" s="1" t="s">
        <v>108</v>
      </c>
      <c r="C22" s="1">
        <v>203</v>
      </c>
    </row>
    <row r="23" spans="1:3" x14ac:dyDescent="0.2">
      <c r="A23" s="1" t="s">
        <v>111</v>
      </c>
      <c r="B23" s="1" t="s">
        <v>455</v>
      </c>
      <c r="C23" s="1">
        <v>958</v>
      </c>
    </row>
    <row r="24" spans="1:3" x14ac:dyDescent="0.2">
      <c r="A24" s="1" t="s">
        <v>112</v>
      </c>
      <c r="B24" s="1" t="s">
        <v>455</v>
      </c>
      <c r="C24" s="1">
        <v>958</v>
      </c>
    </row>
    <row r="25" spans="1:3" x14ac:dyDescent="0.2">
      <c r="A25" s="1" t="s">
        <v>114</v>
      </c>
      <c r="B25" s="1" t="s">
        <v>115</v>
      </c>
      <c r="C25" s="1">
        <v>316</v>
      </c>
    </row>
    <row r="26" spans="1:3" x14ac:dyDescent="0.2">
      <c r="A26" s="1" t="s">
        <v>116</v>
      </c>
      <c r="B26" s="1" t="s">
        <v>117</v>
      </c>
      <c r="C26" s="1">
        <v>146</v>
      </c>
    </row>
    <row r="27" spans="1:3" x14ac:dyDescent="0.2">
      <c r="A27" s="1" t="s">
        <v>705</v>
      </c>
      <c r="B27" s="1" t="s">
        <v>57</v>
      </c>
      <c r="C27" s="1" t="s">
        <v>706</v>
      </c>
    </row>
    <row r="28" spans="1:3" x14ac:dyDescent="0.2">
      <c r="A28" s="1" t="s">
        <v>125</v>
      </c>
      <c r="B28" s="1" t="s">
        <v>126</v>
      </c>
      <c r="C28" s="1">
        <v>149</v>
      </c>
    </row>
    <row r="29" spans="1:3" x14ac:dyDescent="0.2">
      <c r="A29" s="1" t="s">
        <v>457</v>
      </c>
      <c r="B29" s="1" t="s">
        <v>464</v>
      </c>
      <c r="C29" s="1">
        <v>38</v>
      </c>
    </row>
    <row r="30" spans="1:3" x14ac:dyDescent="0.2">
      <c r="A30" s="1" t="s">
        <v>131</v>
      </c>
      <c r="B30" s="1" t="s">
        <v>132</v>
      </c>
      <c r="C30" s="1">
        <v>1006</v>
      </c>
    </row>
    <row r="31" spans="1:3" x14ac:dyDescent="0.2">
      <c r="A31" s="1" t="s">
        <v>135</v>
      </c>
      <c r="B31" s="1" t="s">
        <v>136</v>
      </c>
      <c r="C31" s="1">
        <v>45</v>
      </c>
    </row>
    <row r="32" spans="1:3" x14ac:dyDescent="0.2">
      <c r="A32" s="1" t="s">
        <v>146</v>
      </c>
      <c r="B32" s="1" t="s">
        <v>147</v>
      </c>
      <c r="C32" s="1">
        <v>205</v>
      </c>
    </row>
    <row r="33" spans="1:3" x14ac:dyDescent="0.2">
      <c r="A33" s="1" t="s">
        <v>148</v>
      </c>
      <c r="B33" s="1" t="s">
        <v>149</v>
      </c>
      <c r="C33" s="1">
        <v>134</v>
      </c>
    </row>
    <row r="34" spans="1:3" x14ac:dyDescent="0.2">
      <c r="A34" s="1" t="s">
        <v>704</v>
      </c>
      <c r="B34" s="1" t="s">
        <v>57</v>
      </c>
      <c r="C34" s="1">
        <v>133</v>
      </c>
    </row>
    <row r="35" spans="1:3" x14ac:dyDescent="0.2">
      <c r="A35" s="1" t="s">
        <v>153</v>
      </c>
      <c r="B35" s="1" t="s">
        <v>472</v>
      </c>
      <c r="C35" s="1">
        <v>156</v>
      </c>
    </row>
    <row r="36" spans="1:3" x14ac:dyDescent="0.2">
      <c r="A36" s="1" t="s">
        <v>169</v>
      </c>
      <c r="B36" s="1" t="s">
        <v>170</v>
      </c>
      <c r="C36" s="1">
        <v>431</v>
      </c>
    </row>
    <row r="37" spans="1:3" x14ac:dyDescent="0.2">
      <c r="A37" s="1" t="s">
        <v>177</v>
      </c>
      <c r="B37" s="1" t="s">
        <v>473</v>
      </c>
      <c r="C37" s="1">
        <v>228</v>
      </c>
    </row>
    <row r="38" spans="1:3" x14ac:dyDescent="0.2">
      <c r="A38" s="1" t="s">
        <v>180</v>
      </c>
      <c r="B38" s="1" t="s">
        <v>181</v>
      </c>
      <c r="C38" s="1">
        <v>148</v>
      </c>
    </row>
    <row r="39" spans="1:3" x14ac:dyDescent="0.2">
      <c r="A39" s="1" t="s">
        <v>182</v>
      </c>
      <c r="B39" s="1" t="s">
        <v>183</v>
      </c>
      <c r="C39" s="1">
        <v>114</v>
      </c>
    </row>
    <row r="40" spans="1:3" x14ac:dyDescent="0.2">
      <c r="A40" s="1" t="s">
        <v>184</v>
      </c>
      <c r="B40" s="1" t="s">
        <v>474</v>
      </c>
      <c r="C40" s="1">
        <v>140</v>
      </c>
    </row>
    <row r="41" spans="1:3" x14ac:dyDescent="0.2">
      <c r="A41" s="1" t="s">
        <v>185</v>
      </c>
      <c r="B41" s="1" t="s">
        <v>186</v>
      </c>
      <c r="C41" s="1">
        <v>206</v>
      </c>
    </row>
    <row r="42" spans="1:3" x14ac:dyDescent="0.2">
      <c r="A42" s="1" t="s">
        <v>458</v>
      </c>
      <c r="B42" s="1" t="s">
        <v>187</v>
      </c>
      <c r="C42" s="1">
        <v>135</v>
      </c>
    </row>
    <row r="43" spans="1:3" x14ac:dyDescent="0.2">
      <c r="A43" s="1" t="s">
        <v>190</v>
      </c>
      <c r="B43" s="1" t="s">
        <v>191</v>
      </c>
      <c r="C43" s="1">
        <v>218</v>
      </c>
    </row>
    <row r="44" spans="1:3" x14ac:dyDescent="0.2">
      <c r="A44" s="1" t="s">
        <v>192</v>
      </c>
      <c r="B44" s="1" t="s">
        <v>193</v>
      </c>
      <c r="C44" s="1">
        <v>55</v>
      </c>
    </row>
    <row r="45" spans="1:3" x14ac:dyDescent="0.2">
      <c r="A45" s="1" t="s">
        <v>194</v>
      </c>
      <c r="B45" s="1" t="s">
        <v>195</v>
      </c>
      <c r="C45" s="1">
        <v>207</v>
      </c>
    </row>
    <row r="46" spans="1:3" x14ac:dyDescent="0.2">
      <c r="A46" s="1" t="s">
        <v>197</v>
      </c>
      <c r="B46" s="1" t="s">
        <v>198</v>
      </c>
      <c r="C46" s="1">
        <v>60</v>
      </c>
    </row>
    <row r="47" spans="1:3" x14ac:dyDescent="0.2">
      <c r="A47" s="1" t="s">
        <v>202</v>
      </c>
      <c r="B47" s="1" t="s">
        <v>573</v>
      </c>
      <c r="C47" s="1">
        <v>208</v>
      </c>
    </row>
    <row r="48" spans="1:3" x14ac:dyDescent="0.2">
      <c r="A48" s="1" t="s">
        <v>214</v>
      </c>
      <c r="B48" s="1" t="s">
        <v>579</v>
      </c>
      <c r="C48" s="1">
        <v>946</v>
      </c>
    </row>
    <row r="49" spans="1:3" x14ac:dyDescent="0.2">
      <c r="A49" s="1" t="s">
        <v>215</v>
      </c>
      <c r="B49" s="1" t="s">
        <v>580</v>
      </c>
      <c r="C49" s="1">
        <v>901</v>
      </c>
    </row>
    <row r="50" spans="1:3" x14ac:dyDescent="0.2">
      <c r="A50" s="1" t="s">
        <v>217</v>
      </c>
      <c r="B50" s="1" t="s">
        <v>218</v>
      </c>
      <c r="C50" s="1">
        <v>66</v>
      </c>
    </row>
    <row r="51" spans="1:3" x14ac:dyDescent="0.2">
      <c r="A51" s="1" t="s">
        <v>227</v>
      </c>
      <c r="B51" s="1" t="s">
        <v>228</v>
      </c>
      <c r="C51" s="1">
        <v>331</v>
      </c>
    </row>
    <row r="52" spans="1:3" x14ac:dyDescent="0.2">
      <c r="A52" s="1" t="s">
        <v>230</v>
      </c>
      <c r="B52" s="1" t="s">
        <v>83</v>
      </c>
      <c r="C52" s="1">
        <v>25</v>
      </c>
    </row>
    <row r="53" spans="1:3" x14ac:dyDescent="0.2">
      <c r="A53" s="1" t="s">
        <v>237</v>
      </c>
      <c r="B53" s="1" t="s">
        <v>238</v>
      </c>
      <c r="C53" s="1">
        <v>69</v>
      </c>
    </row>
    <row r="54" spans="1:3" x14ac:dyDescent="0.2">
      <c r="A54" s="1" t="s">
        <v>249</v>
      </c>
      <c r="B54" s="1" t="s">
        <v>250</v>
      </c>
      <c r="C54" s="1">
        <v>943</v>
      </c>
    </row>
    <row r="55" spans="1:3" x14ac:dyDescent="0.2">
      <c r="A55" s="1" t="s">
        <v>253</v>
      </c>
      <c r="B55" s="1" t="s">
        <v>254</v>
      </c>
      <c r="C55" s="1">
        <v>73</v>
      </c>
    </row>
    <row r="56" spans="1:3" x14ac:dyDescent="0.2">
      <c r="A56" s="1" t="s">
        <v>257</v>
      </c>
      <c r="B56" s="1" t="s">
        <v>258</v>
      </c>
      <c r="C56" s="1">
        <v>591</v>
      </c>
    </row>
    <row r="57" spans="1:3" x14ac:dyDescent="0.2">
      <c r="A57" s="1" t="s">
        <v>260</v>
      </c>
      <c r="B57" s="1" t="s">
        <v>261</v>
      </c>
      <c r="C57" s="1">
        <v>74</v>
      </c>
    </row>
    <row r="58" spans="1:3" x14ac:dyDescent="0.2">
      <c r="A58" s="1" t="s">
        <v>266</v>
      </c>
      <c r="B58" s="1" t="s">
        <v>267</v>
      </c>
      <c r="C58" s="1">
        <v>147</v>
      </c>
    </row>
    <row r="59" spans="1:3" x14ac:dyDescent="0.2">
      <c r="A59" s="1" t="s">
        <v>460</v>
      </c>
      <c r="B59" s="1" t="s">
        <v>64</v>
      </c>
      <c r="C59" s="1">
        <v>22</v>
      </c>
    </row>
    <row r="60" spans="1:3" x14ac:dyDescent="0.2">
      <c r="A60" s="1" t="s">
        <v>274</v>
      </c>
      <c r="B60" s="1" t="s">
        <v>591</v>
      </c>
      <c r="C60" s="1">
        <v>117</v>
      </c>
    </row>
    <row r="61" spans="1:3" x14ac:dyDescent="0.2">
      <c r="A61" s="1" t="s">
        <v>275</v>
      </c>
      <c r="B61" s="1" t="s">
        <v>485</v>
      </c>
      <c r="C61" s="1">
        <v>204</v>
      </c>
    </row>
    <row r="62" spans="1:3" x14ac:dyDescent="0.2">
      <c r="A62" s="1" t="s">
        <v>278</v>
      </c>
      <c r="B62" s="1" t="s">
        <v>278</v>
      </c>
      <c r="C62" s="1">
        <v>961</v>
      </c>
    </row>
    <row r="63" spans="1:3" x14ac:dyDescent="0.2">
      <c r="A63" s="1" t="s">
        <v>279</v>
      </c>
      <c r="B63" s="1" t="s">
        <v>280</v>
      </c>
      <c r="C63" s="1">
        <v>962</v>
      </c>
    </row>
    <row r="64" spans="1:3" x14ac:dyDescent="0.2">
      <c r="A64" s="1" t="s">
        <v>283</v>
      </c>
      <c r="B64" s="1" t="s">
        <v>284</v>
      </c>
      <c r="C64" s="1">
        <v>296</v>
      </c>
    </row>
    <row r="65" spans="1:3" x14ac:dyDescent="0.2">
      <c r="A65" s="1" t="s">
        <v>288</v>
      </c>
      <c r="B65" s="1" t="s">
        <v>57</v>
      </c>
      <c r="C65" s="1">
        <v>133</v>
      </c>
    </row>
    <row r="66" spans="1:3" x14ac:dyDescent="0.2">
      <c r="A66" s="1" t="s">
        <v>295</v>
      </c>
      <c r="B66" s="1" t="s">
        <v>296</v>
      </c>
      <c r="C66" s="1">
        <v>139</v>
      </c>
    </row>
    <row r="67" spans="1:3" x14ac:dyDescent="0.2">
      <c r="A67" s="1" t="s">
        <v>306</v>
      </c>
      <c r="B67" s="1" t="s">
        <v>307</v>
      </c>
      <c r="C67" s="1">
        <v>162</v>
      </c>
    </row>
    <row r="68" spans="1:3" x14ac:dyDescent="0.2">
      <c r="A68" s="1" t="s">
        <v>308</v>
      </c>
      <c r="B68" s="1" t="s">
        <v>488</v>
      </c>
      <c r="C68" s="1">
        <v>112</v>
      </c>
    </row>
    <row r="69" spans="1:3" x14ac:dyDescent="0.2">
      <c r="A69" s="1" t="s">
        <v>311</v>
      </c>
      <c r="B69" s="1" t="s">
        <v>312</v>
      </c>
      <c r="C69" s="1">
        <v>219</v>
      </c>
    </row>
    <row r="70" spans="1:3" x14ac:dyDescent="0.2">
      <c r="A70" s="1" t="s">
        <v>313</v>
      </c>
      <c r="B70" s="1" t="s">
        <v>314</v>
      </c>
      <c r="C70" s="1">
        <v>87</v>
      </c>
    </row>
    <row r="71" spans="1:3" x14ac:dyDescent="0.2">
      <c r="A71" s="1" t="s">
        <v>315</v>
      </c>
      <c r="B71" s="1" t="s">
        <v>316</v>
      </c>
      <c r="C71" s="1">
        <v>361</v>
      </c>
    </row>
    <row r="72" spans="1:3" x14ac:dyDescent="0.2">
      <c r="A72" s="1" t="s">
        <v>320</v>
      </c>
      <c r="B72" s="1" t="s">
        <v>321</v>
      </c>
      <c r="C72" s="1">
        <v>944</v>
      </c>
    </row>
    <row r="73" spans="1:3" x14ac:dyDescent="0.2">
      <c r="A73" s="1" t="s">
        <v>461</v>
      </c>
      <c r="B73" s="1" t="s">
        <v>322</v>
      </c>
      <c r="C73" s="1">
        <v>84</v>
      </c>
    </row>
    <row r="74" spans="1:3" x14ac:dyDescent="0.2">
      <c r="A74" s="1" t="s">
        <v>344</v>
      </c>
      <c r="B74" s="1" t="s">
        <v>492</v>
      </c>
      <c r="C74" s="1">
        <v>210</v>
      </c>
    </row>
    <row r="75" spans="1:3" x14ac:dyDescent="0.2">
      <c r="A75" s="1" t="s">
        <v>353</v>
      </c>
      <c r="B75" s="1" t="s">
        <v>628</v>
      </c>
      <c r="C75" s="1">
        <v>119</v>
      </c>
    </row>
    <row r="76" spans="1:3" x14ac:dyDescent="0.2">
      <c r="A76" s="1" t="s">
        <v>361</v>
      </c>
      <c r="B76" s="1" t="s">
        <v>362</v>
      </c>
      <c r="C76" s="1">
        <v>611</v>
      </c>
    </row>
    <row r="77" spans="1:3" x14ac:dyDescent="0.2">
      <c r="A77" s="1" t="s">
        <v>365</v>
      </c>
      <c r="B77" s="1" t="s">
        <v>366</v>
      </c>
      <c r="C77" s="1">
        <v>267</v>
      </c>
    </row>
    <row r="78" spans="1:3" x14ac:dyDescent="0.2">
      <c r="A78" s="1" t="s">
        <v>372</v>
      </c>
      <c r="B78" s="1" t="s">
        <v>373</v>
      </c>
      <c r="C78" s="1">
        <v>89</v>
      </c>
    </row>
    <row r="79" spans="1:3" x14ac:dyDescent="0.2">
      <c r="A79" s="1" t="s">
        <v>374</v>
      </c>
      <c r="B79" s="1" t="s">
        <v>375</v>
      </c>
      <c r="C79" s="1">
        <v>86</v>
      </c>
    </row>
    <row r="80" spans="1:3" x14ac:dyDescent="0.2">
      <c r="A80" s="1" t="s">
        <v>383</v>
      </c>
      <c r="B80" s="1" t="s">
        <v>384</v>
      </c>
      <c r="C80" s="1">
        <v>211</v>
      </c>
    </row>
    <row r="81" spans="1:3" x14ac:dyDescent="0.2">
      <c r="A81" s="1" t="s">
        <v>385</v>
      </c>
      <c r="B81" s="1" t="s">
        <v>386</v>
      </c>
      <c r="C81" s="1">
        <v>213</v>
      </c>
    </row>
    <row r="82" spans="1:3" x14ac:dyDescent="0.2">
      <c r="A82" s="1" t="s">
        <v>387</v>
      </c>
      <c r="B82" s="1" t="s">
        <v>388</v>
      </c>
      <c r="C82" s="1">
        <v>212</v>
      </c>
    </row>
    <row r="83" spans="1:3" x14ac:dyDescent="0.2">
      <c r="A83" s="1" t="s">
        <v>389</v>
      </c>
      <c r="B83" s="1" t="s">
        <v>390</v>
      </c>
      <c r="C83" s="1">
        <v>190</v>
      </c>
    </row>
    <row r="84" spans="1:3" x14ac:dyDescent="0.2">
      <c r="A84" s="1" t="s">
        <v>393</v>
      </c>
      <c r="B84" s="1" t="s">
        <v>394</v>
      </c>
      <c r="C84" s="1">
        <v>621</v>
      </c>
    </row>
    <row r="85" spans="1:3" x14ac:dyDescent="0.2">
      <c r="A85" s="1" t="s">
        <v>395</v>
      </c>
      <c r="B85" s="1" t="s">
        <v>396</v>
      </c>
      <c r="C85" s="1">
        <v>95</v>
      </c>
    </row>
    <row r="86" spans="1:3" x14ac:dyDescent="0.2">
      <c r="A86" s="1" t="s">
        <v>404</v>
      </c>
      <c r="B86" s="1" t="s">
        <v>405</v>
      </c>
      <c r="C86" s="1">
        <v>761</v>
      </c>
    </row>
    <row r="87" spans="1:3" x14ac:dyDescent="0.2">
      <c r="A87" s="1" t="s">
        <v>406</v>
      </c>
      <c r="B87" s="1" t="s">
        <v>407</v>
      </c>
      <c r="C87" s="1">
        <v>142</v>
      </c>
    </row>
    <row r="88" spans="1:3" x14ac:dyDescent="0.2">
      <c r="A88" s="1" t="s">
        <v>416</v>
      </c>
      <c r="B88" s="1" t="s">
        <v>417</v>
      </c>
      <c r="C88" s="1">
        <v>451</v>
      </c>
    </row>
    <row r="89" spans="1:3" x14ac:dyDescent="0.2">
      <c r="A89" s="1" t="s">
        <v>418</v>
      </c>
      <c r="B89" s="1" t="s">
        <v>494</v>
      </c>
      <c r="C89" s="1">
        <v>288</v>
      </c>
    </row>
    <row r="90" spans="1:3" x14ac:dyDescent="0.2">
      <c r="A90" s="1" t="s">
        <v>495</v>
      </c>
      <c r="B90" s="1" t="s">
        <v>500</v>
      </c>
      <c r="C90" s="1">
        <v>1</v>
      </c>
    </row>
    <row r="91" spans="1:3" x14ac:dyDescent="0.2">
      <c r="A91" s="1" t="s">
        <v>419</v>
      </c>
      <c r="B91" s="1" t="s">
        <v>500</v>
      </c>
      <c r="C91" s="1">
        <v>1</v>
      </c>
    </row>
    <row r="92" spans="1:3" x14ac:dyDescent="0.2">
      <c r="A92" s="1" t="s">
        <v>420</v>
      </c>
      <c r="B92" s="1" t="s">
        <v>421</v>
      </c>
      <c r="C92" s="1">
        <v>264</v>
      </c>
    </row>
    <row r="93" spans="1:3" x14ac:dyDescent="0.2">
      <c r="A93" s="1" t="s">
        <v>703</v>
      </c>
      <c r="B93" s="1" t="s">
        <v>500</v>
      </c>
      <c r="C93" s="1">
        <v>1</v>
      </c>
    </row>
    <row r="94" spans="1:3" x14ac:dyDescent="0.2">
      <c r="A94" s="1" t="s">
        <v>422</v>
      </c>
      <c r="B94" s="1" t="s">
        <v>652</v>
      </c>
      <c r="C94" s="1">
        <v>771</v>
      </c>
    </row>
    <row r="95" spans="1:3" x14ac:dyDescent="0.2">
      <c r="A95" s="1" t="s">
        <v>427</v>
      </c>
      <c r="B95" s="1" t="s">
        <v>428</v>
      </c>
      <c r="C95" s="1">
        <v>641</v>
      </c>
    </row>
    <row r="96" spans="1:3" x14ac:dyDescent="0.2">
      <c r="A96" s="1" t="s">
        <v>429</v>
      </c>
      <c r="B96" s="1" t="s">
        <v>430</v>
      </c>
      <c r="C96" s="1">
        <v>99</v>
      </c>
    </row>
    <row r="97" spans="1:3" x14ac:dyDescent="0.2">
      <c r="A97" s="1" t="s">
        <v>708</v>
      </c>
      <c r="B97" s="1" t="s">
        <v>655</v>
      </c>
      <c r="C97" s="1" t="s">
        <v>709</v>
      </c>
    </row>
    <row r="98" spans="1:3" x14ac:dyDescent="0.2">
      <c r="A98" s="1" t="s">
        <v>437</v>
      </c>
      <c r="B98" s="1" t="s">
        <v>438</v>
      </c>
      <c r="C98" s="1">
        <v>1050</v>
      </c>
    </row>
    <row r="99" spans="1:3" x14ac:dyDescent="0.2">
      <c r="A99" s="1" t="s">
        <v>439</v>
      </c>
      <c r="B99" s="1" t="s">
        <v>440</v>
      </c>
      <c r="C99" s="1">
        <v>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topLeftCell="A219" workbookViewId="0">
      <selection activeCell="A245" sqref="A245"/>
    </sheetView>
  </sheetViews>
  <sheetFormatPr baseColWidth="10" defaultRowHeight="16" x14ac:dyDescent="0.2"/>
  <cols>
    <col min="1" max="1" width="44.83203125" bestFit="1" customWidth="1"/>
  </cols>
  <sheetData>
    <row r="1" spans="1:1" x14ac:dyDescent="0.2">
      <c r="A1" t="s">
        <v>1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7</v>
      </c>
    </row>
    <row r="5" spans="1:1" x14ac:dyDescent="0.2">
      <c r="A5" t="s">
        <v>9</v>
      </c>
    </row>
    <row r="6" spans="1:1" x14ac:dyDescent="0.2">
      <c r="A6" t="s">
        <v>11</v>
      </c>
    </row>
    <row r="7" spans="1:1" x14ac:dyDescent="0.2">
      <c r="A7" t="s">
        <v>13</v>
      </c>
    </row>
    <row r="8" spans="1:1" x14ac:dyDescent="0.2">
      <c r="A8" t="s">
        <v>15</v>
      </c>
    </row>
    <row r="9" spans="1:1" x14ac:dyDescent="0.2">
      <c r="A9" t="s">
        <v>450</v>
      </c>
    </row>
    <row r="10" spans="1:1" x14ac:dyDescent="0.2">
      <c r="A10" t="s">
        <v>18</v>
      </c>
    </row>
    <row r="11" spans="1:1" x14ac:dyDescent="0.2">
      <c r="A11" t="s">
        <v>19</v>
      </c>
    </row>
    <row r="12" spans="1:1" x14ac:dyDescent="0.2">
      <c r="A12" t="s">
        <v>20</v>
      </c>
    </row>
    <row r="13" spans="1:1" x14ac:dyDescent="0.2">
      <c r="A13" t="s">
        <v>22</v>
      </c>
    </row>
    <row r="14" spans="1:1" x14ac:dyDescent="0.2">
      <c r="A14" t="s">
        <v>24</v>
      </c>
    </row>
    <row r="15" spans="1:1" x14ac:dyDescent="0.2">
      <c r="A15" t="s">
        <v>26</v>
      </c>
    </row>
    <row r="16" spans="1:1" x14ac:dyDescent="0.2">
      <c r="A16" t="s">
        <v>28</v>
      </c>
    </row>
    <row r="17" spans="1:2" x14ac:dyDescent="0.2">
      <c r="A17" t="s">
        <v>714</v>
      </c>
    </row>
    <row r="18" spans="1:2" x14ac:dyDescent="0.2">
      <c r="A18" t="s">
        <v>31</v>
      </c>
    </row>
    <row r="19" spans="1:2" x14ac:dyDescent="0.2">
      <c r="A19" t="s">
        <v>33</v>
      </c>
    </row>
    <row r="20" spans="1:2" x14ac:dyDescent="0.2">
      <c r="A20" t="s">
        <v>35</v>
      </c>
    </row>
    <row r="21" spans="1:2" x14ac:dyDescent="0.2">
      <c r="A21" t="s">
        <v>37</v>
      </c>
    </row>
    <row r="22" spans="1:2" x14ac:dyDescent="0.2">
      <c r="A22" t="s">
        <v>39</v>
      </c>
    </row>
    <row r="23" spans="1:2" x14ac:dyDescent="0.2">
      <c r="A23" t="s">
        <v>41</v>
      </c>
    </row>
    <row r="24" spans="1:2" x14ac:dyDescent="0.2">
      <c r="A24" t="s">
        <v>43</v>
      </c>
    </row>
    <row r="25" spans="1:2" x14ac:dyDescent="0.2">
      <c r="A25" t="s">
        <v>44</v>
      </c>
    </row>
    <row r="26" spans="1:2" x14ac:dyDescent="0.2">
      <c r="A26" t="s">
        <v>45</v>
      </c>
    </row>
    <row r="27" spans="1:2" x14ac:dyDescent="0.2">
      <c r="A27" t="s">
        <v>715</v>
      </c>
      <c r="B27" t="s">
        <v>710</v>
      </c>
    </row>
    <row r="28" spans="1:2" x14ac:dyDescent="0.2">
      <c r="A28" t="s">
        <v>716</v>
      </c>
    </row>
    <row r="29" spans="1:2" x14ac:dyDescent="0.2">
      <c r="A29" t="s">
        <v>50</v>
      </c>
    </row>
    <row r="30" spans="1:2" x14ac:dyDescent="0.2">
      <c r="A30" t="s">
        <v>51</v>
      </c>
    </row>
    <row r="31" spans="1:2" x14ac:dyDescent="0.2">
      <c r="A31" t="s">
        <v>52</v>
      </c>
    </row>
    <row r="32" spans="1:2" x14ac:dyDescent="0.2">
      <c r="A32" t="s">
        <v>53</v>
      </c>
    </row>
    <row r="33" spans="1:1" x14ac:dyDescent="0.2">
      <c r="A33" t="s">
        <v>55</v>
      </c>
    </row>
    <row r="34" spans="1:1" x14ac:dyDescent="0.2">
      <c r="A34" t="s">
        <v>717</v>
      </c>
    </row>
    <row r="35" spans="1:1" x14ac:dyDescent="0.2">
      <c r="A35" t="s">
        <v>718</v>
      </c>
    </row>
    <row r="36" spans="1:1" x14ac:dyDescent="0.2">
      <c r="A36" t="s">
        <v>719</v>
      </c>
    </row>
    <row r="37" spans="1:1" x14ac:dyDescent="0.2">
      <c r="A37" t="s">
        <v>720</v>
      </c>
    </row>
    <row r="38" spans="1:1" x14ac:dyDescent="0.2">
      <c r="A38" t="s">
        <v>60</v>
      </c>
    </row>
    <row r="39" spans="1:1" x14ac:dyDescent="0.2">
      <c r="A39" t="s">
        <v>62</v>
      </c>
    </row>
    <row r="40" spans="1:1" x14ac:dyDescent="0.2">
      <c r="A40" t="s">
        <v>65</v>
      </c>
    </row>
    <row r="41" spans="1:1" x14ac:dyDescent="0.2">
      <c r="A41" t="s">
        <v>68</v>
      </c>
    </row>
    <row r="42" spans="1:1" x14ac:dyDescent="0.2">
      <c r="A42" t="s">
        <v>70</v>
      </c>
    </row>
    <row r="43" spans="1:1" x14ac:dyDescent="0.2">
      <c r="A43" t="s">
        <v>72</v>
      </c>
    </row>
    <row r="44" spans="1:1" x14ac:dyDescent="0.2">
      <c r="A44" t="s">
        <v>453</v>
      </c>
    </row>
    <row r="45" spans="1:1" x14ac:dyDescent="0.2">
      <c r="A45" t="s">
        <v>74</v>
      </c>
    </row>
    <row r="46" spans="1:1" x14ac:dyDescent="0.2">
      <c r="A46" t="s">
        <v>76</v>
      </c>
    </row>
    <row r="47" spans="1:1" x14ac:dyDescent="0.2">
      <c r="A47" t="s">
        <v>78</v>
      </c>
    </row>
    <row r="48" spans="1:1" x14ac:dyDescent="0.2">
      <c r="A48" t="s">
        <v>80</v>
      </c>
    </row>
    <row r="49" spans="1:1" x14ac:dyDescent="0.2">
      <c r="A49" t="s">
        <v>82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87</v>
      </c>
    </row>
    <row r="53" spans="1:1" x14ac:dyDescent="0.2">
      <c r="A53" t="s">
        <v>89</v>
      </c>
    </row>
    <row r="54" spans="1:1" x14ac:dyDescent="0.2">
      <c r="A54" t="s">
        <v>721</v>
      </c>
    </row>
    <row r="55" spans="1:1" x14ac:dyDescent="0.2">
      <c r="A55" t="s">
        <v>722</v>
      </c>
    </row>
    <row r="56" spans="1:1" x14ac:dyDescent="0.2">
      <c r="A56" t="s">
        <v>92</v>
      </c>
    </row>
    <row r="57" spans="1:1" x14ac:dyDescent="0.2">
      <c r="A57" t="s">
        <v>94</v>
      </c>
    </row>
    <row r="58" spans="1:1" x14ac:dyDescent="0.2">
      <c r="A58" t="s">
        <v>97</v>
      </c>
    </row>
    <row r="59" spans="1:1" x14ac:dyDescent="0.2">
      <c r="A59" t="s">
        <v>99</v>
      </c>
    </row>
    <row r="60" spans="1:1" x14ac:dyDescent="0.2">
      <c r="A60" t="s">
        <v>101</v>
      </c>
    </row>
    <row r="61" spans="1:1" x14ac:dyDescent="0.2">
      <c r="A61" t="s">
        <v>103</v>
      </c>
    </row>
    <row r="62" spans="1:1" x14ac:dyDescent="0.2">
      <c r="A62" t="s">
        <v>105</v>
      </c>
    </row>
    <row r="63" spans="1:1" x14ac:dyDescent="0.2">
      <c r="A63" t="s">
        <v>107</v>
      </c>
    </row>
    <row r="64" spans="1:1" x14ac:dyDescent="0.2">
      <c r="A64" t="s">
        <v>109</v>
      </c>
    </row>
    <row r="65" spans="1:1" x14ac:dyDescent="0.2">
      <c r="A65" t="s">
        <v>111</v>
      </c>
    </row>
    <row r="66" spans="1:1" x14ac:dyDescent="0.2">
      <c r="A66" t="s">
        <v>112</v>
      </c>
    </row>
    <row r="67" spans="1:1" x14ac:dyDescent="0.2">
      <c r="A67" t="s">
        <v>114</v>
      </c>
    </row>
    <row r="68" spans="1:1" x14ac:dyDescent="0.2">
      <c r="A68" t="s">
        <v>116</v>
      </c>
    </row>
    <row r="69" spans="1:1" x14ac:dyDescent="0.2">
      <c r="A69" t="s">
        <v>118</v>
      </c>
    </row>
    <row r="70" spans="1:1" x14ac:dyDescent="0.2">
      <c r="A70" t="s">
        <v>120</v>
      </c>
    </row>
    <row r="71" spans="1:1" x14ac:dyDescent="0.2">
      <c r="A71" t="s">
        <v>121</v>
      </c>
    </row>
    <row r="72" spans="1:1" x14ac:dyDescent="0.2">
      <c r="A72" t="s">
        <v>123</v>
      </c>
    </row>
    <row r="73" spans="1:1" x14ac:dyDescent="0.2">
      <c r="A73" t="s">
        <v>125</v>
      </c>
    </row>
    <row r="74" spans="1:1" x14ac:dyDescent="0.2">
      <c r="A74" t="s">
        <v>723</v>
      </c>
    </row>
    <row r="75" spans="1:1" x14ac:dyDescent="0.2">
      <c r="A75" t="s">
        <v>129</v>
      </c>
    </row>
    <row r="76" spans="1:1" x14ac:dyDescent="0.2">
      <c r="A76" t="s">
        <v>131</v>
      </c>
    </row>
    <row r="77" spans="1:1" x14ac:dyDescent="0.2">
      <c r="A77" t="s">
        <v>133</v>
      </c>
    </row>
    <row r="78" spans="1:1" x14ac:dyDescent="0.2">
      <c r="A78" t="s">
        <v>135</v>
      </c>
    </row>
    <row r="79" spans="1:1" x14ac:dyDescent="0.2">
      <c r="A79" t="s">
        <v>137</v>
      </c>
    </row>
    <row r="80" spans="1:1" x14ac:dyDescent="0.2">
      <c r="A80" t="s">
        <v>139</v>
      </c>
    </row>
    <row r="81" spans="1:1" x14ac:dyDescent="0.2">
      <c r="A81" t="s">
        <v>141</v>
      </c>
    </row>
    <row r="82" spans="1:1" x14ac:dyDescent="0.2">
      <c r="A82" t="s">
        <v>142</v>
      </c>
    </row>
    <row r="83" spans="1:1" x14ac:dyDescent="0.2">
      <c r="A83" t="s">
        <v>724</v>
      </c>
    </row>
    <row r="84" spans="1:1" x14ac:dyDescent="0.2">
      <c r="A84" t="s">
        <v>146</v>
      </c>
    </row>
    <row r="85" spans="1:1" x14ac:dyDescent="0.2">
      <c r="A85" t="s">
        <v>148</v>
      </c>
    </row>
    <row r="86" spans="1:1" x14ac:dyDescent="0.2">
      <c r="A86" t="s">
        <v>150</v>
      </c>
    </row>
    <row r="87" spans="1:1" x14ac:dyDescent="0.2">
      <c r="A87" t="s">
        <v>152</v>
      </c>
    </row>
    <row r="88" spans="1:1" x14ac:dyDescent="0.2">
      <c r="A88" t="s">
        <v>153</v>
      </c>
    </row>
    <row r="89" spans="1:1" x14ac:dyDescent="0.2">
      <c r="A89" t="s">
        <v>154</v>
      </c>
    </row>
    <row r="90" spans="1:1" x14ac:dyDescent="0.2">
      <c r="A90" t="s">
        <v>156</v>
      </c>
    </row>
    <row r="91" spans="1:1" x14ac:dyDescent="0.2">
      <c r="A91" t="s">
        <v>158</v>
      </c>
    </row>
    <row r="92" spans="1:1" x14ac:dyDescent="0.2">
      <c r="A92" t="s">
        <v>159</v>
      </c>
    </row>
    <row r="93" spans="1:1" x14ac:dyDescent="0.2">
      <c r="A93" t="s">
        <v>161</v>
      </c>
    </row>
    <row r="94" spans="1:1" x14ac:dyDescent="0.2">
      <c r="A94" t="s">
        <v>163</v>
      </c>
    </row>
    <row r="95" spans="1:1" x14ac:dyDescent="0.2">
      <c r="A95" t="s">
        <v>165</v>
      </c>
    </row>
    <row r="96" spans="1:1" x14ac:dyDescent="0.2">
      <c r="A96" t="s">
        <v>167</v>
      </c>
    </row>
    <row r="97" spans="1:2" x14ac:dyDescent="0.2">
      <c r="A97" t="s">
        <v>169</v>
      </c>
    </row>
    <row r="98" spans="1:2" x14ac:dyDescent="0.2">
      <c r="A98" t="s">
        <v>171</v>
      </c>
    </row>
    <row r="99" spans="1:2" x14ac:dyDescent="0.2">
      <c r="A99" t="s">
        <v>173</v>
      </c>
    </row>
    <row r="100" spans="1:2" x14ac:dyDescent="0.2">
      <c r="A100" t="s">
        <v>725</v>
      </c>
    </row>
    <row r="101" spans="1:2" x14ac:dyDescent="0.2">
      <c r="A101" t="s">
        <v>174</v>
      </c>
    </row>
    <row r="102" spans="1:2" x14ac:dyDescent="0.2">
      <c r="A102" t="s">
        <v>176</v>
      </c>
    </row>
    <row r="103" spans="1:2" x14ac:dyDescent="0.2">
      <c r="A103" t="s">
        <v>177</v>
      </c>
    </row>
    <row r="104" spans="1:2" x14ac:dyDescent="0.2">
      <c r="A104" t="s">
        <v>178</v>
      </c>
    </row>
    <row r="105" spans="1:2" x14ac:dyDescent="0.2">
      <c r="A105" t="s">
        <v>180</v>
      </c>
    </row>
    <row r="106" spans="1:2" x14ac:dyDescent="0.2">
      <c r="A106" t="s">
        <v>182</v>
      </c>
    </row>
    <row r="107" spans="1:2" x14ac:dyDescent="0.2">
      <c r="A107" t="s">
        <v>454</v>
      </c>
    </row>
    <row r="108" spans="1:2" x14ac:dyDescent="0.2">
      <c r="A108" t="s">
        <v>726</v>
      </c>
      <c r="B108" t="s">
        <v>710</v>
      </c>
    </row>
    <row r="109" spans="1:2" x14ac:dyDescent="0.2">
      <c r="A109" t="s">
        <v>185</v>
      </c>
    </row>
    <row r="110" spans="1:2" x14ac:dyDescent="0.2">
      <c r="A110" t="s">
        <v>458</v>
      </c>
    </row>
    <row r="111" spans="1:2" x14ac:dyDescent="0.2">
      <c r="A111" t="s">
        <v>188</v>
      </c>
    </row>
    <row r="112" spans="1:2" x14ac:dyDescent="0.2">
      <c r="A112" t="s">
        <v>190</v>
      </c>
    </row>
    <row r="113" spans="1:2" x14ac:dyDescent="0.2">
      <c r="A113" t="s">
        <v>192</v>
      </c>
    </row>
    <row r="114" spans="1:2" x14ac:dyDescent="0.2">
      <c r="A114" t="s">
        <v>194</v>
      </c>
    </row>
    <row r="115" spans="1:2" x14ac:dyDescent="0.2">
      <c r="A115" t="s">
        <v>197</v>
      </c>
    </row>
    <row r="116" spans="1:2" x14ac:dyDescent="0.2">
      <c r="A116" t="s">
        <v>199</v>
      </c>
    </row>
    <row r="117" spans="1:2" x14ac:dyDescent="0.2">
      <c r="A117" t="s">
        <v>200</v>
      </c>
    </row>
    <row r="118" spans="1:2" x14ac:dyDescent="0.2">
      <c r="A118" t="s">
        <v>202</v>
      </c>
    </row>
    <row r="119" spans="1:2" x14ac:dyDescent="0.2">
      <c r="A119" t="s">
        <v>203</v>
      </c>
    </row>
    <row r="120" spans="1:2" x14ac:dyDescent="0.2">
      <c r="A120" t="s">
        <v>205</v>
      </c>
    </row>
    <row r="121" spans="1:2" x14ac:dyDescent="0.2">
      <c r="A121" t="s">
        <v>212</v>
      </c>
    </row>
    <row r="122" spans="1:2" x14ac:dyDescent="0.2">
      <c r="A122" t="s">
        <v>214</v>
      </c>
    </row>
    <row r="123" spans="1:2" x14ac:dyDescent="0.2">
      <c r="A123" t="s">
        <v>727</v>
      </c>
      <c r="B123" t="s">
        <v>710</v>
      </c>
    </row>
    <row r="124" spans="1:2" x14ac:dyDescent="0.2">
      <c r="A124" t="s">
        <v>216</v>
      </c>
    </row>
    <row r="125" spans="1:2" x14ac:dyDescent="0.2">
      <c r="A125" t="s">
        <v>217</v>
      </c>
    </row>
    <row r="126" spans="1:2" x14ac:dyDescent="0.2">
      <c r="A126" t="s">
        <v>219</v>
      </c>
    </row>
    <row r="127" spans="1:2" x14ac:dyDescent="0.2">
      <c r="A127" t="s">
        <v>221</v>
      </c>
    </row>
    <row r="128" spans="1:2" x14ac:dyDescent="0.2">
      <c r="A128" t="s">
        <v>223</v>
      </c>
    </row>
    <row r="129" spans="1:1" x14ac:dyDescent="0.2">
      <c r="A129" t="s">
        <v>225</v>
      </c>
    </row>
    <row r="130" spans="1:1" x14ac:dyDescent="0.2">
      <c r="A130" t="s">
        <v>227</v>
      </c>
    </row>
    <row r="131" spans="1:1" x14ac:dyDescent="0.2">
      <c r="A131" t="s">
        <v>229</v>
      </c>
    </row>
    <row r="132" spans="1:1" x14ac:dyDescent="0.2">
      <c r="A132" t="s">
        <v>728</v>
      </c>
    </row>
    <row r="133" spans="1:1" x14ac:dyDescent="0.2">
      <c r="A133" t="s">
        <v>729</v>
      </c>
    </row>
    <row r="134" spans="1:1" x14ac:dyDescent="0.2">
      <c r="A134" t="s">
        <v>233</v>
      </c>
    </row>
    <row r="135" spans="1:1" x14ac:dyDescent="0.2">
      <c r="A135" t="s">
        <v>235</v>
      </c>
    </row>
    <row r="136" spans="1:1" x14ac:dyDescent="0.2">
      <c r="A136" t="s">
        <v>237</v>
      </c>
    </row>
    <row r="137" spans="1:1" x14ac:dyDescent="0.2">
      <c r="A137" t="s">
        <v>239</v>
      </c>
    </row>
    <row r="138" spans="1:1" x14ac:dyDescent="0.2">
      <c r="A138" t="s">
        <v>241</v>
      </c>
    </row>
    <row r="139" spans="1:1" x14ac:dyDescent="0.2">
      <c r="A139" t="s">
        <v>242</v>
      </c>
    </row>
    <row r="140" spans="1:1" x14ac:dyDescent="0.2">
      <c r="A140" t="s">
        <v>244</v>
      </c>
    </row>
    <row r="141" spans="1:1" x14ac:dyDescent="0.2">
      <c r="A141" t="s">
        <v>246</v>
      </c>
    </row>
    <row r="142" spans="1:1" x14ac:dyDescent="0.2">
      <c r="A142" t="s">
        <v>247</v>
      </c>
    </row>
    <row r="143" spans="1:1" x14ac:dyDescent="0.2">
      <c r="A143" t="s">
        <v>249</v>
      </c>
    </row>
    <row r="144" spans="1:1" x14ac:dyDescent="0.2">
      <c r="A144" t="s">
        <v>251</v>
      </c>
    </row>
    <row r="145" spans="1:1" x14ac:dyDescent="0.2">
      <c r="A145" t="s">
        <v>253</v>
      </c>
    </row>
    <row r="146" spans="1:1" x14ac:dyDescent="0.2">
      <c r="A146" t="s">
        <v>730</v>
      </c>
    </row>
    <row r="147" spans="1:1" x14ac:dyDescent="0.2">
      <c r="A147" t="s">
        <v>731</v>
      </c>
    </row>
    <row r="148" spans="1:1" x14ac:dyDescent="0.2">
      <c r="A148" t="s">
        <v>259</v>
      </c>
    </row>
    <row r="149" spans="1:1" x14ac:dyDescent="0.2">
      <c r="A149" t="s">
        <v>260</v>
      </c>
    </row>
    <row r="150" spans="1:1" x14ac:dyDescent="0.2">
      <c r="A150" t="s">
        <v>262</v>
      </c>
    </row>
    <row r="151" spans="1:1" x14ac:dyDescent="0.2">
      <c r="A151" t="s">
        <v>264</v>
      </c>
    </row>
    <row r="152" spans="1:1" x14ac:dyDescent="0.2">
      <c r="A152" t="s">
        <v>266</v>
      </c>
    </row>
    <row r="153" spans="1:1" x14ac:dyDescent="0.2">
      <c r="A153" t="s">
        <v>268</v>
      </c>
    </row>
    <row r="154" spans="1:1" x14ac:dyDescent="0.2">
      <c r="A154" t="s">
        <v>460</v>
      </c>
    </row>
    <row r="155" spans="1:1" x14ac:dyDescent="0.2">
      <c r="A155" t="s">
        <v>270</v>
      </c>
    </row>
    <row r="156" spans="1:1" x14ac:dyDescent="0.2">
      <c r="A156" t="s">
        <v>272</v>
      </c>
    </row>
    <row r="157" spans="1:1" x14ac:dyDescent="0.2">
      <c r="A157" t="s">
        <v>274</v>
      </c>
    </row>
    <row r="158" spans="1:1" x14ac:dyDescent="0.2">
      <c r="A158" t="s">
        <v>275</v>
      </c>
    </row>
    <row r="159" spans="1:1" x14ac:dyDescent="0.2">
      <c r="A159" t="s">
        <v>276</v>
      </c>
    </row>
    <row r="160" spans="1:1" x14ac:dyDescent="0.2">
      <c r="A160" t="s">
        <v>278</v>
      </c>
    </row>
    <row r="161" spans="1:2" x14ac:dyDescent="0.2">
      <c r="A161" t="s">
        <v>279</v>
      </c>
    </row>
    <row r="162" spans="1:2" x14ac:dyDescent="0.2">
      <c r="A162" t="s">
        <v>281</v>
      </c>
    </row>
    <row r="163" spans="1:2" x14ac:dyDescent="0.2">
      <c r="A163" t="s">
        <v>283</v>
      </c>
    </row>
    <row r="164" spans="1:2" x14ac:dyDescent="0.2">
      <c r="A164" t="s">
        <v>285</v>
      </c>
    </row>
    <row r="165" spans="1:2" x14ac:dyDescent="0.2">
      <c r="A165" t="s">
        <v>287</v>
      </c>
    </row>
    <row r="166" spans="1:2" x14ac:dyDescent="0.2">
      <c r="A166" t="s">
        <v>732</v>
      </c>
      <c r="B166" t="s">
        <v>710</v>
      </c>
    </row>
    <row r="167" spans="1:2" x14ac:dyDescent="0.2">
      <c r="A167" t="s">
        <v>289</v>
      </c>
    </row>
    <row r="168" spans="1:2" x14ac:dyDescent="0.2">
      <c r="A168" t="s">
        <v>291</v>
      </c>
    </row>
    <row r="169" spans="1:2" x14ac:dyDescent="0.2">
      <c r="A169" t="s">
        <v>293</v>
      </c>
    </row>
    <row r="170" spans="1:2" x14ac:dyDescent="0.2">
      <c r="A170" t="s">
        <v>295</v>
      </c>
    </row>
    <row r="171" spans="1:2" x14ac:dyDescent="0.2">
      <c r="A171" t="s">
        <v>297</v>
      </c>
    </row>
    <row r="172" spans="1:2" x14ac:dyDescent="0.2">
      <c r="A172" t="s">
        <v>733</v>
      </c>
      <c r="B172" t="s">
        <v>710</v>
      </c>
    </row>
    <row r="173" spans="1:2" x14ac:dyDescent="0.2">
      <c r="A173" t="s">
        <v>301</v>
      </c>
    </row>
    <row r="174" spans="1:2" x14ac:dyDescent="0.2">
      <c r="A174" t="s">
        <v>303</v>
      </c>
    </row>
    <row r="175" spans="1:2" x14ac:dyDescent="0.2">
      <c r="A175" t="s">
        <v>304</v>
      </c>
    </row>
    <row r="176" spans="1:2" x14ac:dyDescent="0.2">
      <c r="A176" t="s">
        <v>306</v>
      </c>
    </row>
    <row r="177" spans="1:2" x14ac:dyDescent="0.2">
      <c r="A177" t="s">
        <v>308</v>
      </c>
    </row>
    <row r="178" spans="1:2" x14ac:dyDescent="0.2">
      <c r="A178" t="s">
        <v>734</v>
      </c>
    </row>
    <row r="179" spans="1:2" x14ac:dyDescent="0.2">
      <c r="A179" t="s">
        <v>311</v>
      </c>
    </row>
    <row r="180" spans="1:2" x14ac:dyDescent="0.2">
      <c r="A180" t="s">
        <v>313</v>
      </c>
    </row>
    <row r="181" spans="1:2" x14ac:dyDescent="0.2">
      <c r="A181" t="s">
        <v>315</v>
      </c>
    </row>
    <row r="182" spans="1:2" x14ac:dyDescent="0.2">
      <c r="A182" t="s">
        <v>317</v>
      </c>
    </row>
    <row r="183" spans="1:2" x14ac:dyDescent="0.2">
      <c r="A183" t="s">
        <v>735</v>
      </c>
    </row>
    <row r="184" spans="1:2" x14ac:dyDescent="0.2">
      <c r="A184" t="s">
        <v>319</v>
      </c>
    </row>
    <row r="185" spans="1:2" x14ac:dyDescent="0.2">
      <c r="A185" t="s">
        <v>320</v>
      </c>
    </row>
    <row r="186" spans="1:2" x14ac:dyDescent="0.2">
      <c r="A186" t="s">
        <v>736</v>
      </c>
      <c r="B186" t="s">
        <v>710</v>
      </c>
    </row>
    <row r="187" spans="1:2" x14ac:dyDescent="0.2">
      <c r="A187" t="s">
        <v>323</v>
      </c>
    </row>
    <row r="188" spans="1:2" x14ac:dyDescent="0.2">
      <c r="A188" t="s">
        <v>326</v>
      </c>
    </row>
    <row r="189" spans="1:2" x14ac:dyDescent="0.2">
      <c r="A189" t="s">
        <v>328</v>
      </c>
    </row>
    <row r="190" spans="1:2" x14ac:dyDescent="0.2">
      <c r="A190" t="s">
        <v>330</v>
      </c>
    </row>
    <row r="191" spans="1:2" x14ac:dyDescent="0.2">
      <c r="A191" t="s">
        <v>331</v>
      </c>
    </row>
    <row r="192" spans="1:2" x14ac:dyDescent="0.2">
      <c r="A192" t="s">
        <v>737</v>
      </c>
    </row>
    <row r="193" spans="1:1" x14ac:dyDescent="0.2">
      <c r="A193" t="s">
        <v>335</v>
      </c>
    </row>
    <row r="194" spans="1:1" x14ac:dyDescent="0.2">
      <c r="A194" t="s">
        <v>336</v>
      </c>
    </row>
    <row r="195" spans="1:1" x14ac:dyDescent="0.2">
      <c r="A195" t="s">
        <v>337</v>
      </c>
    </row>
    <row r="196" spans="1:1" x14ac:dyDescent="0.2">
      <c r="A196" t="s">
        <v>339</v>
      </c>
    </row>
    <row r="197" spans="1:1" x14ac:dyDescent="0.2">
      <c r="A197" t="s">
        <v>738</v>
      </c>
    </row>
    <row r="198" spans="1:1" x14ac:dyDescent="0.2">
      <c r="A198" t="s">
        <v>343</v>
      </c>
    </row>
    <row r="199" spans="1:1" x14ac:dyDescent="0.2">
      <c r="A199" t="s">
        <v>345</v>
      </c>
    </row>
    <row r="200" spans="1:1" x14ac:dyDescent="0.2">
      <c r="A200" t="s">
        <v>347</v>
      </c>
    </row>
    <row r="201" spans="1:1" x14ac:dyDescent="0.2">
      <c r="A201" t="s">
        <v>349</v>
      </c>
    </row>
    <row r="202" spans="1:1" x14ac:dyDescent="0.2">
      <c r="A202" t="s">
        <v>351</v>
      </c>
    </row>
    <row r="203" spans="1:1" x14ac:dyDescent="0.2">
      <c r="A203" t="s">
        <v>353</v>
      </c>
    </row>
    <row r="204" spans="1:1" x14ac:dyDescent="0.2">
      <c r="A204" t="s">
        <v>739</v>
      </c>
    </row>
    <row r="205" spans="1:1" x14ac:dyDescent="0.2">
      <c r="A205" t="s">
        <v>356</v>
      </c>
    </row>
    <row r="206" spans="1:1" x14ac:dyDescent="0.2">
      <c r="A206" t="s">
        <v>358</v>
      </c>
    </row>
    <row r="207" spans="1:1" x14ac:dyDescent="0.2">
      <c r="A207" t="s">
        <v>359</v>
      </c>
    </row>
    <row r="208" spans="1:1" x14ac:dyDescent="0.2">
      <c r="A208" t="s">
        <v>361</v>
      </c>
    </row>
    <row r="209" spans="1:2" x14ac:dyDescent="0.2">
      <c r="A209" t="s">
        <v>365</v>
      </c>
    </row>
    <row r="210" spans="1:2" x14ac:dyDescent="0.2">
      <c r="A210" t="s">
        <v>367</v>
      </c>
    </row>
    <row r="211" spans="1:2" x14ac:dyDescent="0.2">
      <c r="A211" t="s">
        <v>740</v>
      </c>
      <c r="B211" t="s">
        <v>710</v>
      </c>
    </row>
    <row r="212" spans="1:2" x14ac:dyDescent="0.2">
      <c r="A212" t="s">
        <v>370</v>
      </c>
    </row>
    <row r="213" spans="1:2" x14ac:dyDescent="0.2">
      <c r="A213" t="s">
        <v>372</v>
      </c>
    </row>
    <row r="214" spans="1:2" x14ac:dyDescent="0.2">
      <c r="A214" t="s">
        <v>374</v>
      </c>
    </row>
    <row r="215" spans="1:2" x14ac:dyDescent="0.2">
      <c r="A215" t="s">
        <v>376</v>
      </c>
    </row>
    <row r="216" spans="1:2" x14ac:dyDescent="0.2">
      <c r="A216" t="s">
        <v>741</v>
      </c>
    </row>
    <row r="217" spans="1:2" x14ac:dyDescent="0.2">
      <c r="A217" t="s">
        <v>742</v>
      </c>
    </row>
    <row r="218" spans="1:2" x14ac:dyDescent="0.2">
      <c r="A218" t="s">
        <v>381</v>
      </c>
    </row>
    <row r="219" spans="1:2" x14ac:dyDescent="0.2">
      <c r="A219" t="s">
        <v>383</v>
      </c>
    </row>
    <row r="220" spans="1:2" x14ac:dyDescent="0.2">
      <c r="A220" t="s">
        <v>385</v>
      </c>
    </row>
    <row r="221" spans="1:2" x14ac:dyDescent="0.2">
      <c r="A221" t="s">
        <v>743</v>
      </c>
      <c r="B221" t="s">
        <v>710</v>
      </c>
    </row>
    <row r="222" spans="1:2" x14ac:dyDescent="0.2">
      <c r="A222" t="s">
        <v>389</v>
      </c>
    </row>
    <row r="223" spans="1:2" x14ac:dyDescent="0.2">
      <c r="A223" t="s">
        <v>391</v>
      </c>
    </row>
    <row r="224" spans="1:2" x14ac:dyDescent="0.2">
      <c r="A224" t="s">
        <v>744</v>
      </c>
      <c r="B224" t="s">
        <v>710</v>
      </c>
    </row>
    <row r="225" spans="1:2" x14ac:dyDescent="0.2">
      <c r="A225" t="s">
        <v>395</v>
      </c>
    </row>
    <row r="226" spans="1:2" x14ac:dyDescent="0.2">
      <c r="A226" t="s">
        <v>462</v>
      </c>
    </row>
    <row r="227" spans="1:2" x14ac:dyDescent="0.2">
      <c r="A227" t="s">
        <v>397</v>
      </c>
    </row>
    <row r="228" spans="1:2" x14ac:dyDescent="0.2">
      <c r="A228" t="s">
        <v>399</v>
      </c>
    </row>
    <row r="229" spans="1:2" x14ac:dyDescent="0.2">
      <c r="A229" t="s">
        <v>401</v>
      </c>
    </row>
    <row r="230" spans="1:2" x14ac:dyDescent="0.2">
      <c r="A230" t="s">
        <v>403</v>
      </c>
    </row>
    <row r="231" spans="1:2" x14ac:dyDescent="0.2">
      <c r="A231" t="s">
        <v>404</v>
      </c>
    </row>
    <row r="232" spans="1:2" x14ac:dyDescent="0.2">
      <c r="A232" t="s">
        <v>406</v>
      </c>
    </row>
    <row r="233" spans="1:2" x14ac:dyDescent="0.2">
      <c r="A233" t="s">
        <v>408</v>
      </c>
    </row>
    <row r="234" spans="1:2" x14ac:dyDescent="0.2">
      <c r="A234" t="s">
        <v>410</v>
      </c>
    </row>
    <row r="235" spans="1:2" x14ac:dyDescent="0.2">
      <c r="A235" t="s">
        <v>412</v>
      </c>
    </row>
    <row r="236" spans="1:2" x14ac:dyDescent="0.2">
      <c r="A236" t="s">
        <v>414</v>
      </c>
    </row>
    <row r="237" spans="1:2" x14ac:dyDescent="0.2">
      <c r="A237" t="s">
        <v>416</v>
      </c>
    </row>
    <row r="238" spans="1:2" x14ac:dyDescent="0.2">
      <c r="A238" t="s">
        <v>418</v>
      </c>
    </row>
    <row r="239" spans="1:2" x14ac:dyDescent="0.2">
      <c r="A239" t="s">
        <v>463</v>
      </c>
      <c r="B239" t="s">
        <v>710</v>
      </c>
    </row>
    <row r="240" spans="1:2" x14ac:dyDescent="0.2">
      <c r="A240" t="s">
        <v>419</v>
      </c>
      <c r="B240" t="s">
        <v>710</v>
      </c>
    </row>
    <row r="241" spans="1:2" x14ac:dyDescent="0.2">
      <c r="A241" t="s">
        <v>420</v>
      </c>
    </row>
    <row r="242" spans="1:2" x14ac:dyDescent="0.2">
      <c r="A242" t="s">
        <v>422</v>
      </c>
    </row>
    <row r="243" spans="1:2" x14ac:dyDescent="0.2">
      <c r="A243" t="s">
        <v>423</v>
      </c>
    </row>
    <row r="244" spans="1:2" x14ac:dyDescent="0.2">
      <c r="A244" t="s">
        <v>745</v>
      </c>
      <c r="B244" t="s">
        <v>710</v>
      </c>
    </row>
    <row r="245" spans="1:2" x14ac:dyDescent="0.2">
      <c r="A245" t="s">
        <v>746</v>
      </c>
      <c r="B245" t="s">
        <v>710</v>
      </c>
    </row>
    <row r="246" spans="1:2" x14ac:dyDescent="0.2">
      <c r="A246" t="s">
        <v>435</v>
      </c>
    </row>
    <row r="247" spans="1:2" x14ac:dyDescent="0.2">
      <c r="A247" t="s">
        <v>436</v>
      </c>
    </row>
    <row r="248" spans="1:2" x14ac:dyDescent="0.2">
      <c r="A248" t="s">
        <v>437</v>
      </c>
    </row>
    <row r="249" spans="1:2" x14ac:dyDescent="0.2">
      <c r="A249" t="s">
        <v>439</v>
      </c>
    </row>
    <row r="250" spans="1:2" x14ac:dyDescent="0.2">
      <c r="A250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228" workbookViewId="0">
      <selection activeCell="B256" sqref="B256"/>
    </sheetView>
  </sheetViews>
  <sheetFormatPr baseColWidth="10" defaultRowHeight="16" x14ac:dyDescent="0.2"/>
  <cols>
    <col min="1" max="1" width="44.83203125" style="1" bestFit="1" customWidth="1"/>
    <col min="2" max="2" width="34.33203125" style="1" bestFit="1" customWidth="1"/>
    <col min="3" max="3" width="17" style="1" bestFit="1" customWidth="1"/>
    <col min="4" max="5" width="15.1640625" style="1" bestFit="1" customWidth="1"/>
  </cols>
  <sheetData>
    <row r="1" spans="1:10" x14ac:dyDescent="0.2">
      <c r="A1" s="1" t="s">
        <v>695</v>
      </c>
      <c r="B1" s="1" t="s">
        <v>696</v>
      </c>
      <c r="C1" s="1" t="s">
        <v>697</v>
      </c>
      <c r="D1" s="1" t="s">
        <v>698</v>
      </c>
      <c r="E1" s="1" t="s">
        <v>699</v>
      </c>
    </row>
    <row r="2" spans="1:10" x14ac:dyDescent="0.2">
      <c r="A2" s="1" t="s">
        <v>0</v>
      </c>
      <c r="B2" s="1" t="s">
        <v>465</v>
      </c>
      <c r="C2" s="1" t="s">
        <v>673</v>
      </c>
      <c r="F2" t="e">
        <f>INDEX(Cuisines!$B$2:$B$245, MATCH(Data!B2, Cuisines!$A$2:$A$245, 0))</f>
        <v>#N/A</v>
      </c>
      <c r="G2" t="e">
        <f>INDEX(Cuisines!$B$2:$B$245, MATCH(Data!C2, Cuisines!$A$2:$A$245, 0))</f>
        <v>#N/A</v>
      </c>
      <c r="H2" t="e">
        <f>INDEX(Cuisines!$B$2:$B$245, MATCH(Data!D2, Cuisines!$A$2:$A$245, 0))</f>
        <v>#N/A</v>
      </c>
    </row>
    <row r="3" spans="1:10" x14ac:dyDescent="0.2">
      <c r="A3" s="1" t="s">
        <v>1</v>
      </c>
      <c r="B3" s="1" t="s">
        <v>2</v>
      </c>
      <c r="F3">
        <f>INDEX(Cuisines!$B$2:$B$245, MATCH(Data!B3, Cuisines!$A$2:$A$245, 0))</f>
        <v>1035</v>
      </c>
      <c r="G3" t="e">
        <f>INDEX(Cuisines!$B$2:$B$245, MATCH(Data!C3, Cuisines!$A$2:$A$245, 0))</f>
        <v>#N/A</v>
      </c>
      <c r="H3" t="e">
        <f>INDEX(Cuisines!$B$2:$B$245, MATCH(Data!D3, Cuisines!$A$2:$A$245, 0))</f>
        <v>#N/A</v>
      </c>
      <c r="I3" s="1" t="str">
        <f>B3</f>
        <v>Afghan</v>
      </c>
      <c r="J3">
        <f>F3</f>
        <v>1035</v>
      </c>
    </row>
    <row r="4" spans="1:10" x14ac:dyDescent="0.2">
      <c r="A4" s="1" t="s">
        <v>3</v>
      </c>
      <c r="B4" s="1" t="s">
        <v>4</v>
      </c>
      <c r="F4" t="e">
        <f>INDEX(Cuisines!$B$2:$B$245, MATCH(Data!B4, Cuisines!$A$2:$A$245, 0))</f>
        <v>#N/A</v>
      </c>
      <c r="G4" t="e">
        <f>INDEX(Cuisines!$B$2:$B$245, MATCH(Data!C4, Cuisines!$A$2:$A$245, 0))</f>
        <v>#N/A</v>
      </c>
      <c r="H4" t="e">
        <f>INDEX(Cuisines!$B$2:$B$245, MATCH(Data!D4, Cuisines!$A$2:$A$245, 0))</f>
        <v>#N/A</v>
      </c>
    </row>
    <row r="5" spans="1:10" x14ac:dyDescent="0.2">
      <c r="A5" s="1" t="s">
        <v>5</v>
      </c>
      <c r="B5" s="1" t="s">
        <v>6</v>
      </c>
      <c r="F5" t="e">
        <f>INDEX(Cuisines!$B$2:$B$245, MATCH(Data!B5, Cuisines!$A$2:$A$245, 0))</f>
        <v>#N/A</v>
      </c>
      <c r="G5" t="e">
        <f>INDEX(Cuisines!$B$2:$B$245, MATCH(Data!C5, Cuisines!$A$2:$A$245, 0))</f>
        <v>#N/A</v>
      </c>
      <c r="H5" t="e">
        <f>INDEX(Cuisines!$B$2:$B$245, MATCH(Data!D5, Cuisines!$A$2:$A$245, 0))</f>
        <v>#N/A</v>
      </c>
    </row>
    <row r="6" spans="1:10" x14ac:dyDescent="0.2">
      <c r="A6" s="1" t="s">
        <v>7</v>
      </c>
      <c r="B6" s="1" t="s">
        <v>8</v>
      </c>
      <c r="F6">
        <f>INDEX(Cuisines!$B$2:$B$245, MATCH(Data!B6, Cuisines!$A$2:$A$245, 0))</f>
        <v>945</v>
      </c>
      <c r="G6" t="e">
        <f>INDEX(Cuisines!$B$2:$B$245, MATCH(Data!C6, Cuisines!$A$2:$A$245, 0))</f>
        <v>#N/A</v>
      </c>
      <c r="H6" t="e">
        <f>INDEX(Cuisines!$B$2:$B$245, MATCH(Data!D6, Cuisines!$A$2:$A$245, 0))</f>
        <v>#N/A</v>
      </c>
      <c r="I6" s="1" t="str">
        <f>B6</f>
        <v>Algerian</v>
      </c>
      <c r="J6">
        <f>F6</f>
        <v>945</v>
      </c>
    </row>
    <row r="7" spans="1:10" x14ac:dyDescent="0.2">
      <c r="A7" s="1" t="s">
        <v>9</v>
      </c>
      <c r="B7" s="1" t="s">
        <v>10</v>
      </c>
      <c r="F7" t="e">
        <f>INDEX(Cuisines!$B$2:$B$245, MATCH(Data!B7, Cuisines!$A$2:$A$245, 0))</f>
        <v>#N/A</v>
      </c>
      <c r="G7" t="e">
        <f>INDEX(Cuisines!$B$2:$B$245, MATCH(Data!C7, Cuisines!$A$2:$A$245, 0))</f>
        <v>#N/A</v>
      </c>
      <c r="H7" t="e">
        <f>INDEX(Cuisines!$B$2:$B$245, MATCH(Data!D7, Cuisines!$A$2:$A$245, 0))</f>
        <v>#N/A</v>
      </c>
    </row>
    <row r="8" spans="1:10" x14ac:dyDescent="0.2">
      <c r="A8" s="1" t="s">
        <v>11</v>
      </c>
      <c r="B8" s="1" t="s">
        <v>12</v>
      </c>
      <c r="F8" t="e">
        <f>INDEX(Cuisines!$B$2:$B$245, MATCH(Data!B8, Cuisines!$A$2:$A$245, 0))</f>
        <v>#N/A</v>
      </c>
      <c r="G8" t="e">
        <f>INDEX(Cuisines!$B$2:$B$245, MATCH(Data!C8, Cuisines!$A$2:$A$245, 0))</f>
        <v>#N/A</v>
      </c>
      <c r="H8" t="e">
        <f>INDEX(Cuisines!$B$2:$B$245, MATCH(Data!D8, Cuisines!$A$2:$A$245, 0))</f>
        <v>#N/A</v>
      </c>
    </row>
    <row r="9" spans="1:10" x14ac:dyDescent="0.2">
      <c r="A9" s="1" t="s">
        <v>13</v>
      </c>
      <c r="B9" s="1" t="s">
        <v>14</v>
      </c>
      <c r="F9" t="e">
        <f>INDEX(Cuisines!$B$2:$B$245, MATCH(Data!B9, Cuisines!$A$2:$A$245, 0))</f>
        <v>#N/A</v>
      </c>
      <c r="G9" t="e">
        <f>INDEX(Cuisines!$B$2:$B$245, MATCH(Data!C9, Cuisines!$A$2:$A$245, 0))</f>
        <v>#N/A</v>
      </c>
      <c r="H9" t="e">
        <f>INDEX(Cuisines!$B$2:$B$245, MATCH(Data!D9, Cuisines!$A$2:$A$245, 0))</f>
        <v>#N/A</v>
      </c>
    </row>
    <row r="10" spans="1:10" x14ac:dyDescent="0.2">
      <c r="A10" s="1" t="s">
        <v>15</v>
      </c>
      <c r="B10" s="1" t="s">
        <v>16</v>
      </c>
      <c r="F10" t="e">
        <f>INDEX(Cuisines!$B$2:$B$245, MATCH(Data!B10, Cuisines!$A$2:$A$245, 0))</f>
        <v>#N/A</v>
      </c>
      <c r="G10" t="e">
        <f>INDEX(Cuisines!$B$2:$B$245, MATCH(Data!C10, Cuisines!$A$2:$A$245, 0))</f>
        <v>#N/A</v>
      </c>
      <c r="H10" t="e">
        <f>INDEX(Cuisines!$B$2:$B$245, MATCH(Data!D10, Cuisines!$A$2:$A$245, 0))</f>
        <v>#N/A</v>
      </c>
    </row>
    <row r="11" spans="1:10" x14ac:dyDescent="0.2">
      <c r="A11" s="1" t="s">
        <v>450</v>
      </c>
      <c r="B11" s="1" t="s">
        <v>17</v>
      </c>
      <c r="F11" t="e">
        <f>INDEX(Cuisines!$B$2:$B$245, MATCH(Data!B11, Cuisines!$A$2:$A$245, 0))</f>
        <v>#N/A</v>
      </c>
      <c r="G11" t="e">
        <f>INDEX(Cuisines!$B$2:$B$245, MATCH(Data!C11, Cuisines!$A$2:$A$245, 0))</f>
        <v>#N/A</v>
      </c>
      <c r="H11" t="e">
        <f>INDEX(Cuisines!$B$2:$B$245, MATCH(Data!D11, Cuisines!$A$2:$A$245, 0))</f>
        <v>#N/A</v>
      </c>
    </row>
    <row r="12" spans="1:10" x14ac:dyDescent="0.2">
      <c r="A12" s="1" t="s">
        <v>18</v>
      </c>
      <c r="B12" s="1" t="s">
        <v>443</v>
      </c>
      <c r="F12" t="e">
        <f>INDEX(Cuisines!$B$2:$B$245, MATCH(Data!B12, Cuisines!$A$2:$A$245, 0))</f>
        <v>#N/A</v>
      </c>
      <c r="G12" t="e">
        <f>INDEX(Cuisines!$B$2:$B$245, MATCH(Data!C12, Cuisines!$A$2:$A$245, 0))</f>
        <v>#N/A</v>
      </c>
      <c r="H12" t="e">
        <f>INDEX(Cuisines!$B$2:$B$245, MATCH(Data!D12, Cuisines!$A$2:$A$245, 0))</f>
        <v>#N/A</v>
      </c>
    </row>
    <row r="13" spans="1:10" x14ac:dyDescent="0.2">
      <c r="A13" s="1" t="s">
        <v>19</v>
      </c>
      <c r="B13" s="1" t="s">
        <v>451</v>
      </c>
      <c r="F13" t="e">
        <f>INDEX(Cuisines!$B$2:$B$245, MATCH(Data!B13, Cuisines!$A$2:$A$245, 0))</f>
        <v>#N/A</v>
      </c>
      <c r="G13" t="e">
        <f>INDEX(Cuisines!$B$2:$B$245, MATCH(Data!C13, Cuisines!$A$2:$A$245, 0))</f>
        <v>#N/A</v>
      </c>
      <c r="H13" t="e">
        <f>INDEX(Cuisines!$B$2:$B$245, MATCH(Data!D13, Cuisines!$A$2:$A$245, 0))</f>
        <v>#N/A</v>
      </c>
    </row>
    <row r="14" spans="1:10" x14ac:dyDescent="0.2">
      <c r="A14" s="1" t="s">
        <v>20</v>
      </c>
      <c r="B14" s="1" t="s">
        <v>21</v>
      </c>
      <c r="F14">
        <f>INDEX(Cuisines!$B$2:$B$245, MATCH(Data!B14, Cuisines!$A$2:$A$245, 0))</f>
        <v>175</v>
      </c>
      <c r="G14" t="e">
        <f>INDEX(Cuisines!$B$2:$B$245, MATCH(Data!C14, Cuisines!$A$2:$A$245, 0))</f>
        <v>#N/A</v>
      </c>
      <c r="H14" t="e">
        <f>INDEX(Cuisines!$B$2:$B$245, MATCH(Data!D14, Cuisines!$A$2:$A$245, 0))</f>
        <v>#N/A</v>
      </c>
      <c r="I14" s="1" t="str">
        <f>B14</f>
        <v>Armenian</v>
      </c>
      <c r="J14">
        <f>F14</f>
        <v>175</v>
      </c>
    </row>
    <row r="15" spans="1:10" x14ac:dyDescent="0.2">
      <c r="A15" s="1" t="s">
        <v>22</v>
      </c>
      <c r="B15" s="1" t="s">
        <v>23</v>
      </c>
      <c r="F15" t="e">
        <f>INDEX(Cuisines!$B$2:$B$245, MATCH(Data!B15, Cuisines!$A$2:$A$245, 0))</f>
        <v>#N/A</v>
      </c>
      <c r="G15" t="e">
        <f>INDEX(Cuisines!$B$2:$B$245, MATCH(Data!C15, Cuisines!$A$2:$A$245, 0))</f>
        <v>#N/A</v>
      </c>
      <c r="H15" t="e">
        <f>INDEX(Cuisines!$B$2:$B$245, MATCH(Data!D15, Cuisines!$A$2:$A$245, 0))</f>
        <v>#N/A</v>
      </c>
    </row>
    <row r="16" spans="1:10" x14ac:dyDescent="0.2">
      <c r="A16" s="1" t="s">
        <v>24</v>
      </c>
      <c r="B16" s="1" t="s">
        <v>25</v>
      </c>
      <c r="F16">
        <f>INDEX(Cuisines!$B$2:$B$245, MATCH(Data!B16, Cuisines!$A$2:$A$245, 0))</f>
        <v>131</v>
      </c>
      <c r="G16" t="e">
        <f>INDEX(Cuisines!$B$2:$B$245, MATCH(Data!C16, Cuisines!$A$2:$A$245, 0))</f>
        <v>#N/A</v>
      </c>
      <c r="H16" t="e">
        <f>INDEX(Cuisines!$B$2:$B$245, MATCH(Data!D16, Cuisines!$A$2:$A$245, 0))</f>
        <v>#N/A</v>
      </c>
      <c r="I16" s="1" t="str">
        <f t="shared" ref="I16:I18" si="0">B16</f>
        <v>Australian</v>
      </c>
      <c r="J16">
        <f t="shared" ref="J16:J18" si="1">F16</f>
        <v>131</v>
      </c>
    </row>
    <row r="17" spans="1:10" x14ac:dyDescent="0.2">
      <c r="A17" s="1" t="s">
        <v>26</v>
      </c>
      <c r="B17" s="1" t="s">
        <v>27</v>
      </c>
      <c r="F17">
        <f>INDEX(Cuisines!$B$2:$B$245, MATCH(Data!B17, Cuisines!$A$2:$A$245, 0))</f>
        <v>201</v>
      </c>
      <c r="G17" t="e">
        <f>INDEX(Cuisines!$B$2:$B$245, MATCH(Data!C17, Cuisines!$A$2:$A$245, 0))</f>
        <v>#N/A</v>
      </c>
      <c r="H17" t="e">
        <f>INDEX(Cuisines!$B$2:$B$245, MATCH(Data!D17, Cuisines!$A$2:$A$245, 0))</f>
        <v>#N/A</v>
      </c>
      <c r="I17" s="1" t="str">
        <f t="shared" si="0"/>
        <v>Austrian</v>
      </c>
      <c r="J17">
        <f t="shared" si="1"/>
        <v>201</v>
      </c>
    </row>
    <row r="18" spans="1:10" x14ac:dyDescent="0.2">
      <c r="A18" s="1" t="s">
        <v>28</v>
      </c>
      <c r="B18" s="1" t="s">
        <v>466</v>
      </c>
      <c r="C18" s="1" t="s">
        <v>674</v>
      </c>
      <c r="F18">
        <f>INDEX(Cuisines!$B$2:$B$245, MATCH(Data!B18, Cuisines!$A$2:$A$245, 0))</f>
        <v>581</v>
      </c>
      <c r="G18" t="e">
        <f>INDEX(Cuisines!$B$2:$B$245, MATCH(Data!C18, Cuisines!$A$2:$A$245, 0))</f>
        <v>#N/A</v>
      </c>
      <c r="H18" t="e">
        <f>INDEX(Cuisines!$B$2:$B$245, MATCH(Data!D18, Cuisines!$A$2:$A$245, 0))</f>
        <v>#N/A</v>
      </c>
      <c r="I18" s="1" t="str">
        <f t="shared" si="0"/>
        <v>Azerbaijani</v>
      </c>
      <c r="J18">
        <f t="shared" si="1"/>
        <v>581</v>
      </c>
    </row>
    <row r="19" spans="1:10" x14ac:dyDescent="0.2">
      <c r="A19" s="1" t="s">
        <v>29</v>
      </c>
      <c r="B19" s="1" t="s">
        <v>30</v>
      </c>
      <c r="F19" t="e">
        <f>INDEX(Cuisines!$B$2:$B$245, MATCH(Data!B19, Cuisines!$A$2:$A$245, 0))</f>
        <v>#N/A</v>
      </c>
      <c r="G19" t="e">
        <f>INDEX(Cuisines!$B$2:$B$245, MATCH(Data!C19, Cuisines!$A$2:$A$245, 0))</f>
        <v>#N/A</v>
      </c>
      <c r="H19" t="e">
        <f>INDEX(Cuisines!$B$2:$B$245, MATCH(Data!D19, Cuisines!$A$2:$A$245, 0))</f>
        <v>#N/A</v>
      </c>
    </row>
    <row r="20" spans="1:10" x14ac:dyDescent="0.2">
      <c r="A20" s="1" t="s">
        <v>31</v>
      </c>
      <c r="B20" s="1" t="s">
        <v>32</v>
      </c>
      <c r="F20" t="e">
        <f>INDEX(Cuisines!$B$2:$B$245, MATCH(Data!B20, Cuisines!$A$2:$A$245, 0))</f>
        <v>#N/A</v>
      </c>
      <c r="G20" t="e">
        <f>INDEX(Cuisines!$B$2:$B$245, MATCH(Data!C20, Cuisines!$A$2:$A$245, 0))</f>
        <v>#N/A</v>
      </c>
      <c r="H20" t="e">
        <f>INDEX(Cuisines!$B$2:$B$245, MATCH(Data!D20, Cuisines!$A$2:$A$245, 0))</f>
        <v>#N/A</v>
      </c>
    </row>
    <row r="21" spans="1:10" x14ac:dyDescent="0.2">
      <c r="A21" s="1" t="s">
        <v>33</v>
      </c>
      <c r="B21" s="1" t="s">
        <v>34</v>
      </c>
      <c r="F21">
        <f>INDEX(Cuisines!$B$2:$B$245, MATCH(Data!B21, Cuisines!$A$2:$A$245, 0))</f>
        <v>10</v>
      </c>
      <c r="G21" t="e">
        <f>INDEX(Cuisines!$B$2:$B$245, MATCH(Data!C21, Cuisines!$A$2:$A$245, 0))</f>
        <v>#N/A</v>
      </c>
      <c r="H21" t="e">
        <f>INDEX(Cuisines!$B$2:$B$245, MATCH(Data!D21, Cuisines!$A$2:$A$245, 0))</f>
        <v>#N/A</v>
      </c>
      <c r="I21" s="1" t="str">
        <f>B21</f>
        <v>Bengali</v>
      </c>
      <c r="J21">
        <f>F21</f>
        <v>10</v>
      </c>
    </row>
    <row r="22" spans="1:10" x14ac:dyDescent="0.2">
      <c r="A22" s="1" t="s">
        <v>35</v>
      </c>
      <c r="B22" s="1" t="s">
        <v>36</v>
      </c>
      <c r="F22" t="e">
        <f>INDEX(Cuisines!$B$2:$B$245, MATCH(Data!B22, Cuisines!$A$2:$A$245, 0))</f>
        <v>#N/A</v>
      </c>
      <c r="G22" t="e">
        <f>INDEX(Cuisines!$B$2:$B$245, MATCH(Data!C22, Cuisines!$A$2:$A$245, 0))</f>
        <v>#N/A</v>
      </c>
      <c r="H22" t="e">
        <f>INDEX(Cuisines!$B$2:$B$245, MATCH(Data!D22, Cuisines!$A$2:$A$245, 0))</f>
        <v>#N/A</v>
      </c>
    </row>
    <row r="23" spans="1:10" x14ac:dyDescent="0.2">
      <c r="A23" s="1" t="s">
        <v>37</v>
      </c>
      <c r="B23" s="1" t="s">
        <v>38</v>
      </c>
      <c r="F23" t="e">
        <f>INDEX(Cuisines!$B$2:$B$245, MATCH(Data!B23, Cuisines!$A$2:$A$245, 0))</f>
        <v>#N/A</v>
      </c>
      <c r="G23" t="e">
        <f>INDEX(Cuisines!$B$2:$B$245, MATCH(Data!C23, Cuisines!$A$2:$A$245, 0))</f>
        <v>#N/A</v>
      </c>
      <c r="H23" t="e">
        <f>INDEX(Cuisines!$B$2:$B$245, MATCH(Data!D23, Cuisines!$A$2:$A$245, 0))</f>
        <v>#N/A</v>
      </c>
    </row>
    <row r="24" spans="1:10" x14ac:dyDescent="0.2">
      <c r="A24" s="1" t="s">
        <v>39</v>
      </c>
      <c r="B24" s="1" t="s">
        <v>40</v>
      </c>
      <c r="F24">
        <f>INDEX(Cuisines!$B$2:$B$245, MATCH(Data!B24, Cuisines!$A$2:$A$245, 0))</f>
        <v>132</v>
      </c>
      <c r="G24" t="e">
        <f>INDEX(Cuisines!$B$2:$B$245, MATCH(Data!C24, Cuisines!$A$2:$A$245, 0))</f>
        <v>#N/A</v>
      </c>
      <c r="H24" t="e">
        <f>INDEX(Cuisines!$B$2:$B$245, MATCH(Data!D24, Cuisines!$A$2:$A$245, 0))</f>
        <v>#N/A</v>
      </c>
      <c r="I24" s="1" t="str">
        <f>B24</f>
        <v>Belgian</v>
      </c>
      <c r="J24">
        <f>F24</f>
        <v>132</v>
      </c>
    </row>
    <row r="25" spans="1:10" x14ac:dyDescent="0.2">
      <c r="A25" s="1" t="s">
        <v>41</v>
      </c>
      <c r="B25" s="1" t="s">
        <v>42</v>
      </c>
      <c r="F25" t="e">
        <f>INDEX(Cuisines!$B$2:$B$245, MATCH(Data!B25, Cuisines!$A$2:$A$245, 0))</f>
        <v>#N/A</v>
      </c>
      <c r="G25" t="e">
        <f>INDEX(Cuisines!$B$2:$B$245, MATCH(Data!C25, Cuisines!$A$2:$A$245, 0))</f>
        <v>#N/A</v>
      </c>
      <c r="H25" t="e">
        <f>INDEX(Cuisines!$B$2:$B$245, MATCH(Data!D25, Cuisines!$A$2:$A$245, 0))</f>
        <v>#N/A</v>
      </c>
    </row>
    <row r="26" spans="1:10" x14ac:dyDescent="0.2">
      <c r="A26" s="1" t="s">
        <v>43</v>
      </c>
      <c r="B26" s="1" t="s">
        <v>467</v>
      </c>
      <c r="C26" s="1" t="s">
        <v>675</v>
      </c>
      <c r="F26" t="e">
        <f>INDEX(Cuisines!$B$2:$B$245, MATCH(Data!B26, Cuisines!$A$2:$A$245, 0))</f>
        <v>#N/A</v>
      </c>
      <c r="G26" t="e">
        <f>INDEX(Cuisines!$B$2:$B$245, MATCH(Data!C26, Cuisines!$A$2:$A$245, 0))</f>
        <v>#N/A</v>
      </c>
      <c r="H26" t="e">
        <f>INDEX(Cuisines!$B$2:$B$245, MATCH(Data!D26, Cuisines!$A$2:$A$245, 0))</f>
        <v>#N/A</v>
      </c>
    </row>
    <row r="27" spans="1:10" x14ac:dyDescent="0.2">
      <c r="A27" s="1" t="s">
        <v>44</v>
      </c>
      <c r="B27" s="1" t="s">
        <v>468</v>
      </c>
      <c r="C27" s="1" t="s">
        <v>676</v>
      </c>
      <c r="F27" t="e">
        <f>INDEX(Cuisines!$B$2:$B$245, MATCH(Data!B27, Cuisines!$A$2:$A$245, 0))</f>
        <v>#N/A</v>
      </c>
      <c r="G27" t="e">
        <f>INDEX(Cuisines!$B$2:$B$245, MATCH(Data!C27, Cuisines!$A$2:$A$245, 0))</f>
        <v>#N/A</v>
      </c>
      <c r="H27" t="e">
        <f>INDEX(Cuisines!$B$2:$B$245, MATCH(Data!D27, Cuisines!$A$2:$A$245, 0))</f>
        <v>#N/A</v>
      </c>
    </row>
    <row r="28" spans="1:10" x14ac:dyDescent="0.2">
      <c r="A28" s="1" t="s">
        <v>45</v>
      </c>
      <c r="B28" s="1" t="s">
        <v>46</v>
      </c>
      <c r="F28" t="e">
        <f>INDEX(Cuisines!$B$2:$B$245, MATCH(Data!B28, Cuisines!$A$2:$A$245, 0))</f>
        <v>#N/A</v>
      </c>
      <c r="G28" t="e">
        <f>INDEX(Cuisines!$B$2:$B$245, MATCH(Data!C28, Cuisines!$A$2:$A$245, 0))</f>
        <v>#N/A</v>
      </c>
      <c r="H28" t="e">
        <f>INDEX(Cuisines!$B$2:$B$245, MATCH(Data!D28, Cuisines!$A$2:$A$245, 0))</f>
        <v>#N/A</v>
      </c>
    </row>
    <row r="29" spans="1:10" x14ac:dyDescent="0.2">
      <c r="A29" s="1" t="s">
        <v>47</v>
      </c>
      <c r="B29" s="1" t="s">
        <v>48</v>
      </c>
      <c r="F29" t="e">
        <f>INDEX(Cuisines!$B$2:$B$245, MATCH(Data!B29, Cuisines!$A$2:$A$245, 0))</f>
        <v>#N/A</v>
      </c>
      <c r="G29" t="e">
        <f>INDEX(Cuisines!$B$2:$B$245, MATCH(Data!C29, Cuisines!$A$2:$A$245, 0))</f>
        <v>#N/A</v>
      </c>
      <c r="H29" t="e">
        <f>INDEX(Cuisines!$B$2:$B$245, MATCH(Data!D29, Cuisines!$A$2:$A$245, 0))</f>
        <v>#N/A</v>
      </c>
    </row>
    <row r="30" spans="1:10" x14ac:dyDescent="0.2">
      <c r="A30" s="1" t="s">
        <v>49</v>
      </c>
      <c r="B30" s="1" t="s">
        <v>49</v>
      </c>
      <c r="F30" t="e">
        <f>INDEX(Cuisines!$B$2:$B$245, MATCH(Data!B30, Cuisines!$A$2:$A$245, 0))</f>
        <v>#N/A</v>
      </c>
      <c r="G30" t="e">
        <f>INDEX(Cuisines!$B$2:$B$245, MATCH(Data!C30, Cuisines!$A$2:$A$245, 0))</f>
        <v>#N/A</v>
      </c>
      <c r="H30" t="e">
        <f>INDEX(Cuisines!$B$2:$B$245, MATCH(Data!D30, Cuisines!$A$2:$A$245, 0))</f>
        <v>#N/A</v>
      </c>
    </row>
    <row r="31" spans="1:10" x14ac:dyDescent="0.2">
      <c r="A31" s="1" t="s">
        <v>50</v>
      </c>
      <c r="B31" s="1" t="s">
        <v>444</v>
      </c>
      <c r="F31" t="e">
        <f>INDEX(Cuisines!$B$2:$B$245, MATCH(Data!B31, Cuisines!$A$2:$A$245, 0))</f>
        <v>#N/A</v>
      </c>
      <c r="G31" t="e">
        <f>INDEX(Cuisines!$B$2:$B$245, MATCH(Data!C31, Cuisines!$A$2:$A$245, 0))</f>
        <v>#N/A</v>
      </c>
      <c r="H31" t="e">
        <f>INDEX(Cuisines!$B$2:$B$245, MATCH(Data!D31, Cuisines!$A$2:$A$245, 0))</f>
        <v>#N/A</v>
      </c>
    </row>
    <row r="32" spans="1:10" x14ac:dyDescent="0.2">
      <c r="A32" s="1" t="s">
        <v>51</v>
      </c>
      <c r="B32" s="1" t="s">
        <v>469</v>
      </c>
      <c r="C32" s="1" t="s">
        <v>677</v>
      </c>
      <c r="F32" t="e">
        <f>INDEX(Cuisines!$B$2:$B$245, MATCH(Data!B32, Cuisines!$A$2:$A$245, 0))</f>
        <v>#N/A</v>
      </c>
      <c r="G32" t="e">
        <f>INDEX(Cuisines!$B$2:$B$245, MATCH(Data!C32, Cuisines!$A$2:$A$245, 0))</f>
        <v>#N/A</v>
      </c>
      <c r="H32" t="e">
        <f>INDEX(Cuisines!$B$2:$B$245, MATCH(Data!D32, Cuisines!$A$2:$A$245, 0))</f>
        <v>#N/A</v>
      </c>
    </row>
    <row r="33" spans="1:10" x14ac:dyDescent="0.2">
      <c r="A33" s="1" t="s">
        <v>52</v>
      </c>
      <c r="B33" s="1" t="s">
        <v>52</v>
      </c>
      <c r="F33" t="e">
        <f>INDEX(Cuisines!$B$2:$B$245, MATCH(Data!B33, Cuisines!$A$2:$A$245, 0))</f>
        <v>#N/A</v>
      </c>
      <c r="G33" t="e">
        <f>INDEX(Cuisines!$B$2:$B$245, MATCH(Data!C33, Cuisines!$A$2:$A$245, 0))</f>
        <v>#N/A</v>
      </c>
      <c r="H33" t="e">
        <f>INDEX(Cuisines!$B$2:$B$245, MATCH(Data!D33, Cuisines!$A$2:$A$245, 0))</f>
        <v>#N/A</v>
      </c>
    </row>
    <row r="34" spans="1:10" x14ac:dyDescent="0.2">
      <c r="A34" s="1" t="s">
        <v>53</v>
      </c>
      <c r="B34" s="1" t="s">
        <v>54</v>
      </c>
      <c r="F34">
        <f>INDEX(Cuisines!$B$2:$B$245, MATCH(Data!B34, Cuisines!$A$2:$A$245, 0))</f>
        <v>159</v>
      </c>
      <c r="G34" t="e">
        <f>INDEX(Cuisines!$B$2:$B$245, MATCH(Data!C34, Cuisines!$A$2:$A$245, 0))</f>
        <v>#N/A</v>
      </c>
      <c r="H34" t="e">
        <f>INDEX(Cuisines!$B$2:$B$245, MATCH(Data!D34, Cuisines!$A$2:$A$245, 0))</f>
        <v>#N/A</v>
      </c>
      <c r="I34" s="1" t="str">
        <f>B34</f>
        <v>Brazilian</v>
      </c>
      <c r="J34">
        <f>F34</f>
        <v>159</v>
      </c>
    </row>
    <row r="35" spans="1:10" x14ac:dyDescent="0.2">
      <c r="A35" s="1" t="s">
        <v>55</v>
      </c>
      <c r="B35" s="1" t="s">
        <v>56</v>
      </c>
      <c r="F35" t="e">
        <f>INDEX(Cuisines!$B$2:$B$245, MATCH(Data!B35, Cuisines!$A$2:$A$245, 0))</f>
        <v>#N/A</v>
      </c>
      <c r="G35" t="e">
        <f>INDEX(Cuisines!$B$2:$B$245, MATCH(Data!C35, Cuisines!$A$2:$A$245, 0))</f>
        <v>#N/A</v>
      </c>
      <c r="H35" t="e">
        <f>INDEX(Cuisines!$B$2:$B$245, MATCH(Data!D35, Cuisines!$A$2:$A$245, 0))</f>
        <v>#N/A</v>
      </c>
    </row>
    <row r="36" spans="1:10" x14ac:dyDescent="0.2">
      <c r="A36" s="1" t="s">
        <v>58</v>
      </c>
      <c r="B36" s="1" t="s">
        <v>59</v>
      </c>
      <c r="F36" t="e">
        <f>INDEX(Cuisines!$B$2:$B$245, MATCH(Data!B36, Cuisines!$A$2:$A$245, 0))</f>
        <v>#N/A</v>
      </c>
      <c r="G36" t="e">
        <f>INDEX(Cuisines!$B$2:$B$245, MATCH(Data!C36, Cuisines!$A$2:$A$245, 0))</f>
        <v>#N/A</v>
      </c>
      <c r="H36" t="e">
        <f>INDEX(Cuisines!$B$2:$B$245, MATCH(Data!D36, Cuisines!$A$2:$A$245, 0))</f>
        <v>#N/A</v>
      </c>
    </row>
    <row r="37" spans="1:10" x14ac:dyDescent="0.2">
      <c r="A37" s="1" t="s">
        <v>60</v>
      </c>
      <c r="B37" s="1" t="s">
        <v>61</v>
      </c>
      <c r="F37" t="e">
        <f>INDEX(Cuisines!$B$2:$B$245, MATCH(Data!B37, Cuisines!$A$2:$A$245, 0))</f>
        <v>#N/A</v>
      </c>
      <c r="G37" t="e">
        <f>INDEX(Cuisines!$B$2:$B$245, MATCH(Data!C37, Cuisines!$A$2:$A$245, 0))</f>
        <v>#N/A</v>
      </c>
      <c r="H37" t="e">
        <f>INDEX(Cuisines!$B$2:$B$245, MATCH(Data!D37, Cuisines!$A$2:$A$245, 0))</f>
        <v>#N/A</v>
      </c>
    </row>
    <row r="38" spans="1:10" x14ac:dyDescent="0.2">
      <c r="A38" s="1" t="s">
        <v>62</v>
      </c>
      <c r="B38" s="1" t="s">
        <v>63</v>
      </c>
      <c r="F38" t="e">
        <f>INDEX(Cuisines!$B$2:$B$245, MATCH(Data!B38, Cuisines!$A$2:$A$245, 0))</f>
        <v>#N/A</v>
      </c>
      <c r="G38" t="e">
        <f>INDEX(Cuisines!$B$2:$B$245, MATCH(Data!C38, Cuisines!$A$2:$A$245, 0))</f>
        <v>#N/A</v>
      </c>
      <c r="H38" t="e">
        <f>INDEX(Cuisines!$B$2:$B$245, MATCH(Data!D38, Cuisines!$A$2:$A$245, 0))</f>
        <v>#N/A</v>
      </c>
    </row>
    <row r="39" spans="1:10" x14ac:dyDescent="0.2">
      <c r="A39" s="1" t="s">
        <v>452</v>
      </c>
      <c r="B39" s="1" t="s">
        <v>64</v>
      </c>
      <c r="F39">
        <f>INDEX(Cuisines!$B$2:$B$245, MATCH(Data!B39, Cuisines!$A$2:$A$245, 0))</f>
        <v>22</v>
      </c>
      <c r="G39" t="e">
        <f>INDEX(Cuisines!$B$2:$B$245, MATCH(Data!C39, Cuisines!$A$2:$A$245, 0))</f>
        <v>#N/A</v>
      </c>
      <c r="H39" t="e">
        <f>INDEX(Cuisines!$B$2:$B$245, MATCH(Data!D39, Cuisines!$A$2:$A$245, 0))</f>
        <v>#N/A</v>
      </c>
      <c r="I39" s="1" t="str">
        <f>B39</f>
        <v>Burmese</v>
      </c>
      <c r="J39">
        <f>F39</f>
        <v>22</v>
      </c>
    </row>
    <row r="40" spans="1:10" x14ac:dyDescent="0.2">
      <c r="A40" s="1" t="s">
        <v>65</v>
      </c>
      <c r="B40" s="1" t="s">
        <v>66</v>
      </c>
      <c r="F40" t="e">
        <f>INDEX(Cuisines!$B$2:$B$245, MATCH(Data!B40, Cuisines!$A$2:$A$245, 0))</f>
        <v>#N/A</v>
      </c>
      <c r="G40" t="e">
        <f>INDEX(Cuisines!$B$2:$B$245, MATCH(Data!C40, Cuisines!$A$2:$A$245, 0))</f>
        <v>#N/A</v>
      </c>
      <c r="H40" t="e">
        <f>INDEX(Cuisines!$B$2:$B$245, MATCH(Data!D40, Cuisines!$A$2:$A$245, 0))</f>
        <v>#N/A</v>
      </c>
    </row>
    <row r="41" spans="1:10" x14ac:dyDescent="0.2">
      <c r="A41" s="1" t="s">
        <v>453</v>
      </c>
      <c r="B41" s="1" t="s">
        <v>67</v>
      </c>
      <c r="F41" t="e">
        <f>INDEX(Cuisines!$B$2:$B$245, MATCH(Data!B41, Cuisines!$A$2:$A$245, 0))</f>
        <v>#N/A</v>
      </c>
      <c r="G41" t="e">
        <f>INDEX(Cuisines!$B$2:$B$245, MATCH(Data!C41, Cuisines!$A$2:$A$245, 0))</f>
        <v>#N/A</v>
      </c>
      <c r="H41" t="e">
        <f>INDEX(Cuisines!$B$2:$B$245, MATCH(Data!D41, Cuisines!$A$2:$A$245, 0))</f>
        <v>#N/A</v>
      </c>
    </row>
    <row r="42" spans="1:10" x14ac:dyDescent="0.2">
      <c r="A42" s="1" t="s">
        <v>68</v>
      </c>
      <c r="B42" s="1" t="s">
        <v>69</v>
      </c>
      <c r="F42">
        <f>INDEX(Cuisines!$B$2:$B$245, MATCH(Data!B42, Cuisines!$A$2:$A$245, 0))</f>
        <v>111</v>
      </c>
      <c r="G42" t="e">
        <f>INDEX(Cuisines!$B$2:$B$245, MATCH(Data!C42, Cuisines!$A$2:$A$245, 0))</f>
        <v>#N/A</v>
      </c>
      <c r="H42" t="e">
        <f>INDEX(Cuisines!$B$2:$B$245, MATCH(Data!D42, Cuisines!$A$2:$A$245, 0))</f>
        <v>#N/A</v>
      </c>
      <c r="I42" s="1" t="str">
        <f>B42</f>
        <v>Cambodian</v>
      </c>
      <c r="J42">
        <f>F42</f>
        <v>111</v>
      </c>
    </row>
    <row r="43" spans="1:10" x14ac:dyDescent="0.2">
      <c r="A43" s="1" t="s">
        <v>70</v>
      </c>
      <c r="B43" s="1" t="s">
        <v>71</v>
      </c>
      <c r="F43" t="e">
        <f>INDEX(Cuisines!$B$2:$B$245, MATCH(Data!B43, Cuisines!$A$2:$A$245, 0))</f>
        <v>#N/A</v>
      </c>
      <c r="G43" t="e">
        <f>INDEX(Cuisines!$B$2:$B$245, MATCH(Data!C43, Cuisines!$A$2:$A$245, 0))</f>
        <v>#N/A</v>
      </c>
      <c r="H43" t="e">
        <f>INDEX(Cuisines!$B$2:$B$245, MATCH(Data!D43, Cuisines!$A$2:$A$245, 0))</f>
        <v>#N/A</v>
      </c>
    </row>
    <row r="44" spans="1:10" x14ac:dyDescent="0.2">
      <c r="A44" s="1" t="s">
        <v>72</v>
      </c>
      <c r="B44" s="1" t="s">
        <v>73</v>
      </c>
      <c r="F44">
        <f>INDEX(Cuisines!$B$2:$B$245, MATCH(Data!B44, Cuisines!$A$2:$A$245, 0))</f>
        <v>381</v>
      </c>
      <c r="G44" t="e">
        <f>INDEX(Cuisines!$B$2:$B$245, MATCH(Data!C44, Cuisines!$A$2:$A$245, 0))</f>
        <v>#N/A</v>
      </c>
      <c r="H44" t="e">
        <f>INDEX(Cuisines!$B$2:$B$245, MATCH(Data!D44, Cuisines!$A$2:$A$245, 0))</f>
        <v>#N/A</v>
      </c>
      <c r="I44" s="1" t="str">
        <f>B44</f>
        <v>Canadian</v>
      </c>
      <c r="J44">
        <f>F44</f>
        <v>381</v>
      </c>
    </row>
    <row r="45" spans="1:10" x14ac:dyDescent="0.2">
      <c r="A45" s="1" t="s">
        <v>74</v>
      </c>
      <c r="B45" s="1" t="s">
        <v>75</v>
      </c>
      <c r="F45" t="e">
        <f>INDEX(Cuisines!$B$2:$B$245, MATCH(Data!B45, Cuisines!$A$2:$A$245, 0))</f>
        <v>#N/A</v>
      </c>
      <c r="G45" t="e">
        <f>INDEX(Cuisines!$B$2:$B$245, MATCH(Data!C45, Cuisines!$A$2:$A$245, 0))</f>
        <v>#N/A</v>
      </c>
      <c r="H45" t="e">
        <f>INDEX(Cuisines!$B$2:$B$245, MATCH(Data!D45, Cuisines!$A$2:$A$245, 0))</f>
        <v>#N/A</v>
      </c>
    </row>
    <row r="46" spans="1:10" x14ac:dyDescent="0.2">
      <c r="A46" s="1" t="s">
        <v>76</v>
      </c>
      <c r="B46" s="1" t="s">
        <v>77</v>
      </c>
      <c r="F46" t="e">
        <f>INDEX(Cuisines!$B$2:$B$245, MATCH(Data!B46, Cuisines!$A$2:$A$245, 0))</f>
        <v>#N/A</v>
      </c>
      <c r="G46" t="e">
        <f>INDEX(Cuisines!$B$2:$B$245, MATCH(Data!C46, Cuisines!$A$2:$A$245, 0))</f>
        <v>#N/A</v>
      </c>
      <c r="H46" t="e">
        <f>INDEX(Cuisines!$B$2:$B$245, MATCH(Data!D46, Cuisines!$A$2:$A$245, 0))</f>
        <v>#N/A</v>
      </c>
    </row>
    <row r="47" spans="1:10" x14ac:dyDescent="0.2">
      <c r="A47" s="1" t="s">
        <v>78</v>
      </c>
      <c r="B47" s="1" t="s">
        <v>79</v>
      </c>
      <c r="F47" t="e">
        <f>INDEX(Cuisines!$B$2:$B$245, MATCH(Data!B47, Cuisines!$A$2:$A$245, 0))</f>
        <v>#N/A</v>
      </c>
      <c r="G47" t="e">
        <f>INDEX(Cuisines!$B$2:$B$245, MATCH(Data!C47, Cuisines!$A$2:$A$245, 0))</f>
        <v>#N/A</v>
      </c>
      <c r="H47" t="e">
        <f>INDEX(Cuisines!$B$2:$B$245, MATCH(Data!D47, Cuisines!$A$2:$A$245, 0))</f>
        <v>#N/A</v>
      </c>
    </row>
    <row r="48" spans="1:10" x14ac:dyDescent="0.2">
      <c r="A48" s="1" t="s">
        <v>80</v>
      </c>
      <c r="B48" s="1" t="s">
        <v>81</v>
      </c>
      <c r="F48">
        <f>INDEX(Cuisines!$B$2:$B$245, MATCH(Data!B48, Cuisines!$A$2:$A$245, 0))</f>
        <v>229</v>
      </c>
      <c r="G48" t="e">
        <f>INDEX(Cuisines!$B$2:$B$245, MATCH(Data!C48, Cuisines!$A$2:$A$245, 0))</f>
        <v>#N/A</v>
      </c>
      <c r="H48" t="e">
        <f>INDEX(Cuisines!$B$2:$B$245, MATCH(Data!D48, Cuisines!$A$2:$A$245, 0))</f>
        <v>#N/A</v>
      </c>
      <c r="I48" s="1" t="str">
        <f t="shared" ref="I48:I49" si="2">B48</f>
        <v>Chilean</v>
      </c>
      <c r="J48">
        <f t="shared" ref="J48:J49" si="3">F48</f>
        <v>229</v>
      </c>
    </row>
    <row r="49" spans="1:10" x14ac:dyDescent="0.2">
      <c r="A49" s="1" t="s">
        <v>82</v>
      </c>
      <c r="B49" s="1" t="s">
        <v>83</v>
      </c>
      <c r="F49">
        <f>INDEX(Cuisines!$B$2:$B$245, MATCH(Data!B49, Cuisines!$A$2:$A$245, 0))</f>
        <v>25</v>
      </c>
      <c r="G49" t="e">
        <f>INDEX(Cuisines!$B$2:$B$245, MATCH(Data!C49, Cuisines!$A$2:$A$245, 0))</f>
        <v>#N/A</v>
      </c>
      <c r="H49" t="e">
        <f>INDEX(Cuisines!$B$2:$B$245, MATCH(Data!D49, Cuisines!$A$2:$A$245, 0))</f>
        <v>#N/A</v>
      </c>
      <c r="I49" s="1" t="str">
        <f t="shared" si="2"/>
        <v>Chinese</v>
      </c>
      <c r="J49">
        <f t="shared" si="3"/>
        <v>25</v>
      </c>
    </row>
    <row r="50" spans="1:10" x14ac:dyDescent="0.2">
      <c r="A50" s="1" t="s">
        <v>84</v>
      </c>
      <c r="B50" s="1" t="s">
        <v>84</v>
      </c>
      <c r="F50" t="e">
        <f>INDEX(Cuisines!$B$2:$B$245, MATCH(Data!B50, Cuisines!$A$2:$A$245, 0))</f>
        <v>#N/A</v>
      </c>
      <c r="G50" t="e">
        <f>INDEX(Cuisines!$B$2:$B$245, MATCH(Data!C50, Cuisines!$A$2:$A$245, 0))</f>
        <v>#N/A</v>
      </c>
      <c r="H50" t="e">
        <f>INDEX(Cuisines!$B$2:$B$245, MATCH(Data!D50, Cuisines!$A$2:$A$245, 0))</f>
        <v>#N/A</v>
      </c>
    </row>
    <row r="51" spans="1:10" x14ac:dyDescent="0.2">
      <c r="A51" s="1" t="s">
        <v>85</v>
      </c>
      <c r="B51" s="1" t="s">
        <v>86</v>
      </c>
      <c r="F51" t="e">
        <f>INDEX(Cuisines!$B$2:$B$245, MATCH(Data!B51, Cuisines!$A$2:$A$245, 0))</f>
        <v>#N/A</v>
      </c>
      <c r="G51" t="e">
        <f>INDEX(Cuisines!$B$2:$B$245, MATCH(Data!C51, Cuisines!$A$2:$A$245, 0))</f>
        <v>#N/A</v>
      </c>
      <c r="H51" t="e">
        <f>INDEX(Cuisines!$B$2:$B$245, MATCH(Data!D51, Cuisines!$A$2:$A$245, 0))</f>
        <v>#N/A</v>
      </c>
    </row>
    <row r="52" spans="1:10" x14ac:dyDescent="0.2">
      <c r="A52" s="1" t="s">
        <v>87</v>
      </c>
      <c r="B52" s="1" t="s">
        <v>88</v>
      </c>
      <c r="F52">
        <f>INDEX(Cuisines!$B$2:$B$245, MATCH(Data!B52, Cuisines!$A$2:$A$245, 0))</f>
        <v>287</v>
      </c>
      <c r="G52" t="e">
        <f>INDEX(Cuisines!$B$2:$B$245, MATCH(Data!C52, Cuisines!$A$2:$A$245, 0))</f>
        <v>#N/A</v>
      </c>
      <c r="H52" t="e">
        <f>INDEX(Cuisines!$B$2:$B$245, MATCH(Data!D52, Cuisines!$A$2:$A$245, 0))</f>
        <v>#N/A</v>
      </c>
      <c r="I52" s="1" t="str">
        <f>B52</f>
        <v>Colombian</v>
      </c>
      <c r="J52">
        <f>F52</f>
        <v>287</v>
      </c>
    </row>
    <row r="53" spans="1:10" x14ac:dyDescent="0.2">
      <c r="A53" s="1" t="s">
        <v>89</v>
      </c>
      <c r="B53" s="1" t="s">
        <v>470</v>
      </c>
      <c r="C53" s="1" t="s">
        <v>678</v>
      </c>
      <c r="F53" t="e">
        <f>INDEX(Cuisines!$B$2:$B$245, MATCH(Data!B53, Cuisines!$A$2:$A$245, 0))</f>
        <v>#N/A</v>
      </c>
      <c r="G53" t="e">
        <f>INDEX(Cuisines!$B$2:$B$245, MATCH(Data!C53, Cuisines!$A$2:$A$245, 0))</f>
        <v>#N/A</v>
      </c>
      <c r="H53" t="e">
        <f>INDEX(Cuisines!$B$2:$B$245, MATCH(Data!D53, Cuisines!$A$2:$A$245, 0))</f>
        <v>#N/A</v>
      </c>
    </row>
    <row r="54" spans="1:10" x14ac:dyDescent="0.2">
      <c r="A54" s="1" t="s">
        <v>90</v>
      </c>
      <c r="B54" s="1" t="s">
        <v>91</v>
      </c>
      <c r="F54" t="e">
        <f>INDEX(Cuisines!$B$2:$B$245, MATCH(Data!B54, Cuisines!$A$2:$A$245, 0))</f>
        <v>#N/A</v>
      </c>
      <c r="G54" t="e">
        <f>INDEX(Cuisines!$B$2:$B$245, MATCH(Data!C54, Cuisines!$A$2:$A$245, 0))</f>
        <v>#N/A</v>
      </c>
      <c r="H54" t="e">
        <f>INDEX(Cuisines!$B$2:$B$245, MATCH(Data!D54, Cuisines!$A$2:$A$245, 0))</f>
        <v>#N/A</v>
      </c>
    </row>
    <row r="55" spans="1:10" x14ac:dyDescent="0.2">
      <c r="A55" s="1" t="s">
        <v>92</v>
      </c>
      <c r="B55" s="1" t="s">
        <v>93</v>
      </c>
      <c r="F55" t="e">
        <f>INDEX(Cuisines!$B$2:$B$245, MATCH(Data!B55, Cuisines!$A$2:$A$245, 0))</f>
        <v>#N/A</v>
      </c>
      <c r="G55" t="e">
        <f>INDEX(Cuisines!$B$2:$B$245, MATCH(Data!C55, Cuisines!$A$2:$A$245, 0))</f>
        <v>#N/A</v>
      </c>
      <c r="H55" t="e">
        <f>INDEX(Cuisines!$B$2:$B$245, MATCH(Data!D55, Cuisines!$A$2:$A$245, 0))</f>
        <v>#N/A</v>
      </c>
    </row>
    <row r="56" spans="1:10" x14ac:dyDescent="0.2">
      <c r="A56" s="1" t="s">
        <v>94</v>
      </c>
      <c r="B56" s="1" t="s">
        <v>95</v>
      </c>
      <c r="F56" t="e">
        <f>INDEX(Cuisines!$B$2:$B$245, MATCH(Data!B56, Cuisines!$A$2:$A$245, 0))</f>
        <v>#N/A</v>
      </c>
      <c r="G56" t="e">
        <f>INDEX(Cuisines!$B$2:$B$245, MATCH(Data!C56, Cuisines!$A$2:$A$245, 0))</f>
        <v>#N/A</v>
      </c>
      <c r="H56" t="e">
        <f>INDEX(Cuisines!$B$2:$B$245, MATCH(Data!D56, Cuisines!$A$2:$A$245, 0))</f>
        <v>#N/A</v>
      </c>
    </row>
    <row r="57" spans="1:10" x14ac:dyDescent="0.2">
      <c r="A57" s="1" t="s">
        <v>454</v>
      </c>
      <c r="B57" s="1" t="s">
        <v>96</v>
      </c>
      <c r="F57" t="e">
        <f>INDEX(Cuisines!$B$2:$B$245, MATCH(Data!B57, Cuisines!$A$2:$A$245, 0))</f>
        <v>#N/A</v>
      </c>
      <c r="G57" t="e">
        <f>INDEX(Cuisines!$B$2:$B$245, MATCH(Data!C57, Cuisines!$A$2:$A$245, 0))</f>
        <v>#N/A</v>
      </c>
      <c r="H57" t="e">
        <f>INDEX(Cuisines!$B$2:$B$245, MATCH(Data!D57, Cuisines!$A$2:$A$245, 0))</f>
        <v>#N/A</v>
      </c>
    </row>
    <row r="58" spans="1:10" x14ac:dyDescent="0.2">
      <c r="A58" s="1" t="s">
        <v>97</v>
      </c>
      <c r="B58" s="1" t="s">
        <v>98</v>
      </c>
      <c r="F58">
        <f>INDEX(Cuisines!$B$2:$B$245, MATCH(Data!B58, Cuisines!$A$2:$A$245, 0))</f>
        <v>982</v>
      </c>
      <c r="G58" t="e">
        <f>INDEX(Cuisines!$B$2:$B$245, MATCH(Data!C58, Cuisines!$A$2:$A$245, 0))</f>
        <v>#N/A</v>
      </c>
      <c r="H58" t="e">
        <f>INDEX(Cuisines!$B$2:$B$245, MATCH(Data!D58, Cuisines!$A$2:$A$245, 0))</f>
        <v>#N/A</v>
      </c>
      <c r="I58" s="1" t="str">
        <f t="shared" ref="I58:I59" si="4">B58</f>
        <v>Croatian</v>
      </c>
      <c r="J58">
        <f t="shared" ref="J58:J59" si="5">F58</f>
        <v>982</v>
      </c>
    </row>
    <row r="59" spans="1:10" x14ac:dyDescent="0.2">
      <c r="A59" s="1" t="s">
        <v>99</v>
      </c>
      <c r="B59" s="1" t="s">
        <v>100</v>
      </c>
      <c r="F59">
        <f>INDEX(Cuisines!$B$2:$B$245, MATCH(Data!B59, Cuisines!$A$2:$A$245, 0))</f>
        <v>153</v>
      </c>
      <c r="G59" t="e">
        <f>INDEX(Cuisines!$B$2:$B$245, MATCH(Data!C59, Cuisines!$A$2:$A$245, 0))</f>
        <v>#N/A</v>
      </c>
      <c r="H59" t="e">
        <f>INDEX(Cuisines!$B$2:$B$245, MATCH(Data!D59, Cuisines!$A$2:$A$245, 0))</f>
        <v>#N/A</v>
      </c>
      <c r="I59" s="1" t="str">
        <f t="shared" si="4"/>
        <v>Cuban</v>
      </c>
      <c r="J59">
        <f t="shared" si="5"/>
        <v>153</v>
      </c>
    </row>
    <row r="60" spans="1:10" x14ac:dyDescent="0.2">
      <c r="A60" s="1" t="s">
        <v>101</v>
      </c>
      <c r="B60" s="1" t="s">
        <v>102</v>
      </c>
      <c r="F60" t="e">
        <f>INDEX(Cuisines!$B$2:$B$245, MATCH(Data!B60, Cuisines!$A$2:$A$245, 0))</f>
        <v>#N/A</v>
      </c>
      <c r="G60" t="e">
        <f>INDEX(Cuisines!$B$2:$B$245, MATCH(Data!C60, Cuisines!$A$2:$A$245, 0))</f>
        <v>#N/A</v>
      </c>
      <c r="H60" t="e">
        <f>INDEX(Cuisines!$B$2:$B$245, MATCH(Data!D60, Cuisines!$A$2:$A$245, 0))</f>
        <v>#N/A</v>
      </c>
    </row>
    <row r="61" spans="1:10" x14ac:dyDescent="0.2">
      <c r="A61" s="1" t="s">
        <v>103</v>
      </c>
      <c r="B61" s="1" t="s">
        <v>104</v>
      </c>
      <c r="F61">
        <f>INDEX(Cuisines!$B$2:$B$245, MATCH(Data!B61, Cuisines!$A$2:$A$245, 0))</f>
        <v>947</v>
      </c>
      <c r="G61" t="e">
        <f>INDEX(Cuisines!$B$2:$B$245, MATCH(Data!C61, Cuisines!$A$2:$A$245, 0))</f>
        <v>#N/A</v>
      </c>
      <c r="H61" t="e">
        <f>INDEX(Cuisines!$B$2:$B$245, MATCH(Data!D61, Cuisines!$A$2:$A$245, 0))</f>
        <v>#N/A</v>
      </c>
      <c r="I61" s="1" t="str">
        <f t="shared" ref="I61:I63" si="6">B61</f>
        <v>Cypriot</v>
      </c>
      <c r="J61">
        <f t="shared" ref="J61:J63" si="7">F61</f>
        <v>947</v>
      </c>
    </row>
    <row r="62" spans="1:10" x14ac:dyDescent="0.2">
      <c r="A62" s="1" t="s">
        <v>105</v>
      </c>
      <c r="B62" s="1" t="s">
        <v>106</v>
      </c>
      <c r="F62">
        <f>INDEX(Cuisines!$B$2:$B$245, MATCH(Data!B62, Cuisines!$A$2:$A$245, 0))</f>
        <v>671</v>
      </c>
      <c r="G62" t="e">
        <f>INDEX(Cuisines!$B$2:$B$245, MATCH(Data!C62, Cuisines!$A$2:$A$245, 0))</f>
        <v>#N/A</v>
      </c>
      <c r="H62" t="e">
        <f>INDEX(Cuisines!$B$2:$B$245, MATCH(Data!D62, Cuisines!$A$2:$A$245, 0))</f>
        <v>#N/A</v>
      </c>
      <c r="I62" s="1" t="str">
        <f t="shared" si="6"/>
        <v>Czech</v>
      </c>
      <c r="J62">
        <f t="shared" si="7"/>
        <v>671</v>
      </c>
    </row>
    <row r="63" spans="1:10" x14ac:dyDescent="0.2">
      <c r="A63" s="1" t="s">
        <v>107</v>
      </c>
      <c r="B63" s="1" t="s">
        <v>108</v>
      </c>
      <c r="F63">
        <f>INDEX(Cuisines!$B$2:$B$245, MATCH(Data!B63, Cuisines!$A$2:$A$245, 0))</f>
        <v>203</v>
      </c>
      <c r="G63" t="e">
        <f>INDEX(Cuisines!$B$2:$B$245, MATCH(Data!C63, Cuisines!$A$2:$A$245, 0))</f>
        <v>#N/A</v>
      </c>
      <c r="H63" t="e">
        <f>INDEX(Cuisines!$B$2:$B$245, MATCH(Data!D63, Cuisines!$A$2:$A$245, 0))</f>
        <v>#N/A</v>
      </c>
      <c r="I63" s="1" t="str">
        <f t="shared" si="6"/>
        <v>Danish</v>
      </c>
      <c r="J63">
        <f t="shared" si="7"/>
        <v>203</v>
      </c>
    </row>
    <row r="64" spans="1:10" x14ac:dyDescent="0.2">
      <c r="A64" s="1" t="s">
        <v>109</v>
      </c>
      <c r="B64" s="1" t="s">
        <v>110</v>
      </c>
      <c r="F64" t="e">
        <f>INDEX(Cuisines!$B$2:$B$245, MATCH(Data!B64, Cuisines!$A$2:$A$245, 0))</f>
        <v>#N/A</v>
      </c>
      <c r="G64" t="e">
        <f>INDEX(Cuisines!$B$2:$B$245, MATCH(Data!C64, Cuisines!$A$2:$A$245, 0))</f>
        <v>#N/A</v>
      </c>
      <c r="H64" t="e">
        <f>INDEX(Cuisines!$B$2:$B$245, MATCH(Data!D64, Cuisines!$A$2:$A$245, 0))</f>
        <v>#N/A</v>
      </c>
    </row>
    <row r="65" spans="1:10" x14ac:dyDescent="0.2">
      <c r="A65" s="1" t="s">
        <v>111</v>
      </c>
      <c r="B65" s="1" t="s">
        <v>455</v>
      </c>
      <c r="F65">
        <f>INDEX(Cuisines!$B$2:$B$245, MATCH(Data!B65, Cuisines!$A$2:$A$245, 0))</f>
        <v>958</v>
      </c>
      <c r="G65" t="e">
        <f>INDEX(Cuisines!$B$2:$B$245, MATCH(Data!C65, Cuisines!$A$2:$A$245, 0))</f>
        <v>#N/A</v>
      </c>
      <c r="H65" t="e">
        <f>INDEX(Cuisines!$B$2:$B$245, MATCH(Data!D65, Cuisines!$A$2:$A$245, 0))</f>
        <v>#N/A</v>
      </c>
      <c r="I65" s="1" t="str">
        <f t="shared" ref="I65:I66" si="8">B65</f>
        <v>Dominican</v>
      </c>
      <c r="J65">
        <f t="shared" ref="J65:J66" si="9">F65</f>
        <v>958</v>
      </c>
    </row>
    <row r="66" spans="1:10" x14ac:dyDescent="0.2">
      <c r="A66" s="1" t="s">
        <v>112</v>
      </c>
      <c r="B66" s="1" t="s">
        <v>455</v>
      </c>
      <c r="F66">
        <f>INDEX(Cuisines!$B$2:$B$245, MATCH(Data!B66, Cuisines!$A$2:$A$245, 0))</f>
        <v>958</v>
      </c>
      <c r="G66" t="e">
        <f>INDEX(Cuisines!$B$2:$B$245, MATCH(Data!C66, Cuisines!$A$2:$A$245, 0))</f>
        <v>#N/A</v>
      </c>
      <c r="H66" t="e">
        <f>INDEX(Cuisines!$B$2:$B$245, MATCH(Data!D66, Cuisines!$A$2:$A$245, 0))</f>
        <v>#N/A</v>
      </c>
      <c r="I66" s="1" t="str">
        <f t="shared" si="8"/>
        <v>Dominican</v>
      </c>
      <c r="J66">
        <f t="shared" si="9"/>
        <v>958</v>
      </c>
    </row>
    <row r="67" spans="1:10" x14ac:dyDescent="0.2">
      <c r="A67" s="1" t="s">
        <v>456</v>
      </c>
      <c r="B67" s="1" t="s">
        <v>113</v>
      </c>
      <c r="F67" t="e">
        <f>INDEX(Cuisines!$B$2:$B$245, MATCH(Data!B67, Cuisines!$A$2:$A$245, 0))</f>
        <v>#N/A</v>
      </c>
      <c r="G67" t="e">
        <f>INDEX(Cuisines!$B$2:$B$245, MATCH(Data!C67, Cuisines!$A$2:$A$245, 0))</f>
        <v>#N/A</v>
      </c>
      <c r="H67" t="e">
        <f>INDEX(Cuisines!$B$2:$B$245, MATCH(Data!D67, Cuisines!$A$2:$A$245, 0))</f>
        <v>#N/A</v>
      </c>
    </row>
    <row r="68" spans="1:10" x14ac:dyDescent="0.2">
      <c r="A68" s="1" t="s">
        <v>114</v>
      </c>
      <c r="B68" s="1" t="s">
        <v>115</v>
      </c>
      <c r="F68">
        <f>INDEX(Cuisines!$B$2:$B$245, MATCH(Data!B68, Cuisines!$A$2:$A$245, 0))</f>
        <v>316</v>
      </c>
      <c r="G68" t="e">
        <f>INDEX(Cuisines!$B$2:$B$245, MATCH(Data!C68, Cuisines!$A$2:$A$245, 0))</f>
        <v>#N/A</v>
      </c>
      <c r="H68" t="e">
        <f>INDEX(Cuisines!$B$2:$B$245, MATCH(Data!D68, Cuisines!$A$2:$A$245, 0))</f>
        <v>#N/A</v>
      </c>
      <c r="I68" s="1" t="str">
        <f t="shared" ref="I68:I69" si="10">B68</f>
        <v>Ecuadorian</v>
      </c>
      <c r="J68">
        <f t="shared" ref="J68:J69" si="11">F68</f>
        <v>316</v>
      </c>
    </row>
    <row r="69" spans="1:10" x14ac:dyDescent="0.2">
      <c r="A69" s="1" t="s">
        <v>116</v>
      </c>
      <c r="B69" s="1" t="s">
        <v>117</v>
      </c>
      <c r="F69">
        <f>INDEX(Cuisines!$B$2:$B$245, MATCH(Data!B69, Cuisines!$A$2:$A$245, 0))</f>
        <v>146</v>
      </c>
      <c r="G69" t="e">
        <f>INDEX(Cuisines!$B$2:$B$245, MATCH(Data!C69, Cuisines!$A$2:$A$245, 0))</f>
        <v>#N/A</v>
      </c>
      <c r="H69" t="e">
        <f>INDEX(Cuisines!$B$2:$B$245, MATCH(Data!D69, Cuisines!$A$2:$A$245, 0))</f>
        <v>#N/A</v>
      </c>
      <c r="I69" s="1" t="str">
        <f t="shared" si="10"/>
        <v>Egyptian</v>
      </c>
      <c r="J69">
        <f t="shared" si="11"/>
        <v>146</v>
      </c>
    </row>
    <row r="70" spans="1:10" x14ac:dyDescent="0.2">
      <c r="A70" s="1" t="s">
        <v>118</v>
      </c>
      <c r="B70" s="1" t="s">
        <v>119</v>
      </c>
      <c r="F70" t="e">
        <f>INDEX(Cuisines!$B$2:$B$245, MATCH(Data!B70, Cuisines!$A$2:$A$245, 0))</f>
        <v>#N/A</v>
      </c>
      <c r="G70" t="e">
        <f>INDEX(Cuisines!$B$2:$B$245, MATCH(Data!C70, Cuisines!$A$2:$A$245, 0))</f>
        <v>#N/A</v>
      </c>
      <c r="H70" t="e">
        <f>INDEX(Cuisines!$B$2:$B$245, MATCH(Data!D70, Cuisines!$A$2:$A$245, 0))</f>
        <v>#N/A</v>
      </c>
    </row>
    <row r="71" spans="1:10" x14ac:dyDescent="0.2">
      <c r="A71" s="1" t="s">
        <v>120</v>
      </c>
      <c r="B71" s="1" t="s">
        <v>471</v>
      </c>
      <c r="C71" s="1" t="s">
        <v>679</v>
      </c>
      <c r="F71" t="e">
        <f>INDEX(Cuisines!$B$2:$B$245, MATCH(Data!B71, Cuisines!$A$2:$A$245, 0))</f>
        <v>#N/A</v>
      </c>
      <c r="G71" t="e">
        <f>INDEX(Cuisines!$B$2:$B$245, MATCH(Data!C71, Cuisines!$A$2:$A$245, 0))</f>
        <v>#N/A</v>
      </c>
      <c r="H71" t="e">
        <f>INDEX(Cuisines!$B$2:$B$245, MATCH(Data!D71, Cuisines!$A$2:$A$245, 0))</f>
        <v>#N/A</v>
      </c>
    </row>
    <row r="72" spans="1:10" x14ac:dyDescent="0.2">
      <c r="A72" s="1" t="s">
        <v>121</v>
      </c>
      <c r="B72" s="1" t="s">
        <v>122</v>
      </c>
      <c r="F72" t="e">
        <f>INDEX(Cuisines!$B$2:$B$245, MATCH(Data!B72, Cuisines!$A$2:$A$245, 0))</f>
        <v>#N/A</v>
      </c>
      <c r="G72" t="e">
        <f>INDEX(Cuisines!$B$2:$B$245, MATCH(Data!C72, Cuisines!$A$2:$A$245, 0))</f>
        <v>#N/A</v>
      </c>
      <c r="H72" t="e">
        <f>INDEX(Cuisines!$B$2:$B$245, MATCH(Data!D72, Cuisines!$A$2:$A$245, 0))</f>
        <v>#N/A</v>
      </c>
    </row>
    <row r="73" spans="1:10" x14ac:dyDescent="0.2">
      <c r="A73" s="1" t="s">
        <v>123</v>
      </c>
      <c r="B73" s="1" t="s">
        <v>124</v>
      </c>
      <c r="F73" t="e">
        <f>INDEX(Cuisines!$B$2:$B$245, MATCH(Data!B73, Cuisines!$A$2:$A$245, 0))</f>
        <v>#N/A</v>
      </c>
      <c r="G73" t="e">
        <f>INDEX(Cuisines!$B$2:$B$245, MATCH(Data!C73, Cuisines!$A$2:$A$245, 0))</f>
        <v>#N/A</v>
      </c>
      <c r="H73" t="e">
        <f>INDEX(Cuisines!$B$2:$B$245, MATCH(Data!D73, Cuisines!$A$2:$A$245, 0))</f>
        <v>#N/A</v>
      </c>
    </row>
    <row r="74" spans="1:10" x14ac:dyDescent="0.2">
      <c r="A74" s="1" t="s">
        <v>125</v>
      </c>
      <c r="B74" s="1" t="s">
        <v>126</v>
      </c>
      <c r="F74">
        <f>INDEX(Cuisines!$B$2:$B$245, MATCH(Data!B74, Cuisines!$A$2:$A$245, 0))</f>
        <v>149</v>
      </c>
      <c r="G74" t="e">
        <f>INDEX(Cuisines!$B$2:$B$245, MATCH(Data!C74, Cuisines!$A$2:$A$245, 0))</f>
        <v>#N/A</v>
      </c>
      <c r="H74" t="e">
        <f>INDEX(Cuisines!$B$2:$B$245, MATCH(Data!D74, Cuisines!$A$2:$A$245, 0))</f>
        <v>#N/A</v>
      </c>
      <c r="I74" s="1" t="str">
        <f t="shared" ref="I74:I75" si="12">B74</f>
        <v>Ethiopian</v>
      </c>
      <c r="J74">
        <f t="shared" ref="J74:J75" si="13">F74</f>
        <v>149</v>
      </c>
    </row>
    <row r="75" spans="1:10" x14ac:dyDescent="0.2">
      <c r="A75" s="1" t="s">
        <v>457</v>
      </c>
      <c r="B75" s="1" t="s">
        <v>464</v>
      </c>
      <c r="F75">
        <f>INDEX(Cuisines!$B$2:$B$245, MATCH(Data!B75, Cuisines!$A$2:$A$245, 0))</f>
        <v>38</v>
      </c>
      <c r="G75" t="e">
        <f>INDEX(Cuisines!$B$2:$B$245, MATCH(Data!C75, Cuisines!$A$2:$A$245, 0))</f>
        <v>#N/A</v>
      </c>
      <c r="H75" t="e">
        <f>INDEX(Cuisines!$B$2:$B$245, MATCH(Data!D75, Cuisines!$A$2:$A$245, 0))</f>
        <v>#N/A</v>
      </c>
      <c r="I75" s="1" t="str">
        <f t="shared" si="12"/>
        <v>European</v>
      </c>
      <c r="J75">
        <f t="shared" si="13"/>
        <v>38</v>
      </c>
    </row>
    <row r="76" spans="1:10" x14ac:dyDescent="0.2">
      <c r="A76" s="1" t="s">
        <v>127</v>
      </c>
      <c r="B76" s="1" t="s">
        <v>128</v>
      </c>
      <c r="F76" t="e">
        <f>INDEX(Cuisines!$B$2:$B$245, MATCH(Data!B76, Cuisines!$A$2:$A$245, 0))</f>
        <v>#N/A</v>
      </c>
      <c r="G76" t="e">
        <f>INDEX(Cuisines!$B$2:$B$245, MATCH(Data!C76, Cuisines!$A$2:$A$245, 0))</f>
        <v>#N/A</v>
      </c>
      <c r="H76" t="e">
        <f>INDEX(Cuisines!$B$2:$B$245, MATCH(Data!D76, Cuisines!$A$2:$A$245, 0))</f>
        <v>#N/A</v>
      </c>
    </row>
    <row r="77" spans="1:10" x14ac:dyDescent="0.2">
      <c r="A77" s="1" t="s">
        <v>129</v>
      </c>
      <c r="B77" s="1" t="s">
        <v>130</v>
      </c>
      <c r="F77" t="e">
        <f>INDEX(Cuisines!$B$2:$B$245, MATCH(Data!B77, Cuisines!$A$2:$A$245, 0))</f>
        <v>#N/A</v>
      </c>
      <c r="G77" t="e">
        <f>INDEX(Cuisines!$B$2:$B$245, MATCH(Data!C77, Cuisines!$A$2:$A$245, 0))</f>
        <v>#N/A</v>
      </c>
      <c r="H77" t="e">
        <f>INDEX(Cuisines!$B$2:$B$245, MATCH(Data!D77, Cuisines!$A$2:$A$245, 0))</f>
        <v>#N/A</v>
      </c>
    </row>
    <row r="78" spans="1:10" x14ac:dyDescent="0.2">
      <c r="A78" s="1" t="s">
        <v>131</v>
      </c>
      <c r="B78" s="1" t="s">
        <v>132</v>
      </c>
      <c r="F78">
        <f>INDEX(Cuisines!$B$2:$B$245, MATCH(Data!B78, Cuisines!$A$2:$A$245, 0))</f>
        <v>1006</v>
      </c>
      <c r="G78" t="e">
        <f>INDEX(Cuisines!$B$2:$B$245, MATCH(Data!C78, Cuisines!$A$2:$A$245, 0))</f>
        <v>#N/A</v>
      </c>
      <c r="H78" t="e">
        <f>INDEX(Cuisines!$B$2:$B$245, MATCH(Data!D78, Cuisines!$A$2:$A$245, 0))</f>
        <v>#N/A</v>
      </c>
      <c r="I78" s="1" t="str">
        <f>B78</f>
        <v>Fijian</v>
      </c>
      <c r="J78">
        <f>F78</f>
        <v>1006</v>
      </c>
    </row>
    <row r="79" spans="1:10" x14ac:dyDescent="0.2">
      <c r="A79" s="1" t="s">
        <v>133</v>
      </c>
      <c r="B79" s="1" t="s">
        <v>134</v>
      </c>
      <c r="F79" t="e">
        <f>INDEX(Cuisines!$B$2:$B$245, MATCH(Data!B79, Cuisines!$A$2:$A$245, 0))</f>
        <v>#N/A</v>
      </c>
      <c r="G79" t="e">
        <f>INDEX(Cuisines!$B$2:$B$245, MATCH(Data!C79, Cuisines!$A$2:$A$245, 0))</f>
        <v>#N/A</v>
      </c>
      <c r="H79" t="e">
        <f>INDEX(Cuisines!$B$2:$B$245, MATCH(Data!D79, Cuisines!$A$2:$A$245, 0))</f>
        <v>#N/A</v>
      </c>
    </row>
    <row r="80" spans="1:10" x14ac:dyDescent="0.2">
      <c r="A80" s="1" t="s">
        <v>135</v>
      </c>
      <c r="B80" s="1" t="s">
        <v>136</v>
      </c>
      <c r="F80">
        <f>INDEX(Cuisines!$B$2:$B$245, MATCH(Data!B80, Cuisines!$A$2:$A$245, 0))</f>
        <v>45</v>
      </c>
      <c r="G80" t="e">
        <f>INDEX(Cuisines!$B$2:$B$245, MATCH(Data!C80, Cuisines!$A$2:$A$245, 0))</f>
        <v>#N/A</v>
      </c>
      <c r="H80" t="e">
        <f>INDEX(Cuisines!$B$2:$B$245, MATCH(Data!D80, Cuisines!$A$2:$A$245, 0))</f>
        <v>#N/A</v>
      </c>
      <c r="I80" s="1" t="str">
        <f>B80</f>
        <v>French</v>
      </c>
      <c r="J80">
        <f>F80</f>
        <v>45</v>
      </c>
    </row>
    <row r="81" spans="1:10" x14ac:dyDescent="0.2">
      <c r="A81" s="1" t="s">
        <v>137</v>
      </c>
      <c r="B81" s="1" t="s">
        <v>138</v>
      </c>
      <c r="F81" t="e">
        <f>INDEX(Cuisines!$B$2:$B$245, MATCH(Data!B81, Cuisines!$A$2:$A$245, 0))</f>
        <v>#N/A</v>
      </c>
      <c r="G81" t="e">
        <f>INDEX(Cuisines!$B$2:$B$245, MATCH(Data!C81, Cuisines!$A$2:$A$245, 0))</f>
        <v>#N/A</v>
      </c>
      <c r="H81" t="e">
        <f>INDEX(Cuisines!$B$2:$B$245, MATCH(Data!D81, Cuisines!$A$2:$A$245, 0))</f>
        <v>#N/A</v>
      </c>
    </row>
    <row r="82" spans="1:10" x14ac:dyDescent="0.2">
      <c r="A82" s="1" t="s">
        <v>139</v>
      </c>
      <c r="B82" s="1" t="s">
        <v>140</v>
      </c>
      <c r="F82" t="e">
        <f>INDEX(Cuisines!$B$2:$B$245, MATCH(Data!B82, Cuisines!$A$2:$A$245, 0))</f>
        <v>#N/A</v>
      </c>
      <c r="G82" t="e">
        <f>INDEX(Cuisines!$B$2:$B$245, MATCH(Data!C82, Cuisines!$A$2:$A$245, 0))</f>
        <v>#N/A</v>
      </c>
      <c r="H82" t="e">
        <f>INDEX(Cuisines!$B$2:$B$245, MATCH(Data!D82, Cuisines!$A$2:$A$245, 0))</f>
        <v>#N/A</v>
      </c>
    </row>
    <row r="83" spans="1:10" x14ac:dyDescent="0.2">
      <c r="A83" s="1" t="s">
        <v>141</v>
      </c>
      <c r="B83" s="1" t="s">
        <v>141</v>
      </c>
      <c r="F83" t="e">
        <f>INDEX(Cuisines!$B$2:$B$245, MATCH(Data!B83, Cuisines!$A$2:$A$245, 0))</f>
        <v>#N/A</v>
      </c>
      <c r="G83" t="e">
        <f>INDEX(Cuisines!$B$2:$B$245, MATCH(Data!C83, Cuisines!$A$2:$A$245, 0))</f>
        <v>#N/A</v>
      </c>
      <c r="H83" t="e">
        <f>INDEX(Cuisines!$B$2:$B$245, MATCH(Data!D83, Cuisines!$A$2:$A$245, 0))</f>
        <v>#N/A</v>
      </c>
    </row>
    <row r="84" spans="1:10" x14ac:dyDescent="0.2">
      <c r="A84" s="1" t="s">
        <v>142</v>
      </c>
      <c r="B84" s="1" t="s">
        <v>143</v>
      </c>
      <c r="F84" t="e">
        <f>INDEX(Cuisines!$B$2:$B$245, MATCH(Data!B84, Cuisines!$A$2:$A$245, 0))</f>
        <v>#N/A</v>
      </c>
      <c r="G84" t="e">
        <f>INDEX(Cuisines!$B$2:$B$245, MATCH(Data!C84, Cuisines!$A$2:$A$245, 0))</f>
        <v>#N/A</v>
      </c>
      <c r="H84" t="e">
        <f>INDEX(Cuisines!$B$2:$B$245, MATCH(Data!D84, Cuisines!$A$2:$A$245, 0))</f>
        <v>#N/A</v>
      </c>
    </row>
    <row r="85" spans="1:10" x14ac:dyDescent="0.2">
      <c r="A85" s="1" t="s">
        <v>144</v>
      </c>
      <c r="B85" s="1" t="s">
        <v>145</v>
      </c>
      <c r="F85" t="e">
        <f>INDEX(Cuisines!$B$2:$B$245, MATCH(Data!B85, Cuisines!$A$2:$A$245, 0))</f>
        <v>#N/A</v>
      </c>
      <c r="G85" t="e">
        <f>INDEX(Cuisines!$B$2:$B$245, MATCH(Data!C85, Cuisines!$A$2:$A$245, 0))</f>
        <v>#N/A</v>
      </c>
      <c r="H85" t="e">
        <f>INDEX(Cuisines!$B$2:$B$245, MATCH(Data!D85, Cuisines!$A$2:$A$245, 0))</f>
        <v>#N/A</v>
      </c>
    </row>
    <row r="86" spans="1:10" x14ac:dyDescent="0.2">
      <c r="A86" s="1" t="s">
        <v>146</v>
      </c>
      <c r="B86" s="1" t="s">
        <v>147</v>
      </c>
      <c r="F86">
        <f>INDEX(Cuisines!$B$2:$B$245, MATCH(Data!B86, Cuisines!$A$2:$A$245, 0))</f>
        <v>205</v>
      </c>
      <c r="G86" t="e">
        <f>INDEX(Cuisines!$B$2:$B$245, MATCH(Data!C86, Cuisines!$A$2:$A$245, 0))</f>
        <v>#N/A</v>
      </c>
      <c r="H86" t="e">
        <f>INDEX(Cuisines!$B$2:$B$245, MATCH(Data!D86, Cuisines!$A$2:$A$245, 0))</f>
        <v>#N/A</v>
      </c>
      <c r="I86" s="1" t="str">
        <f t="shared" ref="I86:I87" si="14">B86</f>
        <v>Georgian</v>
      </c>
      <c r="J86">
        <f t="shared" ref="J86:J87" si="15">F86</f>
        <v>205</v>
      </c>
    </row>
    <row r="87" spans="1:10" x14ac:dyDescent="0.2">
      <c r="A87" s="1" t="s">
        <v>148</v>
      </c>
      <c r="B87" s="1" t="s">
        <v>149</v>
      </c>
      <c r="F87">
        <f>INDEX(Cuisines!$B$2:$B$245, MATCH(Data!B87, Cuisines!$A$2:$A$245, 0))</f>
        <v>134</v>
      </c>
      <c r="G87" t="e">
        <f>INDEX(Cuisines!$B$2:$B$245, MATCH(Data!C87, Cuisines!$A$2:$A$245, 0))</f>
        <v>#N/A</v>
      </c>
      <c r="H87" t="e">
        <f>INDEX(Cuisines!$B$2:$B$245, MATCH(Data!D87, Cuisines!$A$2:$A$245, 0))</f>
        <v>#N/A</v>
      </c>
      <c r="I87" s="1" t="str">
        <f t="shared" si="14"/>
        <v>German</v>
      </c>
      <c r="J87">
        <f t="shared" si="15"/>
        <v>134</v>
      </c>
    </row>
    <row r="88" spans="1:10" x14ac:dyDescent="0.2">
      <c r="A88" s="1" t="s">
        <v>150</v>
      </c>
      <c r="B88" s="1" t="s">
        <v>151</v>
      </c>
      <c r="F88" t="e">
        <f>INDEX(Cuisines!$B$2:$B$245, MATCH(Data!B88, Cuisines!$A$2:$A$245, 0))</f>
        <v>#N/A</v>
      </c>
      <c r="G88" t="e">
        <f>INDEX(Cuisines!$B$2:$B$245, MATCH(Data!C88, Cuisines!$A$2:$A$245, 0))</f>
        <v>#N/A</v>
      </c>
      <c r="H88" t="e">
        <f>INDEX(Cuisines!$B$2:$B$245, MATCH(Data!D88, Cuisines!$A$2:$A$245, 0))</f>
        <v>#N/A</v>
      </c>
    </row>
    <row r="89" spans="1:10" x14ac:dyDescent="0.2">
      <c r="A89" s="1" t="s">
        <v>152</v>
      </c>
      <c r="B89" s="1" t="s">
        <v>152</v>
      </c>
      <c r="F89" t="e">
        <f>INDEX(Cuisines!$B$2:$B$245, MATCH(Data!B89, Cuisines!$A$2:$A$245, 0))</f>
        <v>#N/A</v>
      </c>
      <c r="G89" t="e">
        <f>INDEX(Cuisines!$B$2:$B$245, MATCH(Data!C89, Cuisines!$A$2:$A$245, 0))</f>
        <v>#N/A</v>
      </c>
      <c r="H89" t="e">
        <f>INDEX(Cuisines!$B$2:$B$245, MATCH(Data!D89, Cuisines!$A$2:$A$245, 0))</f>
        <v>#N/A</v>
      </c>
    </row>
    <row r="90" spans="1:10" x14ac:dyDescent="0.2">
      <c r="A90" s="1" t="s">
        <v>153</v>
      </c>
      <c r="B90" s="1" t="s">
        <v>472</v>
      </c>
      <c r="C90" s="1" t="s">
        <v>680</v>
      </c>
      <c r="F90">
        <f>INDEX(Cuisines!$B$2:$B$245, MATCH(Data!B90, Cuisines!$A$2:$A$245, 0))</f>
        <v>156</v>
      </c>
      <c r="G90" t="e">
        <f>INDEX(Cuisines!$B$2:$B$245, MATCH(Data!C90, Cuisines!$A$2:$A$245, 0))</f>
        <v>#N/A</v>
      </c>
      <c r="H90" t="e">
        <f>INDEX(Cuisines!$B$2:$B$245, MATCH(Data!D90, Cuisines!$A$2:$A$245, 0))</f>
        <v>#N/A</v>
      </c>
      <c r="I90" s="1" t="str">
        <f>B90</f>
        <v>Greek</v>
      </c>
      <c r="J90">
        <f>F90</f>
        <v>156</v>
      </c>
    </row>
    <row r="91" spans="1:10" x14ac:dyDescent="0.2">
      <c r="A91" s="1" t="s">
        <v>154</v>
      </c>
      <c r="B91" s="1" t="s">
        <v>155</v>
      </c>
      <c r="F91" t="e">
        <f>INDEX(Cuisines!$B$2:$B$245, MATCH(Data!B91, Cuisines!$A$2:$A$245, 0))</f>
        <v>#N/A</v>
      </c>
      <c r="G91" t="e">
        <f>INDEX(Cuisines!$B$2:$B$245, MATCH(Data!C91, Cuisines!$A$2:$A$245, 0))</f>
        <v>#N/A</v>
      </c>
      <c r="H91" t="e">
        <f>INDEX(Cuisines!$B$2:$B$245, MATCH(Data!D91, Cuisines!$A$2:$A$245, 0))</f>
        <v>#N/A</v>
      </c>
    </row>
    <row r="92" spans="1:10" x14ac:dyDescent="0.2">
      <c r="A92" s="1" t="s">
        <v>156</v>
      </c>
      <c r="B92" s="1" t="s">
        <v>157</v>
      </c>
      <c r="F92" t="e">
        <f>INDEX(Cuisines!$B$2:$B$245, MATCH(Data!B92, Cuisines!$A$2:$A$245, 0))</f>
        <v>#N/A</v>
      </c>
      <c r="G92" t="e">
        <f>INDEX(Cuisines!$B$2:$B$245, MATCH(Data!C92, Cuisines!$A$2:$A$245, 0))</f>
        <v>#N/A</v>
      </c>
      <c r="H92" t="e">
        <f>INDEX(Cuisines!$B$2:$B$245, MATCH(Data!D92, Cuisines!$A$2:$A$245, 0))</f>
        <v>#N/A</v>
      </c>
    </row>
    <row r="93" spans="1:10" x14ac:dyDescent="0.2">
      <c r="A93" s="1" t="s">
        <v>158</v>
      </c>
      <c r="B93" s="1" t="s">
        <v>158</v>
      </c>
      <c r="F93" t="e">
        <f>INDEX(Cuisines!$B$2:$B$245, MATCH(Data!B93, Cuisines!$A$2:$A$245, 0))</f>
        <v>#N/A</v>
      </c>
      <c r="G93" t="e">
        <f>INDEX(Cuisines!$B$2:$B$245, MATCH(Data!C93, Cuisines!$A$2:$A$245, 0))</f>
        <v>#N/A</v>
      </c>
      <c r="H93" t="e">
        <f>INDEX(Cuisines!$B$2:$B$245, MATCH(Data!D93, Cuisines!$A$2:$A$245, 0))</f>
        <v>#N/A</v>
      </c>
    </row>
    <row r="94" spans="1:10" x14ac:dyDescent="0.2">
      <c r="A94" s="1" t="s">
        <v>159</v>
      </c>
      <c r="B94" s="1" t="s">
        <v>160</v>
      </c>
      <c r="F94" t="e">
        <f>INDEX(Cuisines!$B$2:$B$245, MATCH(Data!B94, Cuisines!$A$2:$A$245, 0))</f>
        <v>#N/A</v>
      </c>
      <c r="G94" t="e">
        <f>INDEX(Cuisines!$B$2:$B$245, MATCH(Data!C94, Cuisines!$A$2:$A$245, 0))</f>
        <v>#N/A</v>
      </c>
      <c r="H94" t="e">
        <f>INDEX(Cuisines!$B$2:$B$245, MATCH(Data!D94, Cuisines!$A$2:$A$245, 0))</f>
        <v>#N/A</v>
      </c>
    </row>
    <row r="95" spans="1:10" x14ac:dyDescent="0.2">
      <c r="A95" s="1" t="s">
        <v>161</v>
      </c>
      <c r="B95" s="1" t="s">
        <v>162</v>
      </c>
      <c r="F95" t="e">
        <f>INDEX(Cuisines!$B$2:$B$245, MATCH(Data!B95, Cuisines!$A$2:$A$245, 0))</f>
        <v>#N/A</v>
      </c>
      <c r="G95" t="e">
        <f>INDEX(Cuisines!$B$2:$B$245, MATCH(Data!C95, Cuisines!$A$2:$A$245, 0))</f>
        <v>#N/A</v>
      </c>
      <c r="H95" t="e">
        <f>INDEX(Cuisines!$B$2:$B$245, MATCH(Data!D95, Cuisines!$A$2:$A$245, 0))</f>
        <v>#N/A</v>
      </c>
    </row>
    <row r="96" spans="1:10" x14ac:dyDescent="0.2">
      <c r="A96" s="1" t="s">
        <v>163</v>
      </c>
      <c r="B96" s="1" t="s">
        <v>164</v>
      </c>
      <c r="F96" t="e">
        <f>INDEX(Cuisines!$B$2:$B$245, MATCH(Data!B96, Cuisines!$A$2:$A$245, 0))</f>
        <v>#N/A</v>
      </c>
      <c r="G96" t="e">
        <f>INDEX(Cuisines!$B$2:$B$245, MATCH(Data!C96, Cuisines!$A$2:$A$245, 0))</f>
        <v>#N/A</v>
      </c>
      <c r="H96" t="e">
        <f>INDEX(Cuisines!$B$2:$B$245, MATCH(Data!D96, Cuisines!$A$2:$A$245, 0))</f>
        <v>#N/A</v>
      </c>
    </row>
    <row r="97" spans="1:10" x14ac:dyDescent="0.2">
      <c r="A97" s="1" t="s">
        <v>165</v>
      </c>
      <c r="B97" s="1" t="s">
        <v>166</v>
      </c>
      <c r="F97" t="e">
        <f>INDEX(Cuisines!$B$2:$B$245, MATCH(Data!B97, Cuisines!$A$2:$A$245, 0))</f>
        <v>#N/A</v>
      </c>
      <c r="G97" t="e">
        <f>INDEX(Cuisines!$B$2:$B$245, MATCH(Data!C97, Cuisines!$A$2:$A$245, 0))</f>
        <v>#N/A</v>
      </c>
      <c r="H97" t="e">
        <f>INDEX(Cuisines!$B$2:$B$245, MATCH(Data!D97, Cuisines!$A$2:$A$245, 0))</f>
        <v>#N/A</v>
      </c>
    </row>
    <row r="98" spans="1:10" x14ac:dyDescent="0.2">
      <c r="A98" s="1" t="s">
        <v>167</v>
      </c>
      <c r="B98" s="1" t="s">
        <v>168</v>
      </c>
      <c r="F98" t="e">
        <f>INDEX(Cuisines!$B$2:$B$245, MATCH(Data!B98, Cuisines!$A$2:$A$245, 0))</f>
        <v>#N/A</v>
      </c>
      <c r="G98" t="e">
        <f>INDEX(Cuisines!$B$2:$B$245, MATCH(Data!C98, Cuisines!$A$2:$A$245, 0))</f>
        <v>#N/A</v>
      </c>
      <c r="H98" t="e">
        <f>INDEX(Cuisines!$B$2:$B$245, MATCH(Data!D98, Cuisines!$A$2:$A$245, 0))</f>
        <v>#N/A</v>
      </c>
    </row>
    <row r="99" spans="1:10" x14ac:dyDescent="0.2">
      <c r="A99" s="1" t="s">
        <v>169</v>
      </c>
      <c r="B99" s="1" t="s">
        <v>170</v>
      </c>
      <c r="F99">
        <f>INDEX(Cuisines!$B$2:$B$245, MATCH(Data!B99, Cuisines!$A$2:$A$245, 0))</f>
        <v>431</v>
      </c>
      <c r="G99" t="e">
        <f>INDEX(Cuisines!$B$2:$B$245, MATCH(Data!C99, Cuisines!$A$2:$A$245, 0))</f>
        <v>#N/A</v>
      </c>
      <c r="H99" t="e">
        <f>INDEX(Cuisines!$B$2:$B$245, MATCH(Data!D99, Cuisines!$A$2:$A$245, 0))</f>
        <v>#N/A</v>
      </c>
      <c r="I99" s="1" t="str">
        <f>B99</f>
        <v>Guyanese</v>
      </c>
      <c r="J99">
        <f>F99</f>
        <v>431</v>
      </c>
    </row>
    <row r="100" spans="1:10" x14ac:dyDescent="0.2">
      <c r="A100" s="1" t="s">
        <v>171</v>
      </c>
      <c r="B100" s="1" t="s">
        <v>172</v>
      </c>
      <c r="F100" t="e">
        <f>INDEX(Cuisines!$B$2:$B$245, MATCH(Data!B100, Cuisines!$A$2:$A$245, 0))</f>
        <v>#N/A</v>
      </c>
      <c r="G100" t="e">
        <f>INDEX(Cuisines!$B$2:$B$245, MATCH(Data!C100, Cuisines!$A$2:$A$245, 0))</f>
        <v>#N/A</v>
      </c>
      <c r="H100" t="e">
        <f>INDEX(Cuisines!$B$2:$B$245, MATCH(Data!D100, Cuisines!$A$2:$A$245, 0))</f>
        <v>#N/A</v>
      </c>
    </row>
    <row r="101" spans="1:10" x14ac:dyDescent="0.2">
      <c r="A101" s="1" t="s">
        <v>173</v>
      </c>
      <c r="B101" s="1" t="s">
        <v>445</v>
      </c>
      <c r="F101" t="e">
        <f>INDEX(Cuisines!$B$2:$B$245, MATCH(Data!B101, Cuisines!$A$2:$A$245, 0))</f>
        <v>#N/A</v>
      </c>
      <c r="G101" t="e">
        <f>INDEX(Cuisines!$B$2:$B$245, MATCH(Data!C101, Cuisines!$A$2:$A$245, 0))</f>
        <v>#N/A</v>
      </c>
      <c r="H101" t="e">
        <f>INDEX(Cuisines!$B$2:$B$245, MATCH(Data!D101, Cuisines!$A$2:$A$245, 0))</f>
        <v>#N/A</v>
      </c>
    </row>
    <row r="102" spans="1:10" x14ac:dyDescent="0.2">
      <c r="A102" s="1" t="s">
        <v>174</v>
      </c>
      <c r="B102" s="1" t="s">
        <v>175</v>
      </c>
      <c r="F102" t="e">
        <f>INDEX(Cuisines!$B$2:$B$245, MATCH(Data!B102, Cuisines!$A$2:$A$245, 0))</f>
        <v>#N/A</v>
      </c>
      <c r="G102" t="e">
        <f>INDEX(Cuisines!$B$2:$B$245, MATCH(Data!C102, Cuisines!$A$2:$A$245, 0))</f>
        <v>#N/A</v>
      </c>
      <c r="H102" t="e">
        <f>INDEX(Cuisines!$B$2:$B$245, MATCH(Data!D102, Cuisines!$A$2:$A$245, 0))</f>
        <v>#N/A</v>
      </c>
    </row>
    <row r="103" spans="1:10" x14ac:dyDescent="0.2">
      <c r="A103" s="1" t="s">
        <v>176</v>
      </c>
      <c r="B103" s="1" t="s">
        <v>176</v>
      </c>
      <c r="C103" s="1" t="s">
        <v>689</v>
      </c>
      <c r="F103" t="e">
        <f>INDEX(Cuisines!$B$2:$B$245, MATCH(Data!B103, Cuisines!$A$2:$A$245, 0))</f>
        <v>#N/A</v>
      </c>
      <c r="G103" t="e">
        <f>INDEX(Cuisines!$B$2:$B$245, MATCH(Data!C103, Cuisines!$A$2:$A$245, 0))</f>
        <v>#N/A</v>
      </c>
      <c r="H103" t="e">
        <f>INDEX(Cuisines!$B$2:$B$245, MATCH(Data!D103, Cuisines!$A$2:$A$245, 0))</f>
        <v>#N/A</v>
      </c>
    </row>
    <row r="104" spans="1:10" x14ac:dyDescent="0.2">
      <c r="A104" s="1" t="s">
        <v>177</v>
      </c>
      <c r="B104" s="1" t="s">
        <v>473</v>
      </c>
      <c r="C104" s="1" t="s">
        <v>681</v>
      </c>
      <c r="F104">
        <f>INDEX(Cuisines!$B$2:$B$245, MATCH(Data!B104, Cuisines!$A$2:$A$245, 0))</f>
        <v>228</v>
      </c>
      <c r="G104" t="e">
        <f>INDEX(Cuisines!$B$2:$B$245, MATCH(Data!C104, Cuisines!$A$2:$A$245, 0))</f>
        <v>#N/A</v>
      </c>
      <c r="H104" t="e">
        <f>INDEX(Cuisines!$B$2:$B$245, MATCH(Data!D104, Cuisines!$A$2:$A$245, 0))</f>
        <v>#N/A</v>
      </c>
      <c r="I104" s="1" t="str">
        <f>B104</f>
        <v>Hungarian</v>
      </c>
      <c r="J104">
        <f>F104</f>
        <v>228</v>
      </c>
    </row>
    <row r="105" spans="1:10" x14ac:dyDescent="0.2">
      <c r="A105" s="1" t="s">
        <v>178</v>
      </c>
      <c r="B105" s="1" t="s">
        <v>179</v>
      </c>
      <c r="F105" t="e">
        <f>INDEX(Cuisines!$B$2:$B$245, MATCH(Data!B105, Cuisines!$A$2:$A$245, 0))</f>
        <v>#N/A</v>
      </c>
      <c r="G105" t="e">
        <f>INDEX(Cuisines!$B$2:$B$245, MATCH(Data!C105, Cuisines!$A$2:$A$245, 0))</f>
        <v>#N/A</v>
      </c>
      <c r="H105" t="e">
        <f>INDEX(Cuisines!$B$2:$B$245, MATCH(Data!D105, Cuisines!$A$2:$A$245, 0))</f>
        <v>#N/A</v>
      </c>
    </row>
    <row r="106" spans="1:10" x14ac:dyDescent="0.2">
      <c r="A106" s="1" t="s">
        <v>180</v>
      </c>
      <c r="B106" s="1" t="s">
        <v>181</v>
      </c>
      <c r="F106">
        <f>INDEX(Cuisines!$B$2:$B$245, MATCH(Data!B106, Cuisines!$A$2:$A$245, 0))</f>
        <v>148</v>
      </c>
      <c r="G106" t="e">
        <f>INDEX(Cuisines!$B$2:$B$245, MATCH(Data!C106, Cuisines!$A$2:$A$245, 0))</f>
        <v>#N/A</v>
      </c>
      <c r="H106" t="e">
        <f>INDEX(Cuisines!$B$2:$B$245, MATCH(Data!D106, Cuisines!$A$2:$A$245, 0))</f>
        <v>#N/A</v>
      </c>
      <c r="I106" s="1" t="str">
        <f t="shared" ref="I106:I110" si="16">B106</f>
        <v>Indian</v>
      </c>
      <c r="J106">
        <f t="shared" ref="J106:J110" si="17">F106</f>
        <v>148</v>
      </c>
    </row>
    <row r="107" spans="1:10" x14ac:dyDescent="0.2">
      <c r="A107" s="1" t="s">
        <v>182</v>
      </c>
      <c r="B107" s="1" t="s">
        <v>183</v>
      </c>
      <c r="F107">
        <f>INDEX(Cuisines!$B$2:$B$245, MATCH(Data!B107, Cuisines!$A$2:$A$245, 0))</f>
        <v>114</v>
      </c>
      <c r="G107" t="e">
        <f>INDEX(Cuisines!$B$2:$B$245, MATCH(Data!C107, Cuisines!$A$2:$A$245, 0))</f>
        <v>#N/A</v>
      </c>
      <c r="H107" t="e">
        <f>INDEX(Cuisines!$B$2:$B$245, MATCH(Data!D107, Cuisines!$A$2:$A$245, 0))</f>
        <v>#N/A</v>
      </c>
      <c r="I107" s="1" t="str">
        <f t="shared" si="16"/>
        <v>Indonesian</v>
      </c>
      <c r="J107">
        <f t="shared" si="17"/>
        <v>114</v>
      </c>
    </row>
    <row r="108" spans="1:10" x14ac:dyDescent="0.2">
      <c r="A108" s="1" t="s">
        <v>184</v>
      </c>
      <c r="B108" s="1" t="s">
        <v>474</v>
      </c>
      <c r="C108" s="1" t="s">
        <v>682</v>
      </c>
      <c r="F108">
        <f>INDEX(Cuisines!$B$2:$B$245, MATCH(Data!B108, Cuisines!$A$2:$A$245, 0))</f>
        <v>140</v>
      </c>
      <c r="G108" t="e">
        <f>INDEX(Cuisines!$B$2:$B$245, MATCH(Data!C108, Cuisines!$A$2:$A$245, 0))</f>
        <v>#N/A</v>
      </c>
      <c r="H108" t="e">
        <f>INDEX(Cuisines!$B$2:$B$245, MATCH(Data!D108, Cuisines!$A$2:$A$245, 0))</f>
        <v>#N/A</v>
      </c>
      <c r="I108" s="1" t="str">
        <f t="shared" si="16"/>
        <v>Iranian</v>
      </c>
      <c r="J108">
        <f t="shared" si="17"/>
        <v>140</v>
      </c>
    </row>
    <row r="109" spans="1:10" x14ac:dyDescent="0.2">
      <c r="A109" s="1" t="s">
        <v>185</v>
      </c>
      <c r="B109" s="1" t="s">
        <v>186</v>
      </c>
      <c r="F109">
        <f>INDEX(Cuisines!$B$2:$B$245, MATCH(Data!B109, Cuisines!$A$2:$A$245, 0))</f>
        <v>206</v>
      </c>
      <c r="G109" t="e">
        <f>INDEX(Cuisines!$B$2:$B$245, MATCH(Data!C109, Cuisines!$A$2:$A$245, 0))</f>
        <v>#N/A</v>
      </c>
      <c r="H109" t="e">
        <f>INDEX(Cuisines!$B$2:$B$245, MATCH(Data!D109, Cuisines!$A$2:$A$245, 0))</f>
        <v>#N/A</v>
      </c>
      <c r="I109" s="1" t="str">
        <f t="shared" si="16"/>
        <v>Iraqi</v>
      </c>
      <c r="J109">
        <f t="shared" si="17"/>
        <v>206</v>
      </c>
    </row>
    <row r="110" spans="1:10" x14ac:dyDescent="0.2">
      <c r="A110" s="1" t="s">
        <v>458</v>
      </c>
      <c r="B110" s="1" t="s">
        <v>187</v>
      </c>
      <c r="F110">
        <f>INDEX(Cuisines!$B$2:$B$245, MATCH(Data!B110, Cuisines!$A$2:$A$245, 0))</f>
        <v>135</v>
      </c>
      <c r="G110" t="e">
        <f>INDEX(Cuisines!$B$2:$B$245, MATCH(Data!C110, Cuisines!$A$2:$A$245, 0))</f>
        <v>#N/A</v>
      </c>
      <c r="H110" t="e">
        <f>INDEX(Cuisines!$B$2:$B$245, MATCH(Data!D110, Cuisines!$A$2:$A$245, 0))</f>
        <v>#N/A</v>
      </c>
      <c r="I110" s="1" t="str">
        <f t="shared" si="16"/>
        <v>Irish</v>
      </c>
      <c r="J110">
        <f t="shared" si="17"/>
        <v>135</v>
      </c>
    </row>
    <row r="111" spans="1:10" x14ac:dyDescent="0.2">
      <c r="A111" s="1" t="s">
        <v>188</v>
      </c>
      <c r="B111" s="1" t="s">
        <v>189</v>
      </c>
      <c r="F111" t="e">
        <f>INDEX(Cuisines!$B$2:$B$245, MATCH(Data!B111, Cuisines!$A$2:$A$245, 0))</f>
        <v>#N/A</v>
      </c>
      <c r="G111" t="e">
        <f>INDEX(Cuisines!$B$2:$B$245, MATCH(Data!C111, Cuisines!$A$2:$A$245, 0))</f>
        <v>#N/A</v>
      </c>
      <c r="H111" t="e">
        <f>INDEX(Cuisines!$B$2:$B$245, MATCH(Data!D111, Cuisines!$A$2:$A$245, 0))</f>
        <v>#N/A</v>
      </c>
    </row>
    <row r="112" spans="1:10" x14ac:dyDescent="0.2">
      <c r="A112" s="1" t="s">
        <v>190</v>
      </c>
      <c r="B112" s="1" t="s">
        <v>191</v>
      </c>
      <c r="F112">
        <f>INDEX(Cuisines!$B$2:$B$245, MATCH(Data!B112, Cuisines!$A$2:$A$245, 0))</f>
        <v>218</v>
      </c>
      <c r="G112" t="e">
        <f>INDEX(Cuisines!$B$2:$B$245, MATCH(Data!C112, Cuisines!$A$2:$A$245, 0))</f>
        <v>#N/A</v>
      </c>
      <c r="H112" t="e">
        <f>INDEX(Cuisines!$B$2:$B$245, MATCH(Data!D112, Cuisines!$A$2:$A$245, 0))</f>
        <v>#N/A</v>
      </c>
      <c r="I112" s="1" t="str">
        <f t="shared" ref="I112:I113" si="18">B112</f>
        <v>Israeli</v>
      </c>
      <c r="J112">
        <f t="shared" ref="J112:J113" si="19">F112</f>
        <v>218</v>
      </c>
    </row>
    <row r="113" spans="1:10" x14ac:dyDescent="0.2">
      <c r="A113" s="1" t="s">
        <v>192</v>
      </c>
      <c r="B113" s="1" t="s">
        <v>193</v>
      </c>
      <c r="F113">
        <f>INDEX(Cuisines!$B$2:$B$245, MATCH(Data!B113, Cuisines!$A$2:$A$245, 0))</f>
        <v>55</v>
      </c>
      <c r="G113" t="e">
        <f>INDEX(Cuisines!$B$2:$B$245, MATCH(Data!C113, Cuisines!$A$2:$A$245, 0))</f>
        <v>#N/A</v>
      </c>
      <c r="H113" t="e">
        <f>INDEX(Cuisines!$B$2:$B$245, MATCH(Data!D113, Cuisines!$A$2:$A$245, 0))</f>
        <v>#N/A</v>
      </c>
      <c r="I113" s="1" t="str">
        <f t="shared" si="18"/>
        <v>Italian</v>
      </c>
      <c r="J113">
        <f t="shared" si="19"/>
        <v>55</v>
      </c>
    </row>
    <row r="114" spans="1:10" x14ac:dyDescent="0.2">
      <c r="A114" s="1" t="s">
        <v>459</v>
      </c>
      <c r="B114" s="1" t="s">
        <v>96</v>
      </c>
      <c r="F114" t="e">
        <f>INDEX(Cuisines!$B$2:$B$245, MATCH(Data!B114, Cuisines!$A$2:$A$245, 0))</f>
        <v>#N/A</v>
      </c>
      <c r="G114" t="e">
        <f>INDEX(Cuisines!$B$2:$B$245, MATCH(Data!C114, Cuisines!$A$2:$A$245, 0))</f>
        <v>#N/A</v>
      </c>
      <c r="H114" t="e">
        <f>INDEX(Cuisines!$B$2:$B$245, MATCH(Data!D114, Cuisines!$A$2:$A$245, 0))</f>
        <v>#N/A</v>
      </c>
    </row>
    <row r="115" spans="1:10" x14ac:dyDescent="0.2">
      <c r="A115" s="1" t="s">
        <v>194</v>
      </c>
      <c r="B115" s="1" t="s">
        <v>195</v>
      </c>
      <c r="F115">
        <f>INDEX(Cuisines!$B$2:$B$245, MATCH(Data!B115, Cuisines!$A$2:$A$245, 0))</f>
        <v>207</v>
      </c>
      <c r="G115" t="e">
        <f>INDEX(Cuisines!$B$2:$B$245, MATCH(Data!C115, Cuisines!$A$2:$A$245, 0))</f>
        <v>#N/A</v>
      </c>
      <c r="H115" t="e">
        <f>INDEX(Cuisines!$B$2:$B$245, MATCH(Data!D115, Cuisines!$A$2:$A$245, 0))</f>
        <v>#N/A</v>
      </c>
      <c r="I115" s="1" t="str">
        <f>B115</f>
        <v>Jamaican</v>
      </c>
      <c r="J115">
        <f>F115</f>
        <v>207</v>
      </c>
    </row>
    <row r="116" spans="1:10" x14ac:dyDescent="0.2">
      <c r="A116" s="1" t="s">
        <v>196</v>
      </c>
      <c r="B116" s="1" t="s">
        <v>196</v>
      </c>
      <c r="F116" t="e">
        <f>INDEX(Cuisines!$B$2:$B$245, MATCH(Data!B116, Cuisines!$A$2:$A$245, 0))</f>
        <v>#N/A</v>
      </c>
      <c r="G116" t="e">
        <f>INDEX(Cuisines!$B$2:$B$245, MATCH(Data!C116, Cuisines!$A$2:$A$245, 0))</f>
        <v>#N/A</v>
      </c>
      <c r="H116" t="e">
        <f>INDEX(Cuisines!$B$2:$B$245, MATCH(Data!D116, Cuisines!$A$2:$A$245, 0))</f>
        <v>#N/A</v>
      </c>
    </row>
    <row r="117" spans="1:10" x14ac:dyDescent="0.2">
      <c r="A117" s="1" t="s">
        <v>197</v>
      </c>
      <c r="B117" s="1" t="s">
        <v>198</v>
      </c>
      <c r="F117">
        <f>INDEX(Cuisines!$B$2:$B$245, MATCH(Data!B117, Cuisines!$A$2:$A$245, 0))</f>
        <v>60</v>
      </c>
      <c r="G117" t="e">
        <f>INDEX(Cuisines!$B$2:$B$245, MATCH(Data!C117, Cuisines!$A$2:$A$245, 0))</f>
        <v>#N/A</v>
      </c>
      <c r="H117" t="e">
        <f>INDEX(Cuisines!$B$2:$B$245, MATCH(Data!D117, Cuisines!$A$2:$A$245, 0))</f>
        <v>#N/A</v>
      </c>
      <c r="I117" s="1" t="str">
        <f>B117</f>
        <v>Japanese</v>
      </c>
      <c r="J117">
        <f>F117</f>
        <v>60</v>
      </c>
    </row>
    <row r="118" spans="1:10" x14ac:dyDescent="0.2">
      <c r="A118" s="1" t="s">
        <v>199</v>
      </c>
      <c r="B118" s="1" t="s">
        <v>164</v>
      </c>
      <c r="F118" t="e">
        <f>INDEX(Cuisines!$B$2:$B$245, MATCH(Data!B118, Cuisines!$A$2:$A$245, 0))</f>
        <v>#N/A</v>
      </c>
      <c r="G118" t="e">
        <f>INDEX(Cuisines!$B$2:$B$245, MATCH(Data!C118, Cuisines!$A$2:$A$245, 0))</f>
        <v>#N/A</v>
      </c>
      <c r="H118" t="e">
        <f>INDEX(Cuisines!$B$2:$B$245, MATCH(Data!D118, Cuisines!$A$2:$A$245, 0))</f>
        <v>#N/A</v>
      </c>
    </row>
    <row r="119" spans="1:10" x14ac:dyDescent="0.2">
      <c r="A119" s="1" t="s">
        <v>200</v>
      </c>
      <c r="B119" s="1" t="s">
        <v>201</v>
      </c>
      <c r="F119" t="e">
        <f>INDEX(Cuisines!$B$2:$B$245, MATCH(Data!B119, Cuisines!$A$2:$A$245, 0))</f>
        <v>#N/A</v>
      </c>
      <c r="G119" t="e">
        <f>INDEX(Cuisines!$B$2:$B$245, MATCH(Data!C119, Cuisines!$A$2:$A$245, 0))</f>
        <v>#N/A</v>
      </c>
      <c r="H119" t="e">
        <f>INDEX(Cuisines!$B$2:$B$245, MATCH(Data!D119, Cuisines!$A$2:$A$245, 0))</f>
        <v>#N/A</v>
      </c>
    </row>
    <row r="120" spans="1:10" x14ac:dyDescent="0.2">
      <c r="A120" s="1" t="s">
        <v>202</v>
      </c>
      <c r="B120" s="1" t="s">
        <v>475</v>
      </c>
      <c r="C120" s="1" t="s">
        <v>573</v>
      </c>
      <c r="F120" t="e">
        <f>INDEX(Cuisines!$B$2:$B$245, MATCH(Data!B120, Cuisines!$A$2:$A$245, 0))</f>
        <v>#N/A</v>
      </c>
      <c r="G120">
        <f>INDEX(Cuisines!$B$2:$B$245, MATCH(Data!C120, Cuisines!$A$2:$A$245, 0))</f>
        <v>208</v>
      </c>
      <c r="H120" t="e">
        <f>INDEX(Cuisines!$B$2:$B$245, MATCH(Data!D120, Cuisines!$A$2:$A$245, 0))</f>
        <v>#N/A</v>
      </c>
      <c r="I120" s="1" t="str">
        <f>C120</f>
        <v>Kazakh</v>
      </c>
      <c r="J120">
        <f>G120</f>
        <v>208</v>
      </c>
    </row>
    <row r="121" spans="1:10" x14ac:dyDescent="0.2">
      <c r="A121" s="1" t="s">
        <v>203</v>
      </c>
      <c r="B121" s="1" t="s">
        <v>204</v>
      </c>
      <c r="F121" t="e">
        <f>INDEX(Cuisines!$B$2:$B$245, MATCH(Data!B121, Cuisines!$A$2:$A$245, 0))</f>
        <v>#N/A</v>
      </c>
      <c r="G121" t="e">
        <f>INDEX(Cuisines!$B$2:$B$245, MATCH(Data!C121, Cuisines!$A$2:$A$245, 0))</f>
        <v>#N/A</v>
      </c>
      <c r="H121" t="e">
        <f>INDEX(Cuisines!$B$2:$B$245, MATCH(Data!D121, Cuisines!$A$2:$A$245, 0))</f>
        <v>#N/A</v>
      </c>
    </row>
    <row r="122" spans="1:10" x14ac:dyDescent="0.2">
      <c r="A122" s="1" t="s">
        <v>205</v>
      </c>
      <c r="B122" s="1" t="s">
        <v>206</v>
      </c>
      <c r="F122" t="e">
        <f>INDEX(Cuisines!$B$2:$B$245, MATCH(Data!B122, Cuisines!$A$2:$A$245, 0))</f>
        <v>#N/A</v>
      </c>
      <c r="G122" t="e">
        <f>INDEX(Cuisines!$B$2:$B$245, MATCH(Data!C122, Cuisines!$A$2:$A$245, 0))</f>
        <v>#N/A</v>
      </c>
      <c r="H122" t="e">
        <f>INDEX(Cuisines!$B$2:$B$245, MATCH(Data!D122, Cuisines!$A$2:$A$245, 0))</f>
        <v>#N/A</v>
      </c>
    </row>
    <row r="123" spans="1:10" x14ac:dyDescent="0.2">
      <c r="A123" s="1" t="s">
        <v>207</v>
      </c>
      <c r="B123" s="1" t="s">
        <v>208</v>
      </c>
      <c r="F123" t="e">
        <f>INDEX(Cuisines!$B$2:$B$245, MATCH(Data!B123, Cuisines!$A$2:$A$245, 0))</f>
        <v>#N/A</v>
      </c>
      <c r="G123" t="e">
        <f>INDEX(Cuisines!$B$2:$B$245, MATCH(Data!C123, Cuisines!$A$2:$A$245, 0))</f>
        <v>#N/A</v>
      </c>
      <c r="H123" t="e">
        <f>INDEX(Cuisines!$B$2:$B$245, MATCH(Data!D123, Cuisines!$A$2:$A$245, 0))</f>
        <v>#N/A</v>
      </c>
    </row>
    <row r="124" spans="1:10" x14ac:dyDescent="0.2">
      <c r="A124" s="1" t="s">
        <v>209</v>
      </c>
      <c r="B124" s="1" t="s">
        <v>210</v>
      </c>
      <c r="F124" t="e">
        <f>INDEX(Cuisines!$B$2:$B$245, MATCH(Data!B124, Cuisines!$A$2:$A$245, 0))</f>
        <v>#N/A</v>
      </c>
      <c r="G124" t="e">
        <f>INDEX(Cuisines!$B$2:$B$245, MATCH(Data!C124, Cuisines!$A$2:$A$245, 0))</f>
        <v>#N/A</v>
      </c>
      <c r="H124" t="e">
        <f>INDEX(Cuisines!$B$2:$B$245, MATCH(Data!D124, Cuisines!$A$2:$A$245, 0))</f>
        <v>#N/A</v>
      </c>
    </row>
    <row r="125" spans="1:10" x14ac:dyDescent="0.2">
      <c r="A125" s="1" t="s">
        <v>211</v>
      </c>
      <c r="B125" s="1" t="s">
        <v>476</v>
      </c>
      <c r="C125" s="1" t="s">
        <v>683</v>
      </c>
      <c r="F125" t="e">
        <f>INDEX(Cuisines!$B$2:$B$245, MATCH(Data!B125, Cuisines!$A$2:$A$245, 0))</f>
        <v>#N/A</v>
      </c>
      <c r="G125" t="e">
        <f>INDEX(Cuisines!$B$2:$B$245, MATCH(Data!C125, Cuisines!$A$2:$A$245, 0))</f>
        <v>#N/A</v>
      </c>
      <c r="H125" t="e">
        <f>INDEX(Cuisines!$B$2:$B$245, MATCH(Data!D125, Cuisines!$A$2:$A$245, 0))</f>
        <v>#N/A</v>
      </c>
    </row>
    <row r="126" spans="1:10" x14ac:dyDescent="0.2">
      <c r="A126" s="1" t="s">
        <v>212</v>
      </c>
      <c r="B126" s="1" t="s">
        <v>213</v>
      </c>
      <c r="F126" t="e">
        <f>INDEX(Cuisines!$B$2:$B$245, MATCH(Data!B126, Cuisines!$A$2:$A$245, 0))</f>
        <v>#N/A</v>
      </c>
      <c r="G126" t="e">
        <f>INDEX(Cuisines!$B$2:$B$245, MATCH(Data!C126, Cuisines!$A$2:$A$245, 0))</f>
        <v>#N/A</v>
      </c>
      <c r="H126" t="e">
        <f>INDEX(Cuisines!$B$2:$B$245, MATCH(Data!D126, Cuisines!$A$2:$A$245, 0))</f>
        <v>#N/A</v>
      </c>
    </row>
    <row r="127" spans="1:10" x14ac:dyDescent="0.2">
      <c r="A127" s="1" t="s">
        <v>214</v>
      </c>
      <c r="B127" s="1" t="s">
        <v>477</v>
      </c>
      <c r="C127" s="1" t="s">
        <v>579</v>
      </c>
      <c r="D127" s="3" t="s">
        <v>691</v>
      </c>
      <c r="E127" s="1" t="s">
        <v>694</v>
      </c>
      <c r="F127" t="e">
        <f>INDEX(Cuisines!$B$2:$B$245, MATCH(Data!B127, Cuisines!$A$2:$A$245, 0))</f>
        <v>#N/A</v>
      </c>
      <c r="G127">
        <f>INDEX(Cuisines!$B$2:$B$245, MATCH(Data!C127, Cuisines!$A$2:$A$245, 0))</f>
        <v>946</v>
      </c>
      <c r="H127" t="e">
        <f>INDEX(Cuisines!$B$2:$B$245, MATCH(Data!D127, Cuisines!$A$2:$A$245, 0))</f>
        <v>#N/A</v>
      </c>
      <c r="I127" s="1" t="str">
        <f t="shared" ref="I127:I128" si="20">C127</f>
        <v>Kyrgyz</v>
      </c>
      <c r="J127">
        <f t="shared" ref="J127:J128" si="21">G127</f>
        <v>946</v>
      </c>
    </row>
    <row r="128" spans="1:10" x14ac:dyDescent="0.2">
      <c r="A128" s="1" t="s">
        <v>215</v>
      </c>
      <c r="B128" s="1" t="s">
        <v>478</v>
      </c>
      <c r="C128" s="1" t="s">
        <v>580</v>
      </c>
      <c r="F128" t="e">
        <f>INDEX(Cuisines!$B$2:$B$245, MATCH(Data!B128, Cuisines!$A$2:$A$245, 0))</f>
        <v>#N/A</v>
      </c>
      <c r="G128">
        <f>INDEX(Cuisines!$B$2:$B$245, MATCH(Data!C128, Cuisines!$A$2:$A$245, 0))</f>
        <v>901</v>
      </c>
      <c r="H128" t="e">
        <f>INDEX(Cuisines!$B$2:$B$245, MATCH(Data!D128, Cuisines!$A$2:$A$245, 0))</f>
        <v>#N/A</v>
      </c>
      <c r="I128" s="1" t="str">
        <f t="shared" si="20"/>
        <v>Laotian</v>
      </c>
      <c r="J128">
        <f t="shared" si="21"/>
        <v>901</v>
      </c>
    </row>
    <row r="129" spans="1:10" x14ac:dyDescent="0.2">
      <c r="A129" s="1" t="s">
        <v>216</v>
      </c>
      <c r="B129" s="1" t="s">
        <v>479</v>
      </c>
      <c r="C129" s="1" t="s">
        <v>684</v>
      </c>
      <c r="F129" t="e">
        <f>INDEX(Cuisines!$B$2:$B$245, MATCH(Data!B129, Cuisines!$A$2:$A$245, 0))</f>
        <v>#N/A</v>
      </c>
      <c r="G129" t="e">
        <f>INDEX(Cuisines!$B$2:$B$245, MATCH(Data!C129, Cuisines!$A$2:$A$245, 0))</f>
        <v>#N/A</v>
      </c>
      <c r="H129" t="e">
        <f>INDEX(Cuisines!$B$2:$B$245, MATCH(Data!D129, Cuisines!$A$2:$A$245, 0))</f>
        <v>#N/A</v>
      </c>
    </row>
    <row r="130" spans="1:10" x14ac:dyDescent="0.2">
      <c r="A130" s="1" t="s">
        <v>217</v>
      </c>
      <c r="B130" s="1" t="s">
        <v>218</v>
      </c>
      <c r="F130">
        <f>INDEX(Cuisines!$B$2:$B$245, MATCH(Data!B130, Cuisines!$A$2:$A$245, 0))</f>
        <v>66</v>
      </c>
      <c r="G130" t="e">
        <f>INDEX(Cuisines!$B$2:$B$245, MATCH(Data!C130, Cuisines!$A$2:$A$245, 0))</f>
        <v>#N/A</v>
      </c>
      <c r="H130" t="e">
        <f>INDEX(Cuisines!$B$2:$B$245, MATCH(Data!D130, Cuisines!$A$2:$A$245, 0))</f>
        <v>#N/A</v>
      </c>
      <c r="I130" s="1" t="str">
        <f>B130</f>
        <v>Lebanese</v>
      </c>
      <c r="J130">
        <f>F130</f>
        <v>66</v>
      </c>
    </row>
    <row r="131" spans="1:10" x14ac:dyDescent="0.2">
      <c r="A131" s="1" t="s">
        <v>219</v>
      </c>
      <c r="B131" s="1" t="s">
        <v>220</v>
      </c>
      <c r="F131" t="e">
        <f>INDEX(Cuisines!$B$2:$B$245, MATCH(Data!B131, Cuisines!$A$2:$A$245, 0))</f>
        <v>#N/A</v>
      </c>
      <c r="G131" t="e">
        <f>INDEX(Cuisines!$B$2:$B$245, MATCH(Data!C131, Cuisines!$A$2:$A$245, 0))</f>
        <v>#N/A</v>
      </c>
      <c r="H131" t="e">
        <f>INDEX(Cuisines!$B$2:$B$245, MATCH(Data!D131, Cuisines!$A$2:$A$245, 0))</f>
        <v>#N/A</v>
      </c>
    </row>
    <row r="132" spans="1:10" x14ac:dyDescent="0.2">
      <c r="A132" s="1" t="s">
        <v>221</v>
      </c>
      <c r="B132" s="1" t="s">
        <v>222</v>
      </c>
      <c r="F132" t="e">
        <f>INDEX(Cuisines!$B$2:$B$245, MATCH(Data!B132, Cuisines!$A$2:$A$245, 0))</f>
        <v>#N/A</v>
      </c>
      <c r="G132" t="e">
        <f>INDEX(Cuisines!$B$2:$B$245, MATCH(Data!C132, Cuisines!$A$2:$A$245, 0))</f>
        <v>#N/A</v>
      </c>
      <c r="H132" t="e">
        <f>INDEX(Cuisines!$B$2:$B$245, MATCH(Data!D132, Cuisines!$A$2:$A$245, 0))</f>
        <v>#N/A</v>
      </c>
    </row>
    <row r="133" spans="1:10" x14ac:dyDescent="0.2">
      <c r="A133" s="1" t="s">
        <v>223</v>
      </c>
      <c r="B133" s="1" t="s">
        <v>224</v>
      </c>
      <c r="F133" t="e">
        <f>INDEX(Cuisines!$B$2:$B$245, MATCH(Data!B133, Cuisines!$A$2:$A$245, 0))</f>
        <v>#N/A</v>
      </c>
      <c r="G133" t="e">
        <f>INDEX(Cuisines!$B$2:$B$245, MATCH(Data!C133, Cuisines!$A$2:$A$245, 0))</f>
        <v>#N/A</v>
      </c>
      <c r="H133" t="e">
        <f>INDEX(Cuisines!$B$2:$B$245, MATCH(Data!D133, Cuisines!$A$2:$A$245, 0))</f>
        <v>#N/A</v>
      </c>
    </row>
    <row r="134" spans="1:10" x14ac:dyDescent="0.2">
      <c r="A134" s="1" t="s">
        <v>225</v>
      </c>
      <c r="B134" s="1" t="s">
        <v>226</v>
      </c>
      <c r="F134" t="e">
        <f>INDEX(Cuisines!$B$2:$B$245, MATCH(Data!B134, Cuisines!$A$2:$A$245, 0))</f>
        <v>#N/A</v>
      </c>
      <c r="G134" t="e">
        <f>INDEX(Cuisines!$B$2:$B$245, MATCH(Data!C134, Cuisines!$A$2:$A$245, 0))</f>
        <v>#N/A</v>
      </c>
      <c r="H134" t="e">
        <f>INDEX(Cuisines!$B$2:$B$245, MATCH(Data!D134, Cuisines!$A$2:$A$245, 0))</f>
        <v>#N/A</v>
      </c>
    </row>
    <row r="135" spans="1:10" x14ac:dyDescent="0.2">
      <c r="A135" s="1" t="s">
        <v>227</v>
      </c>
      <c r="B135" s="1" t="s">
        <v>228</v>
      </c>
      <c r="F135">
        <f>INDEX(Cuisines!$B$2:$B$245, MATCH(Data!B135, Cuisines!$A$2:$A$245, 0))</f>
        <v>331</v>
      </c>
      <c r="G135" t="e">
        <f>INDEX(Cuisines!$B$2:$B$245, MATCH(Data!C135, Cuisines!$A$2:$A$245, 0))</f>
        <v>#N/A</v>
      </c>
      <c r="H135" t="e">
        <f>INDEX(Cuisines!$B$2:$B$245, MATCH(Data!D135, Cuisines!$A$2:$A$245, 0))</f>
        <v>#N/A</v>
      </c>
      <c r="I135" s="1" t="str">
        <f>B135</f>
        <v>Lithuanian</v>
      </c>
      <c r="J135">
        <f>F135</f>
        <v>331</v>
      </c>
    </row>
    <row r="136" spans="1:10" x14ac:dyDescent="0.2">
      <c r="A136" s="1" t="s">
        <v>229</v>
      </c>
      <c r="B136" s="1" t="s">
        <v>229</v>
      </c>
      <c r="C136" s="1" t="s">
        <v>685</v>
      </c>
      <c r="F136" t="e">
        <f>INDEX(Cuisines!$B$2:$B$245, MATCH(Data!B136, Cuisines!$A$2:$A$245, 0))</f>
        <v>#N/A</v>
      </c>
      <c r="G136" t="e">
        <f>INDEX(Cuisines!$B$2:$B$245, MATCH(Data!C136, Cuisines!$A$2:$A$245, 0))</f>
        <v>#N/A</v>
      </c>
      <c r="H136" t="e">
        <f>INDEX(Cuisines!$B$2:$B$245, MATCH(Data!D136, Cuisines!$A$2:$A$245, 0))</f>
        <v>#N/A</v>
      </c>
    </row>
    <row r="137" spans="1:10" x14ac:dyDescent="0.2">
      <c r="A137" s="1" t="s">
        <v>230</v>
      </c>
      <c r="B137" s="1" t="s">
        <v>480</v>
      </c>
      <c r="C137" s="1" t="s">
        <v>83</v>
      </c>
      <c r="F137" t="e">
        <f>INDEX(Cuisines!$B$2:$B$245, MATCH(Data!B137, Cuisines!$A$2:$A$245, 0))</f>
        <v>#N/A</v>
      </c>
      <c r="G137">
        <f>INDEX(Cuisines!$B$2:$B$245, MATCH(Data!C137, Cuisines!$A$2:$A$245, 0))</f>
        <v>25</v>
      </c>
      <c r="H137" t="e">
        <f>INDEX(Cuisines!$B$2:$B$245, MATCH(Data!D137, Cuisines!$A$2:$A$245, 0))</f>
        <v>#N/A</v>
      </c>
      <c r="I137" s="1" t="str">
        <f>C137</f>
        <v>Chinese</v>
      </c>
      <c r="J137">
        <f>G137</f>
        <v>25</v>
      </c>
    </row>
    <row r="138" spans="1:10" x14ac:dyDescent="0.2">
      <c r="A138" s="1" t="s">
        <v>231</v>
      </c>
      <c r="B138" s="1" t="s">
        <v>232</v>
      </c>
      <c r="F138" t="e">
        <f>INDEX(Cuisines!$B$2:$B$245, MATCH(Data!B138, Cuisines!$A$2:$A$245, 0))</f>
        <v>#N/A</v>
      </c>
      <c r="G138" t="e">
        <f>INDEX(Cuisines!$B$2:$B$245, MATCH(Data!C138, Cuisines!$A$2:$A$245, 0))</f>
        <v>#N/A</v>
      </c>
      <c r="H138" t="e">
        <f>INDEX(Cuisines!$B$2:$B$245, MATCH(Data!D138, Cuisines!$A$2:$A$245, 0))</f>
        <v>#N/A</v>
      </c>
    </row>
    <row r="139" spans="1:10" x14ac:dyDescent="0.2">
      <c r="A139" s="1" t="s">
        <v>233</v>
      </c>
      <c r="B139" s="1" t="s">
        <v>234</v>
      </c>
      <c r="F139" t="e">
        <f>INDEX(Cuisines!$B$2:$B$245, MATCH(Data!B139, Cuisines!$A$2:$A$245, 0))</f>
        <v>#N/A</v>
      </c>
      <c r="G139" t="e">
        <f>INDEX(Cuisines!$B$2:$B$245, MATCH(Data!C139, Cuisines!$A$2:$A$245, 0))</f>
        <v>#N/A</v>
      </c>
      <c r="H139" t="e">
        <f>INDEX(Cuisines!$B$2:$B$245, MATCH(Data!D139, Cuisines!$A$2:$A$245, 0))</f>
        <v>#N/A</v>
      </c>
    </row>
    <row r="140" spans="1:10" x14ac:dyDescent="0.2">
      <c r="A140" s="1" t="s">
        <v>235</v>
      </c>
      <c r="B140" s="1" t="s">
        <v>236</v>
      </c>
      <c r="F140" t="e">
        <f>INDEX(Cuisines!$B$2:$B$245, MATCH(Data!B140, Cuisines!$A$2:$A$245, 0))</f>
        <v>#N/A</v>
      </c>
      <c r="G140" t="e">
        <f>INDEX(Cuisines!$B$2:$B$245, MATCH(Data!C140, Cuisines!$A$2:$A$245, 0))</f>
        <v>#N/A</v>
      </c>
      <c r="H140" t="e">
        <f>INDEX(Cuisines!$B$2:$B$245, MATCH(Data!D140, Cuisines!$A$2:$A$245, 0))</f>
        <v>#N/A</v>
      </c>
    </row>
    <row r="141" spans="1:10" x14ac:dyDescent="0.2">
      <c r="A141" s="1" t="s">
        <v>237</v>
      </c>
      <c r="B141" s="1" t="s">
        <v>238</v>
      </c>
      <c r="F141">
        <f>INDEX(Cuisines!$B$2:$B$245, MATCH(Data!B141, Cuisines!$A$2:$A$245, 0))</f>
        <v>69</v>
      </c>
      <c r="G141" t="e">
        <f>INDEX(Cuisines!$B$2:$B$245, MATCH(Data!C141, Cuisines!$A$2:$A$245, 0))</f>
        <v>#N/A</v>
      </c>
      <c r="H141" t="e">
        <f>INDEX(Cuisines!$B$2:$B$245, MATCH(Data!D141, Cuisines!$A$2:$A$245, 0))</f>
        <v>#N/A</v>
      </c>
      <c r="I141" s="1" t="str">
        <f>B141</f>
        <v>Malaysian</v>
      </c>
      <c r="J141">
        <f>F141</f>
        <v>69</v>
      </c>
    </row>
    <row r="142" spans="1:10" x14ac:dyDescent="0.2">
      <c r="A142" s="1" t="s">
        <v>239</v>
      </c>
      <c r="B142" s="1" t="s">
        <v>240</v>
      </c>
      <c r="F142" t="e">
        <f>INDEX(Cuisines!$B$2:$B$245, MATCH(Data!B142, Cuisines!$A$2:$A$245, 0))</f>
        <v>#N/A</v>
      </c>
      <c r="G142" t="e">
        <f>INDEX(Cuisines!$B$2:$B$245, MATCH(Data!C142, Cuisines!$A$2:$A$245, 0))</f>
        <v>#N/A</v>
      </c>
      <c r="H142" t="e">
        <f>INDEX(Cuisines!$B$2:$B$245, MATCH(Data!D142, Cuisines!$A$2:$A$245, 0))</f>
        <v>#N/A</v>
      </c>
    </row>
    <row r="143" spans="1:10" x14ac:dyDescent="0.2">
      <c r="A143" s="1" t="s">
        <v>241</v>
      </c>
      <c r="B143" s="1" t="s">
        <v>481</v>
      </c>
      <c r="C143" s="1" t="s">
        <v>686</v>
      </c>
      <c r="F143" t="e">
        <f>INDEX(Cuisines!$B$2:$B$245, MATCH(Data!B143, Cuisines!$A$2:$A$245, 0))</f>
        <v>#N/A</v>
      </c>
      <c r="G143" t="e">
        <f>INDEX(Cuisines!$B$2:$B$245, MATCH(Data!C143, Cuisines!$A$2:$A$245, 0))</f>
        <v>#N/A</v>
      </c>
      <c r="H143" t="e">
        <f>INDEX(Cuisines!$B$2:$B$245, MATCH(Data!D143, Cuisines!$A$2:$A$245, 0))</f>
        <v>#N/A</v>
      </c>
    </row>
    <row r="144" spans="1:10" x14ac:dyDescent="0.2">
      <c r="A144" s="1" t="s">
        <v>242</v>
      </c>
      <c r="B144" s="1" t="s">
        <v>243</v>
      </c>
      <c r="F144" t="e">
        <f>INDEX(Cuisines!$B$2:$B$245, MATCH(Data!B144, Cuisines!$A$2:$A$245, 0))</f>
        <v>#N/A</v>
      </c>
      <c r="G144" t="e">
        <f>INDEX(Cuisines!$B$2:$B$245, MATCH(Data!C144, Cuisines!$A$2:$A$245, 0))</f>
        <v>#N/A</v>
      </c>
      <c r="H144" t="e">
        <f>INDEX(Cuisines!$B$2:$B$245, MATCH(Data!D144, Cuisines!$A$2:$A$245, 0))</f>
        <v>#N/A</v>
      </c>
    </row>
    <row r="145" spans="1:10" x14ac:dyDescent="0.2">
      <c r="A145" s="1" t="s">
        <v>244</v>
      </c>
      <c r="B145" s="1" t="s">
        <v>245</v>
      </c>
      <c r="F145" t="e">
        <f>INDEX(Cuisines!$B$2:$B$245, MATCH(Data!B145, Cuisines!$A$2:$A$245, 0))</f>
        <v>#N/A</v>
      </c>
      <c r="G145" t="e">
        <f>INDEX(Cuisines!$B$2:$B$245, MATCH(Data!C145, Cuisines!$A$2:$A$245, 0))</f>
        <v>#N/A</v>
      </c>
      <c r="H145" t="e">
        <f>INDEX(Cuisines!$B$2:$B$245, MATCH(Data!D145, Cuisines!$A$2:$A$245, 0))</f>
        <v>#N/A</v>
      </c>
    </row>
    <row r="146" spans="1:10" x14ac:dyDescent="0.2">
      <c r="A146" s="1" t="s">
        <v>246</v>
      </c>
      <c r="B146" s="1" t="s">
        <v>482</v>
      </c>
      <c r="C146" s="1" t="s">
        <v>687</v>
      </c>
      <c r="F146" t="e">
        <f>INDEX(Cuisines!$B$2:$B$245, MATCH(Data!B146, Cuisines!$A$2:$A$245, 0))</f>
        <v>#N/A</v>
      </c>
      <c r="G146" t="e">
        <f>INDEX(Cuisines!$B$2:$B$245, MATCH(Data!C146, Cuisines!$A$2:$A$245, 0))</f>
        <v>#N/A</v>
      </c>
      <c r="H146" t="e">
        <f>INDEX(Cuisines!$B$2:$B$245, MATCH(Data!D146, Cuisines!$A$2:$A$245, 0))</f>
        <v>#N/A</v>
      </c>
    </row>
    <row r="147" spans="1:10" x14ac:dyDescent="0.2">
      <c r="A147" s="1" t="s">
        <v>247</v>
      </c>
      <c r="B147" s="1" t="s">
        <v>248</v>
      </c>
      <c r="F147" t="e">
        <f>INDEX(Cuisines!$B$2:$B$245, MATCH(Data!B147, Cuisines!$A$2:$A$245, 0))</f>
        <v>#N/A</v>
      </c>
      <c r="G147" t="e">
        <f>INDEX(Cuisines!$B$2:$B$245, MATCH(Data!C147, Cuisines!$A$2:$A$245, 0))</f>
        <v>#N/A</v>
      </c>
      <c r="H147" t="e">
        <f>INDEX(Cuisines!$B$2:$B$245, MATCH(Data!D147, Cuisines!$A$2:$A$245, 0))</f>
        <v>#N/A</v>
      </c>
    </row>
    <row r="148" spans="1:10" x14ac:dyDescent="0.2">
      <c r="A148" s="1" t="s">
        <v>249</v>
      </c>
      <c r="B148" s="1" t="s">
        <v>250</v>
      </c>
      <c r="F148">
        <f>INDEX(Cuisines!$B$2:$B$245, MATCH(Data!B148, Cuisines!$A$2:$A$245, 0))</f>
        <v>943</v>
      </c>
      <c r="G148" t="e">
        <f>INDEX(Cuisines!$B$2:$B$245, MATCH(Data!C148, Cuisines!$A$2:$A$245, 0))</f>
        <v>#N/A</v>
      </c>
      <c r="H148" t="e">
        <f>INDEX(Cuisines!$B$2:$B$245, MATCH(Data!D148, Cuisines!$A$2:$A$245, 0))</f>
        <v>#N/A</v>
      </c>
      <c r="I148" s="1" t="str">
        <f>B148</f>
        <v>Mauritian</v>
      </c>
      <c r="J148">
        <f>F148</f>
        <v>943</v>
      </c>
    </row>
    <row r="149" spans="1:10" x14ac:dyDescent="0.2">
      <c r="A149" s="1" t="s">
        <v>251</v>
      </c>
      <c r="B149" s="1" t="s">
        <v>252</v>
      </c>
      <c r="F149" t="e">
        <f>INDEX(Cuisines!$B$2:$B$245, MATCH(Data!B149, Cuisines!$A$2:$A$245, 0))</f>
        <v>#N/A</v>
      </c>
      <c r="G149" t="e">
        <f>INDEX(Cuisines!$B$2:$B$245, MATCH(Data!C149, Cuisines!$A$2:$A$245, 0))</f>
        <v>#N/A</v>
      </c>
      <c r="H149" t="e">
        <f>INDEX(Cuisines!$B$2:$B$245, MATCH(Data!D149, Cuisines!$A$2:$A$245, 0))</f>
        <v>#N/A</v>
      </c>
    </row>
    <row r="150" spans="1:10" x14ac:dyDescent="0.2">
      <c r="A150" s="1" t="s">
        <v>253</v>
      </c>
      <c r="B150" s="1" t="s">
        <v>254</v>
      </c>
      <c r="F150">
        <f>INDEX(Cuisines!$B$2:$B$245, MATCH(Data!B150, Cuisines!$A$2:$A$245, 0))</f>
        <v>73</v>
      </c>
      <c r="G150" t="e">
        <f>INDEX(Cuisines!$B$2:$B$245, MATCH(Data!C150, Cuisines!$A$2:$A$245, 0))</f>
        <v>#N/A</v>
      </c>
      <c r="H150" t="e">
        <f>INDEX(Cuisines!$B$2:$B$245, MATCH(Data!D150, Cuisines!$A$2:$A$245, 0))</f>
        <v>#N/A</v>
      </c>
      <c r="I150" s="1" t="str">
        <f>B150</f>
        <v>Mexican</v>
      </c>
      <c r="J150">
        <f>F150</f>
        <v>73</v>
      </c>
    </row>
    <row r="151" spans="1:10" x14ac:dyDescent="0.2">
      <c r="A151" s="1" t="s">
        <v>255</v>
      </c>
      <c r="B151" s="1" t="s">
        <v>256</v>
      </c>
      <c r="F151" t="e">
        <f>INDEX(Cuisines!$B$2:$B$245, MATCH(Data!B151, Cuisines!$A$2:$A$245, 0))</f>
        <v>#N/A</v>
      </c>
      <c r="G151" t="e">
        <f>INDEX(Cuisines!$B$2:$B$245, MATCH(Data!C151, Cuisines!$A$2:$A$245, 0))</f>
        <v>#N/A</v>
      </c>
      <c r="H151" t="e">
        <f>INDEX(Cuisines!$B$2:$B$245, MATCH(Data!D151, Cuisines!$A$2:$A$245, 0))</f>
        <v>#N/A</v>
      </c>
    </row>
    <row r="152" spans="1:10" x14ac:dyDescent="0.2">
      <c r="A152" s="1" t="s">
        <v>257</v>
      </c>
      <c r="B152" s="1" t="s">
        <v>258</v>
      </c>
      <c r="F152">
        <f>INDEX(Cuisines!$B$2:$B$245, MATCH(Data!B152, Cuisines!$A$2:$A$245, 0))</f>
        <v>591</v>
      </c>
      <c r="G152" t="e">
        <f>INDEX(Cuisines!$B$2:$B$245, MATCH(Data!C152, Cuisines!$A$2:$A$245, 0))</f>
        <v>#N/A</v>
      </c>
      <c r="H152" t="e">
        <f>INDEX(Cuisines!$B$2:$B$245, MATCH(Data!D152, Cuisines!$A$2:$A$245, 0))</f>
        <v>#N/A</v>
      </c>
      <c r="I152" s="1" t="str">
        <f>B152</f>
        <v>Moldovan</v>
      </c>
      <c r="J152">
        <f>F152</f>
        <v>591</v>
      </c>
    </row>
    <row r="153" spans="1:10" x14ac:dyDescent="0.2">
      <c r="A153" s="1" t="s">
        <v>259</v>
      </c>
      <c r="B153" s="1" t="s">
        <v>483</v>
      </c>
      <c r="C153" s="1" t="s">
        <v>688</v>
      </c>
      <c r="F153" t="e">
        <f>INDEX(Cuisines!$B$2:$B$245, MATCH(Data!B153, Cuisines!$A$2:$A$245, 0))</f>
        <v>#N/A</v>
      </c>
      <c r="G153" t="e">
        <f>INDEX(Cuisines!$B$2:$B$245, MATCH(Data!C153, Cuisines!$A$2:$A$245, 0))</f>
        <v>#N/A</v>
      </c>
      <c r="H153" t="e">
        <f>INDEX(Cuisines!$B$2:$B$245, MATCH(Data!D153, Cuisines!$A$2:$A$245, 0))</f>
        <v>#N/A</v>
      </c>
    </row>
    <row r="154" spans="1:10" x14ac:dyDescent="0.2">
      <c r="A154" s="1" t="s">
        <v>260</v>
      </c>
      <c r="B154" s="1" t="s">
        <v>261</v>
      </c>
      <c r="F154">
        <f>INDEX(Cuisines!$B$2:$B$245, MATCH(Data!B154, Cuisines!$A$2:$A$245, 0))</f>
        <v>74</v>
      </c>
      <c r="G154" t="e">
        <f>INDEX(Cuisines!$B$2:$B$245, MATCH(Data!C154, Cuisines!$A$2:$A$245, 0))</f>
        <v>#N/A</v>
      </c>
      <c r="H154" t="e">
        <f>INDEX(Cuisines!$B$2:$B$245, MATCH(Data!D154, Cuisines!$A$2:$A$245, 0))</f>
        <v>#N/A</v>
      </c>
      <c r="I154" s="1" t="str">
        <f>B154</f>
        <v>Mongolian</v>
      </c>
      <c r="J154">
        <f>F154</f>
        <v>74</v>
      </c>
    </row>
    <row r="155" spans="1:10" x14ac:dyDescent="0.2">
      <c r="A155" s="1" t="s">
        <v>262</v>
      </c>
      <c r="B155" s="1" t="s">
        <v>263</v>
      </c>
      <c r="F155" t="e">
        <f>INDEX(Cuisines!$B$2:$B$245, MATCH(Data!B155, Cuisines!$A$2:$A$245, 0))</f>
        <v>#N/A</v>
      </c>
      <c r="G155" t="e">
        <f>INDEX(Cuisines!$B$2:$B$245, MATCH(Data!C155, Cuisines!$A$2:$A$245, 0))</f>
        <v>#N/A</v>
      </c>
      <c r="H155" t="e">
        <f>INDEX(Cuisines!$B$2:$B$245, MATCH(Data!D155, Cuisines!$A$2:$A$245, 0))</f>
        <v>#N/A</v>
      </c>
    </row>
    <row r="156" spans="1:10" x14ac:dyDescent="0.2">
      <c r="A156" s="1" t="s">
        <v>264</v>
      </c>
      <c r="B156" s="1" t="s">
        <v>265</v>
      </c>
      <c r="F156" t="e">
        <f>INDEX(Cuisines!$B$2:$B$245, MATCH(Data!B156, Cuisines!$A$2:$A$245, 0))</f>
        <v>#N/A</v>
      </c>
      <c r="G156" t="e">
        <f>INDEX(Cuisines!$B$2:$B$245, MATCH(Data!C156, Cuisines!$A$2:$A$245, 0))</f>
        <v>#N/A</v>
      </c>
      <c r="H156" t="e">
        <f>INDEX(Cuisines!$B$2:$B$245, MATCH(Data!D156, Cuisines!$A$2:$A$245, 0))</f>
        <v>#N/A</v>
      </c>
    </row>
    <row r="157" spans="1:10" x14ac:dyDescent="0.2">
      <c r="A157" s="1" t="s">
        <v>266</v>
      </c>
      <c r="B157" s="1" t="s">
        <v>267</v>
      </c>
      <c r="F157">
        <f>INDEX(Cuisines!$B$2:$B$245, MATCH(Data!B157, Cuisines!$A$2:$A$245, 0))</f>
        <v>147</v>
      </c>
      <c r="G157" t="e">
        <f>INDEX(Cuisines!$B$2:$B$245, MATCH(Data!C157, Cuisines!$A$2:$A$245, 0))</f>
        <v>#N/A</v>
      </c>
      <c r="H157" t="e">
        <f>INDEX(Cuisines!$B$2:$B$245, MATCH(Data!D157, Cuisines!$A$2:$A$245, 0))</f>
        <v>#N/A</v>
      </c>
      <c r="I157" s="1" t="str">
        <f>B157</f>
        <v>Moroccan</v>
      </c>
      <c r="J157">
        <f>F157</f>
        <v>147</v>
      </c>
    </row>
    <row r="158" spans="1:10" x14ac:dyDescent="0.2">
      <c r="A158" s="1" t="s">
        <v>268</v>
      </c>
      <c r="B158" s="1" t="s">
        <v>269</v>
      </c>
      <c r="F158" t="e">
        <f>INDEX(Cuisines!$B$2:$B$245, MATCH(Data!B158, Cuisines!$A$2:$A$245, 0))</f>
        <v>#N/A</v>
      </c>
      <c r="G158" t="e">
        <f>INDEX(Cuisines!$B$2:$B$245, MATCH(Data!C158, Cuisines!$A$2:$A$245, 0))</f>
        <v>#N/A</v>
      </c>
      <c r="H158" t="e">
        <f>INDEX(Cuisines!$B$2:$B$245, MATCH(Data!D158, Cuisines!$A$2:$A$245, 0))</f>
        <v>#N/A</v>
      </c>
    </row>
    <row r="159" spans="1:10" x14ac:dyDescent="0.2">
      <c r="A159" s="1" t="s">
        <v>460</v>
      </c>
      <c r="B159" s="1" t="s">
        <v>64</v>
      </c>
      <c r="F159">
        <f>INDEX(Cuisines!$B$2:$B$245, MATCH(Data!B159, Cuisines!$A$2:$A$245, 0))</f>
        <v>22</v>
      </c>
      <c r="G159" t="e">
        <f>INDEX(Cuisines!$B$2:$B$245, MATCH(Data!C159, Cuisines!$A$2:$A$245, 0))</f>
        <v>#N/A</v>
      </c>
      <c r="H159" t="e">
        <f>INDEX(Cuisines!$B$2:$B$245, MATCH(Data!D159, Cuisines!$A$2:$A$245, 0))</f>
        <v>#N/A</v>
      </c>
      <c r="I159" s="1" t="str">
        <f>B159</f>
        <v>Burmese</v>
      </c>
      <c r="J159">
        <f>F159</f>
        <v>22</v>
      </c>
    </row>
    <row r="160" spans="1:10" x14ac:dyDescent="0.2">
      <c r="A160" s="1" t="s">
        <v>270</v>
      </c>
      <c r="B160" s="1" t="s">
        <v>271</v>
      </c>
      <c r="F160" t="e">
        <f>INDEX(Cuisines!$B$2:$B$245, MATCH(Data!B160, Cuisines!$A$2:$A$245, 0))</f>
        <v>#N/A</v>
      </c>
      <c r="G160" t="e">
        <f>INDEX(Cuisines!$B$2:$B$245, MATCH(Data!C160, Cuisines!$A$2:$A$245, 0))</f>
        <v>#N/A</v>
      </c>
      <c r="H160" t="e">
        <f>INDEX(Cuisines!$B$2:$B$245, MATCH(Data!D160, Cuisines!$A$2:$A$245, 0))</f>
        <v>#N/A</v>
      </c>
    </row>
    <row r="161" spans="1:10" x14ac:dyDescent="0.2">
      <c r="A161" s="1" t="s">
        <v>272</v>
      </c>
      <c r="B161" s="1" t="s">
        <v>273</v>
      </c>
      <c r="F161" t="e">
        <f>INDEX(Cuisines!$B$2:$B$245, MATCH(Data!B161, Cuisines!$A$2:$A$245, 0))</f>
        <v>#N/A</v>
      </c>
      <c r="G161" t="e">
        <f>INDEX(Cuisines!$B$2:$B$245, MATCH(Data!C161, Cuisines!$A$2:$A$245, 0))</f>
        <v>#N/A</v>
      </c>
      <c r="H161" t="e">
        <f>INDEX(Cuisines!$B$2:$B$245, MATCH(Data!D161, Cuisines!$A$2:$A$245, 0))</f>
        <v>#N/A</v>
      </c>
    </row>
    <row r="162" spans="1:10" x14ac:dyDescent="0.2">
      <c r="A162" s="1" t="s">
        <v>274</v>
      </c>
      <c r="B162" s="1" t="s">
        <v>484</v>
      </c>
      <c r="C162" s="1" t="s">
        <v>591</v>
      </c>
      <c r="F162" t="e">
        <f>INDEX(Cuisines!$B$2:$B$245, MATCH(Data!B162, Cuisines!$A$2:$A$245, 0))</f>
        <v>#N/A</v>
      </c>
      <c r="G162">
        <f>INDEX(Cuisines!$B$2:$B$245, MATCH(Data!C162, Cuisines!$A$2:$A$245, 0))</f>
        <v>117</v>
      </c>
      <c r="H162" t="e">
        <f>INDEX(Cuisines!$B$2:$B$245, MATCH(Data!D162, Cuisines!$A$2:$A$245, 0))</f>
        <v>#N/A</v>
      </c>
      <c r="I162" s="1" t="str">
        <f>C162</f>
        <v>Nepalese</v>
      </c>
      <c r="J162">
        <f>G162</f>
        <v>117</v>
      </c>
    </row>
    <row r="163" spans="1:10" x14ac:dyDescent="0.2">
      <c r="A163" s="1" t="s">
        <v>275</v>
      </c>
      <c r="B163" s="1" t="s">
        <v>485</v>
      </c>
      <c r="C163" s="1" t="s">
        <v>660</v>
      </c>
      <c r="F163">
        <f>INDEX(Cuisines!$B$2:$B$245, MATCH(Data!B163, Cuisines!$A$2:$A$245, 0))</f>
        <v>204</v>
      </c>
      <c r="G163" t="e">
        <f>INDEX(Cuisines!$B$2:$B$245, MATCH(Data!C163, Cuisines!$A$2:$A$245, 0))</f>
        <v>#N/A</v>
      </c>
      <c r="H163" t="e">
        <f>INDEX(Cuisines!$B$2:$B$245, MATCH(Data!D163, Cuisines!$A$2:$A$245, 0))</f>
        <v>#N/A</v>
      </c>
      <c r="I163" s="1" t="str">
        <f>B163</f>
        <v>Dutch</v>
      </c>
      <c r="J163">
        <f>F163</f>
        <v>204</v>
      </c>
    </row>
    <row r="164" spans="1:10" x14ac:dyDescent="0.2">
      <c r="A164" s="1" t="s">
        <v>276</v>
      </c>
      <c r="B164" s="1" t="s">
        <v>277</v>
      </c>
      <c r="F164" t="e">
        <f>INDEX(Cuisines!$B$2:$B$245, MATCH(Data!B164, Cuisines!$A$2:$A$245, 0))</f>
        <v>#N/A</v>
      </c>
      <c r="G164" t="e">
        <f>INDEX(Cuisines!$B$2:$B$245, MATCH(Data!C164, Cuisines!$A$2:$A$245, 0))</f>
        <v>#N/A</v>
      </c>
      <c r="H164" t="e">
        <f>INDEX(Cuisines!$B$2:$B$245, MATCH(Data!D164, Cuisines!$A$2:$A$245, 0))</f>
        <v>#N/A</v>
      </c>
    </row>
    <row r="165" spans="1:10" x14ac:dyDescent="0.2">
      <c r="A165" s="1" t="s">
        <v>278</v>
      </c>
      <c r="B165" s="1" t="s">
        <v>278</v>
      </c>
      <c r="F165">
        <f>INDEX(Cuisines!$B$2:$B$245, MATCH(Data!B165, Cuisines!$A$2:$A$245, 0))</f>
        <v>961</v>
      </c>
      <c r="G165" t="e">
        <f>INDEX(Cuisines!$B$2:$B$245, MATCH(Data!C165, Cuisines!$A$2:$A$245, 0))</f>
        <v>#N/A</v>
      </c>
      <c r="H165" t="e">
        <f>INDEX(Cuisines!$B$2:$B$245, MATCH(Data!D165, Cuisines!$A$2:$A$245, 0))</f>
        <v>#N/A</v>
      </c>
      <c r="I165" s="1" t="str">
        <f t="shared" ref="I165:I166" si="22">B165</f>
        <v>New Zealand</v>
      </c>
      <c r="J165">
        <f t="shared" ref="J165:J166" si="23">F165</f>
        <v>961</v>
      </c>
    </row>
    <row r="166" spans="1:10" x14ac:dyDescent="0.2">
      <c r="A166" s="1" t="s">
        <v>279</v>
      </c>
      <c r="B166" s="1" t="s">
        <v>280</v>
      </c>
      <c r="F166">
        <f>INDEX(Cuisines!$B$2:$B$245, MATCH(Data!B166, Cuisines!$A$2:$A$245, 0))</f>
        <v>962</v>
      </c>
      <c r="G166" t="e">
        <f>INDEX(Cuisines!$B$2:$B$245, MATCH(Data!C166, Cuisines!$A$2:$A$245, 0))</f>
        <v>#N/A</v>
      </c>
      <c r="H166" t="e">
        <f>INDEX(Cuisines!$B$2:$B$245, MATCH(Data!D166, Cuisines!$A$2:$A$245, 0))</f>
        <v>#N/A</v>
      </c>
      <c r="I166" s="1" t="str">
        <f t="shared" si="22"/>
        <v>Nicaraguan</v>
      </c>
      <c r="J166">
        <f t="shared" si="23"/>
        <v>962</v>
      </c>
    </row>
    <row r="167" spans="1:10" x14ac:dyDescent="0.2">
      <c r="A167" s="1" t="s">
        <v>281</v>
      </c>
      <c r="B167" s="1" t="s">
        <v>282</v>
      </c>
      <c r="F167" t="e">
        <f>INDEX(Cuisines!$B$2:$B$245, MATCH(Data!B167, Cuisines!$A$2:$A$245, 0))</f>
        <v>#N/A</v>
      </c>
      <c r="G167" t="e">
        <f>INDEX(Cuisines!$B$2:$B$245, MATCH(Data!C167, Cuisines!$A$2:$A$245, 0))</f>
        <v>#N/A</v>
      </c>
      <c r="H167" t="e">
        <f>INDEX(Cuisines!$B$2:$B$245, MATCH(Data!D167, Cuisines!$A$2:$A$245, 0))</f>
        <v>#N/A</v>
      </c>
    </row>
    <row r="168" spans="1:10" x14ac:dyDescent="0.2">
      <c r="A168" s="1" t="s">
        <v>283</v>
      </c>
      <c r="B168" s="1" t="s">
        <v>284</v>
      </c>
      <c r="F168">
        <f>INDEX(Cuisines!$B$2:$B$245, MATCH(Data!B168, Cuisines!$A$2:$A$245, 0))</f>
        <v>296</v>
      </c>
      <c r="G168" t="e">
        <f>INDEX(Cuisines!$B$2:$B$245, MATCH(Data!C168, Cuisines!$A$2:$A$245, 0))</f>
        <v>#N/A</v>
      </c>
      <c r="H168" t="e">
        <f>INDEX(Cuisines!$B$2:$B$245, MATCH(Data!D168, Cuisines!$A$2:$A$245, 0))</f>
        <v>#N/A</v>
      </c>
      <c r="I168" s="1" t="str">
        <f>B168</f>
        <v>Nigerian</v>
      </c>
      <c r="J168">
        <f>F168</f>
        <v>296</v>
      </c>
    </row>
    <row r="169" spans="1:10" x14ac:dyDescent="0.2">
      <c r="A169" s="1" t="s">
        <v>285</v>
      </c>
      <c r="B169" s="1" t="s">
        <v>286</v>
      </c>
      <c r="F169" t="e">
        <f>INDEX(Cuisines!$B$2:$B$245, MATCH(Data!B169, Cuisines!$A$2:$A$245, 0))</f>
        <v>#N/A</v>
      </c>
      <c r="G169" t="e">
        <f>INDEX(Cuisines!$B$2:$B$245, MATCH(Data!C169, Cuisines!$A$2:$A$245, 0))</f>
        <v>#N/A</v>
      </c>
      <c r="H169" t="e">
        <f>INDEX(Cuisines!$B$2:$B$245, MATCH(Data!D169, Cuisines!$A$2:$A$245, 0))</f>
        <v>#N/A</v>
      </c>
    </row>
    <row r="170" spans="1:10" x14ac:dyDescent="0.2">
      <c r="A170" s="1" t="s">
        <v>287</v>
      </c>
      <c r="B170" s="1" t="s">
        <v>287</v>
      </c>
      <c r="F170" t="e">
        <f>INDEX(Cuisines!$B$2:$B$245, MATCH(Data!B170, Cuisines!$A$2:$A$245, 0))</f>
        <v>#N/A</v>
      </c>
      <c r="G170" t="e">
        <f>INDEX(Cuisines!$B$2:$B$245, MATCH(Data!C170, Cuisines!$A$2:$A$245, 0))</f>
        <v>#N/A</v>
      </c>
      <c r="H170" t="e">
        <f>INDEX(Cuisines!$B$2:$B$245, MATCH(Data!D170, Cuisines!$A$2:$A$245, 0))</f>
        <v>#N/A</v>
      </c>
    </row>
    <row r="171" spans="1:10" x14ac:dyDescent="0.2">
      <c r="A171" s="1" t="s">
        <v>288</v>
      </c>
      <c r="B171" s="1" t="s">
        <v>486</v>
      </c>
      <c r="C171" s="1" t="s">
        <v>57</v>
      </c>
      <c r="F171" t="e">
        <f>INDEX(Cuisines!$B$2:$B$245, MATCH(Data!B171, Cuisines!$A$2:$A$245, 0))</f>
        <v>#N/A</v>
      </c>
      <c r="G171">
        <f>INDEX(Cuisines!$B$2:$B$245, MATCH(Data!C171, Cuisines!$A$2:$A$245, 0))</f>
        <v>133</v>
      </c>
      <c r="H171" t="e">
        <f>INDEX(Cuisines!$B$2:$B$245, MATCH(Data!D171, Cuisines!$A$2:$A$245, 0))</f>
        <v>#N/A</v>
      </c>
      <c r="I171" s="1" t="str">
        <f>C171</f>
        <v>British</v>
      </c>
      <c r="J171">
        <f>G171</f>
        <v>133</v>
      </c>
    </row>
    <row r="172" spans="1:10" x14ac:dyDescent="0.2">
      <c r="A172" s="1" t="s">
        <v>289</v>
      </c>
      <c r="B172" s="1" t="s">
        <v>290</v>
      </c>
      <c r="F172" t="e">
        <f>INDEX(Cuisines!$B$2:$B$245, MATCH(Data!B172, Cuisines!$A$2:$A$245, 0))</f>
        <v>#N/A</v>
      </c>
      <c r="G172" t="e">
        <f>INDEX(Cuisines!$B$2:$B$245, MATCH(Data!C172, Cuisines!$A$2:$A$245, 0))</f>
        <v>#N/A</v>
      </c>
      <c r="H172" t="e">
        <f>INDEX(Cuisines!$B$2:$B$245, MATCH(Data!D172, Cuisines!$A$2:$A$245, 0))</f>
        <v>#N/A</v>
      </c>
    </row>
    <row r="173" spans="1:10" x14ac:dyDescent="0.2">
      <c r="A173" s="1" t="s">
        <v>291</v>
      </c>
      <c r="B173" s="1" t="s">
        <v>292</v>
      </c>
      <c r="F173" t="e">
        <f>INDEX(Cuisines!$B$2:$B$245, MATCH(Data!B173, Cuisines!$A$2:$A$245, 0))</f>
        <v>#N/A</v>
      </c>
      <c r="G173" t="e">
        <f>INDEX(Cuisines!$B$2:$B$245, MATCH(Data!C173, Cuisines!$A$2:$A$245, 0))</f>
        <v>#N/A</v>
      </c>
      <c r="H173" t="e">
        <f>INDEX(Cuisines!$B$2:$B$245, MATCH(Data!D173, Cuisines!$A$2:$A$245, 0))</f>
        <v>#N/A</v>
      </c>
    </row>
    <row r="174" spans="1:10" x14ac:dyDescent="0.2">
      <c r="A174" s="1" t="s">
        <v>293</v>
      </c>
      <c r="B174" s="1" t="s">
        <v>294</v>
      </c>
      <c r="F174" t="e">
        <f>INDEX(Cuisines!$B$2:$B$245, MATCH(Data!B174, Cuisines!$A$2:$A$245, 0))</f>
        <v>#N/A</v>
      </c>
      <c r="G174" t="e">
        <f>INDEX(Cuisines!$B$2:$B$245, MATCH(Data!C174, Cuisines!$A$2:$A$245, 0))</f>
        <v>#N/A</v>
      </c>
      <c r="H174" t="e">
        <f>INDEX(Cuisines!$B$2:$B$245, MATCH(Data!D174, Cuisines!$A$2:$A$245, 0))</f>
        <v>#N/A</v>
      </c>
    </row>
    <row r="175" spans="1:10" x14ac:dyDescent="0.2">
      <c r="A175" s="1" t="s">
        <v>295</v>
      </c>
      <c r="B175" s="1" t="s">
        <v>296</v>
      </c>
      <c r="F175">
        <f>INDEX(Cuisines!$B$2:$B$245, MATCH(Data!B175, Cuisines!$A$2:$A$245, 0))</f>
        <v>139</v>
      </c>
      <c r="G175" t="e">
        <f>INDEX(Cuisines!$B$2:$B$245, MATCH(Data!C175, Cuisines!$A$2:$A$245, 0))</f>
        <v>#N/A</v>
      </c>
      <c r="H175" t="e">
        <f>INDEX(Cuisines!$B$2:$B$245, MATCH(Data!D175, Cuisines!$A$2:$A$245, 0))</f>
        <v>#N/A</v>
      </c>
      <c r="I175" s="1" t="str">
        <f>B175</f>
        <v>Pakistani</v>
      </c>
      <c r="J175">
        <f>F175</f>
        <v>139</v>
      </c>
    </row>
    <row r="176" spans="1:10" x14ac:dyDescent="0.2">
      <c r="A176" s="1" t="s">
        <v>297</v>
      </c>
      <c r="B176" s="1" t="s">
        <v>298</v>
      </c>
      <c r="F176" t="e">
        <f>INDEX(Cuisines!$B$2:$B$245, MATCH(Data!B176, Cuisines!$A$2:$A$245, 0))</f>
        <v>#N/A</v>
      </c>
      <c r="G176" t="e">
        <f>INDEX(Cuisines!$B$2:$B$245, MATCH(Data!C176, Cuisines!$A$2:$A$245, 0))</f>
        <v>#N/A</v>
      </c>
      <c r="H176" t="e">
        <f>INDEX(Cuisines!$B$2:$B$245, MATCH(Data!D176, Cuisines!$A$2:$A$245, 0))</f>
        <v>#N/A</v>
      </c>
    </row>
    <row r="177" spans="1:10" x14ac:dyDescent="0.2">
      <c r="A177" s="1" t="s">
        <v>299</v>
      </c>
      <c r="B177" s="1" t="s">
        <v>300</v>
      </c>
      <c r="F177" t="e">
        <f>INDEX(Cuisines!$B$2:$B$245, MATCH(Data!B177, Cuisines!$A$2:$A$245, 0))</f>
        <v>#N/A</v>
      </c>
      <c r="G177" t="e">
        <f>INDEX(Cuisines!$B$2:$B$245, MATCH(Data!C177, Cuisines!$A$2:$A$245, 0))</f>
        <v>#N/A</v>
      </c>
      <c r="H177" t="e">
        <f>INDEX(Cuisines!$B$2:$B$245, MATCH(Data!D177, Cuisines!$A$2:$A$245, 0))</f>
        <v>#N/A</v>
      </c>
    </row>
    <row r="178" spans="1:10" x14ac:dyDescent="0.2">
      <c r="A178" s="1" t="s">
        <v>301</v>
      </c>
      <c r="B178" s="1" t="s">
        <v>302</v>
      </c>
      <c r="F178" t="e">
        <f>INDEX(Cuisines!$B$2:$B$245, MATCH(Data!B178, Cuisines!$A$2:$A$245, 0))</f>
        <v>#N/A</v>
      </c>
      <c r="G178" t="e">
        <f>INDEX(Cuisines!$B$2:$B$245, MATCH(Data!C178, Cuisines!$A$2:$A$245, 0))</f>
        <v>#N/A</v>
      </c>
      <c r="H178" t="e">
        <f>INDEX(Cuisines!$B$2:$B$245, MATCH(Data!D178, Cuisines!$A$2:$A$245, 0))</f>
        <v>#N/A</v>
      </c>
    </row>
    <row r="179" spans="1:10" x14ac:dyDescent="0.2">
      <c r="A179" s="1" t="s">
        <v>303</v>
      </c>
      <c r="B179" s="1" t="s">
        <v>487</v>
      </c>
      <c r="C179" s="1" t="s">
        <v>661</v>
      </c>
      <c r="F179" t="e">
        <f>INDEX(Cuisines!$B$2:$B$245, MATCH(Data!B179, Cuisines!$A$2:$A$245, 0))</f>
        <v>#N/A</v>
      </c>
      <c r="G179" t="e">
        <f>INDEX(Cuisines!$B$2:$B$245, MATCH(Data!C179, Cuisines!$A$2:$A$245, 0))</f>
        <v>#N/A</v>
      </c>
      <c r="H179" t="e">
        <f>INDEX(Cuisines!$B$2:$B$245, MATCH(Data!D179, Cuisines!$A$2:$A$245, 0))</f>
        <v>#N/A</v>
      </c>
    </row>
    <row r="180" spans="1:10" x14ac:dyDescent="0.2">
      <c r="A180" s="1" t="s">
        <v>304</v>
      </c>
      <c r="B180" s="1" t="s">
        <v>305</v>
      </c>
      <c r="F180" t="e">
        <f>INDEX(Cuisines!$B$2:$B$245, MATCH(Data!B180, Cuisines!$A$2:$A$245, 0))</f>
        <v>#N/A</v>
      </c>
      <c r="G180" t="e">
        <f>INDEX(Cuisines!$B$2:$B$245, MATCH(Data!C180, Cuisines!$A$2:$A$245, 0))</f>
        <v>#N/A</v>
      </c>
      <c r="H180" t="e">
        <f>INDEX(Cuisines!$B$2:$B$245, MATCH(Data!D180, Cuisines!$A$2:$A$245, 0))</f>
        <v>#N/A</v>
      </c>
    </row>
    <row r="181" spans="1:10" x14ac:dyDescent="0.2">
      <c r="A181" s="1" t="s">
        <v>306</v>
      </c>
      <c r="B181" s="1" t="s">
        <v>307</v>
      </c>
      <c r="F181">
        <f>INDEX(Cuisines!$B$2:$B$245, MATCH(Data!B181, Cuisines!$A$2:$A$245, 0))</f>
        <v>162</v>
      </c>
      <c r="G181" t="e">
        <f>INDEX(Cuisines!$B$2:$B$245, MATCH(Data!C181, Cuisines!$A$2:$A$245, 0))</f>
        <v>#N/A</v>
      </c>
      <c r="H181" t="e">
        <f>INDEX(Cuisines!$B$2:$B$245, MATCH(Data!D181, Cuisines!$A$2:$A$245, 0))</f>
        <v>#N/A</v>
      </c>
      <c r="I181" s="1" t="str">
        <f t="shared" ref="I181:I182" si="24">B181</f>
        <v>Peruvian</v>
      </c>
      <c r="J181">
        <f t="shared" ref="J181:J182" si="25">F181</f>
        <v>162</v>
      </c>
    </row>
    <row r="182" spans="1:10" x14ac:dyDescent="0.2">
      <c r="A182" s="1" t="s">
        <v>308</v>
      </c>
      <c r="B182" s="1" t="s">
        <v>488</v>
      </c>
      <c r="C182" s="1" t="s">
        <v>662</v>
      </c>
      <c r="F182">
        <f>INDEX(Cuisines!$B$2:$B$245, MATCH(Data!B182, Cuisines!$A$2:$A$245, 0))</f>
        <v>112</v>
      </c>
      <c r="G182" t="e">
        <f>INDEX(Cuisines!$B$2:$B$245, MATCH(Data!C182, Cuisines!$A$2:$A$245, 0))</f>
        <v>#N/A</v>
      </c>
      <c r="H182" t="e">
        <f>INDEX(Cuisines!$B$2:$B$245, MATCH(Data!D182, Cuisines!$A$2:$A$245, 0))</f>
        <v>#N/A</v>
      </c>
      <c r="I182" s="1" t="str">
        <f t="shared" si="24"/>
        <v>Filipino</v>
      </c>
      <c r="J182">
        <f t="shared" si="25"/>
        <v>112</v>
      </c>
    </row>
    <row r="183" spans="1:10" x14ac:dyDescent="0.2">
      <c r="A183" s="1" t="s">
        <v>309</v>
      </c>
      <c r="B183" s="1" t="s">
        <v>310</v>
      </c>
      <c r="F183" t="e">
        <f>INDEX(Cuisines!$B$2:$B$245, MATCH(Data!B183, Cuisines!$A$2:$A$245, 0))</f>
        <v>#N/A</v>
      </c>
      <c r="G183" t="e">
        <f>INDEX(Cuisines!$B$2:$B$245, MATCH(Data!C183, Cuisines!$A$2:$A$245, 0))</f>
        <v>#N/A</v>
      </c>
      <c r="H183" t="e">
        <f>INDEX(Cuisines!$B$2:$B$245, MATCH(Data!D183, Cuisines!$A$2:$A$245, 0))</f>
        <v>#N/A</v>
      </c>
    </row>
    <row r="184" spans="1:10" x14ac:dyDescent="0.2">
      <c r="A184" s="1" t="s">
        <v>311</v>
      </c>
      <c r="B184" s="1" t="s">
        <v>312</v>
      </c>
      <c r="F184">
        <f>INDEX(Cuisines!$B$2:$B$245, MATCH(Data!B184, Cuisines!$A$2:$A$245, 0))</f>
        <v>219</v>
      </c>
      <c r="G184" t="e">
        <f>INDEX(Cuisines!$B$2:$B$245, MATCH(Data!C184, Cuisines!$A$2:$A$245, 0))</f>
        <v>#N/A</v>
      </c>
      <c r="H184" t="e">
        <f>INDEX(Cuisines!$B$2:$B$245, MATCH(Data!D184, Cuisines!$A$2:$A$245, 0))</f>
        <v>#N/A</v>
      </c>
      <c r="I184" s="1" t="str">
        <f t="shared" ref="I184:I186" si="26">B184</f>
        <v>Polish</v>
      </c>
      <c r="J184">
        <f t="shared" ref="J184:J186" si="27">F184</f>
        <v>219</v>
      </c>
    </row>
    <row r="185" spans="1:10" x14ac:dyDescent="0.2">
      <c r="A185" s="1" t="s">
        <v>313</v>
      </c>
      <c r="B185" s="1" t="s">
        <v>314</v>
      </c>
      <c r="F185">
        <f>INDEX(Cuisines!$B$2:$B$245, MATCH(Data!B185, Cuisines!$A$2:$A$245, 0))</f>
        <v>87</v>
      </c>
      <c r="G185" t="e">
        <f>INDEX(Cuisines!$B$2:$B$245, MATCH(Data!C185, Cuisines!$A$2:$A$245, 0))</f>
        <v>#N/A</v>
      </c>
      <c r="H185" t="e">
        <f>INDEX(Cuisines!$B$2:$B$245, MATCH(Data!D185, Cuisines!$A$2:$A$245, 0))</f>
        <v>#N/A</v>
      </c>
      <c r="I185" s="1" t="str">
        <f t="shared" si="26"/>
        <v>Portuguese</v>
      </c>
      <c r="J185">
        <f t="shared" si="27"/>
        <v>87</v>
      </c>
    </row>
    <row r="186" spans="1:10" x14ac:dyDescent="0.2">
      <c r="A186" s="1" t="s">
        <v>315</v>
      </c>
      <c r="B186" s="1" t="s">
        <v>316</v>
      </c>
      <c r="F186">
        <f>INDEX(Cuisines!$B$2:$B$245, MATCH(Data!B186, Cuisines!$A$2:$A$245, 0))</f>
        <v>361</v>
      </c>
      <c r="G186" t="e">
        <f>INDEX(Cuisines!$B$2:$B$245, MATCH(Data!C186, Cuisines!$A$2:$A$245, 0))</f>
        <v>#N/A</v>
      </c>
      <c r="H186" t="e">
        <f>INDEX(Cuisines!$B$2:$B$245, MATCH(Data!D186, Cuisines!$A$2:$A$245, 0))</f>
        <v>#N/A</v>
      </c>
      <c r="I186" s="1" t="str">
        <f t="shared" si="26"/>
        <v>Puerto Rican</v>
      </c>
      <c r="J186">
        <f t="shared" si="27"/>
        <v>361</v>
      </c>
    </row>
    <row r="187" spans="1:10" x14ac:dyDescent="0.2">
      <c r="A187" s="1" t="s">
        <v>317</v>
      </c>
      <c r="B187" s="1" t="s">
        <v>318</v>
      </c>
      <c r="F187" t="e">
        <f>INDEX(Cuisines!$B$2:$B$245, MATCH(Data!B187, Cuisines!$A$2:$A$245, 0))</f>
        <v>#N/A</v>
      </c>
      <c r="G187" t="e">
        <f>INDEX(Cuisines!$B$2:$B$245, MATCH(Data!C187, Cuisines!$A$2:$A$245, 0))</f>
        <v>#N/A</v>
      </c>
      <c r="H187" t="e">
        <f>INDEX(Cuisines!$B$2:$B$245, MATCH(Data!D187, Cuisines!$A$2:$A$245, 0))</f>
        <v>#N/A</v>
      </c>
    </row>
    <row r="188" spans="1:10" x14ac:dyDescent="0.2">
      <c r="A188" s="1" t="s">
        <v>319</v>
      </c>
      <c r="B188" s="1" t="s">
        <v>489</v>
      </c>
      <c r="C188" s="1" t="s">
        <v>663</v>
      </c>
      <c r="F188" t="e">
        <f>INDEX(Cuisines!$B$2:$B$245, MATCH(Data!B188, Cuisines!$A$2:$A$245, 0))</f>
        <v>#N/A</v>
      </c>
      <c r="G188" t="e">
        <f>INDEX(Cuisines!$B$2:$B$245, MATCH(Data!C188, Cuisines!$A$2:$A$245, 0))</f>
        <v>#N/A</v>
      </c>
      <c r="H188" t="e">
        <f>INDEX(Cuisines!$B$2:$B$245, MATCH(Data!D188, Cuisines!$A$2:$A$245, 0))</f>
        <v>#N/A</v>
      </c>
    </row>
    <row r="189" spans="1:10" x14ac:dyDescent="0.2">
      <c r="A189" s="1" t="s">
        <v>320</v>
      </c>
      <c r="B189" s="1" t="s">
        <v>321</v>
      </c>
      <c r="F189">
        <f>INDEX(Cuisines!$B$2:$B$245, MATCH(Data!B189, Cuisines!$A$2:$A$245, 0))</f>
        <v>944</v>
      </c>
      <c r="G189" t="e">
        <f>INDEX(Cuisines!$B$2:$B$245, MATCH(Data!C189, Cuisines!$A$2:$A$245, 0))</f>
        <v>#N/A</v>
      </c>
      <c r="H189" t="e">
        <f>INDEX(Cuisines!$B$2:$B$245, MATCH(Data!D189, Cuisines!$A$2:$A$245, 0))</f>
        <v>#N/A</v>
      </c>
      <c r="I189" s="1" t="str">
        <f t="shared" ref="I189:I190" si="28">B189</f>
        <v>Romanian</v>
      </c>
      <c r="J189">
        <f t="shared" ref="J189:J190" si="29">F189</f>
        <v>944</v>
      </c>
    </row>
    <row r="190" spans="1:10" x14ac:dyDescent="0.2">
      <c r="A190" s="1" t="s">
        <v>461</v>
      </c>
      <c r="B190" s="1" t="s">
        <v>322</v>
      </c>
      <c r="F190">
        <f>INDEX(Cuisines!$B$2:$B$245, MATCH(Data!B190, Cuisines!$A$2:$A$245, 0))</f>
        <v>84</v>
      </c>
      <c r="G190" t="e">
        <f>INDEX(Cuisines!$B$2:$B$245, MATCH(Data!C190, Cuisines!$A$2:$A$245, 0))</f>
        <v>#N/A</v>
      </c>
      <c r="H190" t="e">
        <f>INDEX(Cuisines!$B$2:$B$245, MATCH(Data!D190, Cuisines!$A$2:$A$245, 0))</f>
        <v>#N/A</v>
      </c>
      <c r="I190" s="1" t="str">
        <f t="shared" si="28"/>
        <v>Russian</v>
      </c>
      <c r="J190">
        <f t="shared" si="29"/>
        <v>84</v>
      </c>
    </row>
    <row r="191" spans="1:10" x14ac:dyDescent="0.2">
      <c r="A191" s="1" t="s">
        <v>323</v>
      </c>
      <c r="B191" s="1" t="s">
        <v>324</v>
      </c>
      <c r="F191" t="e">
        <f>INDEX(Cuisines!$B$2:$B$245, MATCH(Data!B191, Cuisines!$A$2:$A$245, 0))</f>
        <v>#N/A</v>
      </c>
      <c r="G191" t="e">
        <f>INDEX(Cuisines!$B$2:$B$245, MATCH(Data!C191, Cuisines!$A$2:$A$245, 0))</f>
        <v>#N/A</v>
      </c>
      <c r="H191" t="e">
        <f>INDEX(Cuisines!$B$2:$B$245, MATCH(Data!D191, Cuisines!$A$2:$A$245, 0))</f>
        <v>#N/A</v>
      </c>
    </row>
    <row r="192" spans="1:10" x14ac:dyDescent="0.2">
      <c r="A192" s="1" t="s">
        <v>325</v>
      </c>
      <c r="B192" s="1" t="s">
        <v>325</v>
      </c>
      <c r="F192" t="e">
        <f>INDEX(Cuisines!$B$2:$B$245, MATCH(Data!B192, Cuisines!$A$2:$A$245, 0))</f>
        <v>#N/A</v>
      </c>
      <c r="G192" t="e">
        <f>INDEX(Cuisines!$B$2:$B$245, MATCH(Data!C192, Cuisines!$A$2:$A$245, 0))</f>
        <v>#N/A</v>
      </c>
      <c r="H192" t="e">
        <f>INDEX(Cuisines!$B$2:$B$245, MATCH(Data!D192, Cuisines!$A$2:$A$245, 0))</f>
        <v>#N/A</v>
      </c>
    </row>
    <row r="193" spans="1:10" x14ac:dyDescent="0.2">
      <c r="A193" s="1" t="s">
        <v>326</v>
      </c>
      <c r="B193" s="1" t="s">
        <v>327</v>
      </c>
      <c r="F193" t="e">
        <f>INDEX(Cuisines!$B$2:$B$245, MATCH(Data!B193, Cuisines!$A$2:$A$245, 0))</f>
        <v>#N/A</v>
      </c>
      <c r="G193" t="e">
        <f>INDEX(Cuisines!$B$2:$B$245, MATCH(Data!C193, Cuisines!$A$2:$A$245, 0))</f>
        <v>#N/A</v>
      </c>
      <c r="H193" t="e">
        <f>INDEX(Cuisines!$B$2:$B$245, MATCH(Data!D193, Cuisines!$A$2:$A$245, 0))</f>
        <v>#N/A</v>
      </c>
    </row>
    <row r="194" spans="1:10" x14ac:dyDescent="0.2">
      <c r="A194" s="1" t="s">
        <v>328</v>
      </c>
      <c r="B194" s="1" t="s">
        <v>329</v>
      </c>
      <c r="F194" t="e">
        <f>INDEX(Cuisines!$B$2:$B$245, MATCH(Data!B194, Cuisines!$A$2:$A$245, 0))</f>
        <v>#N/A</v>
      </c>
      <c r="G194" t="e">
        <f>INDEX(Cuisines!$B$2:$B$245, MATCH(Data!C194, Cuisines!$A$2:$A$245, 0))</f>
        <v>#N/A</v>
      </c>
      <c r="H194" t="e">
        <f>INDEX(Cuisines!$B$2:$B$245, MATCH(Data!D194, Cuisines!$A$2:$A$245, 0))</f>
        <v>#N/A</v>
      </c>
    </row>
    <row r="195" spans="1:10" x14ac:dyDescent="0.2">
      <c r="A195" s="1" t="s">
        <v>330</v>
      </c>
      <c r="B195" s="1" t="s">
        <v>446</v>
      </c>
      <c r="F195" t="e">
        <f>INDEX(Cuisines!$B$2:$B$245, MATCH(Data!B195, Cuisines!$A$2:$A$245, 0))</f>
        <v>#N/A</v>
      </c>
      <c r="G195" t="e">
        <f>INDEX(Cuisines!$B$2:$B$245, MATCH(Data!C195, Cuisines!$A$2:$A$245, 0))</f>
        <v>#N/A</v>
      </c>
      <c r="H195" t="e">
        <f>INDEX(Cuisines!$B$2:$B$245, MATCH(Data!D195, Cuisines!$A$2:$A$245, 0))</f>
        <v>#N/A</v>
      </c>
    </row>
    <row r="196" spans="1:10" x14ac:dyDescent="0.2">
      <c r="A196" s="1" t="s">
        <v>331</v>
      </c>
      <c r="B196" s="1" t="s">
        <v>332</v>
      </c>
      <c r="F196" t="e">
        <f>INDEX(Cuisines!$B$2:$B$245, MATCH(Data!B196, Cuisines!$A$2:$A$245, 0))</f>
        <v>#N/A</v>
      </c>
      <c r="G196" t="e">
        <f>INDEX(Cuisines!$B$2:$B$245, MATCH(Data!C196, Cuisines!$A$2:$A$245, 0))</f>
        <v>#N/A</v>
      </c>
      <c r="H196" t="e">
        <f>INDEX(Cuisines!$B$2:$B$245, MATCH(Data!D196, Cuisines!$A$2:$A$245, 0))</f>
        <v>#N/A</v>
      </c>
    </row>
    <row r="197" spans="1:10" x14ac:dyDescent="0.2">
      <c r="A197" s="1" t="s">
        <v>333</v>
      </c>
      <c r="B197" s="1" t="s">
        <v>334</v>
      </c>
      <c r="F197" t="e">
        <f>INDEX(Cuisines!$B$2:$B$245, MATCH(Data!B197, Cuisines!$A$2:$A$245, 0))</f>
        <v>#N/A</v>
      </c>
      <c r="G197" t="e">
        <f>INDEX(Cuisines!$B$2:$B$245, MATCH(Data!C197, Cuisines!$A$2:$A$245, 0))</f>
        <v>#N/A</v>
      </c>
      <c r="H197" t="e">
        <f>INDEX(Cuisines!$B$2:$B$245, MATCH(Data!D197, Cuisines!$A$2:$A$245, 0))</f>
        <v>#N/A</v>
      </c>
    </row>
    <row r="198" spans="1:10" x14ac:dyDescent="0.2">
      <c r="A198" s="1" t="s">
        <v>335</v>
      </c>
      <c r="B198" s="1" t="s">
        <v>447</v>
      </c>
      <c r="F198" t="e">
        <f>INDEX(Cuisines!$B$2:$B$245, MATCH(Data!B198, Cuisines!$A$2:$A$245, 0))</f>
        <v>#N/A</v>
      </c>
      <c r="G198" t="e">
        <f>INDEX(Cuisines!$B$2:$B$245, MATCH(Data!C198, Cuisines!$A$2:$A$245, 0))</f>
        <v>#N/A</v>
      </c>
      <c r="H198" t="e">
        <f>INDEX(Cuisines!$B$2:$B$245, MATCH(Data!D198, Cuisines!$A$2:$A$245, 0))</f>
        <v>#N/A</v>
      </c>
    </row>
    <row r="199" spans="1:10" x14ac:dyDescent="0.2">
      <c r="A199" s="1" t="s">
        <v>336</v>
      </c>
      <c r="B199" s="1" t="s">
        <v>490</v>
      </c>
      <c r="C199" s="1" t="s">
        <v>664</v>
      </c>
      <c r="F199" t="e">
        <f>INDEX(Cuisines!$B$2:$B$245, MATCH(Data!B199, Cuisines!$A$2:$A$245, 0))</f>
        <v>#N/A</v>
      </c>
      <c r="G199" t="e">
        <f>INDEX(Cuisines!$B$2:$B$245, MATCH(Data!C199, Cuisines!$A$2:$A$245, 0))</f>
        <v>#N/A</v>
      </c>
      <c r="H199" t="e">
        <f>INDEX(Cuisines!$B$2:$B$245, MATCH(Data!D199, Cuisines!$A$2:$A$245, 0))</f>
        <v>#N/A</v>
      </c>
    </row>
    <row r="200" spans="1:10" x14ac:dyDescent="0.2">
      <c r="A200" s="1" t="s">
        <v>337</v>
      </c>
      <c r="B200" s="1" t="s">
        <v>338</v>
      </c>
      <c r="F200" t="e">
        <f>INDEX(Cuisines!$B$2:$B$245, MATCH(Data!B200, Cuisines!$A$2:$A$245, 0))</f>
        <v>#N/A</v>
      </c>
      <c r="G200" t="e">
        <f>INDEX(Cuisines!$B$2:$B$245, MATCH(Data!C200, Cuisines!$A$2:$A$245, 0))</f>
        <v>#N/A</v>
      </c>
      <c r="H200" t="e">
        <f>INDEX(Cuisines!$B$2:$B$245, MATCH(Data!D200, Cuisines!$A$2:$A$245, 0))</f>
        <v>#N/A</v>
      </c>
    </row>
    <row r="201" spans="1:10" x14ac:dyDescent="0.2">
      <c r="A201" s="1" t="s">
        <v>339</v>
      </c>
      <c r="B201" s="1" t="s">
        <v>340</v>
      </c>
      <c r="F201" t="e">
        <f>INDEX(Cuisines!$B$2:$B$245, MATCH(Data!B201, Cuisines!$A$2:$A$245, 0))</f>
        <v>#N/A</v>
      </c>
      <c r="G201" t="e">
        <f>INDEX(Cuisines!$B$2:$B$245, MATCH(Data!C201, Cuisines!$A$2:$A$245, 0))</f>
        <v>#N/A</v>
      </c>
      <c r="H201" t="e">
        <f>INDEX(Cuisines!$B$2:$B$245, MATCH(Data!D201, Cuisines!$A$2:$A$245, 0))</f>
        <v>#N/A</v>
      </c>
    </row>
    <row r="202" spans="1:10" x14ac:dyDescent="0.2">
      <c r="A202" s="1" t="s">
        <v>341</v>
      </c>
      <c r="B202" s="1" t="s">
        <v>342</v>
      </c>
      <c r="F202" t="e">
        <f>INDEX(Cuisines!$B$2:$B$245, MATCH(Data!B202, Cuisines!$A$2:$A$245, 0))</f>
        <v>#N/A</v>
      </c>
      <c r="G202" t="e">
        <f>INDEX(Cuisines!$B$2:$B$245, MATCH(Data!C202, Cuisines!$A$2:$A$245, 0))</f>
        <v>#N/A</v>
      </c>
      <c r="H202" t="e">
        <f>INDEX(Cuisines!$B$2:$B$245, MATCH(Data!D202, Cuisines!$A$2:$A$245, 0))</f>
        <v>#N/A</v>
      </c>
    </row>
    <row r="203" spans="1:10" x14ac:dyDescent="0.2">
      <c r="A203" s="1" t="s">
        <v>343</v>
      </c>
      <c r="B203" s="1" t="s">
        <v>491</v>
      </c>
      <c r="C203" s="1" t="s">
        <v>690</v>
      </c>
      <c r="F203" t="e">
        <f>INDEX(Cuisines!$B$2:$B$245, MATCH(Data!B203, Cuisines!$A$2:$A$245, 0))</f>
        <v>#N/A</v>
      </c>
      <c r="G203" t="e">
        <f>INDEX(Cuisines!$B$2:$B$245, MATCH(Data!C203, Cuisines!$A$2:$A$245, 0))</f>
        <v>#N/A</v>
      </c>
      <c r="H203" t="e">
        <f>INDEX(Cuisines!$B$2:$B$245, MATCH(Data!D203, Cuisines!$A$2:$A$245, 0))</f>
        <v>#N/A</v>
      </c>
    </row>
    <row r="204" spans="1:10" x14ac:dyDescent="0.2">
      <c r="A204" s="1" t="s">
        <v>344</v>
      </c>
      <c r="B204" s="1" t="s">
        <v>492</v>
      </c>
      <c r="C204" s="1" t="s">
        <v>57</v>
      </c>
      <c r="F204">
        <f>INDEX(Cuisines!$B$2:$B$245, MATCH(Data!B204, Cuisines!$A$2:$A$245, 0))</f>
        <v>210</v>
      </c>
      <c r="G204">
        <f>INDEX(Cuisines!$B$2:$B$245, MATCH(Data!C204, Cuisines!$A$2:$A$245, 0))</f>
        <v>133</v>
      </c>
      <c r="H204" t="e">
        <f>INDEX(Cuisines!$B$2:$B$245, MATCH(Data!D204, Cuisines!$A$2:$A$245, 0))</f>
        <v>#N/A</v>
      </c>
      <c r="I204" s="1" t="str">
        <f>B204</f>
        <v>Scottish</v>
      </c>
      <c r="J204">
        <f>F204</f>
        <v>210</v>
      </c>
    </row>
    <row r="205" spans="1:10" x14ac:dyDescent="0.2">
      <c r="A205" s="1" t="s">
        <v>345</v>
      </c>
      <c r="B205" s="1" t="s">
        <v>346</v>
      </c>
      <c r="F205" t="e">
        <f>INDEX(Cuisines!$B$2:$B$245, MATCH(Data!B205, Cuisines!$A$2:$A$245, 0))</f>
        <v>#N/A</v>
      </c>
      <c r="G205" t="e">
        <f>INDEX(Cuisines!$B$2:$B$245, MATCH(Data!C205, Cuisines!$A$2:$A$245, 0))</f>
        <v>#N/A</v>
      </c>
      <c r="H205" t="e">
        <f>INDEX(Cuisines!$B$2:$B$245, MATCH(Data!D205, Cuisines!$A$2:$A$245, 0))</f>
        <v>#N/A</v>
      </c>
    </row>
    <row r="206" spans="1:10" x14ac:dyDescent="0.2">
      <c r="A206" s="1" t="s">
        <v>347</v>
      </c>
      <c r="B206" s="1" t="s">
        <v>348</v>
      </c>
      <c r="F206" t="e">
        <f>INDEX(Cuisines!$B$2:$B$245, MATCH(Data!B206, Cuisines!$A$2:$A$245, 0))</f>
        <v>#N/A</v>
      </c>
      <c r="G206" t="e">
        <f>INDEX(Cuisines!$B$2:$B$245, MATCH(Data!C206, Cuisines!$A$2:$A$245, 0))</f>
        <v>#N/A</v>
      </c>
      <c r="H206" t="e">
        <f>INDEX(Cuisines!$B$2:$B$245, MATCH(Data!D206, Cuisines!$A$2:$A$245, 0))</f>
        <v>#N/A</v>
      </c>
    </row>
    <row r="207" spans="1:10" x14ac:dyDescent="0.2">
      <c r="A207" s="1" t="s">
        <v>349</v>
      </c>
      <c r="B207" s="1" t="s">
        <v>350</v>
      </c>
      <c r="F207" t="e">
        <f>INDEX(Cuisines!$B$2:$B$245, MATCH(Data!B207, Cuisines!$A$2:$A$245, 0))</f>
        <v>#N/A</v>
      </c>
      <c r="G207" t="e">
        <f>INDEX(Cuisines!$B$2:$B$245, MATCH(Data!C207, Cuisines!$A$2:$A$245, 0))</f>
        <v>#N/A</v>
      </c>
      <c r="H207" t="e">
        <f>INDEX(Cuisines!$B$2:$B$245, MATCH(Data!D207, Cuisines!$A$2:$A$245, 0))</f>
        <v>#N/A</v>
      </c>
    </row>
    <row r="208" spans="1:10" x14ac:dyDescent="0.2">
      <c r="A208" s="1" t="s">
        <v>351</v>
      </c>
      <c r="B208" s="1" t="s">
        <v>352</v>
      </c>
      <c r="F208" t="e">
        <f>INDEX(Cuisines!$B$2:$B$245, MATCH(Data!B208, Cuisines!$A$2:$A$245, 0))</f>
        <v>#N/A</v>
      </c>
      <c r="G208" t="e">
        <f>INDEX(Cuisines!$B$2:$B$245, MATCH(Data!C208, Cuisines!$A$2:$A$245, 0))</f>
        <v>#N/A</v>
      </c>
      <c r="H208" t="e">
        <f>INDEX(Cuisines!$B$2:$B$245, MATCH(Data!D208, Cuisines!$A$2:$A$245, 0))</f>
        <v>#N/A</v>
      </c>
    </row>
    <row r="209" spans="1:10" x14ac:dyDescent="0.2">
      <c r="A209" s="1" t="s">
        <v>353</v>
      </c>
      <c r="B209" s="1" t="s">
        <v>353</v>
      </c>
      <c r="C209" s="1" t="s">
        <v>628</v>
      </c>
      <c r="F209" t="e">
        <f>INDEX(Cuisines!$B$2:$B$245, MATCH(Data!B209, Cuisines!$A$2:$A$245, 0))</f>
        <v>#N/A</v>
      </c>
      <c r="G209">
        <f>INDEX(Cuisines!$B$2:$B$245, MATCH(Data!C209, Cuisines!$A$2:$A$245, 0))</f>
        <v>119</v>
      </c>
      <c r="H209" t="e">
        <f>INDEX(Cuisines!$B$2:$B$245, MATCH(Data!D209, Cuisines!$A$2:$A$245, 0))</f>
        <v>#N/A</v>
      </c>
      <c r="I209" s="1" t="str">
        <f>C209</f>
        <v>Singaporean</v>
      </c>
      <c r="J209">
        <f>G209</f>
        <v>119</v>
      </c>
    </row>
    <row r="210" spans="1:10" x14ac:dyDescent="0.2">
      <c r="A210" s="1" t="s">
        <v>354</v>
      </c>
      <c r="B210" s="1" t="s">
        <v>354</v>
      </c>
      <c r="C210" s="1" t="s">
        <v>665</v>
      </c>
      <c r="F210" t="e">
        <f>INDEX(Cuisines!$B$2:$B$245, MATCH(Data!B210, Cuisines!$A$2:$A$245, 0))</f>
        <v>#N/A</v>
      </c>
      <c r="G210" t="e">
        <f>INDEX(Cuisines!$B$2:$B$245, MATCH(Data!C210, Cuisines!$A$2:$A$245, 0))</f>
        <v>#N/A</v>
      </c>
      <c r="H210" t="e">
        <f>INDEX(Cuisines!$B$2:$B$245, MATCH(Data!D210, Cuisines!$A$2:$A$245, 0))</f>
        <v>#N/A</v>
      </c>
    </row>
    <row r="211" spans="1:10" x14ac:dyDescent="0.2">
      <c r="A211" s="1" t="s">
        <v>355</v>
      </c>
      <c r="B211" s="1" t="s">
        <v>355</v>
      </c>
      <c r="F211" t="e">
        <f>INDEX(Cuisines!$B$2:$B$245, MATCH(Data!B211, Cuisines!$A$2:$A$245, 0))</f>
        <v>#N/A</v>
      </c>
      <c r="G211" t="e">
        <f>INDEX(Cuisines!$B$2:$B$245, MATCH(Data!C211, Cuisines!$A$2:$A$245, 0))</f>
        <v>#N/A</v>
      </c>
      <c r="H211" t="e">
        <f>INDEX(Cuisines!$B$2:$B$245, MATCH(Data!D211, Cuisines!$A$2:$A$245, 0))</f>
        <v>#N/A</v>
      </c>
    </row>
    <row r="212" spans="1:10" x14ac:dyDescent="0.2">
      <c r="A212" s="1" t="s">
        <v>356</v>
      </c>
      <c r="B212" s="1" t="s">
        <v>357</v>
      </c>
      <c r="F212" t="e">
        <f>INDEX(Cuisines!$B$2:$B$245, MATCH(Data!B212, Cuisines!$A$2:$A$245, 0))</f>
        <v>#N/A</v>
      </c>
      <c r="G212" t="e">
        <f>INDEX(Cuisines!$B$2:$B$245, MATCH(Data!C212, Cuisines!$A$2:$A$245, 0))</f>
        <v>#N/A</v>
      </c>
      <c r="H212" t="e">
        <f>INDEX(Cuisines!$B$2:$B$245, MATCH(Data!D212, Cuisines!$A$2:$A$245, 0))</f>
        <v>#N/A</v>
      </c>
    </row>
    <row r="213" spans="1:10" x14ac:dyDescent="0.2">
      <c r="A213" s="1" t="s">
        <v>358</v>
      </c>
      <c r="B213" s="1" t="s">
        <v>493</v>
      </c>
      <c r="C213" s="1" t="s">
        <v>666</v>
      </c>
      <c r="F213" t="e">
        <f>INDEX(Cuisines!$B$2:$B$245, MATCH(Data!B213, Cuisines!$A$2:$A$245, 0))</f>
        <v>#N/A</v>
      </c>
      <c r="G213" t="e">
        <f>INDEX(Cuisines!$B$2:$B$245, MATCH(Data!C213, Cuisines!$A$2:$A$245, 0))</f>
        <v>#N/A</v>
      </c>
      <c r="H213" t="e">
        <f>INDEX(Cuisines!$B$2:$B$245, MATCH(Data!D213, Cuisines!$A$2:$A$245, 0))</f>
        <v>#N/A</v>
      </c>
    </row>
    <row r="214" spans="1:10" x14ac:dyDescent="0.2">
      <c r="A214" s="1" t="s">
        <v>359</v>
      </c>
      <c r="B214" s="1" t="s">
        <v>360</v>
      </c>
      <c r="F214" t="e">
        <f>INDEX(Cuisines!$B$2:$B$245, MATCH(Data!B214, Cuisines!$A$2:$A$245, 0))</f>
        <v>#N/A</v>
      </c>
      <c r="G214" t="e">
        <f>INDEX(Cuisines!$B$2:$B$245, MATCH(Data!C214, Cuisines!$A$2:$A$245, 0))</f>
        <v>#N/A</v>
      </c>
      <c r="H214" t="e">
        <f>INDEX(Cuisines!$B$2:$B$245, MATCH(Data!D214, Cuisines!$A$2:$A$245, 0))</f>
        <v>#N/A</v>
      </c>
    </row>
    <row r="215" spans="1:10" x14ac:dyDescent="0.2">
      <c r="A215" s="1" t="s">
        <v>361</v>
      </c>
      <c r="B215" s="1" t="s">
        <v>362</v>
      </c>
      <c r="F215">
        <f>INDEX(Cuisines!$B$2:$B$245, MATCH(Data!B215, Cuisines!$A$2:$A$245, 0))</f>
        <v>611</v>
      </c>
      <c r="G215" t="e">
        <f>INDEX(Cuisines!$B$2:$B$245, MATCH(Data!C215, Cuisines!$A$2:$A$245, 0))</f>
        <v>#N/A</v>
      </c>
      <c r="H215" t="e">
        <f>INDEX(Cuisines!$B$2:$B$245, MATCH(Data!D215, Cuisines!$A$2:$A$245, 0))</f>
        <v>#N/A</v>
      </c>
      <c r="I215" s="1" t="str">
        <f>B215</f>
        <v>Somali</v>
      </c>
      <c r="J215">
        <f>F215</f>
        <v>611</v>
      </c>
    </row>
    <row r="216" spans="1:10" x14ac:dyDescent="0.2">
      <c r="A216" s="1" t="s">
        <v>363</v>
      </c>
      <c r="B216" s="1" t="s">
        <v>364</v>
      </c>
      <c r="F216" t="e">
        <f>INDEX(Cuisines!$B$2:$B$245, MATCH(Data!B216, Cuisines!$A$2:$A$245, 0))</f>
        <v>#N/A</v>
      </c>
      <c r="G216" t="e">
        <f>INDEX(Cuisines!$B$2:$B$245, MATCH(Data!C216, Cuisines!$A$2:$A$245, 0))</f>
        <v>#N/A</v>
      </c>
      <c r="H216" t="e">
        <f>INDEX(Cuisines!$B$2:$B$245, MATCH(Data!D216, Cuisines!$A$2:$A$245, 0))</f>
        <v>#N/A</v>
      </c>
    </row>
    <row r="217" spans="1:10" x14ac:dyDescent="0.2">
      <c r="A217" s="1" t="s">
        <v>365</v>
      </c>
      <c r="B217" s="1" t="s">
        <v>366</v>
      </c>
      <c r="F217">
        <f>INDEX(Cuisines!$B$2:$B$245, MATCH(Data!B217, Cuisines!$A$2:$A$245, 0))</f>
        <v>267</v>
      </c>
      <c r="G217" t="e">
        <f>INDEX(Cuisines!$B$2:$B$245, MATCH(Data!C217, Cuisines!$A$2:$A$245, 0))</f>
        <v>#N/A</v>
      </c>
      <c r="H217" t="e">
        <f>INDEX(Cuisines!$B$2:$B$245, MATCH(Data!D217, Cuisines!$A$2:$A$245, 0))</f>
        <v>#N/A</v>
      </c>
      <c r="I217" s="1" t="str">
        <f>B217</f>
        <v>South African</v>
      </c>
      <c r="J217">
        <f>F217</f>
        <v>267</v>
      </c>
    </row>
    <row r="218" spans="1:10" x14ac:dyDescent="0.2">
      <c r="A218" s="1" t="s">
        <v>367</v>
      </c>
      <c r="B218" s="1" t="s">
        <v>448</v>
      </c>
      <c r="F218" t="e">
        <f>INDEX(Cuisines!$B$2:$B$245, MATCH(Data!B218, Cuisines!$A$2:$A$245, 0))</f>
        <v>#N/A</v>
      </c>
      <c r="G218" t="e">
        <f>INDEX(Cuisines!$B$2:$B$245, MATCH(Data!C218, Cuisines!$A$2:$A$245, 0))</f>
        <v>#N/A</v>
      </c>
      <c r="H218" t="e">
        <f>INDEX(Cuisines!$B$2:$B$245, MATCH(Data!D218, Cuisines!$A$2:$A$245, 0))</f>
        <v>#N/A</v>
      </c>
    </row>
    <row r="219" spans="1:10" x14ac:dyDescent="0.2">
      <c r="A219" s="1" t="s">
        <v>368</v>
      </c>
      <c r="B219" s="1" t="s">
        <v>369</v>
      </c>
      <c r="F219" t="e">
        <f>INDEX(Cuisines!$B$2:$B$245, MATCH(Data!B219, Cuisines!$A$2:$A$245, 0))</f>
        <v>#N/A</v>
      </c>
      <c r="G219" t="e">
        <f>INDEX(Cuisines!$B$2:$B$245, MATCH(Data!C219, Cuisines!$A$2:$A$245, 0))</f>
        <v>#N/A</v>
      </c>
      <c r="H219" t="e">
        <f>INDEX(Cuisines!$B$2:$B$245, MATCH(Data!D219, Cuisines!$A$2:$A$245, 0))</f>
        <v>#N/A</v>
      </c>
    </row>
    <row r="220" spans="1:10" x14ac:dyDescent="0.2">
      <c r="A220" s="1" t="s">
        <v>370</v>
      </c>
      <c r="B220" s="1" t="s">
        <v>371</v>
      </c>
      <c r="F220" t="e">
        <f>INDEX(Cuisines!$B$2:$B$245, MATCH(Data!B220, Cuisines!$A$2:$A$245, 0))</f>
        <v>#N/A</v>
      </c>
      <c r="G220" t="e">
        <f>INDEX(Cuisines!$B$2:$B$245, MATCH(Data!C220, Cuisines!$A$2:$A$245, 0))</f>
        <v>#N/A</v>
      </c>
      <c r="H220" t="e">
        <f>INDEX(Cuisines!$B$2:$B$245, MATCH(Data!D220, Cuisines!$A$2:$A$245, 0))</f>
        <v>#N/A</v>
      </c>
    </row>
    <row r="221" spans="1:10" x14ac:dyDescent="0.2">
      <c r="A221" s="1" t="s">
        <v>372</v>
      </c>
      <c r="B221" s="1" t="s">
        <v>373</v>
      </c>
      <c r="F221">
        <f>INDEX(Cuisines!$B$2:$B$245, MATCH(Data!B221, Cuisines!$A$2:$A$245, 0))</f>
        <v>89</v>
      </c>
      <c r="G221" t="e">
        <f>INDEX(Cuisines!$B$2:$B$245, MATCH(Data!C221, Cuisines!$A$2:$A$245, 0))</f>
        <v>#N/A</v>
      </c>
      <c r="H221" t="e">
        <f>INDEX(Cuisines!$B$2:$B$245, MATCH(Data!D221, Cuisines!$A$2:$A$245, 0))</f>
        <v>#N/A</v>
      </c>
      <c r="I221" s="1" t="str">
        <f t="shared" ref="I221:I222" si="30">B221</f>
        <v>Spanish</v>
      </c>
      <c r="J221">
        <f t="shared" ref="J221:J222" si="31">F221</f>
        <v>89</v>
      </c>
    </row>
    <row r="222" spans="1:10" x14ac:dyDescent="0.2">
      <c r="A222" s="1" t="s">
        <v>374</v>
      </c>
      <c r="B222" s="1" t="s">
        <v>375</v>
      </c>
      <c r="F222">
        <f>INDEX(Cuisines!$B$2:$B$245, MATCH(Data!B222, Cuisines!$A$2:$A$245, 0))</f>
        <v>86</v>
      </c>
      <c r="G222" t="e">
        <f>INDEX(Cuisines!$B$2:$B$245, MATCH(Data!C222, Cuisines!$A$2:$A$245, 0))</f>
        <v>#N/A</v>
      </c>
      <c r="H222" t="e">
        <f>INDEX(Cuisines!$B$2:$B$245, MATCH(Data!D222, Cuisines!$A$2:$A$245, 0))</f>
        <v>#N/A</v>
      </c>
      <c r="I222" s="1" t="str">
        <f t="shared" si="30"/>
        <v>Sri Lankan</v>
      </c>
      <c r="J222">
        <f t="shared" si="31"/>
        <v>86</v>
      </c>
    </row>
    <row r="223" spans="1:10" x14ac:dyDescent="0.2">
      <c r="A223" s="1" t="s">
        <v>376</v>
      </c>
      <c r="B223" s="1" t="s">
        <v>377</v>
      </c>
      <c r="F223" t="e">
        <f>INDEX(Cuisines!$B$2:$B$245, MATCH(Data!B223, Cuisines!$A$2:$A$245, 0))</f>
        <v>#N/A</v>
      </c>
      <c r="G223" t="e">
        <f>INDEX(Cuisines!$B$2:$B$245, MATCH(Data!C223, Cuisines!$A$2:$A$245, 0))</f>
        <v>#N/A</v>
      </c>
      <c r="H223" t="e">
        <f>INDEX(Cuisines!$B$2:$B$245, MATCH(Data!D223, Cuisines!$A$2:$A$245, 0))</f>
        <v>#N/A</v>
      </c>
    </row>
    <row r="224" spans="1:10" x14ac:dyDescent="0.2">
      <c r="A224" s="1" t="s">
        <v>378</v>
      </c>
      <c r="B224" s="1" t="s">
        <v>379</v>
      </c>
      <c r="F224" t="e">
        <f>INDEX(Cuisines!$B$2:$B$245, MATCH(Data!B224, Cuisines!$A$2:$A$245, 0))</f>
        <v>#N/A</v>
      </c>
      <c r="G224" t="e">
        <f>INDEX(Cuisines!$B$2:$B$245, MATCH(Data!C224, Cuisines!$A$2:$A$245, 0))</f>
        <v>#N/A</v>
      </c>
      <c r="H224" t="e">
        <f>INDEX(Cuisines!$B$2:$B$245, MATCH(Data!D224, Cuisines!$A$2:$A$245, 0))</f>
        <v>#N/A</v>
      </c>
    </row>
    <row r="225" spans="1:10" x14ac:dyDescent="0.2">
      <c r="A225" s="1" t="s">
        <v>380</v>
      </c>
      <c r="B225" s="1" t="s">
        <v>380</v>
      </c>
      <c r="F225" t="e">
        <f>INDEX(Cuisines!$B$2:$B$245, MATCH(Data!B225, Cuisines!$A$2:$A$245, 0))</f>
        <v>#N/A</v>
      </c>
      <c r="G225" t="e">
        <f>INDEX(Cuisines!$B$2:$B$245, MATCH(Data!C225, Cuisines!$A$2:$A$245, 0))</f>
        <v>#N/A</v>
      </c>
      <c r="H225" t="e">
        <f>INDEX(Cuisines!$B$2:$B$245, MATCH(Data!D225, Cuisines!$A$2:$A$245, 0))</f>
        <v>#N/A</v>
      </c>
    </row>
    <row r="226" spans="1:10" x14ac:dyDescent="0.2">
      <c r="A226" s="1" t="s">
        <v>381</v>
      </c>
      <c r="B226" s="1" t="s">
        <v>382</v>
      </c>
      <c r="F226" t="e">
        <f>INDEX(Cuisines!$B$2:$B$245, MATCH(Data!B226, Cuisines!$A$2:$A$245, 0))</f>
        <v>#N/A</v>
      </c>
      <c r="G226" t="e">
        <f>INDEX(Cuisines!$B$2:$B$245, MATCH(Data!C226, Cuisines!$A$2:$A$245, 0))</f>
        <v>#N/A</v>
      </c>
      <c r="H226" t="e">
        <f>INDEX(Cuisines!$B$2:$B$245, MATCH(Data!D226, Cuisines!$A$2:$A$245, 0))</f>
        <v>#N/A</v>
      </c>
    </row>
    <row r="227" spans="1:10" x14ac:dyDescent="0.2">
      <c r="A227" s="1" t="s">
        <v>383</v>
      </c>
      <c r="B227" s="1" t="s">
        <v>384</v>
      </c>
      <c r="F227">
        <f>INDEX(Cuisines!$B$2:$B$245, MATCH(Data!B227, Cuisines!$A$2:$A$245, 0))</f>
        <v>211</v>
      </c>
      <c r="G227" t="e">
        <f>INDEX(Cuisines!$B$2:$B$245, MATCH(Data!C227, Cuisines!$A$2:$A$245, 0))</f>
        <v>#N/A</v>
      </c>
      <c r="H227" t="e">
        <f>INDEX(Cuisines!$B$2:$B$245, MATCH(Data!D227, Cuisines!$A$2:$A$245, 0))</f>
        <v>#N/A</v>
      </c>
      <c r="I227" s="1" t="str">
        <f t="shared" ref="I227:I230" si="32">B227</f>
        <v>Swedish</v>
      </c>
      <c r="J227">
        <f t="shared" ref="J227:J230" si="33">F227</f>
        <v>211</v>
      </c>
    </row>
    <row r="228" spans="1:10" x14ac:dyDescent="0.2">
      <c r="A228" s="1" t="s">
        <v>385</v>
      </c>
      <c r="B228" s="1" t="s">
        <v>386</v>
      </c>
      <c r="F228">
        <f>INDEX(Cuisines!$B$2:$B$245, MATCH(Data!B228, Cuisines!$A$2:$A$245, 0))</f>
        <v>213</v>
      </c>
      <c r="G228" t="e">
        <f>INDEX(Cuisines!$B$2:$B$245, MATCH(Data!C228, Cuisines!$A$2:$A$245, 0))</f>
        <v>#N/A</v>
      </c>
      <c r="H228" t="e">
        <f>INDEX(Cuisines!$B$2:$B$245, MATCH(Data!D228, Cuisines!$A$2:$A$245, 0))</f>
        <v>#N/A</v>
      </c>
      <c r="I228" s="1" t="str">
        <f t="shared" si="32"/>
        <v>Swiss</v>
      </c>
      <c r="J228">
        <f t="shared" si="33"/>
        <v>213</v>
      </c>
    </row>
    <row r="229" spans="1:10" x14ac:dyDescent="0.2">
      <c r="A229" s="1" t="s">
        <v>387</v>
      </c>
      <c r="B229" s="1" t="s">
        <v>388</v>
      </c>
      <c r="F229">
        <f>INDEX(Cuisines!$B$2:$B$245, MATCH(Data!B229, Cuisines!$A$2:$A$245, 0))</f>
        <v>212</v>
      </c>
      <c r="G229" t="e">
        <f>INDEX(Cuisines!$B$2:$B$245, MATCH(Data!C229, Cuisines!$A$2:$A$245, 0))</f>
        <v>#N/A</v>
      </c>
      <c r="H229" t="e">
        <f>INDEX(Cuisines!$B$2:$B$245, MATCH(Data!D229, Cuisines!$A$2:$A$245, 0))</f>
        <v>#N/A</v>
      </c>
      <c r="I229" s="1" t="str">
        <f t="shared" si="32"/>
        <v>Syrian</v>
      </c>
      <c r="J229">
        <f t="shared" si="33"/>
        <v>212</v>
      </c>
    </row>
    <row r="230" spans="1:10" x14ac:dyDescent="0.2">
      <c r="A230" s="1" t="s">
        <v>389</v>
      </c>
      <c r="B230" s="1" t="s">
        <v>390</v>
      </c>
      <c r="F230">
        <f>INDEX(Cuisines!$B$2:$B$245, MATCH(Data!B230, Cuisines!$A$2:$A$245, 0))</f>
        <v>190</v>
      </c>
      <c r="G230" t="e">
        <f>INDEX(Cuisines!$B$2:$B$245, MATCH(Data!C230, Cuisines!$A$2:$A$245, 0))</f>
        <v>#N/A</v>
      </c>
      <c r="H230" t="e">
        <f>INDEX(Cuisines!$B$2:$B$245, MATCH(Data!D230, Cuisines!$A$2:$A$245, 0))</f>
        <v>#N/A</v>
      </c>
      <c r="I230" s="1" t="str">
        <f t="shared" si="32"/>
        <v>Taiwanese</v>
      </c>
      <c r="J230">
        <f t="shared" si="33"/>
        <v>190</v>
      </c>
    </row>
    <row r="231" spans="1:10" x14ac:dyDescent="0.2">
      <c r="A231" s="1" t="s">
        <v>391</v>
      </c>
      <c r="B231" s="1" t="s">
        <v>392</v>
      </c>
      <c r="F231" t="e">
        <f>INDEX(Cuisines!$B$2:$B$245, MATCH(Data!B231, Cuisines!$A$2:$A$245, 0))</f>
        <v>#N/A</v>
      </c>
      <c r="G231" t="e">
        <f>INDEX(Cuisines!$B$2:$B$245, MATCH(Data!C231, Cuisines!$A$2:$A$245, 0))</f>
        <v>#N/A</v>
      </c>
      <c r="H231" t="e">
        <f>INDEX(Cuisines!$B$2:$B$245, MATCH(Data!D231, Cuisines!$A$2:$A$245, 0))</f>
        <v>#N/A</v>
      </c>
    </row>
    <row r="232" spans="1:10" x14ac:dyDescent="0.2">
      <c r="A232" s="1" t="s">
        <v>393</v>
      </c>
      <c r="B232" s="1" t="s">
        <v>394</v>
      </c>
      <c r="F232">
        <f>INDEX(Cuisines!$B$2:$B$245, MATCH(Data!B232, Cuisines!$A$2:$A$245, 0))</f>
        <v>621</v>
      </c>
      <c r="G232" t="e">
        <f>INDEX(Cuisines!$B$2:$B$245, MATCH(Data!C232, Cuisines!$A$2:$A$245, 0))</f>
        <v>#N/A</v>
      </c>
      <c r="H232" t="e">
        <f>INDEX(Cuisines!$B$2:$B$245, MATCH(Data!D232, Cuisines!$A$2:$A$245, 0))</f>
        <v>#N/A</v>
      </c>
      <c r="I232" s="1" t="str">
        <f t="shared" ref="I232:I233" si="34">B232</f>
        <v>Tanzanian</v>
      </c>
      <c r="J232">
        <f t="shared" ref="J232:J233" si="35">F232</f>
        <v>621</v>
      </c>
    </row>
    <row r="233" spans="1:10" x14ac:dyDescent="0.2">
      <c r="A233" s="1" t="s">
        <v>395</v>
      </c>
      <c r="B233" s="1" t="s">
        <v>396</v>
      </c>
      <c r="F233">
        <f>INDEX(Cuisines!$B$2:$B$245, MATCH(Data!B233, Cuisines!$A$2:$A$245, 0))</f>
        <v>95</v>
      </c>
      <c r="G233" t="e">
        <f>INDEX(Cuisines!$B$2:$B$245, MATCH(Data!C233, Cuisines!$A$2:$A$245, 0))</f>
        <v>#N/A</v>
      </c>
      <c r="H233" t="e">
        <f>INDEX(Cuisines!$B$2:$B$245, MATCH(Data!D233, Cuisines!$A$2:$A$245, 0))</f>
        <v>#N/A</v>
      </c>
      <c r="I233" s="1" t="str">
        <f t="shared" si="34"/>
        <v>Thai</v>
      </c>
      <c r="J233">
        <f t="shared" si="35"/>
        <v>95</v>
      </c>
    </row>
    <row r="234" spans="1:10" x14ac:dyDescent="0.2">
      <c r="A234" s="1" t="s">
        <v>462</v>
      </c>
      <c r="B234" s="1" t="s">
        <v>113</v>
      </c>
      <c r="F234" t="e">
        <f>INDEX(Cuisines!$B$2:$B$245, MATCH(Data!B234, Cuisines!$A$2:$A$245, 0))</f>
        <v>#N/A</v>
      </c>
      <c r="G234" t="e">
        <f>INDEX(Cuisines!$B$2:$B$245, MATCH(Data!C234, Cuisines!$A$2:$A$245, 0))</f>
        <v>#N/A</v>
      </c>
      <c r="H234" t="e">
        <f>INDEX(Cuisines!$B$2:$B$245, MATCH(Data!D234, Cuisines!$A$2:$A$245, 0))</f>
        <v>#N/A</v>
      </c>
    </row>
    <row r="235" spans="1:10" x14ac:dyDescent="0.2">
      <c r="A235" s="1" t="s">
        <v>397</v>
      </c>
      <c r="B235" s="1" t="s">
        <v>398</v>
      </c>
      <c r="F235" t="e">
        <f>INDEX(Cuisines!$B$2:$B$245, MATCH(Data!B235, Cuisines!$A$2:$A$245, 0))</f>
        <v>#N/A</v>
      </c>
      <c r="G235" t="e">
        <f>INDEX(Cuisines!$B$2:$B$245, MATCH(Data!C235, Cuisines!$A$2:$A$245, 0))</f>
        <v>#N/A</v>
      </c>
      <c r="H235" t="e">
        <f>INDEX(Cuisines!$B$2:$B$245, MATCH(Data!D235, Cuisines!$A$2:$A$245, 0))</f>
        <v>#N/A</v>
      </c>
    </row>
    <row r="236" spans="1:10" x14ac:dyDescent="0.2">
      <c r="A236" s="1" t="s">
        <v>399</v>
      </c>
      <c r="B236" s="1" t="s">
        <v>400</v>
      </c>
      <c r="F236" t="e">
        <f>INDEX(Cuisines!$B$2:$B$245, MATCH(Data!B236, Cuisines!$A$2:$A$245, 0))</f>
        <v>#N/A</v>
      </c>
      <c r="G236" t="e">
        <f>INDEX(Cuisines!$B$2:$B$245, MATCH(Data!C236, Cuisines!$A$2:$A$245, 0))</f>
        <v>#N/A</v>
      </c>
      <c r="H236" t="e">
        <f>INDEX(Cuisines!$B$2:$B$245, MATCH(Data!D236, Cuisines!$A$2:$A$245, 0))</f>
        <v>#N/A</v>
      </c>
    </row>
    <row r="237" spans="1:10" x14ac:dyDescent="0.2">
      <c r="A237" s="1" t="s">
        <v>401</v>
      </c>
      <c r="B237" s="1" t="s">
        <v>402</v>
      </c>
      <c r="F237" t="e">
        <f>INDEX(Cuisines!$B$2:$B$245, MATCH(Data!B237, Cuisines!$A$2:$A$245, 0))</f>
        <v>#N/A</v>
      </c>
      <c r="G237" t="e">
        <f>INDEX(Cuisines!$B$2:$B$245, MATCH(Data!C237, Cuisines!$A$2:$A$245, 0))</f>
        <v>#N/A</v>
      </c>
      <c r="H237" t="e">
        <f>INDEX(Cuisines!$B$2:$B$245, MATCH(Data!D237, Cuisines!$A$2:$A$245, 0))</f>
        <v>#N/A</v>
      </c>
    </row>
    <row r="238" spans="1:10" x14ac:dyDescent="0.2">
      <c r="A238" s="1" t="s">
        <v>403</v>
      </c>
      <c r="B238" s="1" t="s">
        <v>449</v>
      </c>
      <c r="F238" t="e">
        <f>INDEX(Cuisines!$B$2:$B$245, MATCH(Data!B238, Cuisines!$A$2:$A$245, 0))</f>
        <v>#N/A</v>
      </c>
      <c r="G238" t="e">
        <f>INDEX(Cuisines!$B$2:$B$245, MATCH(Data!C238, Cuisines!$A$2:$A$245, 0))</f>
        <v>#N/A</v>
      </c>
      <c r="H238" t="e">
        <f>INDEX(Cuisines!$B$2:$B$245, MATCH(Data!D238, Cuisines!$A$2:$A$245, 0))</f>
        <v>#N/A</v>
      </c>
    </row>
    <row r="239" spans="1:10" x14ac:dyDescent="0.2">
      <c r="A239" s="1" t="s">
        <v>404</v>
      </c>
      <c r="B239" s="1" t="s">
        <v>405</v>
      </c>
      <c r="F239">
        <f>INDEX(Cuisines!$B$2:$B$245, MATCH(Data!B239, Cuisines!$A$2:$A$245, 0))</f>
        <v>761</v>
      </c>
      <c r="G239" t="e">
        <f>INDEX(Cuisines!$B$2:$B$245, MATCH(Data!C239, Cuisines!$A$2:$A$245, 0))</f>
        <v>#N/A</v>
      </c>
      <c r="H239" t="e">
        <f>INDEX(Cuisines!$B$2:$B$245, MATCH(Data!D239, Cuisines!$A$2:$A$245, 0))</f>
        <v>#N/A</v>
      </c>
      <c r="I239" s="1" t="str">
        <f t="shared" ref="I239:I240" si="36">B239</f>
        <v>Tunisian</v>
      </c>
      <c r="J239">
        <f t="shared" ref="J239:J240" si="37">F239</f>
        <v>761</v>
      </c>
    </row>
    <row r="240" spans="1:10" x14ac:dyDescent="0.2">
      <c r="A240" s="1" t="s">
        <v>406</v>
      </c>
      <c r="B240" s="1" t="s">
        <v>407</v>
      </c>
      <c r="F240">
        <f>INDEX(Cuisines!$B$2:$B$245, MATCH(Data!B240, Cuisines!$A$2:$A$245, 0))</f>
        <v>142</v>
      </c>
      <c r="G240" t="e">
        <f>INDEX(Cuisines!$B$2:$B$245, MATCH(Data!C240, Cuisines!$A$2:$A$245, 0))</f>
        <v>#N/A</v>
      </c>
      <c r="H240" t="e">
        <f>INDEX(Cuisines!$B$2:$B$245, MATCH(Data!D240, Cuisines!$A$2:$A$245, 0))</f>
        <v>#N/A</v>
      </c>
      <c r="I240" s="1" t="str">
        <f t="shared" si="36"/>
        <v>Turkish</v>
      </c>
      <c r="J240">
        <f t="shared" si="37"/>
        <v>142</v>
      </c>
    </row>
    <row r="241" spans="1:10" x14ac:dyDescent="0.2">
      <c r="A241" s="1" t="s">
        <v>408</v>
      </c>
      <c r="B241" s="1" t="s">
        <v>409</v>
      </c>
      <c r="F241" t="e">
        <f>INDEX(Cuisines!$B$2:$B$245, MATCH(Data!B241, Cuisines!$A$2:$A$245, 0))</f>
        <v>#N/A</v>
      </c>
      <c r="G241" t="e">
        <f>INDEX(Cuisines!$B$2:$B$245, MATCH(Data!C241, Cuisines!$A$2:$A$245, 0))</f>
        <v>#N/A</v>
      </c>
      <c r="H241" t="e">
        <f>INDEX(Cuisines!$B$2:$B$245, MATCH(Data!D241, Cuisines!$A$2:$A$245, 0))</f>
        <v>#N/A</v>
      </c>
    </row>
    <row r="242" spans="1:10" x14ac:dyDescent="0.2">
      <c r="A242" s="1" t="s">
        <v>410</v>
      </c>
      <c r="B242" s="1" t="s">
        <v>411</v>
      </c>
      <c r="F242" t="e">
        <f>INDEX(Cuisines!$B$2:$B$245, MATCH(Data!B242, Cuisines!$A$2:$A$245, 0))</f>
        <v>#N/A</v>
      </c>
      <c r="G242" t="e">
        <f>INDEX(Cuisines!$B$2:$B$245, MATCH(Data!C242, Cuisines!$A$2:$A$245, 0))</f>
        <v>#N/A</v>
      </c>
      <c r="H242" t="e">
        <f>INDEX(Cuisines!$B$2:$B$245, MATCH(Data!D242, Cuisines!$A$2:$A$245, 0))</f>
        <v>#N/A</v>
      </c>
    </row>
    <row r="243" spans="1:10" x14ac:dyDescent="0.2">
      <c r="A243" s="1" t="s">
        <v>412</v>
      </c>
      <c r="B243" s="1" t="s">
        <v>413</v>
      </c>
      <c r="F243" t="e">
        <f>INDEX(Cuisines!$B$2:$B$245, MATCH(Data!B243, Cuisines!$A$2:$A$245, 0))</f>
        <v>#N/A</v>
      </c>
      <c r="G243" t="e">
        <f>INDEX(Cuisines!$B$2:$B$245, MATCH(Data!C243, Cuisines!$A$2:$A$245, 0))</f>
        <v>#N/A</v>
      </c>
      <c r="H243" t="e">
        <f>INDEX(Cuisines!$B$2:$B$245, MATCH(Data!D243, Cuisines!$A$2:$A$245, 0))</f>
        <v>#N/A</v>
      </c>
    </row>
    <row r="244" spans="1:10" x14ac:dyDescent="0.2">
      <c r="A244" s="1" t="s">
        <v>414</v>
      </c>
      <c r="B244" s="1" t="s">
        <v>415</v>
      </c>
      <c r="F244" t="e">
        <f>INDEX(Cuisines!$B$2:$B$245, MATCH(Data!B244, Cuisines!$A$2:$A$245, 0))</f>
        <v>#N/A</v>
      </c>
      <c r="G244" t="e">
        <f>INDEX(Cuisines!$B$2:$B$245, MATCH(Data!C244, Cuisines!$A$2:$A$245, 0))</f>
        <v>#N/A</v>
      </c>
      <c r="H244" t="e">
        <f>INDEX(Cuisines!$B$2:$B$245, MATCH(Data!D244, Cuisines!$A$2:$A$245, 0))</f>
        <v>#N/A</v>
      </c>
    </row>
    <row r="245" spans="1:10" x14ac:dyDescent="0.2">
      <c r="A245" s="1" t="s">
        <v>416</v>
      </c>
      <c r="B245" s="1" t="s">
        <v>417</v>
      </c>
      <c r="F245">
        <f>INDEX(Cuisines!$B$2:$B$245, MATCH(Data!B245, Cuisines!$A$2:$A$245, 0))</f>
        <v>451</v>
      </c>
      <c r="G245" t="e">
        <f>INDEX(Cuisines!$B$2:$B$245, MATCH(Data!C245, Cuisines!$A$2:$A$245, 0))</f>
        <v>#N/A</v>
      </c>
      <c r="H245" t="e">
        <f>INDEX(Cuisines!$B$2:$B$245, MATCH(Data!D245, Cuisines!$A$2:$A$245, 0))</f>
        <v>#N/A</v>
      </c>
      <c r="I245" s="1" t="str">
        <f t="shared" ref="I245:I247" si="38">B245</f>
        <v>Ukrainian</v>
      </c>
      <c r="J245">
        <f t="shared" ref="J245:J247" si="39">F245</f>
        <v>451</v>
      </c>
    </row>
    <row r="246" spans="1:10" x14ac:dyDescent="0.2">
      <c r="A246" s="1" t="s">
        <v>418</v>
      </c>
      <c r="B246" s="1" t="s">
        <v>494</v>
      </c>
      <c r="C246" s="1" t="s">
        <v>667</v>
      </c>
      <c r="D246" s="1" t="s">
        <v>692</v>
      </c>
      <c r="F246">
        <f>INDEX(Cuisines!$B$2:$B$245, MATCH(Data!B246, Cuisines!$A$2:$A$245, 0))</f>
        <v>288</v>
      </c>
      <c r="G246" t="e">
        <f>INDEX(Cuisines!$B$2:$B$245, MATCH(Data!C246, Cuisines!$A$2:$A$245, 0))</f>
        <v>#N/A</v>
      </c>
      <c r="H246" t="e">
        <f>INDEX(Cuisines!$B$2:$B$245, MATCH(Data!D246, Cuisines!$A$2:$A$245, 0))</f>
        <v>#N/A</v>
      </c>
      <c r="I246" s="1" t="str">
        <f t="shared" si="38"/>
        <v>Emirati</v>
      </c>
      <c r="J246">
        <f t="shared" si="39"/>
        <v>288</v>
      </c>
    </row>
    <row r="247" spans="1:10" ht="16" customHeight="1" x14ac:dyDescent="0.2">
      <c r="A247" s="1" t="s">
        <v>463</v>
      </c>
      <c r="B247" s="1" t="s">
        <v>57</v>
      </c>
      <c r="C247" s="1" t="s">
        <v>668</v>
      </c>
      <c r="F247">
        <f>INDEX(Cuisines!$B$2:$B$245, MATCH(Data!B247, Cuisines!$A$2:$A$245, 0))</f>
        <v>133</v>
      </c>
      <c r="G247" t="e">
        <f>INDEX(Cuisines!$B$2:$B$245, MATCH(Data!C247, Cuisines!$A$2:$A$245, 0))</f>
        <v>#N/A</v>
      </c>
      <c r="H247" t="e">
        <f>INDEX(Cuisines!$B$2:$B$245, MATCH(Data!D247, Cuisines!$A$2:$A$245, 0))</f>
        <v>#N/A</v>
      </c>
      <c r="I247" s="1" t="str">
        <f t="shared" si="38"/>
        <v>British</v>
      </c>
      <c r="J247">
        <f t="shared" si="39"/>
        <v>133</v>
      </c>
    </row>
    <row r="248" spans="1:10" x14ac:dyDescent="0.2">
      <c r="A248" s="1" t="s">
        <v>419</v>
      </c>
      <c r="B248" s="1" t="s">
        <v>495</v>
      </c>
      <c r="C248" s="1" t="s">
        <v>669</v>
      </c>
      <c r="D248" s="1" t="s">
        <v>500</v>
      </c>
      <c r="F248" t="e">
        <f>INDEX(Cuisines!$B$2:$B$245, MATCH(Data!B248, Cuisines!$A$2:$A$245, 0))</f>
        <v>#N/A</v>
      </c>
      <c r="G248" t="e">
        <f>INDEX(Cuisines!$B$2:$B$245, MATCH(Data!C248, Cuisines!$A$2:$A$245, 0))</f>
        <v>#N/A</v>
      </c>
      <c r="H248">
        <f>INDEX(Cuisines!$B$2:$B$245, MATCH(Data!D248, Cuisines!$A$2:$A$245, 0))</f>
        <v>1</v>
      </c>
      <c r="I248" s="1" t="str">
        <f>D248</f>
        <v>American</v>
      </c>
      <c r="J248">
        <f>H248</f>
        <v>1</v>
      </c>
    </row>
    <row r="249" spans="1:10" x14ac:dyDescent="0.2">
      <c r="A249" s="1" t="s">
        <v>420</v>
      </c>
      <c r="B249" s="1" t="s">
        <v>421</v>
      </c>
      <c r="F249">
        <f>INDEX(Cuisines!$B$2:$B$245, MATCH(Data!B249, Cuisines!$A$2:$A$245, 0))</f>
        <v>264</v>
      </c>
      <c r="G249" t="e">
        <f>INDEX(Cuisines!$B$2:$B$245, MATCH(Data!C249, Cuisines!$A$2:$A$245, 0))</f>
        <v>#N/A</v>
      </c>
      <c r="H249" t="e">
        <f>INDEX(Cuisines!$B$2:$B$245, MATCH(Data!D249, Cuisines!$A$2:$A$245, 0))</f>
        <v>#N/A</v>
      </c>
      <c r="I249" s="1" t="str">
        <f>B249</f>
        <v>Uruguayan</v>
      </c>
      <c r="J249">
        <f>F249</f>
        <v>264</v>
      </c>
    </row>
    <row r="250" spans="1:10" x14ac:dyDescent="0.2">
      <c r="A250" s="1" t="s">
        <v>422</v>
      </c>
      <c r="B250" s="1" t="s">
        <v>496</v>
      </c>
      <c r="C250" s="1" t="s">
        <v>652</v>
      </c>
      <c r="F250" t="e">
        <f>INDEX(Cuisines!$B$2:$B$245, MATCH(Data!B250, Cuisines!$A$2:$A$245, 0))</f>
        <v>#N/A</v>
      </c>
      <c r="G250">
        <f>INDEX(Cuisines!$B$2:$B$245, MATCH(Data!C250, Cuisines!$A$2:$A$245, 0))</f>
        <v>771</v>
      </c>
      <c r="H250" t="e">
        <f>INDEX(Cuisines!$B$2:$B$245, MATCH(Data!D250, Cuisines!$A$2:$A$245, 0))</f>
        <v>#N/A</v>
      </c>
      <c r="I250" s="1" t="str">
        <f>C250</f>
        <v>Uzbek</v>
      </c>
      <c r="J250">
        <f>G250</f>
        <v>771</v>
      </c>
    </row>
    <row r="251" spans="1:10" x14ac:dyDescent="0.2">
      <c r="A251" s="1" t="s">
        <v>423</v>
      </c>
      <c r="B251" s="1" t="s">
        <v>424</v>
      </c>
      <c r="C251" s="1" t="s">
        <v>670</v>
      </c>
      <c r="F251" t="e">
        <f>INDEX(Cuisines!$B$2:$B$245, MATCH(Data!B251, Cuisines!$A$2:$A$245, 0))</f>
        <v>#N/A</v>
      </c>
      <c r="G251" t="e">
        <f>INDEX(Cuisines!$B$2:$B$245, MATCH(Data!C251, Cuisines!$A$2:$A$245, 0))</f>
        <v>#N/A</v>
      </c>
      <c r="H251" t="e">
        <f>INDEX(Cuisines!$B$2:$B$245, MATCH(Data!D251, Cuisines!$A$2:$A$245, 0))</f>
        <v>#N/A</v>
      </c>
    </row>
    <row r="252" spans="1:10" x14ac:dyDescent="0.2">
      <c r="A252" s="1" t="s">
        <v>425</v>
      </c>
      <c r="B252" s="1" t="s">
        <v>426</v>
      </c>
      <c r="F252" t="e">
        <f>INDEX(Cuisines!$B$2:$B$245, MATCH(Data!B252, Cuisines!$A$2:$A$245, 0))</f>
        <v>#N/A</v>
      </c>
      <c r="G252" t="e">
        <f>INDEX(Cuisines!$B$2:$B$245, MATCH(Data!C252, Cuisines!$A$2:$A$245, 0))</f>
        <v>#N/A</v>
      </c>
      <c r="H252" t="e">
        <f>INDEX(Cuisines!$B$2:$B$245, MATCH(Data!D252, Cuisines!$A$2:$A$245, 0))</f>
        <v>#N/A</v>
      </c>
    </row>
    <row r="253" spans="1:10" x14ac:dyDescent="0.2">
      <c r="A253" s="1" t="s">
        <v>427</v>
      </c>
      <c r="B253" s="1" t="s">
        <v>428</v>
      </c>
      <c r="F253">
        <f>INDEX(Cuisines!$B$2:$B$245, MATCH(Data!B253, Cuisines!$A$2:$A$245, 0))</f>
        <v>641</v>
      </c>
      <c r="G253" t="e">
        <f>INDEX(Cuisines!$B$2:$B$245, MATCH(Data!C253, Cuisines!$A$2:$A$245, 0))</f>
        <v>#N/A</v>
      </c>
      <c r="H253" t="e">
        <f>INDEX(Cuisines!$B$2:$B$245, MATCH(Data!D253, Cuisines!$A$2:$A$245, 0))</f>
        <v>#N/A</v>
      </c>
      <c r="I253" s="1" t="str">
        <f t="shared" ref="I253:I254" si="40">B253</f>
        <v>Venezuelan</v>
      </c>
      <c r="J253">
        <f t="shared" ref="J253:J254" si="41">F253</f>
        <v>641</v>
      </c>
    </row>
    <row r="254" spans="1:10" x14ac:dyDescent="0.2">
      <c r="A254" s="1" t="s">
        <v>429</v>
      </c>
      <c r="B254" s="1" t="s">
        <v>430</v>
      </c>
      <c r="F254">
        <f>INDEX(Cuisines!$B$2:$B$245, MATCH(Data!B254, Cuisines!$A$2:$A$245, 0))</f>
        <v>99</v>
      </c>
      <c r="G254" t="e">
        <f>INDEX(Cuisines!$B$2:$B$245, MATCH(Data!C254, Cuisines!$A$2:$A$245, 0))</f>
        <v>#N/A</v>
      </c>
      <c r="H254" t="e">
        <f>INDEX(Cuisines!$B$2:$B$245, MATCH(Data!D254, Cuisines!$A$2:$A$245, 0))</f>
        <v>#N/A</v>
      </c>
      <c r="I254" s="1" t="str">
        <f t="shared" si="40"/>
        <v>Vietnamese</v>
      </c>
      <c r="J254">
        <f t="shared" si="41"/>
        <v>99</v>
      </c>
    </row>
    <row r="255" spans="1:10" x14ac:dyDescent="0.2">
      <c r="A255" s="1" t="s">
        <v>431</v>
      </c>
      <c r="B255" s="1" t="s">
        <v>432</v>
      </c>
      <c r="F255" t="e">
        <f>INDEX(Cuisines!$B$2:$B$245, MATCH(Data!B255, Cuisines!$A$2:$A$245, 0))</f>
        <v>#N/A</v>
      </c>
      <c r="G255" t="e">
        <f>INDEX(Cuisines!$B$2:$B$245, MATCH(Data!C255, Cuisines!$A$2:$A$245, 0))</f>
        <v>#N/A</v>
      </c>
      <c r="H255" t="e">
        <f>INDEX(Cuisines!$B$2:$B$245, MATCH(Data!D255, Cuisines!$A$2:$A$245, 0))</f>
        <v>#N/A</v>
      </c>
    </row>
    <row r="256" spans="1:10" x14ac:dyDescent="0.2">
      <c r="A256" s="1" t="s">
        <v>433</v>
      </c>
      <c r="B256" s="1" t="s">
        <v>434</v>
      </c>
      <c r="F256" t="e">
        <f>INDEX(Cuisines!$B$2:$B$245, MATCH(Data!B256, Cuisines!$A$2:$A$245, 0))</f>
        <v>#N/A</v>
      </c>
      <c r="G256" t="e">
        <f>INDEX(Cuisines!$B$2:$B$245, MATCH(Data!C256, Cuisines!$A$2:$A$245, 0))</f>
        <v>#N/A</v>
      </c>
      <c r="H256" t="e">
        <f>INDEX(Cuisines!$B$2:$B$245, MATCH(Data!D256, Cuisines!$A$2:$A$245, 0))</f>
        <v>#N/A</v>
      </c>
    </row>
    <row r="257" spans="1:10" x14ac:dyDescent="0.2">
      <c r="A257" s="1" t="s">
        <v>435</v>
      </c>
      <c r="B257" s="1" t="s">
        <v>435</v>
      </c>
      <c r="C257" s="1" t="s">
        <v>671</v>
      </c>
      <c r="F257" t="e">
        <f>INDEX(Cuisines!$B$2:$B$245, MATCH(Data!B257, Cuisines!$A$2:$A$245, 0))</f>
        <v>#N/A</v>
      </c>
      <c r="G257" t="e">
        <f>INDEX(Cuisines!$B$2:$B$245, MATCH(Data!C257, Cuisines!$A$2:$A$245, 0))</f>
        <v>#N/A</v>
      </c>
      <c r="H257" t="e">
        <f>INDEX(Cuisines!$B$2:$B$245, MATCH(Data!D257, Cuisines!$A$2:$A$245, 0))</f>
        <v>#N/A</v>
      </c>
    </row>
    <row r="258" spans="1:10" x14ac:dyDescent="0.2">
      <c r="A258" s="1" t="s">
        <v>436</v>
      </c>
      <c r="B258" s="1" t="s">
        <v>497</v>
      </c>
      <c r="C258" s="1" t="s">
        <v>672</v>
      </c>
      <c r="D258" s="1" t="s">
        <v>693</v>
      </c>
      <c r="F258" t="e">
        <f>INDEX(Cuisines!$B$2:$B$245, MATCH(Data!B258, Cuisines!$A$2:$A$245, 0))</f>
        <v>#N/A</v>
      </c>
      <c r="G258" t="e">
        <f>INDEX(Cuisines!$B$2:$B$245, MATCH(Data!C258, Cuisines!$A$2:$A$245, 0))</f>
        <v>#N/A</v>
      </c>
      <c r="H258" t="e">
        <f>INDEX(Cuisines!$B$2:$B$245, MATCH(Data!D258, Cuisines!$A$2:$A$245, 0))</f>
        <v>#N/A</v>
      </c>
    </row>
    <row r="259" spans="1:10" x14ac:dyDescent="0.2">
      <c r="A259" s="1" t="s">
        <v>437</v>
      </c>
      <c r="B259" s="1" t="s">
        <v>438</v>
      </c>
      <c r="F259">
        <f>INDEX(Cuisines!$B$2:$B$245, MATCH(Data!B259, Cuisines!$A$2:$A$245, 0))</f>
        <v>1050</v>
      </c>
      <c r="G259" t="e">
        <f>INDEX(Cuisines!$B$2:$B$245, MATCH(Data!C259, Cuisines!$A$2:$A$245, 0))</f>
        <v>#N/A</v>
      </c>
      <c r="H259" t="e">
        <f>INDEX(Cuisines!$B$2:$B$245, MATCH(Data!D259, Cuisines!$A$2:$A$245, 0))</f>
        <v>#N/A</v>
      </c>
      <c r="I259" s="1" t="str">
        <f t="shared" ref="I259:I260" si="42">B259</f>
        <v>Yemeni</v>
      </c>
      <c r="J259">
        <f t="shared" ref="J259:J260" si="43">F259</f>
        <v>1050</v>
      </c>
    </row>
    <row r="260" spans="1:10" x14ac:dyDescent="0.2">
      <c r="A260" s="1" t="s">
        <v>439</v>
      </c>
      <c r="B260" s="1" t="s">
        <v>440</v>
      </c>
      <c r="F260">
        <f>INDEX(Cuisines!$B$2:$B$245, MATCH(Data!B260, Cuisines!$A$2:$A$245, 0))</f>
        <v>949</v>
      </c>
      <c r="G260" t="e">
        <f>INDEX(Cuisines!$B$2:$B$245, MATCH(Data!C260, Cuisines!$A$2:$A$245, 0))</f>
        <v>#N/A</v>
      </c>
      <c r="H260" t="e">
        <f>INDEX(Cuisines!$B$2:$B$245, MATCH(Data!D260, Cuisines!$A$2:$A$245, 0))</f>
        <v>#N/A</v>
      </c>
      <c r="I260" s="1" t="str">
        <f t="shared" si="42"/>
        <v>Zambian</v>
      </c>
      <c r="J260">
        <f t="shared" si="43"/>
        <v>949</v>
      </c>
    </row>
    <row r="261" spans="1:10" x14ac:dyDescent="0.2">
      <c r="A261" s="1" t="s">
        <v>441</v>
      </c>
      <c r="B261" s="1" t="s">
        <v>442</v>
      </c>
      <c r="F261" t="e">
        <f>INDEX(Cuisines!$B$2:$B$245, MATCH(Data!B261, Cuisines!$A$2:$A$245, 0))</f>
        <v>#N/A</v>
      </c>
      <c r="G261" t="e">
        <f>INDEX(Cuisines!$B$2:$B$245, MATCH(Data!C261, Cuisines!$A$2:$A$245, 0))</f>
        <v>#N/A</v>
      </c>
      <c r="H261" t="e">
        <f>INDEX(Cuisines!$B$2:$B$245, MATCH(Data!D261, Cuisines!$A$2:$A$245, 0))</f>
        <v>#N/A</v>
      </c>
    </row>
  </sheetData>
  <autoFilter ref="A1:K261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45"/>
  <sheetViews>
    <sheetView workbookViewId="0">
      <selection activeCell="E27" sqref="E27"/>
    </sheetView>
  </sheetViews>
  <sheetFormatPr baseColWidth="10" defaultRowHeight="16" x14ac:dyDescent="0.2"/>
  <cols>
    <col min="1" max="1" width="16.83203125" style="2" bestFit="1" customWidth="1"/>
    <col min="2" max="2" width="5.1640625" style="2" bestFit="1" customWidth="1"/>
    <col min="3" max="3" width="19.83203125" style="2" bestFit="1" customWidth="1"/>
    <col min="4" max="16384" width="10.83203125" style="2"/>
  </cols>
  <sheetData>
    <row r="1" spans="1:3" x14ac:dyDescent="0.2">
      <c r="A1" s="2" t="s">
        <v>711</v>
      </c>
      <c r="B1" s="2" t="s">
        <v>712</v>
      </c>
      <c r="C1" s="2" t="s">
        <v>713</v>
      </c>
    </row>
    <row r="2" spans="1:3" x14ac:dyDescent="0.2">
      <c r="A2" s="2" t="s">
        <v>2</v>
      </c>
      <c r="B2" s="2">
        <v>1035</v>
      </c>
    </row>
    <row r="3" spans="1:3" x14ac:dyDescent="0.2">
      <c r="A3" s="2" t="s">
        <v>498</v>
      </c>
      <c r="B3" s="2">
        <v>6</v>
      </c>
    </row>
    <row r="4" spans="1:3" x14ac:dyDescent="0.2">
      <c r="A4" s="2" t="s">
        <v>499</v>
      </c>
      <c r="B4" s="2">
        <v>152</v>
      </c>
    </row>
    <row r="5" spans="1:3" x14ac:dyDescent="0.2">
      <c r="A5" s="2" t="s">
        <v>8</v>
      </c>
      <c r="B5" s="2">
        <v>945</v>
      </c>
    </row>
    <row r="6" spans="1:3" x14ac:dyDescent="0.2">
      <c r="A6" s="2" t="s">
        <v>500</v>
      </c>
      <c r="B6" s="2">
        <v>1</v>
      </c>
    </row>
    <row r="7" spans="1:3" x14ac:dyDescent="0.2">
      <c r="A7" s="2" t="s">
        <v>501</v>
      </c>
      <c r="B7" s="2">
        <v>954</v>
      </c>
    </row>
    <row r="8" spans="1:3" x14ac:dyDescent="0.2">
      <c r="A8" s="2" t="s">
        <v>502</v>
      </c>
      <c r="B8" s="2">
        <v>4</v>
      </c>
    </row>
    <row r="9" spans="1:3" x14ac:dyDescent="0.2">
      <c r="A9" s="2" t="s">
        <v>503</v>
      </c>
      <c r="B9" s="2">
        <v>151</v>
      </c>
    </row>
    <row r="10" spans="1:3" x14ac:dyDescent="0.2">
      <c r="A10" s="2" t="s">
        <v>21</v>
      </c>
      <c r="B10" s="2">
        <v>175</v>
      </c>
    </row>
    <row r="11" spans="1:3" x14ac:dyDescent="0.2">
      <c r="A11" s="2" t="s">
        <v>504</v>
      </c>
      <c r="B11" s="2">
        <v>3</v>
      </c>
    </row>
    <row r="12" spans="1:3" x14ac:dyDescent="0.2">
      <c r="A12" s="2" t="s">
        <v>505</v>
      </c>
      <c r="B12" s="2">
        <v>401</v>
      </c>
    </row>
    <row r="13" spans="1:3" x14ac:dyDescent="0.2">
      <c r="A13" s="2" t="s">
        <v>25</v>
      </c>
      <c r="B13" s="2">
        <v>131</v>
      </c>
    </row>
    <row r="14" spans="1:3" x14ac:dyDescent="0.2">
      <c r="A14" s="2" t="s">
        <v>27</v>
      </c>
      <c r="B14" s="2">
        <v>201</v>
      </c>
    </row>
    <row r="15" spans="1:3" x14ac:dyDescent="0.2">
      <c r="A15" s="2" t="s">
        <v>466</v>
      </c>
      <c r="B15" s="2">
        <v>581</v>
      </c>
    </row>
    <row r="16" spans="1:3" x14ac:dyDescent="0.2">
      <c r="A16" s="2" t="s">
        <v>506</v>
      </c>
      <c r="B16" s="2">
        <v>193</v>
      </c>
    </row>
    <row r="17" spans="1:3" hidden="1" x14ac:dyDescent="0.2">
      <c r="A17" s="2" t="s">
        <v>507</v>
      </c>
      <c r="B17" s="2">
        <v>955</v>
      </c>
      <c r="C17" s="2" t="s">
        <v>710</v>
      </c>
    </row>
    <row r="18" spans="1:3" hidden="1" x14ac:dyDescent="0.2">
      <c r="A18" s="2" t="s">
        <v>508</v>
      </c>
      <c r="B18" s="2">
        <v>5</v>
      </c>
      <c r="C18" s="2" t="s">
        <v>710</v>
      </c>
    </row>
    <row r="19" spans="1:3" x14ac:dyDescent="0.2">
      <c r="A19" s="2" t="s">
        <v>509</v>
      </c>
      <c r="B19" s="2">
        <v>160</v>
      </c>
    </row>
    <row r="20" spans="1:3" x14ac:dyDescent="0.2">
      <c r="A20" s="2" t="s">
        <v>510</v>
      </c>
      <c r="B20" s="2">
        <v>145</v>
      </c>
    </row>
    <row r="21" spans="1:3" hidden="1" x14ac:dyDescent="0.2">
      <c r="A21" s="2" t="s">
        <v>511</v>
      </c>
      <c r="B21" s="2">
        <v>227</v>
      </c>
      <c r="C21" s="2" t="s">
        <v>710</v>
      </c>
    </row>
    <row r="22" spans="1:3" x14ac:dyDescent="0.2">
      <c r="A22" s="2" t="s">
        <v>512</v>
      </c>
      <c r="B22" s="2">
        <v>273</v>
      </c>
    </row>
    <row r="23" spans="1:3" x14ac:dyDescent="0.2">
      <c r="A23" s="2" t="s">
        <v>40</v>
      </c>
      <c r="B23" s="2">
        <v>132</v>
      </c>
    </row>
    <row r="24" spans="1:3" x14ac:dyDescent="0.2">
      <c r="A24" s="2" t="s">
        <v>34</v>
      </c>
      <c r="B24" s="2">
        <v>10</v>
      </c>
    </row>
    <row r="25" spans="1:3" hidden="1" x14ac:dyDescent="0.2">
      <c r="A25" s="2" t="s">
        <v>513</v>
      </c>
      <c r="B25" s="2">
        <v>270</v>
      </c>
      <c r="C25" s="2" t="s">
        <v>710</v>
      </c>
    </row>
    <row r="26" spans="1:3" x14ac:dyDescent="0.2">
      <c r="A26" s="2" t="s">
        <v>514</v>
      </c>
      <c r="B26" s="2">
        <v>1013</v>
      </c>
    </row>
    <row r="27" spans="1:3" x14ac:dyDescent="0.2">
      <c r="A27" s="2" t="s">
        <v>515</v>
      </c>
      <c r="B27" s="2">
        <v>7</v>
      </c>
    </row>
    <row r="28" spans="1:3" x14ac:dyDescent="0.2">
      <c r="A28" s="2" t="s">
        <v>516</v>
      </c>
      <c r="B28" s="2">
        <v>195</v>
      </c>
    </row>
    <row r="29" spans="1:3" x14ac:dyDescent="0.2">
      <c r="A29" s="2" t="s">
        <v>54</v>
      </c>
      <c r="B29" s="2">
        <v>159</v>
      </c>
    </row>
    <row r="30" spans="1:3" hidden="1" x14ac:dyDescent="0.2">
      <c r="A30" s="2" t="s">
        <v>517</v>
      </c>
      <c r="B30" s="2">
        <v>182</v>
      </c>
      <c r="C30" s="2" t="s">
        <v>710</v>
      </c>
    </row>
    <row r="31" spans="1:3" x14ac:dyDescent="0.2">
      <c r="A31" s="2" t="s">
        <v>57</v>
      </c>
      <c r="B31" s="2">
        <v>133</v>
      </c>
    </row>
    <row r="32" spans="1:3" x14ac:dyDescent="0.2">
      <c r="A32" s="2" t="s">
        <v>518</v>
      </c>
      <c r="B32" s="2">
        <v>247</v>
      </c>
    </row>
    <row r="33" spans="1:3" hidden="1" x14ac:dyDescent="0.2">
      <c r="A33" s="2" t="s">
        <v>519</v>
      </c>
      <c r="B33" s="2">
        <v>168</v>
      </c>
      <c r="C33" s="2" t="s">
        <v>710</v>
      </c>
    </row>
    <row r="34" spans="1:3" x14ac:dyDescent="0.2">
      <c r="A34" s="2" t="s">
        <v>64</v>
      </c>
      <c r="B34" s="2">
        <v>22</v>
      </c>
    </row>
    <row r="35" spans="1:3" hidden="1" x14ac:dyDescent="0.2">
      <c r="A35" s="2" t="s">
        <v>520</v>
      </c>
      <c r="B35" s="2">
        <v>30</v>
      </c>
      <c r="C35" s="2" t="s">
        <v>710</v>
      </c>
    </row>
    <row r="36" spans="1:3" hidden="1" x14ac:dyDescent="0.2">
      <c r="A36" s="2" t="s">
        <v>521</v>
      </c>
      <c r="B36" s="2">
        <v>1039</v>
      </c>
      <c r="C36" s="2" t="s">
        <v>710</v>
      </c>
    </row>
    <row r="37" spans="1:3" x14ac:dyDescent="0.2">
      <c r="A37" s="2" t="s">
        <v>522</v>
      </c>
      <c r="B37" s="2">
        <v>491</v>
      </c>
    </row>
    <row r="38" spans="1:3" hidden="1" x14ac:dyDescent="0.2">
      <c r="A38" s="2" t="s">
        <v>523</v>
      </c>
      <c r="B38" s="2">
        <v>956</v>
      </c>
      <c r="C38" s="2" t="s">
        <v>710</v>
      </c>
    </row>
    <row r="39" spans="1:3" x14ac:dyDescent="0.2">
      <c r="A39" s="2" t="s">
        <v>69</v>
      </c>
      <c r="B39" s="2">
        <v>111</v>
      </c>
    </row>
    <row r="40" spans="1:3" x14ac:dyDescent="0.2">
      <c r="A40" s="2" t="s">
        <v>73</v>
      </c>
      <c r="B40" s="2">
        <v>381</v>
      </c>
    </row>
    <row r="41" spans="1:3" x14ac:dyDescent="0.2">
      <c r="A41" s="2" t="s">
        <v>524</v>
      </c>
      <c r="B41" s="2">
        <v>121</v>
      </c>
    </row>
    <row r="42" spans="1:3" x14ac:dyDescent="0.2">
      <c r="A42" s="2" t="s">
        <v>525</v>
      </c>
      <c r="B42" s="2">
        <v>158</v>
      </c>
    </row>
    <row r="43" spans="1:3" x14ac:dyDescent="0.2">
      <c r="A43" s="2" t="s">
        <v>526</v>
      </c>
      <c r="B43" s="2">
        <v>202</v>
      </c>
    </row>
    <row r="44" spans="1:3" hidden="1" x14ac:dyDescent="0.2">
      <c r="A44" s="2" t="s">
        <v>527</v>
      </c>
      <c r="B44" s="2">
        <v>994</v>
      </c>
      <c r="C44" s="2" t="s">
        <v>710</v>
      </c>
    </row>
    <row r="45" spans="1:3" x14ac:dyDescent="0.2">
      <c r="A45" s="2" t="s">
        <v>528</v>
      </c>
      <c r="B45" s="2">
        <v>18</v>
      </c>
    </row>
    <row r="46" spans="1:3" x14ac:dyDescent="0.2">
      <c r="A46" s="2" t="s">
        <v>81</v>
      </c>
      <c r="B46" s="2">
        <v>229</v>
      </c>
    </row>
    <row r="47" spans="1:3" x14ac:dyDescent="0.2">
      <c r="A47" s="2" t="s">
        <v>529</v>
      </c>
      <c r="B47" s="2">
        <v>971</v>
      </c>
    </row>
    <row r="48" spans="1:3" x14ac:dyDescent="0.2">
      <c r="A48" s="2" t="s">
        <v>83</v>
      </c>
      <c r="B48" s="2">
        <v>25</v>
      </c>
    </row>
    <row r="49" spans="1:3" hidden="1" x14ac:dyDescent="0.2">
      <c r="A49" s="2" t="s">
        <v>530</v>
      </c>
      <c r="B49" s="2">
        <v>1040</v>
      </c>
      <c r="C49" s="2" t="s">
        <v>710</v>
      </c>
    </row>
    <row r="50" spans="1:3" hidden="1" x14ac:dyDescent="0.2">
      <c r="A50" s="2" t="s">
        <v>531</v>
      </c>
      <c r="B50" s="2">
        <v>161</v>
      </c>
      <c r="C50" s="2" t="s">
        <v>710</v>
      </c>
    </row>
    <row r="51" spans="1:3" x14ac:dyDescent="0.2">
      <c r="A51" s="2" t="s">
        <v>88</v>
      </c>
      <c r="B51" s="2">
        <v>287</v>
      </c>
    </row>
    <row r="52" spans="1:3" hidden="1" x14ac:dyDescent="0.2">
      <c r="A52" s="2" t="s">
        <v>532</v>
      </c>
      <c r="B52" s="2">
        <v>144</v>
      </c>
      <c r="C52" s="2" t="s">
        <v>710</v>
      </c>
    </row>
    <row r="53" spans="1:3" hidden="1" x14ac:dyDescent="0.2">
      <c r="A53" s="2" t="s">
        <v>533</v>
      </c>
      <c r="B53" s="2">
        <v>35</v>
      </c>
      <c r="C53" s="2" t="s">
        <v>710</v>
      </c>
    </row>
    <row r="54" spans="1:3" x14ac:dyDescent="0.2">
      <c r="A54" s="2" t="s">
        <v>534</v>
      </c>
      <c r="B54" s="2">
        <v>928</v>
      </c>
    </row>
    <row r="55" spans="1:3" x14ac:dyDescent="0.2">
      <c r="A55" s="2" t="s">
        <v>535</v>
      </c>
      <c r="B55" s="2">
        <v>881</v>
      </c>
    </row>
    <row r="56" spans="1:3" x14ac:dyDescent="0.2">
      <c r="A56" s="2" t="s">
        <v>98</v>
      </c>
      <c r="B56" s="2">
        <v>982</v>
      </c>
    </row>
    <row r="57" spans="1:3" x14ac:dyDescent="0.2">
      <c r="A57" s="2" t="s">
        <v>100</v>
      </c>
      <c r="B57" s="2">
        <v>153</v>
      </c>
    </row>
    <row r="58" spans="1:3" x14ac:dyDescent="0.2">
      <c r="A58" s="2" t="s">
        <v>536</v>
      </c>
      <c r="B58" s="2">
        <v>923</v>
      </c>
    </row>
    <row r="59" spans="1:3" x14ac:dyDescent="0.2">
      <c r="A59" s="2" t="s">
        <v>104</v>
      </c>
      <c r="B59" s="2">
        <v>947</v>
      </c>
    </row>
    <row r="60" spans="1:3" x14ac:dyDescent="0.2">
      <c r="A60" s="2" t="s">
        <v>106</v>
      </c>
      <c r="B60" s="2">
        <v>671</v>
      </c>
    </row>
    <row r="61" spans="1:3" x14ac:dyDescent="0.2">
      <c r="A61" s="2" t="s">
        <v>108</v>
      </c>
      <c r="B61" s="2">
        <v>203</v>
      </c>
    </row>
    <row r="62" spans="1:3" hidden="1" x14ac:dyDescent="0.2">
      <c r="A62" s="2" t="s">
        <v>537</v>
      </c>
      <c r="B62" s="2">
        <v>192</v>
      </c>
      <c r="C62" s="2" t="s">
        <v>710</v>
      </c>
    </row>
    <row r="63" spans="1:3" hidden="1" x14ac:dyDescent="0.2">
      <c r="A63" s="2" t="s">
        <v>538</v>
      </c>
      <c r="B63" s="2">
        <v>100</v>
      </c>
      <c r="C63" s="2" t="s">
        <v>710</v>
      </c>
    </row>
    <row r="64" spans="1:3" x14ac:dyDescent="0.2">
      <c r="A64" s="2" t="s">
        <v>539</v>
      </c>
      <c r="B64" s="2">
        <v>411</v>
      </c>
    </row>
    <row r="65" spans="1:3" hidden="1" x14ac:dyDescent="0.2">
      <c r="A65" s="2" t="s">
        <v>540</v>
      </c>
      <c r="B65" s="2">
        <v>541</v>
      </c>
      <c r="C65" s="2" t="s">
        <v>710</v>
      </c>
    </row>
    <row r="66" spans="1:3" x14ac:dyDescent="0.2">
      <c r="A66" s="2" t="s">
        <v>455</v>
      </c>
      <c r="B66" s="2">
        <v>958</v>
      </c>
    </row>
    <row r="67" spans="1:3" hidden="1" x14ac:dyDescent="0.2">
      <c r="A67" s="2" t="s">
        <v>541</v>
      </c>
      <c r="B67" s="2">
        <v>959</v>
      </c>
      <c r="C67" s="2" t="s">
        <v>710</v>
      </c>
    </row>
    <row r="68" spans="1:3" hidden="1" x14ac:dyDescent="0.2">
      <c r="A68" s="2" t="s">
        <v>542</v>
      </c>
      <c r="B68" s="2">
        <v>268</v>
      </c>
      <c r="C68" s="2" t="s">
        <v>710</v>
      </c>
    </row>
    <row r="69" spans="1:3" x14ac:dyDescent="0.2">
      <c r="A69" s="2" t="s">
        <v>543</v>
      </c>
      <c r="B69" s="2">
        <v>985</v>
      </c>
    </row>
    <row r="70" spans="1:3" x14ac:dyDescent="0.2">
      <c r="A70" s="2" t="s">
        <v>485</v>
      </c>
      <c r="B70" s="2">
        <v>204</v>
      </c>
    </row>
    <row r="71" spans="1:3" x14ac:dyDescent="0.2">
      <c r="A71" s="2" t="s">
        <v>544</v>
      </c>
      <c r="B71" s="2">
        <v>721</v>
      </c>
    </row>
    <row r="72" spans="1:3" x14ac:dyDescent="0.2">
      <c r="A72" s="2" t="s">
        <v>545</v>
      </c>
      <c r="B72" s="2">
        <v>651</v>
      </c>
    </row>
    <row r="73" spans="1:3" x14ac:dyDescent="0.2">
      <c r="A73" s="2" t="s">
        <v>115</v>
      </c>
      <c r="B73" s="2">
        <v>316</v>
      </c>
    </row>
    <row r="74" spans="1:3" x14ac:dyDescent="0.2">
      <c r="A74" s="2" t="s">
        <v>117</v>
      </c>
      <c r="B74" s="2">
        <v>146</v>
      </c>
    </row>
    <row r="75" spans="1:3" x14ac:dyDescent="0.2">
      <c r="A75" s="2" t="s">
        <v>494</v>
      </c>
      <c r="B75" s="2">
        <v>288</v>
      </c>
    </row>
    <row r="76" spans="1:3" x14ac:dyDescent="0.2">
      <c r="A76" s="2" t="s">
        <v>126</v>
      </c>
      <c r="B76" s="2">
        <v>149</v>
      </c>
    </row>
    <row r="77" spans="1:3" x14ac:dyDescent="0.2">
      <c r="A77" s="2" t="s">
        <v>464</v>
      </c>
      <c r="B77" s="2">
        <v>38</v>
      </c>
    </row>
    <row r="78" spans="1:3" x14ac:dyDescent="0.2">
      <c r="A78" s="2" t="s">
        <v>546</v>
      </c>
      <c r="B78" s="2">
        <v>571</v>
      </c>
    </row>
    <row r="79" spans="1:3" hidden="1" x14ac:dyDescent="0.2">
      <c r="A79" s="2" t="s">
        <v>547</v>
      </c>
      <c r="B79" s="2">
        <v>40</v>
      </c>
      <c r="C79" s="2" t="s">
        <v>710</v>
      </c>
    </row>
    <row r="80" spans="1:3" x14ac:dyDescent="0.2">
      <c r="A80" s="2" t="s">
        <v>132</v>
      </c>
      <c r="B80" s="2">
        <v>1006</v>
      </c>
    </row>
    <row r="81" spans="1:3" x14ac:dyDescent="0.2">
      <c r="A81" s="2" t="s">
        <v>488</v>
      </c>
      <c r="B81" s="2">
        <v>112</v>
      </c>
    </row>
    <row r="82" spans="1:3" hidden="1" x14ac:dyDescent="0.2">
      <c r="A82" s="2" t="s">
        <v>548</v>
      </c>
      <c r="B82" s="2">
        <v>271</v>
      </c>
      <c r="C82" s="2" t="s">
        <v>710</v>
      </c>
    </row>
    <row r="83" spans="1:3" hidden="1" x14ac:dyDescent="0.2">
      <c r="A83" s="2" t="s">
        <v>549</v>
      </c>
      <c r="B83" s="2">
        <v>421</v>
      </c>
      <c r="C83" s="2" t="s">
        <v>710</v>
      </c>
    </row>
    <row r="84" spans="1:3" x14ac:dyDescent="0.2">
      <c r="A84" s="2" t="s">
        <v>550</v>
      </c>
      <c r="B84" s="2">
        <v>298</v>
      </c>
    </row>
    <row r="85" spans="1:3" x14ac:dyDescent="0.2">
      <c r="A85" s="2" t="s">
        <v>551</v>
      </c>
      <c r="B85" s="2">
        <v>960</v>
      </c>
    </row>
    <row r="86" spans="1:3" x14ac:dyDescent="0.2">
      <c r="A86" s="2" t="s">
        <v>552</v>
      </c>
      <c r="B86" s="2">
        <v>318</v>
      </c>
    </row>
    <row r="87" spans="1:3" x14ac:dyDescent="0.2">
      <c r="A87" s="2" t="s">
        <v>136</v>
      </c>
      <c r="B87" s="2">
        <v>45</v>
      </c>
    </row>
    <row r="88" spans="1:3" hidden="1" x14ac:dyDescent="0.2">
      <c r="A88" s="2" t="s">
        <v>553</v>
      </c>
      <c r="B88" s="2">
        <v>1025</v>
      </c>
      <c r="C88" s="2" t="s">
        <v>710</v>
      </c>
    </row>
    <row r="89" spans="1:3" hidden="1" x14ac:dyDescent="0.2">
      <c r="A89" s="2" t="s">
        <v>554</v>
      </c>
      <c r="B89" s="2">
        <v>501</v>
      </c>
      <c r="C89" s="2" t="s">
        <v>710</v>
      </c>
    </row>
    <row r="90" spans="1:3" hidden="1" x14ac:dyDescent="0.2">
      <c r="A90" s="2" t="s">
        <v>555</v>
      </c>
      <c r="B90" s="2">
        <v>274</v>
      </c>
      <c r="C90" s="2" t="s">
        <v>710</v>
      </c>
    </row>
    <row r="91" spans="1:3" x14ac:dyDescent="0.2">
      <c r="A91" s="2" t="s">
        <v>147</v>
      </c>
      <c r="B91" s="2">
        <v>205</v>
      </c>
    </row>
    <row r="92" spans="1:3" x14ac:dyDescent="0.2">
      <c r="A92" s="2" t="s">
        <v>149</v>
      </c>
      <c r="B92" s="2">
        <v>134</v>
      </c>
    </row>
    <row r="93" spans="1:3" x14ac:dyDescent="0.2">
      <c r="A93" s="2" t="s">
        <v>556</v>
      </c>
      <c r="B93" s="2">
        <v>47</v>
      </c>
    </row>
    <row r="94" spans="1:3" hidden="1" x14ac:dyDescent="0.2">
      <c r="A94" s="2" t="s">
        <v>557</v>
      </c>
      <c r="B94" s="2">
        <v>314</v>
      </c>
      <c r="C94" s="2" t="s">
        <v>710</v>
      </c>
    </row>
    <row r="95" spans="1:3" x14ac:dyDescent="0.2">
      <c r="A95" s="2" t="s">
        <v>472</v>
      </c>
      <c r="B95" s="2">
        <v>156</v>
      </c>
    </row>
    <row r="96" spans="1:3" hidden="1" x14ac:dyDescent="0.2">
      <c r="A96" s="2" t="s">
        <v>558</v>
      </c>
      <c r="B96" s="2">
        <v>181</v>
      </c>
      <c r="C96" s="2" t="s">
        <v>710</v>
      </c>
    </row>
    <row r="97" spans="1:3" hidden="1" x14ac:dyDescent="0.2">
      <c r="A97" s="2" t="s">
        <v>559</v>
      </c>
      <c r="B97" s="2">
        <v>194</v>
      </c>
      <c r="C97" s="2" t="s">
        <v>710</v>
      </c>
    </row>
    <row r="98" spans="1:3" x14ac:dyDescent="0.2">
      <c r="A98" s="2" t="s">
        <v>560</v>
      </c>
      <c r="B98" s="2">
        <v>48</v>
      </c>
    </row>
    <row r="99" spans="1:3" x14ac:dyDescent="0.2">
      <c r="A99" s="2" t="s">
        <v>170</v>
      </c>
      <c r="B99" s="2">
        <v>431</v>
      </c>
    </row>
    <row r="100" spans="1:3" x14ac:dyDescent="0.2">
      <c r="A100" s="2" t="s">
        <v>561</v>
      </c>
      <c r="B100" s="2">
        <v>441</v>
      </c>
    </row>
    <row r="101" spans="1:3" x14ac:dyDescent="0.2">
      <c r="A101" s="2" t="s">
        <v>562</v>
      </c>
      <c r="B101" s="2">
        <v>521</v>
      </c>
    </row>
    <row r="102" spans="1:3" hidden="1" x14ac:dyDescent="0.2">
      <c r="A102" s="2" t="s">
        <v>563</v>
      </c>
      <c r="B102" s="2">
        <v>143</v>
      </c>
      <c r="C102" s="2" t="s">
        <v>710</v>
      </c>
    </row>
    <row r="103" spans="1:3" x14ac:dyDescent="0.2">
      <c r="A103" s="2" t="s">
        <v>564</v>
      </c>
      <c r="B103" s="2">
        <v>791</v>
      </c>
    </row>
    <row r="104" spans="1:3" hidden="1" x14ac:dyDescent="0.2">
      <c r="A104" s="2" t="s">
        <v>565</v>
      </c>
      <c r="B104" s="2">
        <v>1022</v>
      </c>
      <c r="C104" s="2" t="s">
        <v>710</v>
      </c>
    </row>
    <row r="105" spans="1:3" x14ac:dyDescent="0.2">
      <c r="A105" s="2" t="s">
        <v>473</v>
      </c>
      <c r="B105" s="2">
        <v>228</v>
      </c>
    </row>
    <row r="106" spans="1:3" x14ac:dyDescent="0.2">
      <c r="A106" s="2" t="s">
        <v>566</v>
      </c>
      <c r="B106" s="2">
        <v>49</v>
      </c>
    </row>
    <row r="107" spans="1:3" hidden="1" x14ac:dyDescent="0.2">
      <c r="A107" s="2" t="s">
        <v>567</v>
      </c>
      <c r="B107" s="2">
        <v>233</v>
      </c>
      <c r="C107" s="2" t="s">
        <v>710</v>
      </c>
    </row>
    <row r="108" spans="1:3" x14ac:dyDescent="0.2">
      <c r="A108" s="2" t="s">
        <v>181</v>
      </c>
      <c r="B108" s="2">
        <v>148</v>
      </c>
    </row>
    <row r="109" spans="1:3" x14ac:dyDescent="0.2">
      <c r="A109" s="2" t="s">
        <v>183</v>
      </c>
      <c r="B109" s="2">
        <v>114</v>
      </c>
    </row>
    <row r="110" spans="1:3" hidden="1" x14ac:dyDescent="0.2">
      <c r="A110" s="2" t="s">
        <v>568</v>
      </c>
      <c r="B110" s="2">
        <v>154</v>
      </c>
      <c r="C110" s="2" t="s">
        <v>710</v>
      </c>
    </row>
    <row r="111" spans="1:3" x14ac:dyDescent="0.2">
      <c r="A111" s="2" t="s">
        <v>474</v>
      </c>
      <c r="B111" s="2">
        <v>140</v>
      </c>
    </row>
    <row r="112" spans="1:3" x14ac:dyDescent="0.2">
      <c r="A112" s="2" t="s">
        <v>186</v>
      </c>
      <c r="B112" s="2">
        <v>206</v>
      </c>
    </row>
    <row r="113" spans="1:3" x14ac:dyDescent="0.2">
      <c r="A113" s="2" t="s">
        <v>187</v>
      </c>
      <c r="B113" s="2">
        <v>135</v>
      </c>
    </row>
    <row r="114" spans="1:3" x14ac:dyDescent="0.2">
      <c r="A114" s="2" t="s">
        <v>191</v>
      </c>
      <c r="B114" s="2">
        <v>218</v>
      </c>
    </row>
    <row r="115" spans="1:3" x14ac:dyDescent="0.2">
      <c r="A115" s="2" t="s">
        <v>193</v>
      </c>
      <c r="B115" s="2">
        <v>55</v>
      </c>
    </row>
    <row r="116" spans="1:3" x14ac:dyDescent="0.2">
      <c r="A116" s="2" t="s">
        <v>195</v>
      </c>
      <c r="B116" s="2">
        <v>207</v>
      </c>
    </row>
    <row r="117" spans="1:3" x14ac:dyDescent="0.2">
      <c r="A117" s="2" t="s">
        <v>198</v>
      </c>
      <c r="B117" s="2">
        <v>60</v>
      </c>
    </row>
    <row r="118" spans="1:3" x14ac:dyDescent="0.2">
      <c r="A118" s="2" t="s">
        <v>569</v>
      </c>
      <c r="B118" s="2">
        <v>1036</v>
      </c>
    </row>
    <row r="119" spans="1:3" hidden="1" x14ac:dyDescent="0.2">
      <c r="A119" s="2" t="s">
        <v>570</v>
      </c>
      <c r="B119" s="2">
        <v>265</v>
      </c>
      <c r="C119" s="2" t="s">
        <v>710</v>
      </c>
    </row>
    <row r="120" spans="1:3" x14ac:dyDescent="0.2">
      <c r="A120" s="2" t="s">
        <v>571</v>
      </c>
      <c r="B120" s="2">
        <v>1042</v>
      </c>
    </row>
    <row r="121" spans="1:3" hidden="1" x14ac:dyDescent="0.2">
      <c r="A121" s="2" t="s">
        <v>572</v>
      </c>
      <c r="B121" s="2">
        <v>164</v>
      </c>
      <c r="C121" s="2" t="s">
        <v>710</v>
      </c>
    </row>
    <row r="122" spans="1:3" x14ac:dyDescent="0.2">
      <c r="A122" s="2" t="s">
        <v>573</v>
      </c>
      <c r="B122" s="2">
        <v>208</v>
      </c>
    </row>
    <row r="123" spans="1:3" x14ac:dyDescent="0.2">
      <c r="A123" s="2" t="s">
        <v>574</v>
      </c>
      <c r="B123" s="2">
        <v>178</v>
      </c>
    </row>
    <row r="124" spans="1:3" x14ac:dyDescent="0.2">
      <c r="A124" s="2" t="s">
        <v>575</v>
      </c>
      <c r="B124" s="2">
        <v>62</v>
      </c>
    </row>
    <row r="125" spans="1:3" x14ac:dyDescent="0.2">
      <c r="A125" s="2" t="s">
        <v>576</v>
      </c>
      <c r="B125" s="2">
        <v>167</v>
      </c>
    </row>
    <row r="126" spans="1:3" x14ac:dyDescent="0.2">
      <c r="A126" s="2" t="s">
        <v>577</v>
      </c>
      <c r="B126" s="2">
        <v>67</v>
      </c>
    </row>
    <row r="127" spans="1:3" x14ac:dyDescent="0.2">
      <c r="A127" s="2" t="s">
        <v>578</v>
      </c>
      <c r="B127" s="2">
        <v>1021</v>
      </c>
    </row>
    <row r="128" spans="1:3" x14ac:dyDescent="0.2">
      <c r="A128" s="2" t="s">
        <v>579</v>
      </c>
      <c r="B128" s="2">
        <v>946</v>
      </c>
    </row>
    <row r="129" spans="1:3" x14ac:dyDescent="0.2">
      <c r="A129" s="2" t="s">
        <v>580</v>
      </c>
      <c r="B129" s="2">
        <v>901</v>
      </c>
    </row>
    <row r="130" spans="1:3" x14ac:dyDescent="0.2">
      <c r="A130" s="2" t="s">
        <v>581</v>
      </c>
      <c r="B130" s="2">
        <v>136</v>
      </c>
    </row>
    <row r="131" spans="1:3" x14ac:dyDescent="0.2">
      <c r="A131" s="2" t="s">
        <v>218</v>
      </c>
      <c r="B131" s="2">
        <v>66</v>
      </c>
    </row>
    <row r="132" spans="1:3" x14ac:dyDescent="0.2">
      <c r="A132" s="2" t="s">
        <v>228</v>
      </c>
      <c r="B132" s="2">
        <v>331</v>
      </c>
    </row>
    <row r="133" spans="1:3" x14ac:dyDescent="0.2">
      <c r="A133" s="2" t="s">
        <v>582</v>
      </c>
      <c r="B133" s="2">
        <v>102</v>
      </c>
    </row>
    <row r="134" spans="1:3" x14ac:dyDescent="0.2">
      <c r="A134" s="2" t="s">
        <v>238</v>
      </c>
      <c r="B134" s="2">
        <v>69</v>
      </c>
    </row>
    <row r="135" spans="1:3" x14ac:dyDescent="0.2">
      <c r="A135" s="2" t="s">
        <v>583</v>
      </c>
      <c r="B135" s="2">
        <v>196</v>
      </c>
    </row>
    <row r="136" spans="1:3" x14ac:dyDescent="0.2">
      <c r="A136" s="2" t="s">
        <v>250</v>
      </c>
      <c r="B136" s="2">
        <v>943</v>
      </c>
    </row>
    <row r="137" spans="1:3" hidden="1" x14ac:dyDescent="0.2">
      <c r="A137" s="2" t="s">
        <v>584</v>
      </c>
      <c r="B137" s="2">
        <v>977</v>
      </c>
      <c r="C137" s="2" t="s">
        <v>710</v>
      </c>
    </row>
    <row r="138" spans="1:3" x14ac:dyDescent="0.2">
      <c r="A138" s="2" t="s">
        <v>585</v>
      </c>
      <c r="B138" s="2">
        <v>70</v>
      </c>
    </row>
    <row r="139" spans="1:3" x14ac:dyDescent="0.2">
      <c r="A139" s="2" t="s">
        <v>254</v>
      </c>
      <c r="B139" s="2">
        <v>73</v>
      </c>
    </row>
    <row r="140" spans="1:3" x14ac:dyDescent="0.2">
      <c r="A140" s="2" t="s">
        <v>586</v>
      </c>
      <c r="B140" s="2">
        <v>137</v>
      </c>
    </row>
    <row r="141" spans="1:3" x14ac:dyDescent="0.2">
      <c r="A141" s="2" t="s">
        <v>587</v>
      </c>
      <c r="B141" s="2">
        <v>1015</v>
      </c>
    </row>
    <row r="142" spans="1:3" x14ac:dyDescent="0.2">
      <c r="A142" s="2" t="s">
        <v>588</v>
      </c>
      <c r="B142" s="2">
        <v>969</v>
      </c>
    </row>
    <row r="143" spans="1:3" x14ac:dyDescent="0.2">
      <c r="A143" s="2" t="s">
        <v>589</v>
      </c>
      <c r="B143" s="2">
        <v>294</v>
      </c>
    </row>
    <row r="144" spans="1:3" x14ac:dyDescent="0.2">
      <c r="A144" s="2" t="s">
        <v>258</v>
      </c>
      <c r="B144" s="2">
        <v>591</v>
      </c>
    </row>
    <row r="145" spans="1:3" x14ac:dyDescent="0.2">
      <c r="A145" s="2" t="s">
        <v>261</v>
      </c>
      <c r="B145" s="2">
        <v>74</v>
      </c>
    </row>
    <row r="146" spans="1:3" x14ac:dyDescent="0.2">
      <c r="A146" s="2" t="s">
        <v>267</v>
      </c>
      <c r="B146" s="2">
        <v>147</v>
      </c>
    </row>
    <row r="147" spans="1:3" x14ac:dyDescent="0.2">
      <c r="A147" s="2" t="s">
        <v>590</v>
      </c>
      <c r="B147" s="2">
        <v>75</v>
      </c>
    </row>
    <row r="148" spans="1:3" x14ac:dyDescent="0.2">
      <c r="A148" s="2" t="s">
        <v>591</v>
      </c>
      <c r="B148" s="2">
        <v>117</v>
      </c>
    </row>
    <row r="149" spans="1:3" x14ac:dyDescent="0.2">
      <c r="A149" s="2" t="s">
        <v>592</v>
      </c>
      <c r="B149" s="2">
        <v>996</v>
      </c>
    </row>
    <row r="150" spans="1:3" x14ac:dyDescent="0.2">
      <c r="A150" s="2" t="s">
        <v>593</v>
      </c>
      <c r="B150" s="2">
        <v>995</v>
      </c>
    </row>
    <row r="151" spans="1:3" x14ac:dyDescent="0.2">
      <c r="A151" s="2" t="s">
        <v>278</v>
      </c>
      <c r="B151" s="2">
        <v>961</v>
      </c>
    </row>
    <row r="152" spans="1:3" x14ac:dyDescent="0.2">
      <c r="A152" s="2" t="s">
        <v>280</v>
      </c>
      <c r="B152" s="2">
        <v>962</v>
      </c>
    </row>
    <row r="153" spans="1:3" x14ac:dyDescent="0.2">
      <c r="A153" s="2" t="s">
        <v>284</v>
      </c>
      <c r="B153" s="2">
        <v>296</v>
      </c>
    </row>
    <row r="154" spans="1:3" x14ac:dyDescent="0.2">
      <c r="A154" s="2" t="s">
        <v>594</v>
      </c>
      <c r="B154" s="2">
        <v>50</v>
      </c>
    </row>
    <row r="155" spans="1:3" x14ac:dyDescent="0.2">
      <c r="A155" s="2" t="s">
        <v>595</v>
      </c>
      <c r="B155" s="2">
        <v>861</v>
      </c>
    </row>
    <row r="156" spans="1:3" x14ac:dyDescent="0.2">
      <c r="A156" s="2" t="s">
        <v>596</v>
      </c>
      <c r="B156" s="2">
        <v>278</v>
      </c>
    </row>
    <row r="157" spans="1:3" hidden="1" x14ac:dyDescent="0.2">
      <c r="A157" s="2" t="s">
        <v>597</v>
      </c>
      <c r="B157" s="2">
        <v>110</v>
      </c>
      <c r="C157" s="2" t="s">
        <v>710</v>
      </c>
    </row>
    <row r="158" spans="1:3" x14ac:dyDescent="0.2">
      <c r="A158" s="2" t="s">
        <v>598</v>
      </c>
      <c r="B158" s="2">
        <v>321</v>
      </c>
    </row>
    <row r="159" spans="1:3" x14ac:dyDescent="0.2">
      <c r="A159" s="2" t="s">
        <v>599</v>
      </c>
      <c r="B159" s="2">
        <v>963</v>
      </c>
    </row>
    <row r="160" spans="1:3" x14ac:dyDescent="0.2">
      <c r="A160" s="2" t="s">
        <v>296</v>
      </c>
      <c r="B160" s="2">
        <v>139</v>
      </c>
    </row>
    <row r="161" spans="1:3" x14ac:dyDescent="0.2">
      <c r="A161" s="2" t="s">
        <v>600</v>
      </c>
      <c r="B161" s="2">
        <v>209</v>
      </c>
    </row>
    <row r="162" spans="1:3" hidden="1" x14ac:dyDescent="0.2">
      <c r="A162" s="2" t="s">
        <v>601</v>
      </c>
      <c r="B162" s="2">
        <v>989</v>
      </c>
      <c r="C162" s="2" t="s">
        <v>710</v>
      </c>
    </row>
    <row r="163" spans="1:3" x14ac:dyDescent="0.2">
      <c r="A163" s="2" t="s">
        <v>602</v>
      </c>
      <c r="B163" s="2">
        <v>976</v>
      </c>
    </row>
    <row r="164" spans="1:3" x14ac:dyDescent="0.2">
      <c r="A164" s="2" t="s">
        <v>603</v>
      </c>
      <c r="B164" s="2">
        <v>290</v>
      </c>
    </row>
    <row r="165" spans="1:3" hidden="1" x14ac:dyDescent="0.2">
      <c r="A165" s="2" t="s">
        <v>604</v>
      </c>
      <c r="B165" s="2">
        <v>306</v>
      </c>
      <c r="C165" s="2" t="s">
        <v>710</v>
      </c>
    </row>
    <row r="166" spans="1:3" x14ac:dyDescent="0.2">
      <c r="A166" s="2" t="s">
        <v>605</v>
      </c>
      <c r="B166" s="2">
        <v>183</v>
      </c>
    </row>
    <row r="167" spans="1:3" x14ac:dyDescent="0.2">
      <c r="A167" s="2" t="s">
        <v>307</v>
      </c>
      <c r="B167" s="2">
        <v>162</v>
      </c>
    </row>
    <row r="168" spans="1:3" x14ac:dyDescent="0.2">
      <c r="A168" s="2" t="s">
        <v>606</v>
      </c>
      <c r="B168" s="2">
        <v>1020</v>
      </c>
    </row>
    <row r="169" spans="1:3" x14ac:dyDescent="0.2">
      <c r="A169" s="2" t="s">
        <v>607</v>
      </c>
      <c r="B169" s="2">
        <v>82</v>
      </c>
    </row>
    <row r="170" spans="1:3" hidden="1" x14ac:dyDescent="0.2">
      <c r="A170" s="2" t="s">
        <v>608</v>
      </c>
      <c r="B170" s="2">
        <v>970</v>
      </c>
      <c r="C170" s="2" t="s">
        <v>710</v>
      </c>
    </row>
    <row r="171" spans="1:3" x14ac:dyDescent="0.2">
      <c r="A171" s="2" t="s">
        <v>609</v>
      </c>
      <c r="B171" s="2">
        <v>1019</v>
      </c>
    </row>
    <row r="172" spans="1:3" x14ac:dyDescent="0.2">
      <c r="A172" s="2" t="s">
        <v>312</v>
      </c>
      <c r="B172" s="2">
        <v>219</v>
      </c>
    </row>
    <row r="173" spans="1:3" x14ac:dyDescent="0.2">
      <c r="A173" s="2" t="s">
        <v>314</v>
      </c>
      <c r="B173" s="2">
        <v>87</v>
      </c>
    </row>
    <row r="174" spans="1:3" hidden="1" x14ac:dyDescent="0.2">
      <c r="A174" s="2" t="s">
        <v>610</v>
      </c>
      <c r="B174" s="2">
        <v>983</v>
      </c>
      <c r="C174" s="2" t="s">
        <v>710</v>
      </c>
    </row>
    <row r="175" spans="1:3" hidden="1" x14ac:dyDescent="0.2">
      <c r="A175" s="2" t="s">
        <v>611</v>
      </c>
      <c r="B175" s="2">
        <v>821</v>
      </c>
      <c r="C175" s="2" t="s">
        <v>710</v>
      </c>
    </row>
    <row r="176" spans="1:3" x14ac:dyDescent="0.2">
      <c r="A176" s="2" t="s">
        <v>316</v>
      </c>
      <c r="B176" s="2">
        <v>361</v>
      </c>
    </row>
    <row r="177" spans="1:3" x14ac:dyDescent="0.2">
      <c r="A177" s="2" t="s">
        <v>612</v>
      </c>
      <c r="B177" s="2">
        <v>511</v>
      </c>
    </row>
    <row r="178" spans="1:3" x14ac:dyDescent="0.2">
      <c r="A178" s="2" t="s">
        <v>613</v>
      </c>
      <c r="B178" s="2">
        <v>811</v>
      </c>
    </row>
    <row r="179" spans="1:3" x14ac:dyDescent="0.2">
      <c r="A179" s="2" t="s">
        <v>614</v>
      </c>
      <c r="B179" s="2">
        <v>88</v>
      </c>
    </row>
    <row r="180" spans="1:3" x14ac:dyDescent="0.2">
      <c r="A180" s="2" t="s">
        <v>615</v>
      </c>
      <c r="B180" s="2">
        <v>320</v>
      </c>
    </row>
    <row r="181" spans="1:3" hidden="1" x14ac:dyDescent="0.2">
      <c r="A181" s="2" t="s">
        <v>616</v>
      </c>
      <c r="B181" s="2">
        <v>27</v>
      </c>
      <c r="C181" s="2" t="s">
        <v>710</v>
      </c>
    </row>
    <row r="182" spans="1:3" hidden="1" x14ac:dyDescent="0.2">
      <c r="A182" s="2" t="s">
        <v>617</v>
      </c>
      <c r="B182" s="2">
        <v>1033</v>
      </c>
      <c r="C182" s="2" t="s">
        <v>710</v>
      </c>
    </row>
    <row r="183" spans="1:3" hidden="1" x14ac:dyDescent="0.2">
      <c r="A183" s="2" t="s">
        <v>618</v>
      </c>
      <c r="B183" s="2">
        <v>1005</v>
      </c>
      <c r="C183" s="2" t="s">
        <v>710</v>
      </c>
    </row>
    <row r="184" spans="1:3" x14ac:dyDescent="0.2">
      <c r="A184" s="2" t="s">
        <v>321</v>
      </c>
      <c r="B184" s="2">
        <v>944</v>
      </c>
    </row>
    <row r="185" spans="1:3" x14ac:dyDescent="0.2">
      <c r="A185" s="2" t="s">
        <v>322</v>
      </c>
      <c r="B185" s="2">
        <v>84</v>
      </c>
    </row>
    <row r="186" spans="1:3" hidden="1" x14ac:dyDescent="0.2">
      <c r="A186" s="2" t="s">
        <v>619</v>
      </c>
      <c r="B186" s="2">
        <v>998</v>
      </c>
      <c r="C186" s="2" t="s">
        <v>710</v>
      </c>
    </row>
    <row r="187" spans="1:3" x14ac:dyDescent="0.2">
      <c r="A187" s="2" t="s">
        <v>620</v>
      </c>
      <c r="B187" s="2">
        <v>601</v>
      </c>
    </row>
    <row r="188" spans="1:3" hidden="1" x14ac:dyDescent="0.2">
      <c r="A188" s="2" t="s">
        <v>621</v>
      </c>
      <c r="B188" s="2">
        <v>304</v>
      </c>
      <c r="C188" s="2" t="s">
        <v>710</v>
      </c>
    </row>
    <row r="189" spans="1:3" x14ac:dyDescent="0.2">
      <c r="A189" s="2" t="s">
        <v>622</v>
      </c>
      <c r="B189" s="2">
        <v>312</v>
      </c>
    </row>
    <row r="190" spans="1:3" x14ac:dyDescent="0.2">
      <c r="A190" s="2" t="s">
        <v>623</v>
      </c>
      <c r="B190" s="2">
        <v>691</v>
      </c>
    </row>
    <row r="191" spans="1:3" x14ac:dyDescent="0.2">
      <c r="A191" s="2" t="s">
        <v>492</v>
      </c>
      <c r="B191" s="2">
        <v>210</v>
      </c>
    </row>
    <row r="192" spans="1:3" x14ac:dyDescent="0.2">
      <c r="A192" s="2" t="s">
        <v>624</v>
      </c>
      <c r="B192" s="2">
        <v>83</v>
      </c>
    </row>
    <row r="193" spans="1:3" x14ac:dyDescent="0.2">
      <c r="A193" s="2" t="s">
        <v>625</v>
      </c>
      <c r="B193" s="2">
        <v>831</v>
      </c>
    </row>
    <row r="194" spans="1:3" x14ac:dyDescent="0.2">
      <c r="A194" s="2" t="s">
        <v>626</v>
      </c>
      <c r="B194" s="2">
        <v>128</v>
      </c>
    </row>
    <row r="195" spans="1:3" x14ac:dyDescent="0.2">
      <c r="A195" s="2" t="s">
        <v>627</v>
      </c>
      <c r="B195" s="2">
        <v>922</v>
      </c>
    </row>
    <row r="196" spans="1:3" x14ac:dyDescent="0.2">
      <c r="A196" s="2" t="s">
        <v>628</v>
      </c>
      <c r="B196" s="2">
        <v>119</v>
      </c>
    </row>
    <row r="197" spans="1:3" hidden="1" x14ac:dyDescent="0.2">
      <c r="A197" s="2" t="s">
        <v>629</v>
      </c>
      <c r="B197" s="2">
        <v>974</v>
      </c>
      <c r="C197" s="2" t="s">
        <v>710</v>
      </c>
    </row>
    <row r="198" spans="1:3" hidden="1" x14ac:dyDescent="0.2">
      <c r="A198" s="2" t="s">
        <v>630</v>
      </c>
      <c r="B198" s="2">
        <v>1016</v>
      </c>
      <c r="C198" s="2" t="s">
        <v>710</v>
      </c>
    </row>
    <row r="199" spans="1:3" x14ac:dyDescent="0.2">
      <c r="A199" s="2" t="s">
        <v>362</v>
      </c>
      <c r="B199" s="2">
        <v>611</v>
      </c>
    </row>
    <row r="200" spans="1:3" hidden="1" x14ac:dyDescent="0.2">
      <c r="A200" s="2" t="s">
        <v>631</v>
      </c>
      <c r="B200" s="2">
        <v>461</v>
      </c>
      <c r="C200" s="2" t="s">
        <v>710</v>
      </c>
    </row>
    <row r="201" spans="1:3" x14ac:dyDescent="0.2">
      <c r="A201" s="2" t="s">
        <v>366</v>
      </c>
      <c r="B201" s="2">
        <v>267</v>
      </c>
    </row>
    <row r="202" spans="1:3" x14ac:dyDescent="0.2">
      <c r="A202" s="2" t="s">
        <v>632</v>
      </c>
      <c r="B202" s="2">
        <v>972</v>
      </c>
    </row>
    <row r="203" spans="1:3" x14ac:dyDescent="0.2">
      <c r="A203" s="2" t="s">
        <v>633</v>
      </c>
      <c r="B203" s="2">
        <v>173</v>
      </c>
    </row>
    <row r="204" spans="1:3" x14ac:dyDescent="0.2">
      <c r="A204" s="2" t="s">
        <v>634</v>
      </c>
      <c r="B204" s="2">
        <v>85</v>
      </c>
    </row>
    <row r="205" spans="1:3" x14ac:dyDescent="0.2">
      <c r="A205" s="2" t="s">
        <v>635</v>
      </c>
      <c r="B205" s="2">
        <v>471</v>
      </c>
    </row>
    <row r="206" spans="1:3" x14ac:dyDescent="0.2">
      <c r="A206" s="2" t="s">
        <v>636</v>
      </c>
      <c r="B206" s="2">
        <v>921</v>
      </c>
    </row>
    <row r="207" spans="1:3" x14ac:dyDescent="0.2">
      <c r="A207" s="2" t="s">
        <v>637</v>
      </c>
      <c r="B207" s="2">
        <v>966</v>
      </c>
    </row>
    <row r="208" spans="1:3" x14ac:dyDescent="0.2">
      <c r="A208" s="2" t="s">
        <v>373</v>
      </c>
      <c r="B208" s="2">
        <v>89</v>
      </c>
    </row>
    <row r="209" spans="1:3" x14ac:dyDescent="0.2">
      <c r="A209" s="2" t="s">
        <v>375</v>
      </c>
      <c r="B209" s="2">
        <v>86</v>
      </c>
    </row>
    <row r="210" spans="1:3" hidden="1" x14ac:dyDescent="0.2">
      <c r="A210" s="2" t="s">
        <v>638</v>
      </c>
      <c r="B210" s="2">
        <v>141</v>
      </c>
      <c r="C210" s="2" t="s">
        <v>710</v>
      </c>
    </row>
    <row r="211" spans="1:3" hidden="1" x14ac:dyDescent="0.2">
      <c r="A211" s="2" t="s">
        <v>639</v>
      </c>
      <c r="B211" s="2">
        <v>90</v>
      </c>
      <c r="C211" s="2" t="s">
        <v>710</v>
      </c>
    </row>
    <row r="212" spans="1:3" x14ac:dyDescent="0.2">
      <c r="A212" s="2" t="s">
        <v>640</v>
      </c>
      <c r="B212" s="2">
        <v>177</v>
      </c>
    </row>
    <row r="213" spans="1:3" x14ac:dyDescent="0.2">
      <c r="A213" s="2" t="s">
        <v>384</v>
      </c>
      <c r="B213" s="2">
        <v>211</v>
      </c>
    </row>
    <row r="214" spans="1:3" x14ac:dyDescent="0.2">
      <c r="A214" s="2" t="s">
        <v>386</v>
      </c>
      <c r="B214" s="2">
        <v>213</v>
      </c>
    </row>
    <row r="215" spans="1:3" x14ac:dyDescent="0.2">
      <c r="A215" s="2" t="s">
        <v>388</v>
      </c>
      <c r="B215" s="2">
        <v>212</v>
      </c>
    </row>
    <row r="216" spans="1:3" x14ac:dyDescent="0.2">
      <c r="A216" s="2" t="s">
        <v>641</v>
      </c>
      <c r="B216" s="2">
        <v>997</v>
      </c>
    </row>
    <row r="217" spans="1:3" x14ac:dyDescent="0.2">
      <c r="A217" s="2" t="s">
        <v>390</v>
      </c>
      <c r="B217" s="2">
        <v>190</v>
      </c>
    </row>
    <row r="218" spans="1:3" x14ac:dyDescent="0.2">
      <c r="A218" s="2" t="s">
        <v>394</v>
      </c>
      <c r="B218" s="2">
        <v>621</v>
      </c>
    </row>
    <row r="219" spans="1:3" x14ac:dyDescent="0.2">
      <c r="A219" s="2" t="s">
        <v>642</v>
      </c>
      <c r="B219" s="2">
        <v>179</v>
      </c>
    </row>
    <row r="220" spans="1:3" hidden="1" x14ac:dyDescent="0.2">
      <c r="A220" s="2" t="s">
        <v>643</v>
      </c>
      <c r="B220" s="2">
        <v>163</v>
      </c>
      <c r="C220" s="2" t="s">
        <v>710</v>
      </c>
    </row>
    <row r="221" spans="1:3" x14ac:dyDescent="0.2">
      <c r="A221" s="2" t="s">
        <v>644</v>
      </c>
      <c r="B221" s="2">
        <v>981</v>
      </c>
    </row>
    <row r="222" spans="1:3" hidden="1" x14ac:dyDescent="0.2">
      <c r="A222" s="2" t="s">
        <v>645</v>
      </c>
      <c r="B222" s="2">
        <v>964</v>
      </c>
      <c r="C222" s="2" t="s">
        <v>710</v>
      </c>
    </row>
    <row r="223" spans="1:3" x14ac:dyDescent="0.2">
      <c r="A223" s="2" t="s">
        <v>646</v>
      </c>
      <c r="B223" s="2">
        <v>150</v>
      </c>
    </row>
    <row r="224" spans="1:3" x14ac:dyDescent="0.2">
      <c r="A224" s="2" t="s">
        <v>396</v>
      </c>
      <c r="B224" s="2">
        <v>95</v>
      </c>
    </row>
    <row r="225" spans="1:3" x14ac:dyDescent="0.2">
      <c r="A225" s="2" t="s">
        <v>647</v>
      </c>
      <c r="B225" s="2">
        <v>93</v>
      </c>
    </row>
    <row r="226" spans="1:3" x14ac:dyDescent="0.2">
      <c r="A226" s="2" t="s">
        <v>648</v>
      </c>
      <c r="B226" s="2">
        <v>631</v>
      </c>
    </row>
    <row r="227" spans="1:3" x14ac:dyDescent="0.2">
      <c r="A227" s="2" t="s">
        <v>405</v>
      </c>
      <c r="B227" s="2">
        <v>761</v>
      </c>
    </row>
    <row r="228" spans="1:3" x14ac:dyDescent="0.2">
      <c r="A228" s="2" t="s">
        <v>407</v>
      </c>
      <c r="B228" s="2">
        <v>142</v>
      </c>
    </row>
    <row r="229" spans="1:3" x14ac:dyDescent="0.2">
      <c r="A229" s="2" t="s">
        <v>649</v>
      </c>
      <c r="B229" s="2">
        <v>186</v>
      </c>
    </row>
    <row r="230" spans="1:3" x14ac:dyDescent="0.2">
      <c r="A230" s="2" t="s">
        <v>650</v>
      </c>
      <c r="B230" s="2">
        <v>936</v>
      </c>
    </row>
    <row r="231" spans="1:3" x14ac:dyDescent="0.2">
      <c r="A231" s="2" t="s">
        <v>417</v>
      </c>
      <c r="B231" s="2">
        <v>451</v>
      </c>
    </row>
    <row r="232" spans="1:3" x14ac:dyDescent="0.2">
      <c r="A232" s="2" t="s">
        <v>421</v>
      </c>
      <c r="B232" s="2">
        <v>264</v>
      </c>
    </row>
    <row r="233" spans="1:3" x14ac:dyDescent="0.2">
      <c r="A233" s="2" t="s">
        <v>651</v>
      </c>
      <c r="B233" s="2">
        <v>1038</v>
      </c>
    </row>
    <row r="234" spans="1:3" x14ac:dyDescent="0.2">
      <c r="A234" s="2" t="s">
        <v>652</v>
      </c>
      <c r="B234" s="2">
        <v>771</v>
      </c>
    </row>
    <row r="235" spans="1:3" x14ac:dyDescent="0.2">
      <c r="A235" s="2" t="s">
        <v>653</v>
      </c>
      <c r="B235" s="2">
        <v>1034</v>
      </c>
    </row>
    <row r="236" spans="1:3" hidden="1" x14ac:dyDescent="0.2">
      <c r="A236" s="2" t="s">
        <v>654</v>
      </c>
      <c r="B236" s="2">
        <v>308</v>
      </c>
      <c r="C236" s="2" t="s">
        <v>710</v>
      </c>
    </row>
    <row r="237" spans="1:3" x14ac:dyDescent="0.2">
      <c r="A237" s="2" t="s">
        <v>428</v>
      </c>
      <c r="B237" s="2">
        <v>641</v>
      </c>
    </row>
    <row r="238" spans="1:3" x14ac:dyDescent="0.2">
      <c r="A238" s="2" t="s">
        <v>430</v>
      </c>
      <c r="B238" s="2">
        <v>99</v>
      </c>
    </row>
    <row r="239" spans="1:3" x14ac:dyDescent="0.2">
      <c r="A239" s="2" t="s">
        <v>655</v>
      </c>
      <c r="B239" s="2">
        <v>965</v>
      </c>
    </row>
    <row r="240" spans="1:3" x14ac:dyDescent="0.2">
      <c r="A240" s="2" t="s">
        <v>656</v>
      </c>
      <c r="B240" s="2">
        <v>531</v>
      </c>
    </row>
    <row r="241" spans="1:2" x14ac:dyDescent="0.2">
      <c r="A241" s="2" t="s">
        <v>657</v>
      </c>
      <c r="B241" s="2">
        <v>851</v>
      </c>
    </row>
    <row r="242" spans="1:2" x14ac:dyDescent="0.2">
      <c r="A242" s="2" t="s">
        <v>438</v>
      </c>
      <c r="B242" s="2">
        <v>1050</v>
      </c>
    </row>
    <row r="243" spans="1:2" x14ac:dyDescent="0.2">
      <c r="A243" s="2" t="s">
        <v>658</v>
      </c>
      <c r="B243" s="2">
        <v>978</v>
      </c>
    </row>
    <row r="244" spans="1:2" x14ac:dyDescent="0.2">
      <c r="A244" s="2" t="s">
        <v>659</v>
      </c>
      <c r="B244" s="2">
        <v>841</v>
      </c>
    </row>
    <row r="245" spans="1:2" x14ac:dyDescent="0.2">
      <c r="A245" s="2" t="s">
        <v>440</v>
      </c>
      <c r="B245" s="2">
        <v>949</v>
      </c>
    </row>
  </sheetData>
  <autoFilter ref="A1:C245">
    <filterColumn colId="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</vt:lpstr>
      <vt:lpstr>Countries</vt:lpstr>
      <vt:lpstr>Data</vt:lpstr>
      <vt:lpstr>Cuisines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2018-09-03T19:04:22Z</dcterms:created>
  <dcterms:modified xsi:type="dcterms:W3CDTF">2018-09-07T17:01:01Z</dcterms:modified>
</cp:coreProperties>
</file>