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<sst xmlns="http://schemas.openxmlformats.org/spreadsheetml/2006/main" count="18" uniqueCount="18">
  <si>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Cash flow description</t>
  </si>
  <si>
    <t>Year 0</t>
  </si>
  <si>
    <t>Year 1</t>
  </si>
  <si>
    <t>Year 2</t>
  </si>
  <si>
    <t>Year 3</t>
  </si>
  <si>
    <t>Year 4</t>
  </si>
  <si>
    <t>Year 5</t>
  </si>
  <si>
    <t>Year 6</t>
  </si>
  <si>
    <t>Development cost:</t>
  </si>
  <si>
    <t>Operation &amp; maintenance cost:</t>
  </si>
  <si>
    <t>Discount factors for 12%:</t>
  </si>
  <si>
    <t>Time-adjusted costs (adjusted to present value):</t>
  </si>
  <si>
    <t>Comulative time-adjusted costs over lifetime:</t>
  </si>
  <si>
    <t>Benefits derived from operation of new system:</t>
  </si>
  <si>
    <t>Discount factor for 12%:</t>
  </si>
  <si>
    <t>Time-adjusted benefits (current of present value):</t>
  </si>
  <si>
    <t>Comulative time-adjusted benefits over lifetime:</t>
  </si>
  <si>
    <t>Comulative lifetime time-adjusted costs + benefits: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</si>
</sst>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€&quot;#,##0;[Red]\-&quot;€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numFmt numFmtId="10" formatCode="&quot;€&quot;#,##0;[Red]\-&quot;€&quot;#,##0"/>
      <alignment horizontal="left" vertical="bottom" textRotation="0" wrapText="0" indent="0" justifyLastLine="0" shrinkToFit="0" readingOrder="0"/>
    </dxf>
    <dxf>
      <numFmt numFmtId="10" formatCode="&quot;€&quot;#,##0;[Red]\-&quot;€&quot;#,##0"/>
      <alignment horizontal="left" vertical="bottom" textRotation="0" wrapText="0" indent="0" justifyLastLine="0" shrinkToFit="0" readingOrder="0"/>
    </dxf>
    <dxf>
      <numFmt numFmtId="10" formatCode="&quot;€&quot;#,##0;[Red]\-&quot;€&quot;#,##0"/>
      <alignment horizontal="left" vertical="bottom" textRotation="0" wrapText="0" indent="0" justifyLastLine="0" shrinkToFit="0" readingOrder="0"/>
    </dxf>
    <dxf>
      <numFmt numFmtId="10" formatCode="&quot;€&quot;#,##0;[Red]\-&quot;€&quot;#,##0"/>
      <alignment horizontal="left" vertical="bottom" textRotation="0" wrapText="0" indent="0" justifyLastLine="0" shrinkToFit="0" readingOrder="0"/>
    </dxf>
    <dxf>
      <numFmt numFmtId="10" formatCode="&quot;€&quot;#,##0;[Red]\-&quot;€&quot;#,##0"/>
      <alignment horizontal="left" vertical="bottom" textRotation="0" wrapText="0" indent="0" justifyLastLine="0" shrinkToFit="0" readingOrder="0"/>
    </dxf>
    <dxf>
      <numFmt numFmtId="10" formatCode="&quot;€&quot;#,##0;[Red]\-&quot;€&quot;#,##0"/>
      <alignment horizontal="left" vertical="bottom" textRotation="0" wrapText="0" indent="0" justifyLastLine="0" shrinkToFit="0" readingOrder="0"/>
    </dxf>
    <dxf>
      <numFmt numFmtId="10" formatCode="&quot;€&quot;#,##0;[Red]\-&quot;€&quot;#,##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Payback</a:t>
            </a:r>
            <a:r>
              <a:rPr lang="en-GB" baseline="0"/>
              <a:t> Analysis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632415929247118"/>
          <c:y val="0.16952810102277038"/>
          <c:w val="0.68590112915060097"/>
          <c:h val="0.7474728048374483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Sheet1!$B$12:$H$12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Sheet1!$B$13:$H$13</c:f>
              <c:numCache>
                <c:formatCode>"€"#,##0_);[Red]\("€"#,##0\)</c:formatCode>
                <c:ptCount val="7"/>
                <c:pt idx="0">
                  <c:v>-400000</c:v>
                </c:pt>
                <c:pt idx="1">
                  <c:v>-284300</c:v>
                </c:pt>
                <c:pt idx="2">
                  <c:v>-165845</c:v>
                </c:pt>
                <c:pt idx="3">
                  <c:v>-46565</c:v>
                </c:pt>
                <c:pt idx="4">
                  <c:v>72180</c:v>
                </c:pt>
                <c:pt idx="5">
                  <c:v>188570</c:v>
                </c:pt>
                <c:pt idx="6">
                  <c:v>302195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10848"/>
        <c:axId val="79712640"/>
      </c:lineChart>
      <c:catAx>
        <c:axId val="7971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400"/>
                  <a:t>Year</a:t>
                </a:r>
                <a:endParaRPr lang="en-GB" sz="1100"/>
              </a:p>
            </c:rich>
          </c:tx>
          <c:layout/>
          <c:overlay val="0"/>
        </c:title>
        <c:majorTickMark val="out"/>
        <c:minorTickMark val="none"/>
        <c:tickLblPos val="nextTo"/>
        <c:crossAx val="79712640"/>
        <c:crosses val="autoZero"/>
        <c:auto val="1"/>
        <c:lblAlgn val="ctr"/>
        <c:lblOffset val="100"/>
        <c:noMultiLvlLbl val="0"/>
      </c:catAx>
      <c:valAx>
        <c:axId val="79712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sz="1400"/>
                  <a:t>Euro</a:t>
                </a:r>
              </a:p>
            </c:rich>
          </c:tx>
          <c:layout>
            <c:manualLayout>
              <c:xMode val="edge"/>
              <c:yMode val="edge"/>
              <c:x val="8.1561551673116975E-3"/>
              <c:y val="0.486536940469996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9710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38098</xdr:rowOff>
    </xdr:from>
    <xdr:to>
      <xdr:col>6</xdr:col>
      <xdr:colOff>295275</xdr:colOff>
      <xdr:row>30</xdr:row>
      <xdr:rowOff>133349</xdr:rowOff>
    </xdr:to>
    <xdr:graphicFrame macro="">
      <xdr:nvGraphicFramePr>
        <xdr:cNvPr id="9" name="Payback Analysis" title="Payback Analysi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13" totalsRowShown="0" dataDxfId="0">
  <autoFilter ref="A1:H13"/>
  <tableColumns count="8">
    <tableColumn id="1" name="Cash flow description"/>
    <tableColumn id="2" name="Year 0" dataDxfId="7"/>
    <tableColumn id="3" name="Year 1" dataDxfId="6"/>
    <tableColumn id="4" name="Year 2" dataDxfId="5"/>
    <tableColumn id="5" name="Year 3" dataDxfId="4"/>
    <tableColumn id="6" name="Year 4" dataDxfId="3"/>
    <tableColumn id="7" name="Year 5" dataDxfId="2"/>
    <tableColumn id="8" name="Year 6" dataDxfId="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7" sqref="A17"/>
    </sheetView>
  </sheetViews>
  <sheetFormatPr defaultRowHeight="15" x14ac:dyDescent="0.25"/>
  <cols>
    <col min="1" max="1" width="46.42578125" customWidth="1"/>
    <col min="2" max="2" width="11.140625" customWidth="1"/>
    <col min="3" max="3" width="11.5703125" customWidth="1"/>
    <col min="4" max="4" width="12.42578125" customWidth="1"/>
    <col min="5" max="6" width="11.140625" customWidth="1"/>
    <col min="7" max="7" width="10.85546875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-400000</v>
      </c>
    </row>
    <row r="3" spans="1:8" x14ac:dyDescent="0.25">
      <c r="A3" t="s">
        <v>9</v>
      </c>
      <c r="C3" s="1">
        <v>-15000</v>
      </c>
      <c r="D3" s="1">
        <v>-16000</v>
      </c>
      <c r="E3" s="1">
        <v>-17000</v>
      </c>
      <c r="F3" s="1">
        <v>-18000</v>
      </c>
      <c r="G3" s="1">
        <v>-19000</v>
      </c>
      <c r="H3" s="1">
        <v>-20000</v>
      </c>
    </row>
    <row r="4" spans="1:8" x14ac:dyDescent="0.25">
      <c r="A4" t="s">
        <v>10</v>
      </c>
      <c r="B4" s="2">
        <v>1000</v>
      </c>
      <c r="C4" s="2">
        <v>0.89</v>
      </c>
      <c r="D4" s="2">
        <v>0.79500000000000004</v>
      </c>
      <c r="E4" s="2">
        <v>0.71</v>
      </c>
      <c r="F4" s="2">
        <v>0.63500000000000001</v>
      </c>
      <c r="G4" s="2">
        <v>0.56499999999999995</v>
      </c>
      <c r="H4" s="2">
        <v>0.505</v>
      </c>
    </row>
    <row r="5" spans="1:8" x14ac:dyDescent="0.25">
      <c r="A5" t="s">
        <v>11</v>
      </c>
      <c r="B5" s="1">
        <v>-400000</v>
      </c>
      <c r="C5" s="1">
        <v>-13350</v>
      </c>
      <c r="D5" s="1">
        <v>-12720</v>
      </c>
      <c r="E5" s="1">
        <v>-12070</v>
      </c>
      <c r="F5" s="1">
        <v>-11430</v>
      </c>
      <c r="G5" s="1">
        <v>-10735</v>
      </c>
      <c r="H5" s="1">
        <v>-10100</v>
      </c>
    </row>
    <row r="6" spans="1:8" x14ac:dyDescent="0.25">
      <c r="A6" t="s">
        <v>12</v>
      </c>
      <c r="B6" s="1">
        <v>-400000</v>
      </c>
      <c r="C6" s="1">
        <v>-413350</v>
      </c>
      <c r="D6" s="1">
        <v>-426070</v>
      </c>
      <c r="E6" s="1">
        <v>-438140</v>
      </c>
      <c r="F6" s="1">
        <v>-449570</v>
      </c>
      <c r="G6" s="1">
        <v>-460305</v>
      </c>
      <c r="H6" s="1">
        <v>-470405</v>
      </c>
    </row>
    <row r="8" spans="1:8" x14ac:dyDescent="0.25">
      <c r="A8" t="s">
        <v>13</v>
      </c>
      <c r="B8" s="1">
        <v>0</v>
      </c>
      <c r="C8" s="1">
        <v>145000</v>
      </c>
      <c r="D8" s="1">
        <v>165000</v>
      </c>
      <c r="E8" s="1">
        <v>185000</v>
      </c>
      <c r="F8" s="1">
        <v>205000</v>
      </c>
      <c r="G8" s="1">
        <v>225000</v>
      </c>
      <c r="H8" s="1">
        <v>245000</v>
      </c>
    </row>
    <row r="9" spans="1:8" x14ac:dyDescent="0.25">
      <c r="A9" t="s">
        <v>14</v>
      </c>
      <c r="B9" s="2">
        <v>1000</v>
      </c>
      <c r="C9" s="2">
        <v>0.89</v>
      </c>
      <c r="D9" s="2">
        <v>0.79500000000000004</v>
      </c>
      <c r="E9" s="2">
        <v>0.71</v>
      </c>
      <c r="F9" s="2">
        <v>0.63500000000000001</v>
      </c>
      <c r="G9" s="2">
        <v>0.56499999999999995</v>
      </c>
      <c r="H9" s="2">
        <v>0.505</v>
      </c>
    </row>
    <row r="10" spans="1:8" x14ac:dyDescent="0.25">
      <c r="A10" t="s">
        <v>15</v>
      </c>
      <c r="B10" s="1">
        <v>0</v>
      </c>
      <c r="C10" s="1">
        <v>129050</v>
      </c>
      <c r="D10" s="1">
        <v>131175</v>
      </c>
      <c r="E10" s="1">
        <v>131350</v>
      </c>
      <c r="F10" s="1">
        <v>130175</v>
      </c>
      <c r="G10" s="1">
        <v>127125</v>
      </c>
      <c r="H10" s="1">
        <v>123725</v>
      </c>
    </row>
    <row r="11" spans="1:8" x14ac:dyDescent="0.25">
      <c r="A11" t="s">
        <v>16</v>
      </c>
      <c r="B11" s="1">
        <v>0</v>
      </c>
      <c r="C11" s="1">
        <v>129050</v>
      </c>
      <c r="D11" s="1">
        <v>260225</v>
      </c>
      <c r="E11" s="1">
        <v>391575</v>
      </c>
      <c r="F11" s="1">
        <v>521750</v>
      </c>
      <c r="G11" s="1">
        <v>648875</v>
      </c>
      <c r="H11" s="1">
        <v>772600</v>
      </c>
    </row>
    <row r="12" spans="1:8" x14ac:dyDescent="0.25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</row>
    <row r="13" spans="1:8" x14ac:dyDescent="0.25">
      <c r="A13" t="s">
        <v>17</v>
      </c>
      <c r="B13" s="1">
        <v>-400000</v>
      </c>
      <c r="C13" s="1">
        <v>-284300</v>
      </c>
      <c r="D13" s="1">
        <v>-165845</v>
      </c>
      <c r="E13" s="1">
        <v>-46565</v>
      </c>
      <c r="F13" s="1">
        <v>72180</v>
      </c>
      <c r="G13" s="1">
        <v>188570</v>
      </c>
      <c r="H13" s="1">
        <v>302195</v>
      </c>
    </row>
  </sheetData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tmenel01</dc:creator>
  <cp:lastModifiedBy>tmenel01</cp:lastModifiedBy>
  <cp:lastPrinted>2016-03-29T14:40:05Z</cp:lastPrinted>
  <dcterms:created xsi:type="dcterms:W3CDTF">2016-03-29T13:22:54Z</dcterms:created>
  <dcterms:modified xsi:type="dcterms:W3CDTF">2016-03-29T14:41:55Z</dcterms:modified>
</cp:coreProperties>
</file>