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GitHub\Australian-plant-photos\data\"/>
    </mc:Choice>
  </mc:AlternateContent>
  <xr:revisionPtr revIDLastSave="0" documentId="13_ncr:1_{D3698994-0CD3-40D1-989B-D15463708EDC}" xr6:coauthVersionLast="47" xr6:coauthVersionMax="47" xr10:uidLastSave="{00000000-0000-0000-0000-000000000000}"/>
  <bookViews>
    <workbookView xWindow="-120" yWindow="-120" windowWidth="38640" windowHeight="21240" xr2:uid="{EC8B49D2-1740-4960-8049-00C39AD77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C18" i="1"/>
  <c r="C19" i="1"/>
  <c r="C20" i="1"/>
  <c r="C21" i="1"/>
  <c r="C22" i="1"/>
  <c r="C23" i="1"/>
  <c r="C24" i="1"/>
  <c r="C25" i="1"/>
  <c r="C26" i="1"/>
  <c r="C17" i="1"/>
  <c r="B18" i="1"/>
  <c r="B19" i="1"/>
  <c r="B20" i="1"/>
  <c r="B21" i="1"/>
  <c r="B22" i="1"/>
  <c r="B23" i="1"/>
  <c r="B24" i="1"/>
  <c r="B26" i="1"/>
  <c r="B1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3" i="1"/>
  <c r="F4" i="1"/>
  <c r="F5" i="1"/>
  <c r="F6" i="1"/>
  <c r="F7" i="1"/>
  <c r="F8" i="1"/>
  <c r="F9" i="1"/>
  <c r="F10" i="1"/>
  <c r="F11" i="1"/>
  <c r="F12" i="1"/>
  <c r="F13" i="1"/>
  <c r="F3" i="1"/>
</calcChain>
</file>

<file path=xl/sharedStrings.xml><?xml version="1.0" encoding="utf-8"?>
<sst xmlns="http://schemas.openxmlformats.org/spreadsheetml/2006/main" count="2490" uniqueCount="2471">
  <si>
    <t>Growth habit</t>
  </si>
  <si>
    <t>tree</t>
  </si>
  <si>
    <t>shrub</t>
  </si>
  <si>
    <t>herb</t>
  </si>
  <si>
    <t>graminoid</t>
  </si>
  <si>
    <t>aquatic_herbs_and_ferns</t>
  </si>
  <si>
    <t>fern</t>
  </si>
  <si>
    <t>climber</t>
  </si>
  <si>
    <t>woody_climber</t>
  </si>
  <si>
    <t>cycad</t>
  </si>
  <si>
    <t>unknown</t>
  </si>
  <si>
    <t>grasstree</t>
  </si>
  <si>
    <t>Photographed (%)</t>
  </si>
  <si>
    <t>Unphotographed (%)</t>
  </si>
  <si>
    <t>Genus</t>
  </si>
  <si>
    <t>Difference in % (relative to photographed)</t>
  </si>
  <si>
    <t>Unphotographed (freq.)</t>
  </si>
  <si>
    <t>Photographed (freq.)</t>
  </si>
  <si>
    <t>Acanthus</t>
  </si>
  <si>
    <t>Asystasia</t>
  </si>
  <si>
    <t>Avicennia</t>
  </si>
  <si>
    <t>Brunoniella</t>
  </si>
  <si>
    <t>Dicladanthera</t>
  </si>
  <si>
    <t>Dicliptera</t>
  </si>
  <si>
    <t>Dipteracanthus</t>
  </si>
  <si>
    <t>Graptophyllum</t>
  </si>
  <si>
    <t>Harnieria</t>
  </si>
  <si>
    <t>Hemigraphis</t>
  </si>
  <si>
    <t>Hygrophila</t>
  </si>
  <si>
    <t>Hypoestes</t>
  </si>
  <si>
    <t>Isoglossa</t>
  </si>
  <si>
    <t>Nelsonia</t>
  </si>
  <si>
    <t>Peristrophe</t>
  </si>
  <si>
    <t>Pseuderanthemum</t>
  </si>
  <si>
    <t>Rhaphidospora</t>
  </si>
  <si>
    <t>Rostellularia</t>
  </si>
  <si>
    <t>Staurogyne</t>
  </si>
  <si>
    <t>Thunbergia</t>
  </si>
  <si>
    <t>Xerothamnella</t>
  </si>
  <si>
    <t>Ryparosa</t>
  </si>
  <si>
    <t>Saurauia</t>
  </si>
  <si>
    <t>Carpobrotus</t>
  </si>
  <si>
    <t>Disphyma</t>
  </si>
  <si>
    <t>Gunniopsis</t>
  </si>
  <si>
    <t>Sarcozona</t>
  </si>
  <si>
    <t>Sesuvium</t>
  </si>
  <si>
    <t>Tetragonia</t>
  </si>
  <si>
    <t>Trianthema</t>
  </si>
  <si>
    <t>Zaleya</t>
  </si>
  <si>
    <t>Akania</t>
  </si>
  <si>
    <t>Alisma</t>
  </si>
  <si>
    <t>Astonia</t>
  </si>
  <si>
    <t>Butomopsis</t>
  </si>
  <si>
    <t>Caldesia</t>
  </si>
  <si>
    <t>Damasonium</t>
  </si>
  <si>
    <t>Crispiloba</t>
  </si>
  <si>
    <t>Wittsteinia</t>
  </si>
  <si>
    <t>Achyranthes</t>
  </si>
  <si>
    <t>Aerva</t>
  </si>
  <si>
    <t>Alternanthera</t>
  </si>
  <si>
    <t>Amaranthus</t>
  </si>
  <si>
    <t>Deeringia</t>
  </si>
  <si>
    <t>Gomphrena</t>
  </si>
  <si>
    <t>Hemichroa</t>
  </si>
  <si>
    <t>Nyssanthes</t>
  </si>
  <si>
    <t>Ptilotus</t>
  </si>
  <si>
    <t>Pupalia</t>
  </si>
  <si>
    <t>Surreya</t>
  </si>
  <si>
    <t>Calostemma</t>
  </si>
  <si>
    <t>Crinum</t>
  </si>
  <si>
    <t>Proiphys</t>
  </si>
  <si>
    <t>Blepharocarya</t>
  </si>
  <si>
    <t>Buchanania</t>
  </si>
  <si>
    <t>Euroschinus</t>
  </si>
  <si>
    <t>Pleiogynium</t>
  </si>
  <si>
    <t>Rhodosphaera</t>
  </si>
  <si>
    <t>Rhus</t>
  </si>
  <si>
    <t>Semecarpus</t>
  </si>
  <si>
    <t>Anarthria</t>
  </si>
  <si>
    <t>Lyginia</t>
  </si>
  <si>
    <t>Artabotrys</t>
  </si>
  <si>
    <t>Cananga</t>
  </si>
  <si>
    <t>Desmos</t>
  </si>
  <si>
    <t>Goniothalamus</t>
  </si>
  <si>
    <t>Huberantha</t>
  </si>
  <si>
    <t>Meiogyne</t>
  </si>
  <si>
    <t>Miliusa</t>
  </si>
  <si>
    <t>Mitrella</t>
  </si>
  <si>
    <t>Mitrephora</t>
  </si>
  <si>
    <t>Monoon</t>
  </si>
  <si>
    <t>Polyalthia</t>
  </si>
  <si>
    <t>Pseuduvaria</t>
  </si>
  <si>
    <t>Uvaria</t>
  </si>
  <si>
    <t>Xylopia</t>
  </si>
  <si>
    <t>Aphanopetalum</t>
  </si>
  <si>
    <t>Aciphylla</t>
  </si>
  <si>
    <t>Actinotus</t>
  </si>
  <si>
    <t>Anisotome</t>
  </si>
  <si>
    <t>Apium</t>
  </si>
  <si>
    <t>Azorella</t>
  </si>
  <si>
    <t>Berula</t>
  </si>
  <si>
    <t>Brachyscias</t>
  </si>
  <si>
    <t>Centella</t>
  </si>
  <si>
    <t>Chlaenosciadium</t>
  </si>
  <si>
    <t>Daucus</t>
  </si>
  <si>
    <t>Dichosciadium</t>
  </si>
  <si>
    <t>Diplaspis</t>
  </si>
  <si>
    <t>Eryngium</t>
  </si>
  <si>
    <t>Gingidia</t>
  </si>
  <si>
    <t>Homalosciadium</t>
  </si>
  <si>
    <t>Lilaeopsis</t>
  </si>
  <si>
    <t>Neosciadium</t>
  </si>
  <si>
    <t>Oenanthe</t>
  </si>
  <si>
    <t>Oreomyrrhis</t>
  </si>
  <si>
    <t>Oschatzia</t>
  </si>
  <si>
    <t>Pentapeltis</t>
  </si>
  <si>
    <t>Platysace</t>
  </si>
  <si>
    <t>Schoenolaena</t>
  </si>
  <si>
    <t>Xanthosia</t>
  </si>
  <si>
    <t>Alstonia</t>
  </si>
  <si>
    <t>Alyxia</t>
  </si>
  <si>
    <t>Brachystelma</t>
  </si>
  <si>
    <t>Carissa</t>
  </si>
  <si>
    <t>Cerbera</t>
  </si>
  <si>
    <t>Ceropegia</t>
  </si>
  <si>
    <t>Cynanchum</t>
  </si>
  <si>
    <t>Dischidia</t>
  </si>
  <si>
    <t>Finlaysonia</t>
  </si>
  <si>
    <t>Gunnessia</t>
  </si>
  <si>
    <t>Gymnanthera</t>
  </si>
  <si>
    <t>Heterostemma</t>
  </si>
  <si>
    <t>Hoya</t>
  </si>
  <si>
    <t>Ichnocarpus</t>
  </si>
  <si>
    <t>Kopsia</t>
  </si>
  <si>
    <t>Marsdenia</t>
  </si>
  <si>
    <t>Melodinus</t>
  </si>
  <si>
    <t>Neisosperma</t>
  </si>
  <si>
    <t>Ochrosia</t>
  </si>
  <si>
    <t>Oxystelma</t>
  </si>
  <si>
    <t>Parsonsia</t>
  </si>
  <si>
    <t>Phyllanthera</t>
  </si>
  <si>
    <t>Sarcolobus</t>
  </si>
  <si>
    <t>Secamone</t>
  </si>
  <si>
    <t>Tabernaemontana</t>
  </si>
  <si>
    <t>Vincetoxicum</t>
  </si>
  <si>
    <t>Voacanga</t>
  </si>
  <si>
    <t>Wrightia</t>
  </si>
  <si>
    <t>Pilostyles</t>
  </si>
  <si>
    <t>Aponogeton</t>
  </si>
  <si>
    <t>Ilex</t>
  </si>
  <si>
    <t>Alocasia</t>
  </si>
  <si>
    <t>Amorphophallus</t>
  </si>
  <si>
    <t>Colocasia</t>
  </si>
  <si>
    <t>Epipremnum</t>
  </si>
  <si>
    <t>Gymnostachys</t>
  </si>
  <si>
    <t>Landoltia</t>
  </si>
  <si>
    <t>Lemna</t>
  </si>
  <si>
    <t>Pistia</t>
  </si>
  <si>
    <t>Pothos</t>
  </si>
  <si>
    <t>Remusatia</t>
  </si>
  <si>
    <t>Rhaphidophora</t>
  </si>
  <si>
    <t>Scindapsus</t>
  </si>
  <si>
    <t>Spirodela</t>
  </si>
  <si>
    <t>Typhonium</t>
  </si>
  <si>
    <t>Wolffia</t>
  </si>
  <si>
    <t>Astrotricha</t>
  </si>
  <si>
    <t>Cephalaralia</t>
  </si>
  <si>
    <t>Hydrocotyle</t>
  </si>
  <si>
    <t>Mackinlaya</t>
  </si>
  <si>
    <t>Meryta</t>
  </si>
  <si>
    <t>Motherwellia</t>
  </si>
  <si>
    <t>Polyscias</t>
  </si>
  <si>
    <t>Pseudopanax</t>
  </si>
  <si>
    <t>Schefflera</t>
  </si>
  <si>
    <t>Trachymene</t>
  </si>
  <si>
    <t>Agathis</t>
  </si>
  <si>
    <t>Araucaria</t>
  </si>
  <si>
    <t>Wollemia</t>
  </si>
  <si>
    <t>Archontophoenix</t>
  </si>
  <si>
    <t>Arenga</t>
  </si>
  <si>
    <t>Calamus</t>
  </si>
  <si>
    <t>Carpentaria</t>
  </si>
  <si>
    <t>Caryota</t>
  </si>
  <si>
    <t>Cocos</t>
  </si>
  <si>
    <t>Corypha</t>
  </si>
  <si>
    <t>Hedyscepe</t>
  </si>
  <si>
    <t>Howea</t>
  </si>
  <si>
    <t>Hydriastele</t>
  </si>
  <si>
    <t>Laccospadix</t>
  </si>
  <si>
    <t>Lepidorrhachis</t>
  </si>
  <si>
    <t>Licuala</t>
  </si>
  <si>
    <t>Linospadix</t>
  </si>
  <si>
    <t>Livistona</t>
  </si>
  <si>
    <t>Normanbya</t>
  </si>
  <si>
    <t>Nypa</t>
  </si>
  <si>
    <t>Oraniopsis</t>
  </si>
  <si>
    <t>Ptychosperma</t>
  </si>
  <si>
    <t>Rhopalostylis</t>
  </si>
  <si>
    <t>Wodyetia</t>
  </si>
  <si>
    <t>Argophyllum</t>
  </si>
  <si>
    <t>Corokia</t>
  </si>
  <si>
    <t>Aristolochia</t>
  </si>
  <si>
    <t>Acanthocarpus</t>
  </si>
  <si>
    <t>Arthropodium</t>
  </si>
  <si>
    <t>Asparagus</t>
  </si>
  <si>
    <t>Chamaescilla</t>
  </si>
  <si>
    <t>Chamaexeros</t>
  </si>
  <si>
    <t>Chlorophytum</t>
  </si>
  <si>
    <t>Cordyline</t>
  </si>
  <si>
    <t>Dichopogon</t>
  </si>
  <si>
    <t>Dracaena</t>
  </si>
  <si>
    <t>Eustrephus</t>
  </si>
  <si>
    <t>Laxmannia</t>
  </si>
  <si>
    <t>Lomandra</t>
  </si>
  <si>
    <t>Romnalda</t>
  </si>
  <si>
    <t>Sowerbaea</t>
  </si>
  <si>
    <t>Thysanotus</t>
  </si>
  <si>
    <t>Xerolirion</t>
  </si>
  <si>
    <t>Bulbine</t>
  </si>
  <si>
    <t>Asplenium</t>
  </si>
  <si>
    <t>Hymenasplenium</t>
  </si>
  <si>
    <t>Astelia</t>
  </si>
  <si>
    <t>Milligania</t>
  </si>
  <si>
    <t>Neoastelia</t>
  </si>
  <si>
    <t>Abrotanella</t>
  </si>
  <si>
    <t>Acanthocladium</t>
  </si>
  <si>
    <t>Acmella</t>
  </si>
  <si>
    <t>Acomis</t>
  </si>
  <si>
    <t>Actinobole</t>
  </si>
  <si>
    <t>Actites</t>
  </si>
  <si>
    <t>Acunniana</t>
  </si>
  <si>
    <t>Adenostemma</t>
  </si>
  <si>
    <t>Allittia</t>
  </si>
  <si>
    <t>Allopterigeron</t>
  </si>
  <si>
    <t>Ammobium</t>
  </si>
  <si>
    <t>Anemocarpa</t>
  </si>
  <si>
    <t>Angianthus</t>
  </si>
  <si>
    <t>Apalochlamys</t>
  </si>
  <si>
    <t>Apowollastonia</t>
  </si>
  <si>
    <t>Argentipallium</t>
  </si>
  <si>
    <t>Argyroglottis</t>
  </si>
  <si>
    <t>Argyrotegium</t>
  </si>
  <si>
    <t>Arrhenechthites</t>
  </si>
  <si>
    <t>Asteridea</t>
  </si>
  <si>
    <t>Athroisma</t>
  </si>
  <si>
    <t>Bedfordia</t>
  </si>
  <si>
    <t>Bellida</t>
  </si>
  <si>
    <t>Blennospora</t>
  </si>
  <si>
    <t>Blumea</t>
  </si>
  <si>
    <t>Brachyscome</t>
  </si>
  <si>
    <t>Calocephalus</t>
  </si>
  <si>
    <t>Calomeria</t>
  </si>
  <si>
    <t>Calotis</t>
  </si>
  <si>
    <t>Camptacra</t>
  </si>
  <si>
    <t>Cassinia</t>
  </si>
  <si>
    <t>Celmisia</t>
  </si>
  <si>
    <t>Centipeda</t>
  </si>
  <si>
    <t>Centratherum</t>
  </si>
  <si>
    <t>Centropappus</t>
  </si>
  <si>
    <t>Cephalipterum</t>
  </si>
  <si>
    <t>Ceratogyne</t>
  </si>
  <si>
    <t>Chrysocephalum</t>
  </si>
  <si>
    <t>Chthonocephalus</t>
  </si>
  <si>
    <t>Coleocoma</t>
  </si>
  <si>
    <t>Coronidium</t>
  </si>
  <si>
    <t>Cotula</t>
  </si>
  <si>
    <t>Craspedia</t>
  </si>
  <si>
    <t>Cratystylis</t>
  </si>
  <si>
    <t>Cremnothamnus</t>
  </si>
  <si>
    <t>Cyanthillium</t>
  </si>
  <si>
    <t>Cymbonotus</t>
  </si>
  <si>
    <t>Decazesia</t>
  </si>
  <si>
    <t>Dichromochlamys</t>
  </si>
  <si>
    <t>Dielitzia</t>
  </si>
  <si>
    <t>Dithyrostegia</t>
  </si>
  <si>
    <t>Eclipta</t>
  </si>
  <si>
    <t>Elachanthus</t>
  </si>
  <si>
    <t>Elephantopus</t>
  </si>
  <si>
    <t>Enydra</t>
  </si>
  <si>
    <t>Epitriche</t>
  </si>
  <si>
    <t>Eriochlamys</t>
  </si>
  <si>
    <t>Erodiophyllum</t>
  </si>
  <si>
    <t>Erymophyllum</t>
  </si>
  <si>
    <t>Eschenbachia</t>
  </si>
  <si>
    <t>Euchiton</t>
  </si>
  <si>
    <t>Ewartia</t>
  </si>
  <si>
    <t>Fitzwillia</t>
  </si>
  <si>
    <t>Flaveria</t>
  </si>
  <si>
    <t>Gilberta</t>
  </si>
  <si>
    <t>Gilruthia</t>
  </si>
  <si>
    <t>Glossocardia</t>
  </si>
  <si>
    <t>Gnaphalium</t>
  </si>
  <si>
    <t>Gnephosis</t>
  </si>
  <si>
    <t>Gynura</t>
  </si>
  <si>
    <t>Haeckeria</t>
  </si>
  <si>
    <t>Haptotrichion</t>
  </si>
  <si>
    <t>Helichrysum</t>
  </si>
  <si>
    <t>Helipterum</t>
  </si>
  <si>
    <t>Hullsia</t>
  </si>
  <si>
    <t>Hyalochlamys</t>
  </si>
  <si>
    <t>Hyalosperma</t>
  </si>
  <si>
    <t>Iotasperma</t>
  </si>
  <si>
    <t>Isoetopsis</t>
  </si>
  <si>
    <t>Ixiochlamys</t>
  </si>
  <si>
    <t>Ixiolaena</t>
  </si>
  <si>
    <t>Ixodia</t>
  </si>
  <si>
    <t>Kippistia</t>
  </si>
  <si>
    <t>Lagenophora</t>
  </si>
  <si>
    <t>Launaea</t>
  </si>
  <si>
    <t>Lawrencella</t>
  </si>
  <si>
    <t>Leiocarpa</t>
  </si>
  <si>
    <t>Lemooria</t>
  </si>
  <si>
    <t>Leptinella</t>
  </si>
  <si>
    <t>Leptorhynchos</t>
  </si>
  <si>
    <t>Leucochrysum</t>
  </si>
  <si>
    <t>Leucophyta</t>
  </si>
  <si>
    <t>Lordhowea</t>
  </si>
  <si>
    <t>Microseris</t>
  </si>
  <si>
    <t>Millotia</t>
  </si>
  <si>
    <t>Minuria</t>
  </si>
  <si>
    <t>Myriocephalus</t>
  </si>
  <si>
    <t>Nablonium</t>
  </si>
  <si>
    <t>Odixia</t>
  </si>
  <si>
    <t>Olearia</t>
  </si>
  <si>
    <t>Ozothamnus</t>
  </si>
  <si>
    <t>Pappochroma</t>
  </si>
  <si>
    <t>Parantennaria</t>
  </si>
  <si>
    <t>Pembertonia</t>
  </si>
  <si>
    <t>Pentalepis</t>
  </si>
  <si>
    <t>Phacellothrix</t>
  </si>
  <si>
    <t>Picris</t>
  </si>
  <si>
    <t>Pithocarpa</t>
  </si>
  <si>
    <t>Pleurocarpaea</t>
  </si>
  <si>
    <t>Pleurophyllum</t>
  </si>
  <si>
    <t>Pluchea</t>
  </si>
  <si>
    <t>Podolepis</t>
  </si>
  <si>
    <t>Podotheca</t>
  </si>
  <si>
    <t>Pogonolepis</t>
  </si>
  <si>
    <t>Polycalymma</t>
  </si>
  <si>
    <t>Pseudognaphalium</t>
  </si>
  <si>
    <t>Pterocaulon</t>
  </si>
  <si>
    <t>Pterochaeta</t>
  </si>
  <si>
    <t>Pterygopappus</t>
  </si>
  <si>
    <t>Pycnosorus</t>
  </si>
  <si>
    <t>Quinetia</t>
  </si>
  <si>
    <t>Rhaponticum</t>
  </si>
  <si>
    <t>Rhetinocarpha</t>
  </si>
  <si>
    <t>Rhodanthe</t>
  </si>
  <si>
    <t>Roebuckiella</t>
  </si>
  <si>
    <t>Rutidosis</t>
  </si>
  <si>
    <t>Schoenia</t>
  </si>
  <si>
    <t>Senecio</t>
  </si>
  <si>
    <t>Sigesbeckia</t>
  </si>
  <si>
    <t>Siloxerus</t>
  </si>
  <si>
    <t>Solenogyne</t>
  </si>
  <si>
    <t>Sonchus</t>
  </si>
  <si>
    <t>Sphaeranthus</t>
  </si>
  <si>
    <t>Sphaeromorphaea</t>
  </si>
  <si>
    <t>Streptoglossa</t>
  </si>
  <si>
    <t>Stuartina</t>
  </si>
  <si>
    <t>Taraxacum</t>
  </si>
  <si>
    <t>Tetramolopium</t>
  </si>
  <si>
    <t>Trichanthodium</t>
  </si>
  <si>
    <t>Trichocline</t>
  </si>
  <si>
    <t>Trioncinia</t>
  </si>
  <si>
    <t>Triptilodiscus</t>
  </si>
  <si>
    <t>Vittadinia</t>
  </si>
  <si>
    <t>Waitzia</t>
  </si>
  <si>
    <t>Wollastonia</t>
  </si>
  <si>
    <t>Xerochrysum</t>
  </si>
  <si>
    <t>Youngia</t>
  </si>
  <si>
    <t>Atherosperma</t>
  </si>
  <si>
    <t>Daphnandra</t>
  </si>
  <si>
    <t>Doryphora</t>
  </si>
  <si>
    <t>Austrobaileya</t>
  </si>
  <si>
    <t>Balanops</t>
  </si>
  <si>
    <t>Balanophora</t>
  </si>
  <si>
    <t>Batis</t>
  </si>
  <si>
    <t>Berberidopsis</t>
  </si>
  <si>
    <t>Streptothamnus</t>
  </si>
  <si>
    <t>Deplanchea</t>
  </si>
  <si>
    <t>Dolichandrone</t>
  </si>
  <si>
    <t>Neosepicaea</t>
  </si>
  <si>
    <t>Pandorea</t>
  </si>
  <si>
    <t>Tecomanthe</t>
  </si>
  <si>
    <t>Cochlospermum</t>
  </si>
  <si>
    <t>Blandfordia</t>
  </si>
  <si>
    <t>Blechnum</t>
  </si>
  <si>
    <t>Stenochlaena</t>
  </si>
  <si>
    <t>Telmatoblechnum</t>
  </si>
  <si>
    <t>Argusia</t>
  </si>
  <si>
    <t>Coldenia</t>
  </si>
  <si>
    <t>Cordia</t>
  </si>
  <si>
    <t>Cynoglossum</t>
  </si>
  <si>
    <t>Ehretia</t>
  </si>
  <si>
    <t>Hackelia</t>
  </si>
  <si>
    <t>Halgania</t>
  </si>
  <si>
    <t>Heliotropium</t>
  </si>
  <si>
    <t>Myosotis</t>
  </si>
  <si>
    <t>Omphalolappula</t>
  </si>
  <si>
    <t>Plagiobothrys</t>
  </si>
  <si>
    <t>Trichodesma</t>
  </si>
  <si>
    <t>Alania</t>
  </si>
  <si>
    <t>Borya</t>
  </si>
  <si>
    <t>Arabidella</t>
  </si>
  <si>
    <t>Ballantinia</t>
  </si>
  <si>
    <t>Barbarea</t>
  </si>
  <si>
    <t>Blennodia</t>
  </si>
  <si>
    <t>Cardamine</t>
  </si>
  <si>
    <t>Cuphonotus</t>
  </si>
  <si>
    <t>Drabastrum</t>
  </si>
  <si>
    <t>Geococcus</t>
  </si>
  <si>
    <t>Harmsiodoxa</t>
  </si>
  <si>
    <t>Irenepharsus</t>
  </si>
  <si>
    <t>Lepidium</t>
  </si>
  <si>
    <t>Menkea</t>
  </si>
  <si>
    <t>Pachycladon</t>
  </si>
  <si>
    <t>Pachymitus</t>
  </si>
  <si>
    <t>Phlegmatospermum</t>
  </si>
  <si>
    <t>Pringlea</t>
  </si>
  <si>
    <t>Rorippa</t>
  </si>
  <si>
    <t>Stenopetalum</t>
  </si>
  <si>
    <t>Burmannia</t>
  </si>
  <si>
    <t>Canarium</t>
  </si>
  <si>
    <t>Garuga</t>
  </si>
  <si>
    <t>Byblis</t>
  </si>
  <si>
    <t>Brasenia</t>
  </si>
  <si>
    <t>Idiospermum</t>
  </si>
  <si>
    <t>Isotoma</t>
  </si>
  <si>
    <t>Lobelia</t>
  </si>
  <si>
    <t>Wahlenbergia</t>
  </si>
  <si>
    <t>Campynema</t>
  </si>
  <si>
    <t>Aphananthe</t>
  </si>
  <si>
    <t>Celtis</t>
  </si>
  <si>
    <t>Trema</t>
  </si>
  <si>
    <t>Cadaba</t>
  </si>
  <si>
    <t>Capparis</t>
  </si>
  <si>
    <t>Crateva</t>
  </si>
  <si>
    <t>Cardiopteris</t>
  </si>
  <si>
    <t>Colobanthus</t>
  </si>
  <si>
    <t>Polycarpaea</t>
  </si>
  <si>
    <t>Sagina</t>
  </si>
  <si>
    <t>Scleranthus</t>
  </si>
  <si>
    <t>Spergularia</t>
  </si>
  <si>
    <t>Stellaria</t>
  </si>
  <si>
    <t>Allocasuarina</t>
  </si>
  <si>
    <t>Casuarina</t>
  </si>
  <si>
    <t>Gymnostoma</t>
  </si>
  <si>
    <t>Apatophyllum</t>
  </si>
  <si>
    <t>Brassiantha</t>
  </si>
  <si>
    <t>Celastrus</t>
  </si>
  <si>
    <t>Denhamia</t>
  </si>
  <si>
    <t>Dinghoua</t>
  </si>
  <si>
    <t>Elaeodendron</t>
  </si>
  <si>
    <t>Euonymus</t>
  </si>
  <si>
    <t>Gymnosporia</t>
  </si>
  <si>
    <t>Hedraianthera</t>
  </si>
  <si>
    <t>Hexaspora</t>
  </si>
  <si>
    <t>Hippocratea</t>
  </si>
  <si>
    <t>Hypsophila</t>
  </si>
  <si>
    <t>Lophopetalum</t>
  </si>
  <si>
    <t>Macgregoria</t>
  </si>
  <si>
    <t>Perrottetia</t>
  </si>
  <si>
    <t>Pleurostylia</t>
  </si>
  <si>
    <t>Psammomoya</t>
  </si>
  <si>
    <t>Salacia</t>
  </si>
  <si>
    <t>Siphonodon</t>
  </si>
  <si>
    <t>Stackhousia</t>
  </si>
  <si>
    <t>Tripterococcus</t>
  </si>
  <si>
    <t>Aphelia</t>
  </si>
  <si>
    <t>Centrolepis</t>
  </si>
  <si>
    <t>Gaimardia</t>
  </si>
  <si>
    <t>Cephalotus</t>
  </si>
  <si>
    <t>Ceratophyllum</t>
  </si>
  <si>
    <t>Atriplex</t>
  </si>
  <si>
    <t>Chenopodium</t>
  </si>
  <si>
    <t>Didymanthus</t>
  </si>
  <si>
    <t>Dissocarpus</t>
  </si>
  <si>
    <t>Dysphania</t>
  </si>
  <si>
    <t>Einadia</t>
  </si>
  <si>
    <t>Enchylaena</t>
  </si>
  <si>
    <t>Eremophea</t>
  </si>
  <si>
    <t>Eriochiton</t>
  </si>
  <si>
    <t>Maireana</t>
  </si>
  <si>
    <t>Malacocera</t>
  </si>
  <si>
    <t>Neobassia</t>
  </si>
  <si>
    <t>Osteocarpum</t>
  </si>
  <si>
    <t>Rhagodia</t>
  </si>
  <si>
    <t>Roycea</t>
  </si>
  <si>
    <t>Salicornia</t>
  </si>
  <si>
    <t>Salsola</t>
  </si>
  <si>
    <t>Scleroblitum</t>
  </si>
  <si>
    <t>Sclerolaena</t>
  </si>
  <si>
    <t>Suaeda</t>
  </si>
  <si>
    <t>Tecticornia</t>
  </si>
  <si>
    <t>Threlkeldia</t>
  </si>
  <si>
    <t>Maranthes</t>
  </si>
  <si>
    <t>Parinari</t>
  </si>
  <si>
    <t>Areocleome</t>
  </si>
  <si>
    <t>Arivela</t>
  </si>
  <si>
    <t>Calophyllum</t>
  </si>
  <si>
    <t>Garcinia</t>
  </si>
  <si>
    <t>Mammea</t>
  </si>
  <si>
    <t>Mesua</t>
  </si>
  <si>
    <t>Burchardia</t>
  </si>
  <si>
    <t>Iphigenia</t>
  </si>
  <si>
    <t>Kuntheria</t>
  </si>
  <si>
    <t>Schelhammera</t>
  </si>
  <si>
    <t>Tripladenia</t>
  </si>
  <si>
    <t>Wurmbea</t>
  </si>
  <si>
    <t>Combretum</t>
  </si>
  <si>
    <t>Dansiea</t>
  </si>
  <si>
    <t>Lumnitzera</t>
  </si>
  <si>
    <t>Macropteranthes</t>
  </si>
  <si>
    <t>Quisqualis</t>
  </si>
  <si>
    <t>Terminalia</t>
  </si>
  <si>
    <t>Aneilema</t>
  </si>
  <si>
    <t>Cartonema</t>
  </si>
  <si>
    <t>Commelina</t>
  </si>
  <si>
    <t>Cyanotis</t>
  </si>
  <si>
    <t>Floscopa</t>
  </si>
  <si>
    <t>Murdannia</t>
  </si>
  <si>
    <t>Pollia</t>
  </si>
  <si>
    <t>Connarus</t>
  </si>
  <si>
    <t>Rourea</t>
  </si>
  <si>
    <t>Aniseia</t>
  </si>
  <si>
    <t>Bonamia</t>
  </si>
  <si>
    <t>Calystegia</t>
  </si>
  <si>
    <t>Convolvulus</t>
  </si>
  <si>
    <t>Cressa</t>
  </si>
  <si>
    <t>Cuscuta</t>
  </si>
  <si>
    <t>Decalobanthus</t>
  </si>
  <si>
    <t>Dichondra</t>
  </si>
  <si>
    <t>Distimake</t>
  </si>
  <si>
    <t>Duperreya</t>
  </si>
  <si>
    <t>Erycibe</t>
  </si>
  <si>
    <t>Evolvulus</t>
  </si>
  <si>
    <t>Ipomoea</t>
  </si>
  <si>
    <t>Jacquemontia</t>
  </si>
  <si>
    <t>Lepistemon</t>
  </si>
  <si>
    <t>Merremia</t>
  </si>
  <si>
    <t>Operculina</t>
  </si>
  <si>
    <t>Polymeria</t>
  </si>
  <si>
    <t>Stictocardia</t>
  </si>
  <si>
    <t>Wilsonia</t>
  </si>
  <si>
    <t>Xenostegia</t>
  </si>
  <si>
    <t>Alangium</t>
  </si>
  <si>
    <t>Corsia</t>
  </si>
  <si>
    <t>Corynocarpus</t>
  </si>
  <si>
    <t>Cheilocostus</t>
  </si>
  <si>
    <t>Tapeinochilos</t>
  </si>
  <si>
    <t>Crassula</t>
  </si>
  <si>
    <t>Austrobryonia</t>
  </si>
  <si>
    <t>Coccinia</t>
  </si>
  <si>
    <t>Cucumis</t>
  </si>
  <si>
    <t>Diplocyclos</t>
  </si>
  <si>
    <t>Luffa</t>
  </si>
  <si>
    <t>Momordica</t>
  </si>
  <si>
    <t>Muellerargia</t>
  </si>
  <si>
    <t>Neoalsomitra</t>
  </si>
  <si>
    <t>Nothoalsomitra</t>
  </si>
  <si>
    <t>Sicyos</t>
  </si>
  <si>
    <t>Trichosanthes</t>
  </si>
  <si>
    <t>Zehneria</t>
  </si>
  <si>
    <t>Ackama</t>
  </si>
  <si>
    <t>Acrophyllum</t>
  </si>
  <si>
    <t>Anodopetalum</t>
  </si>
  <si>
    <t>Bauera</t>
  </si>
  <si>
    <t>Callicoma</t>
  </si>
  <si>
    <t>Ceratopetalum</t>
  </si>
  <si>
    <t>Davidsonia</t>
  </si>
  <si>
    <t>Eucryphia</t>
  </si>
  <si>
    <t>Gillbeea</t>
  </si>
  <si>
    <t>Karrabina</t>
  </si>
  <si>
    <t>Pseudoweinmannia</t>
  </si>
  <si>
    <t>Pullea</t>
  </si>
  <si>
    <t>Schizomeria</t>
  </si>
  <si>
    <t>Spiraeanthemum</t>
  </si>
  <si>
    <t>Vesselowskya</t>
  </si>
  <si>
    <t>Athrotaxis</t>
  </si>
  <si>
    <t>Callitris</t>
  </si>
  <si>
    <t>Diselma</t>
  </si>
  <si>
    <t>Cyathea</t>
  </si>
  <si>
    <t>Cycas</t>
  </si>
  <si>
    <t>Amphibolis</t>
  </si>
  <si>
    <t>Cymodocea</t>
  </si>
  <si>
    <t>Halodule</t>
  </si>
  <si>
    <t>Syringodium</t>
  </si>
  <si>
    <t>Thalassodendron</t>
  </si>
  <si>
    <t>Abildgaardia</t>
  </si>
  <si>
    <t>Arthrostylis</t>
  </si>
  <si>
    <t>Baumea</t>
  </si>
  <si>
    <t>Bolboschoenus</t>
  </si>
  <si>
    <t>Bulbostylis</t>
  </si>
  <si>
    <t>Carex</t>
  </si>
  <si>
    <t>Carpha</t>
  </si>
  <si>
    <t>Caustis</t>
  </si>
  <si>
    <t>Chorizandra</t>
  </si>
  <si>
    <t>Chrysitrix</t>
  </si>
  <si>
    <t>Cladium</t>
  </si>
  <si>
    <t>Crosslandia</t>
  </si>
  <si>
    <t>Cyathochaeta</t>
  </si>
  <si>
    <t>Cyperus</t>
  </si>
  <si>
    <t>Diplacrum</t>
  </si>
  <si>
    <t>Eleocharis</t>
  </si>
  <si>
    <t>Evandra</t>
  </si>
  <si>
    <t>Exocarya</t>
  </si>
  <si>
    <t>Ficinia</t>
  </si>
  <si>
    <t>Fimbristylis</t>
  </si>
  <si>
    <t>Fuirena</t>
  </si>
  <si>
    <t>Gahnia</t>
  </si>
  <si>
    <t>Gymnoschoenus</t>
  </si>
  <si>
    <t>Hypolytrum</t>
  </si>
  <si>
    <t>Isolepis</t>
  </si>
  <si>
    <t>Lepidosperma</t>
  </si>
  <si>
    <t>Lepironia</t>
  </si>
  <si>
    <t>Machaerina</t>
  </si>
  <si>
    <t>Mesomelaena</t>
  </si>
  <si>
    <t>Oreobolus</t>
  </si>
  <si>
    <t>Paramapania</t>
  </si>
  <si>
    <t>Ptilothrix</t>
  </si>
  <si>
    <t>Reedia</t>
  </si>
  <si>
    <t>Rhynchospora</t>
  </si>
  <si>
    <t>Schoenoplectiella</t>
  </si>
  <si>
    <t>Schoenoplectus</t>
  </si>
  <si>
    <t>Schoenus</t>
  </si>
  <si>
    <t>Scirpodendron</t>
  </si>
  <si>
    <t>Scirpus</t>
  </si>
  <si>
    <t>Scleria</t>
  </si>
  <si>
    <t>Tetraria</t>
  </si>
  <si>
    <t>Thoracostachyum</t>
  </si>
  <si>
    <t>Trachystylis</t>
  </si>
  <si>
    <t>Tricostularia</t>
  </si>
  <si>
    <t>Baxteria</t>
  </si>
  <si>
    <t>Calectasia</t>
  </si>
  <si>
    <t>Dasypogon</t>
  </si>
  <si>
    <t>Kingia</t>
  </si>
  <si>
    <t>Tetrameles</t>
  </si>
  <si>
    <t>Davallia</t>
  </si>
  <si>
    <t>Humata</t>
  </si>
  <si>
    <t>Dennstaedtia</t>
  </si>
  <si>
    <t>Histiopteris</t>
  </si>
  <si>
    <t>Hiya</t>
  </si>
  <si>
    <t>Hypolepis</t>
  </si>
  <si>
    <t>Microlepia</t>
  </si>
  <si>
    <t>Pteridium</t>
  </si>
  <si>
    <t>Dichapetalum</t>
  </si>
  <si>
    <t>Calochlaena</t>
  </si>
  <si>
    <t>Dicksonia</t>
  </si>
  <si>
    <t>Dillenia</t>
  </si>
  <si>
    <t>Hibbertia</t>
  </si>
  <si>
    <t>Tetracera</t>
  </si>
  <si>
    <t>Dioscorea</t>
  </si>
  <si>
    <t>Dipteris</t>
  </si>
  <si>
    <t>Doryanthes</t>
  </si>
  <si>
    <t>Aldrovanda</t>
  </si>
  <si>
    <t>Drosera</t>
  </si>
  <si>
    <t>Arachniodes</t>
  </si>
  <si>
    <t>Bolbitis</t>
  </si>
  <si>
    <t>Dryopteris</t>
  </si>
  <si>
    <t>Elaphoglossum</t>
  </si>
  <si>
    <t>Lastreopsis</t>
  </si>
  <si>
    <t>Polystichum</t>
  </si>
  <si>
    <t>Rumohra</t>
  </si>
  <si>
    <t>Teratophyllum</t>
  </si>
  <si>
    <t>Diospyros</t>
  </si>
  <si>
    <t>Ecdeiocolea</t>
  </si>
  <si>
    <t>Georgeantha</t>
  </si>
  <si>
    <t>Elaeagnus</t>
  </si>
  <si>
    <t>Aceratium</t>
  </si>
  <si>
    <t>Aristotelia</t>
  </si>
  <si>
    <t>Dubouzetia</t>
  </si>
  <si>
    <t>Elaeocarpus</t>
  </si>
  <si>
    <t>Peripentadenia</t>
  </si>
  <si>
    <t>Platytheca</t>
  </si>
  <si>
    <t>Sloanea</t>
  </si>
  <si>
    <t>Tetratheca</t>
  </si>
  <si>
    <t>Tremandra</t>
  </si>
  <si>
    <t>Bergia</t>
  </si>
  <si>
    <t>Elatine</t>
  </si>
  <si>
    <t>Emblingia</t>
  </si>
  <si>
    <t>Acrothamnus</t>
  </si>
  <si>
    <t>Acrotriche</t>
  </si>
  <si>
    <t>Agiortia</t>
  </si>
  <si>
    <t>Andersonia</t>
  </si>
  <si>
    <t>Androstoma</t>
  </si>
  <si>
    <t>Archeria</t>
  </si>
  <si>
    <t>Astroloma</t>
  </si>
  <si>
    <t>Brachyloma</t>
  </si>
  <si>
    <t>Coleanthera</t>
  </si>
  <si>
    <t>Conostephium</t>
  </si>
  <si>
    <t>Cosmelia</t>
  </si>
  <si>
    <t>Croninia</t>
  </si>
  <si>
    <t>Cyathodes</t>
  </si>
  <si>
    <t>Dielsiodoxa</t>
  </si>
  <si>
    <t>Dracophyllum</t>
  </si>
  <si>
    <t>Epacris</t>
  </si>
  <si>
    <t>Gaultheria</t>
  </si>
  <si>
    <t>Leptecophylla</t>
  </si>
  <si>
    <t>Leucopogon</t>
  </si>
  <si>
    <t>Lissanthe</t>
  </si>
  <si>
    <t>Lysinema</t>
  </si>
  <si>
    <t>Melichrus</t>
  </si>
  <si>
    <t>Monotoca</t>
  </si>
  <si>
    <t>Montitega</t>
  </si>
  <si>
    <t>Needhamiella</t>
  </si>
  <si>
    <t>Oligarrhena</t>
  </si>
  <si>
    <t>Paphia</t>
  </si>
  <si>
    <t>Pentachondra</t>
  </si>
  <si>
    <t>Planocarpa</t>
  </si>
  <si>
    <t>Prionotes</t>
  </si>
  <si>
    <t>Rhododendron</t>
  </si>
  <si>
    <t>Richea</t>
  </si>
  <si>
    <t>Sphenotoma</t>
  </si>
  <si>
    <t>Sprengelia</t>
  </si>
  <si>
    <t>Stenanthera</t>
  </si>
  <si>
    <t>Styphelia</t>
  </si>
  <si>
    <t>Trochocarpa</t>
  </si>
  <si>
    <t>Woollsia</t>
  </si>
  <si>
    <t>Eriocaulon</t>
  </si>
  <si>
    <t>Erythroxylum</t>
  </si>
  <si>
    <t>Anopterus</t>
  </si>
  <si>
    <t>Eremosyne</t>
  </si>
  <si>
    <t>Polyosma</t>
  </si>
  <si>
    <t>Acalypha</t>
  </si>
  <si>
    <t>Adriana</t>
  </si>
  <si>
    <t>Alchornea</t>
  </si>
  <si>
    <t>Aleurites</t>
  </si>
  <si>
    <t>Amperea</t>
  </si>
  <si>
    <t>Baloghia</t>
  </si>
  <si>
    <t>Bertya</t>
  </si>
  <si>
    <t>Beyeria</t>
  </si>
  <si>
    <t>Calycopeplus</t>
  </si>
  <si>
    <t>Claoxylon</t>
  </si>
  <si>
    <t>Cleidion</t>
  </si>
  <si>
    <t>Codiaeum</t>
  </si>
  <si>
    <t>Croton</t>
  </si>
  <si>
    <t>Dimorphocalyx</t>
  </si>
  <si>
    <t>Endospermum</t>
  </si>
  <si>
    <t>Euphorbia</t>
  </si>
  <si>
    <t>Excoecaria</t>
  </si>
  <si>
    <t>Fontainea</t>
  </si>
  <si>
    <t>Homalanthus</t>
  </si>
  <si>
    <t>Hylandia</t>
  </si>
  <si>
    <t>Macaranga</t>
  </si>
  <si>
    <t>Mallotus</t>
  </si>
  <si>
    <t>Microstachys</t>
  </si>
  <si>
    <t>Monotaxis</t>
  </si>
  <si>
    <t>Omphalea</t>
  </si>
  <si>
    <t>Pseudanthus</t>
  </si>
  <si>
    <t>Ricinocarpos</t>
  </si>
  <si>
    <t>Rockinghamia</t>
  </si>
  <si>
    <t>Sankowskya</t>
  </si>
  <si>
    <t>Shonia</t>
  </si>
  <si>
    <t>Suregada</t>
  </si>
  <si>
    <t>Tragia</t>
  </si>
  <si>
    <t>Trigonostemon</t>
  </si>
  <si>
    <t>Wetria</t>
  </si>
  <si>
    <t>Eupomatia</t>
  </si>
  <si>
    <t>Abrus</t>
  </si>
  <si>
    <t>Acacia</t>
  </si>
  <si>
    <t>Adenanthera</t>
  </si>
  <si>
    <t>Aenictophyton</t>
  </si>
  <si>
    <t>Aeschynomene</t>
  </si>
  <si>
    <t>Albizia</t>
  </si>
  <si>
    <t>Almaleea</t>
  </si>
  <si>
    <t>Alysicarpus</t>
  </si>
  <si>
    <t>Aotus</t>
  </si>
  <si>
    <t>Aphyllodium</t>
  </si>
  <si>
    <t>Archidendron</t>
  </si>
  <si>
    <t>Archidendropsis</t>
  </si>
  <si>
    <t>Austrodolichos</t>
  </si>
  <si>
    <t>Austrosteenisia</t>
  </si>
  <si>
    <t>Barklya</t>
  </si>
  <si>
    <t>Bauhinia</t>
  </si>
  <si>
    <t>Bossiaea</t>
  </si>
  <si>
    <t>Caesalpinia</t>
  </si>
  <si>
    <t>Cajanus</t>
  </si>
  <si>
    <t>Callerya</t>
  </si>
  <si>
    <t>Callistachys</t>
  </si>
  <si>
    <t>Canavalia</t>
  </si>
  <si>
    <t>Carmichaelia</t>
  </si>
  <si>
    <t>Cassia</t>
  </si>
  <si>
    <t>Castanospermum</t>
  </si>
  <si>
    <t>Cathormion</t>
  </si>
  <si>
    <t>Chamaecrista</t>
  </si>
  <si>
    <t>Chorizema</t>
  </si>
  <si>
    <t>Christia</t>
  </si>
  <si>
    <t>Clitoria</t>
  </si>
  <si>
    <t>Cristonia</t>
  </si>
  <si>
    <t>Crotalaria</t>
  </si>
  <si>
    <t>Crudia</t>
  </si>
  <si>
    <t>Cullen</t>
  </si>
  <si>
    <t>Cyclocarpa</t>
  </si>
  <si>
    <t>Cynometra</t>
  </si>
  <si>
    <t>Dalbergia</t>
  </si>
  <si>
    <t>Daviesia</t>
  </si>
  <si>
    <t>Dendrolobium</t>
  </si>
  <si>
    <t>Derris</t>
  </si>
  <si>
    <t>Desmodiopsis</t>
  </si>
  <si>
    <t>Desmodium</t>
  </si>
  <si>
    <t>Dichrostachys</t>
  </si>
  <si>
    <t>Dillwynia</t>
  </si>
  <si>
    <t>Dioclea</t>
  </si>
  <si>
    <t>Dunbaria</t>
  </si>
  <si>
    <t>Entada</t>
  </si>
  <si>
    <t>Erichsenia</t>
  </si>
  <si>
    <t>Eriosema</t>
  </si>
  <si>
    <t>Erythrina</t>
  </si>
  <si>
    <t>Erythrophleum</t>
  </si>
  <si>
    <t>Euchilopsis</t>
  </si>
  <si>
    <t>Eutaxia</t>
  </si>
  <si>
    <t>Falcataria</t>
  </si>
  <si>
    <t>Flemingia</t>
  </si>
  <si>
    <t>Galactia</t>
  </si>
  <si>
    <t>Gastrolobium</t>
  </si>
  <si>
    <t>Glycine</t>
  </si>
  <si>
    <t>Glycyrrhiza</t>
  </si>
  <si>
    <t>Gompholobium</t>
  </si>
  <si>
    <t>Goodia</t>
  </si>
  <si>
    <t>Grona</t>
  </si>
  <si>
    <t>Hanslia</t>
  </si>
  <si>
    <t>Hardenbergia</t>
  </si>
  <si>
    <t>Hovea</t>
  </si>
  <si>
    <t>Indigastrum</t>
  </si>
  <si>
    <t>Indigofera</t>
  </si>
  <si>
    <t>Inocarpus</t>
  </si>
  <si>
    <t>Intsia</t>
  </si>
  <si>
    <t>Isotropis</t>
  </si>
  <si>
    <t>Jacksonia</t>
  </si>
  <si>
    <t>Kennedia</t>
  </si>
  <si>
    <t>Labichea</t>
  </si>
  <si>
    <t>Lamprolobium</t>
  </si>
  <si>
    <t>Latrobea</t>
  </si>
  <si>
    <t>Leptosema</t>
  </si>
  <si>
    <t>Lespedeza</t>
  </si>
  <si>
    <t>Lotus</t>
  </si>
  <si>
    <t>Maniltoa</t>
  </si>
  <si>
    <t>Mezoneuron</t>
  </si>
  <si>
    <t>Millettia</t>
  </si>
  <si>
    <t>Mirbelia</t>
  </si>
  <si>
    <t>Mucuna</t>
  </si>
  <si>
    <t>Muelleranthus</t>
  </si>
  <si>
    <t>Neptunia</t>
  </si>
  <si>
    <t>Nomismia</t>
  </si>
  <si>
    <t>Ormosia</t>
  </si>
  <si>
    <t>Oxylobium</t>
  </si>
  <si>
    <t>Oxytes</t>
  </si>
  <si>
    <t>Pararchidendron</t>
  </si>
  <si>
    <t>Paraserianthes</t>
  </si>
  <si>
    <t>Pedleya</t>
  </si>
  <si>
    <t>Peltophorum</t>
  </si>
  <si>
    <t>Petalostylis</t>
  </si>
  <si>
    <t>Phylacium</t>
  </si>
  <si>
    <t>Phyllodium</t>
  </si>
  <si>
    <t>Phyllota</t>
  </si>
  <si>
    <t>Plagiocarpus</t>
  </si>
  <si>
    <t>Platylobium</t>
  </si>
  <si>
    <t>Pleurolobus</t>
  </si>
  <si>
    <t>Podolobium</t>
  </si>
  <si>
    <t>Ptychosema</t>
  </si>
  <si>
    <t>Pueraria</t>
  </si>
  <si>
    <t>Pullenia</t>
  </si>
  <si>
    <t>Pultenaea</t>
  </si>
  <si>
    <t>Pycnospora</t>
  </si>
  <si>
    <t>Rhynchosia</t>
  </si>
  <si>
    <t>Senegalia</t>
  </si>
  <si>
    <t>Senna</t>
  </si>
  <si>
    <t>Sesbania</t>
  </si>
  <si>
    <t>Smithia</t>
  </si>
  <si>
    <t>Solori</t>
  </si>
  <si>
    <t>Sophora</t>
  </si>
  <si>
    <t>Sphaerolobium</t>
  </si>
  <si>
    <t>Stonesiella</t>
  </si>
  <si>
    <t>Storckiella</t>
  </si>
  <si>
    <t>Strongylodon</t>
  </si>
  <si>
    <t>Swainsona</t>
  </si>
  <si>
    <t>Templetonia</t>
  </si>
  <si>
    <t>Tephrosia</t>
  </si>
  <si>
    <t>Thinicola</t>
  </si>
  <si>
    <t>Trigonella</t>
  </si>
  <si>
    <t>Uraria</t>
  </si>
  <si>
    <t>Urodon</t>
  </si>
  <si>
    <t>Vachellia</t>
  </si>
  <si>
    <t>Vandasina</t>
  </si>
  <si>
    <t>Vigna</t>
  </si>
  <si>
    <t>Viminaria</t>
  </si>
  <si>
    <t>Zornia</t>
  </si>
  <si>
    <t>Flagellaria</t>
  </si>
  <si>
    <t>Frankenia</t>
  </si>
  <si>
    <t>Canscora</t>
  </si>
  <si>
    <t>Exacum</t>
  </si>
  <si>
    <t>Fagraea</t>
  </si>
  <si>
    <t>Gentiana</t>
  </si>
  <si>
    <t>Gentianella</t>
  </si>
  <si>
    <t>Schenkia</t>
  </si>
  <si>
    <t>Sebaea</t>
  </si>
  <si>
    <t>Erodium</t>
  </si>
  <si>
    <t>Geranium</t>
  </si>
  <si>
    <t>Pelargonium</t>
  </si>
  <si>
    <t>Boea</t>
  </si>
  <si>
    <t>Cyrtandra</t>
  </si>
  <si>
    <t>Fieldia</t>
  </si>
  <si>
    <t>Lenbrassia</t>
  </si>
  <si>
    <t>Negria</t>
  </si>
  <si>
    <t>Dicranopteris</t>
  </si>
  <si>
    <t>Diplopterygium</t>
  </si>
  <si>
    <t>Gleichenia</t>
  </si>
  <si>
    <t>Sticherus</t>
  </si>
  <si>
    <t>Gnetum</t>
  </si>
  <si>
    <t>Anthotium</t>
  </si>
  <si>
    <t>Brunonia</t>
  </si>
  <si>
    <t>Coopernookia</t>
  </si>
  <si>
    <t>Dampiera</t>
  </si>
  <si>
    <t>Diaspasis</t>
  </si>
  <si>
    <t>Goodenia</t>
  </si>
  <si>
    <t>Lechenaultia</t>
  </si>
  <si>
    <t>Pentaptilon</t>
  </si>
  <si>
    <t>Scaevola</t>
  </si>
  <si>
    <t>Selliera</t>
  </si>
  <si>
    <t>Velleia</t>
  </si>
  <si>
    <t>Verreauxia</t>
  </si>
  <si>
    <t>Ctenopterella</t>
  </si>
  <si>
    <t>Oreogrammitis</t>
  </si>
  <si>
    <t>Gunnera</t>
  </si>
  <si>
    <t>Codonocarpus</t>
  </si>
  <si>
    <t>Cypselocarpus</t>
  </si>
  <si>
    <t>Gyrostemon</t>
  </si>
  <si>
    <t>Tersonia</t>
  </si>
  <si>
    <t>Anigozanthos</t>
  </si>
  <si>
    <t>Blancoa</t>
  </si>
  <si>
    <t>Conostylis</t>
  </si>
  <si>
    <t>Haemodorum</t>
  </si>
  <si>
    <t>Macropidia</t>
  </si>
  <si>
    <t>Phlebocarya</t>
  </si>
  <si>
    <t>Tribonanthes</t>
  </si>
  <si>
    <t>Glischrocaryon</t>
  </si>
  <si>
    <t>Gonocarpus</t>
  </si>
  <si>
    <t>Haloragis</t>
  </si>
  <si>
    <t>Haloragodendron</t>
  </si>
  <si>
    <t>Meionectes</t>
  </si>
  <si>
    <t>Myriophyllum</t>
  </si>
  <si>
    <t>Tetracarpaea</t>
  </si>
  <si>
    <t>Trihaloragis</t>
  </si>
  <si>
    <t>Neostrearia</t>
  </si>
  <si>
    <t>Noahdendron</t>
  </si>
  <si>
    <t>Ostrearia</t>
  </si>
  <si>
    <t>Hanguana</t>
  </si>
  <si>
    <t>Agrostocrinum</t>
  </si>
  <si>
    <t>Arnocrinum</t>
  </si>
  <si>
    <t>Caesia</t>
  </si>
  <si>
    <t>Corynotheca</t>
  </si>
  <si>
    <t>Dianella</t>
  </si>
  <si>
    <t>Geitonoplesium</t>
  </si>
  <si>
    <t>Hensmania</t>
  </si>
  <si>
    <t>Herpolirion</t>
  </si>
  <si>
    <t>Hodgsoniola</t>
  </si>
  <si>
    <t>Johnsonia</t>
  </si>
  <si>
    <t>Phormium</t>
  </si>
  <si>
    <t>Stawellia</t>
  </si>
  <si>
    <t>Stypandra</t>
  </si>
  <si>
    <t>Thelionema</t>
  </si>
  <si>
    <t>Tricoryne</t>
  </si>
  <si>
    <t>Gyrocarpus</t>
  </si>
  <si>
    <t>Hernandia</t>
  </si>
  <si>
    <t>Galbulimima</t>
  </si>
  <si>
    <t>Trithuria</t>
  </si>
  <si>
    <t>Blyxa</t>
  </si>
  <si>
    <t>Halophila</t>
  </si>
  <si>
    <t>Hydrilla</t>
  </si>
  <si>
    <t>Hydrocharis</t>
  </si>
  <si>
    <t>Najas</t>
  </si>
  <si>
    <t>Ottelia</t>
  </si>
  <si>
    <t>Thalassia</t>
  </si>
  <si>
    <t>Vallisneria</t>
  </si>
  <si>
    <t>Hydrolea</t>
  </si>
  <si>
    <t>Abrodictyum</t>
  </si>
  <si>
    <t>Cephalomanes</t>
  </si>
  <si>
    <t>Crepidomanes</t>
  </si>
  <si>
    <t>Didymoglossum</t>
  </si>
  <si>
    <t>Hymenophyllum</t>
  </si>
  <si>
    <t>Polyphlebium</t>
  </si>
  <si>
    <t>Vandenboschia</t>
  </si>
  <si>
    <t>Hypericum</t>
  </si>
  <si>
    <t>Curculigo</t>
  </si>
  <si>
    <t>Hypoxis</t>
  </si>
  <si>
    <t>Molineria</t>
  </si>
  <si>
    <t>Pauridia</t>
  </si>
  <si>
    <t>Apodytes</t>
  </si>
  <si>
    <t>Citronella</t>
  </si>
  <si>
    <t>Gomphandra</t>
  </si>
  <si>
    <t>Irvingbaileya</t>
  </si>
  <si>
    <t>Ryticaryum</t>
  </si>
  <si>
    <t>Dietes</t>
  </si>
  <si>
    <t>Diplarrena</t>
  </si>
  <si>
    <t>Geosiris</t>
  </si>
  <si>
    <t>Isophysis</t>
  </si>
  <si>
    <t>Libertia</t>
  </si>
  <si>
    <t>Orthrosanthus</t>
  </si>
  <si>
    <t>Patersonia</t>
  </si>
  <si>
    <t>Isoetes</t>
  </si>
  <si>
    <t>Juncus</t>
  </si>
  <si>
    <t>Luzula</t>
  </si>
  <si>
    <t>Cycnogeton</t>
  </si>
  <si>
    <t>Maundia</t>
  </si>
  <si>
    <t>Triglochin</t>
  </si>
  <si>
    <t>Ajuga</t>
  </si>
  <si>
    <t>Anisomeles</t>
  </si>
  <si>
    <t>Basilicum</t>
  </si>
  <si>
    <t>Brachysola</t>
  </si>
  <si>
    <t>Callicarpa</t>
  </si>
  <si>
    <t>Chloanthes</t>
  </si>
  <si>
    <t>Clerodendrum</t>
  </si>
  <si>
    <t>Cyanostegia</t>
  </si>
  <si>
    <t>Dasymalla</t>
  </si>
  <si>
    <t>Dicrastylis</t>
  </si>
  <si>
    <t>Faradaya</t>
  </si>
  <si>
    <t>Glossocarya</t>
  </si>
  <si>
    <t>Gmelina</t>
  </si>
  <si>
    <t>Hemiandra</t>
  </si>
  <si>
    <t>Hemigenia</t>
  </si>
  <si>
    <t>Hemiphora</t>
  </si>
  <si>
    <t>Huxleya</t>
  </si>
  <si>
    <t>Lachnostachys</t>
  </si>
  <si>
    <t>Leucas</t>
  </si>
  <si>
    <t>Lycopus</t>
  </si>
  <si>
    <t>Mentha</t>
  </si>
  <si>
    <t>Microcorys</t>
  </si>
  <si>
    <t>Muniria</t>
  </si>
  <si>
    <t>Newcastelia</t>
  </si>
  <si>
    <t>Ocimum</t>
  </si>
  <si>
    <t>Orthosiphon</t>
  </si>
  <si>
    <t>Petraeovitex</t>
  </si>
  <si>
    <t>Physopsis</t>
  </si>
  <si>
    <t>Pityrodia</t>
  </si>
  <si>
    <t>Platostoma</t>
  </si>
  <si>
    <t>Plectranthus</t>
  </si>
  <si>
    <t>Pogostemon</t>
  </si>
  <si>
    <t>Premna</t>
  </si>
  <si>
    <t>Prostanthera</t>
  </si>
  <si>
    <t>Quoya</t>
  </si>
  <si>
    <t>Salvia</t>
  </si>
  <si>
    <t>Scutellaria</t>
  </si>
  <si>
    <t>Teucrium</t>
  </si>
  <si>
    <t>Vitex</t>
  </si>
  <si>
    <t>Westringia</t>
  </si>
  <si>
    <t>Beilschmiedia</t>
  </si>
  <si>
    <t>Cassytha</t>
  </si>
  <si>
    <t>Cinnamomum</t>
  </si>
  <si>
    <t>Cryptocarya</t>
  </si>
  <si>
    <t>Endiandra</t>
  </si>
  <si>
    <t>Lindera</t>
  </si>
  <si>
    <t>Litsea</t>
  </si>
  <si>
    <t>Neolitsea</t>
  </si>
  <si>
    <t>Barringtonia</t>
  </si>
  <si>
    <t>Planchonia</t>
  </si>
  <si>
    <t>Utricularia</t>
  </si>
  <si>
    <t>Macarthuria</t>
  </si>
  <si>
    <t>Hugonia</t>
  </si>
  <si>
    <t>Linum</t>
  </si>
  <si>
    <t>Artanema</t>
  </si>
  <si>
    <t>Bonnaya</t>
  </si>
  <si>
    <t>Buchnera</t>
  </si>
  <si>
    <t>Centranthera</t>
  </si>
  <si>
    <t>Lindernia</t>
  </si>
  <si>
    <t>Microcarpaea</t>
  </si>
  <si>
    <t>Rhamphicarpa</t>
  </si>
  <si>
    <t>Striga</t>
  </si>
  <si>
    <t>Torenia</t>
  </si>
  <si>
    <t>Lindsaea</t>
  </si>
  <si>
    <t>Geniostoma</t>
  </si>
  <si>
    <t>Logania</t>
  </si>
  <si>
    <t>Mitrasacme</t>
  </si>
  <si>
    <t>Mitreola</t>
  </si>
  <si>
    <t>Orianthera</t>
  </si>
  <si>
    <t>Phyllangium</t>
  </si>
  <si>
    <t>Schizacme</t>
  </si>
  <si>
    <t>Strychnos</t>
  </si>
  <si>
    <t>Utania</t>
  </si>
  <si>
    <t>Lomariopsis</t>
  </si>
  <si>
    <t>Nephrolepis</t>
  </si>
  <si>
    <t>Amyema</t>
  </si>
  <si>
    <t>Amylotheca</t>
  </si>
  <si>
    <t>Atkinsonia</t>
  </si>
  <si>
    <t>Benthamina</t>
  </si>
  <si>
    <t>Cecarria</t>
  </si>
  <si>
    <t>Dactyliophora</t>
  </si>
  <si>
    <t>Decaisnina</t>
  </si>
  <si>
    <t>Dendrophthoe</t>
  </si>
  <si>
    <t>Diplatia</t>
  </si>
  <si>
    <t>Lysiana</t>
  </si>
  <si>
    <t>Muellerina</t>
  </si>
  <si>
    <t>Nuytsia</t>
  </si>
  <si>
    <t>Drymophila</t>
  </si>
  <si>
    <t>Huperzia</t>
  </si>
  <si>
    <t>Lycopodiella</t>
  </si>
  <si>
    <t>Lycopodium</t>
  </si>
  <si>
    <t>Phlegmariurus</t>
  </si>
  <si>
    <t>Phylloglossum</t>
  </si>
  <si>
    <t>Lygodium</t>
  </si>
  <si>
    <t>Ammannia</t>
  </si>
  <si>
    <t>Lagerstroemia</t>
  </si>
  <si>
    <t>Lythrum</t>
  </si>
  <si>
    <t>Pemphis</t>
  </si>
  <si>
    <t>Rotala</t>
  </si>
  <si>
    <t>Sonneratia</t>
  </si>
  <si>
    <t>Stigmaphyllon</t>
  </si>
  <si>
    <t>Tristellateia</t>
  </si>
  <si>
    <t>Abelmoschus</t>
  </si>
  <si>
    <t>Abroma</t>
  </si>
  <si>
    <t>Abutilon</t>
  </si>
  <si>
    <t>Adansonia</t>
  </si>
  <si>
    <t>Alyogyne</t>
  </si>
  <si>
    <t>Androcalva</t>
  </si>
  <si>
    <t>Argyrodendron</t>
  </si>
  <si>
    <t>Asterotrichion</t>
  </si>
  <si>
    <t>Azanza</t>
  </si>
  <si>
    <t>Berrya</t>
  </si>
  <si>
    <t>Bombax</t>
  </si>
  <si>
    <t>Brachychiton</t>
  </si>
  <si>
    <t>Camptostemon</t>
  </si>
  <si>
    <t>Commersonia</t>
  </si>
  <si>
    <t>Corchorus</t>
  </si>
  <si>
    <t>Decaschistia</t>
  </si>
  <si>
    <t>Dicarpidium</t>
  </si>
  <si>
    <t>Firmiana</t>
  </si>
  <si>
    <t>Franciscodendron</t>
  </si>
  <si>
    <t>Gossypium</t>
  </si>
  <si>
    <t>Grewia</t>
  </si>
  <si>
    <t>Guichenotia</t>
  </si>
  <si>
    <t>Gynatrix</t>
  </si>
  <si>
    <t>Hannafordia</t>
  </si>
  <si>
    <t>Helicteres</t>
  </si>
  <si>
    <t>Herissantia</t>
  </si>
  <si>
    <t>Heritiera</t>
  </si>
  <si>
    <t>Hibiscus</t>
  </si>
  <si>
    <t>Hildegardia</t>
  </si>
  <si>
    <t>Howittia</t>
  </si>
  <si>
    <t>Indagator</t>
  </si>
  <si>
    <t>Kleinhovia</t>
  </si>
  <si>
    <t>Lagunaria</t>
  </si>
  <si>
    <t>Lasiopetalum</t>
  </si>
  <si>
    <t>Lawrencia</t>
  </si>
  <si>
    <t>Lysiosepalum</t>
  </si>
  <si>
    <t>Malva</t>
  </si>
  <si>
    <t>Melhania</t>
  </si>
  <si>
    <t>Melochia</t>
  </si>
  <si>
    <t>Pavonia</t>
  </si>
  <si>
    <t>Radyera</t>
  </si>
  <si>
    <t>Schoutenia</t>
  </si>
  <si>
    <t>Seringia</t>
  </si>
  <si>
    <t>Sida</t>
  </si>
  <si>
    <t>Sterculia</t>
  </si>
  <si>
    <t>Thespesia</t>
  </si>
  <si>
    <t>Thomasia</t>
  </si>
  <si>
    <t>Trichospermum</t>
  </si>
  <si>
    <t>Triumfetta</t>
  </si>
  <si>
    <t>Ungeria</t>
  </si>
  <si>
    <t>Urena</t>
  </si>
  <si>
    <t>Waltheria</t>
  </si>
  <si>
    <t>Angiopteris</t>
  </si>
  <si>
    <t>Ptisana</t>
  </si>
  <si>
    <t>Marsilea</t>
  </si>
  <si>
    <t>Pilularia</t>
  </si>
  <si>
    <t>Medinilla</t>
  </si>
  <si>
    <t>Melastoma</t>
  </si>
  <si>
    <t>Memecylon</t>
  </si>
  <si>
    <t>Osbeckia</t>
  </si>
  <si>
    <t>Pternandra</t>
  </si>
  <si>
    <t>Aglaia</t>
  </si>
  <si>
    <t>Anthocarapa</t>
  </si>
  <si>
    <t>Chisocheton</t>
  </si>
  <si>
    <t>Dysoxylum</t>
  </si>
  <si>
    <t>Melia</t>
  </si>
  <si>
    <t>Owenia</t>
  </si>
  <si>
    <t>Synoum</t>
  </si>
  <si>
    <t>Toona</t>
  </si>
  <si>
    <t>Turraea</t>
  </si>
  <si>
    <t>Vavaea</t>
  </si>
  <si>
    <t>Xylocarpus</t>
  </si>
  <si>
    <t>Carronia</t>
  </si>
  <si>
    <t>Cissampelos</t>
  </si>
  <si>
    <t>Echinostephia</t>
  </si>
  <si>
    <t>Hypserpa</t>
  </si>
  <si>
    <t>Legnephora</t>
  </si>
  <si>
    <t>Pachygone</t>
  </si>
  <si>
    <t>Parapachygone</t>
  </si>
  <si>
    <t>Pleogyne</t>
  </si>
  <si>
    <t>Pycnarrhena</t>
  </si>
  <si>
    <t>Sarcopetalum</t>
  </si>
  <si>
    <t>Stephania</t>
  </si>
  <si>
    <t>Tiliacora</t>
  </si>
  <si>
    <t>Tinospora</t>
  </si>
  <si>
    <t>Liparophyllum</t>
  </si>
  <si>
    <t>Nymphoides</t>
  </si>
  <si>
    <t>Ornduffia</t>
  </si>
  <si>
    <t>Glinus</t>
  </si>
  <si>
    <t>Hypertelis</t>
  </si>
  <si>
    <t>Trigastrotheca</t>
  </si>
  <si>
    <t>Austromatthaea</t>
  </si>
  <si>
    <t>Hedycarya</t>
  </si>
  <si>
    <t>Levieria</t>
  </si>
  <si>
    <t>Palmeria</t>
  </si>
  <si>
    <t>Steganthera</t>
  </si>
  <si>
    <t>Wilkiea</t>
  </si>
  <si>
    <t>Antiaris</t>
  </si>
  <si>
    <t>Artocarpus</t>
  </si>
  <si>
    <t>Fatoua</t>
  </si>
  <si>
    <t>Ficus</t>
  </si>
  <si>
    <t>Maclura</t>
  </si>
  <si>
    <t>Malaisia</t>
  </si>
  <si>
    <t>Streblus</t>
  </si>
  <si>
    <t>Musa</t>
  </si>
  <si>
    <t>Delarbrea</t>
  </si>
  <si>
    <t>Horsfieldia</t>
  </si>
  <si>
    <t>Myristica</t>
  </si>
  <si>
    <t>Actinodium</t>
  </si>
  <si>
    <t>Agonis</t>
  </si>
  <si>
    <t>Allosyncarpia</t>
  </si>
  <si>
    <t>Aluta</t>
  </si>
  <si>
    <t>Angophora</t>
  </si>
  <si>
    <t>Anticoryne</t>
  </si>
  <si>
    <t>Archirhodomyrtus</t>
  </si>
  <si>
    <t>Astartea</t>
  </si>
  <si>
    <t>Asteromyrtus</t>
  </si>
  <si>
    <t>Astus</t>
  </si>
  <si>
    <t>Austromyrtus</t>
  </si>
  <si>
    <t>Babingtonia</t>
  </si>
  <si>
    <t>Backhousia</t>
  </si>
  <si>
    <t>Baeckea</t>
  </si>
  <si>
    <t>Balaustion</t>
  </si>
  <si>
    <t>Barongia</t>
  </si>
  <si>
    <t>Beaufortia</t>
  </si>
  <si>
    <t>Callistemon</t>
  </si>
  <si>
    <t>Calothamnus</t>
  </si>
  <si>
    <t>Calytrix</t>
  </si>
  <si>
    <t>Chamelaucium</t>
  </si>
  <si>
    <t>Cheyniana</t>
  </si>
  <si>
    <t>Conothamnus</t>
  </si>
  <si>
    <t>Corymbia</t>
  </si>
  <si>
    <t>Corynanthera</t>
  </si>
  <si>
    <t>Cyathostemon</t>
  </si>
  <si>
    <t>Darwinia</t>
  </si>
  <si>
    <t>Decaspermum</t>
  </si>
  <si>
    <t>Enekbatus</t>
  </si>
  <si>
    <t>Eremaea</t>
  </si>
  <si>
    <t>Ericomyrtus</t>
  </si>
  <si>
    <t>Eucalyptus</t>
  </si>
  <si>
    <t>Eugenia</t>
  </si>
  <si>
    <t>Euryomyrtus</t>
  </si>
  <si>
    <t>Gossia</t>
  </si>
  <si>
    <t>Harmogia</t>
  </si>
  <si>
    <t>Homalocalyx</t>
  </si>
  <si>
    <t>Homalospermum</t>
  </si>
  <si>
    <t>Homoranthus</t>
  </si>
  <si>
    <t>Hypocalymma</t>
  </si>
  <si>
    <t>Hysterobaeckea</t>
  </si>
  <si>
    <t>Kardomia</t>
  </si>
  <si>
    <t>Kunzea</t>
  </si>
  <si>
    <t>Lamarchea</t>
  </si>
  <si>
    <t>Lenwebbia</t>
  </si>
  <si>
    <t>Leptospermum</t>
  </si>
  <si>
    <t>Lindsayomyrtus</t>
  </si>
  <si>
    <t>Lithomyrtus</t>
  </si>
  <si>
    <t>Lophostemon</t>
  </si>
  <si>
    <t>Lysicarpus</t>
  </si>
  <si>
    <t>Malleostemon</t>
  </si>
  <si>
    <t>Melaleuca</t>
  </si>
  <si>
    <t>Metrosideros</t>
  </si>
  <si>
    <t>Micromyrtus</t>
  </si>
  <si>
    <t>Mitrantia</t>
  </si>
  <si>
    <t>Neofabricia</t>
  </si>
  <si>
    <t>Ochrosperma</t>
  </si>
  <si>
    <t>Osbornia</t>
  </si>
  <si>
    <t>Oxymyrrhine</t>
  </si>
  <si>
    <t>Paragonis</t>
  </si>
  <si>
    <t>Pericalymma</t>
  </si>
  <si>
    <t>Petraeomyrtus</t>
  </si>
  <si>
    <t>Phymatocarpus</t>
  </si>
  <si>
    <t>Pileanthus</t>
  </si>
  <si>
    <t>Pilidiostigma</t>
  </si>
  <si>
    <t>Regelia</t>
  </si>
  <si>
    <t>Rhodamnia</t>
  </si>
  <si>
    <t>Rhodomyrtus</t>
  </si>
  <si>
    <t>Rinzia</t>
  </si>
  <si>
    <t>Ristantia</t>
  </si>
  <si>
    <t>Sannantha</t>
  </si>
  <si>
    <t>Scholtzia</t>
  </si>
  <si>
    <t>Seorsus</t>
  </si>
  <si>
    <t>Sphaerantia</t>
  </si>
  <si>
    <t>Stockwellia</t>
  </si>
  <si>
    <t>Syncarpia</t>
  </si>
  <si>
    <t>Syzygium</t>
  </si>
  <si>
    <t>Taxandria</t>
  </si>
  <si>
    <t>Tetrapora</t>
  </si>
  <si>
    <t>Thaleropia</t>
  </si>
  <si>
    <t>Thryptomene</t>
  </si>
  <si>
    <t>Triplarina</t>
  </si>
  <si>
    <t>Tristania</t>
  </si>
  <si>
    <t>Tristaniopsis</t>
  </si>
  <si>
    <t>Uromyrtus</t>
  </si>
  <si>
    <t>Verticordia</t>
  </si>
  <si>
    <t>Welchiodendron</t>
  </si>
  <si>
    <t>Xanthostemon</t>
  </si>
  <si>
    <t>Nelumbo</t>
  </si>
  <si>
    <t>Nepenthes</t>
  </si>
  <si>
    <t>Nitraria</t>
  </si>
  <si>
    <t>Nothofagus</t>
  </si>
  <si>
    <t>Boerhavia</t>
  </si>
  <si>
    <t>Commicarpus</t>
  </si>
  <si>
    <t>Pisonia</t>
  </si>
  <si>
    <t>Nymphaea</t>
  </si>
  <si>
    <t>Brackenridgea</t>
  </si>
  <si>
    <t>Olax</t>
  </si>
  <si>
    <t>Ximenia</t>
  </si>
  <si>
    <t>Chionanthus</t>
  </si>
  <si>
    <t>Jasminum</t>
  </si>
  <si>
    <t>Ligustrum</t>
  </si>
  <si>
    <t>Nestegis</t>
  </si>
  <si>
    <t>Notelaea</t>
  </si>
  <si>
    <t>Olea</t>
  </si>
  <si>
    <t>Oleandra</t>
  </si>
  <si>
    <t>Epilobium</t>
  </si>
  <si>
    <t>Ludwigia</t>
  </si>
  <si>
    <t>Botrychium</t>
  </si>
  <si>
    <t>Helminthostachys</t>
  </si>
  <si>
    <t>Ophioglossum</t>
  </si>
  <si>
    <t>Cansjera</t>
  </si>
  <si>
    <t>Opilia</t>
  </si>
  <si>
    <t>Acianthus</t>
  </si>
  <si>
    <t>Acriopsis</t>
  </si>
  <si>
    <t>Adenochilus</t>
  </si>
  <si>
    <t>Anoectochilus</t>
  </si>
  <si>
    <t>Aphyllorchis</t>
  </si>
  <si>
    <t>Apostasia</t>
  </si>
  <si>
    <t>Appendicula</t>
  </si>
  <si>
    <t>Arthrochilus</t>
  </si>
  <si>
    <t>Brachypeza</t>
  </si>
  <si>
    <t>Bromheadia</t>
  </si>
  <si>
    <t>Bryobium</t>
  </si>
  <si>
    <t>Bulbophyllum</t>
  </si>
  <si>
    <t>Burnettia</t>
  </si>
  <si>
    <t>Cadetia</t>
  </si>
  <si>
    <t>Caladenia</t>
  </si>
  <si>
    <t>Calanthe</t>
  </si>
  <si>
    <t>Caleana</t>
  </si>
  <si>
    <t>Calochilus</t>
  </si>
  <si>
    <t>Cheirostylis</t>
  </si>
  <si>
    <t>Chiloglottis</t>
  </si>
  <si>
    <t>Chiloschista</t>
  </si>
  <si>
    <t>Corunastylis</t>
  </si>
  <si>
    <t>Corybas</t>
  </si>
  <si>
    <t>Corymborkis</t>
  </si>
  <si>
    <t>Cryptostylis</t>
  </si>
  <si>
    <t>Cyanicula</t>
  </si>
  <si>
    <t>Cymbidium</t>
  </si>
  <si>
    <t>Cyrtostylis</t>
  </si>
  <si>
    <t>Danhatchia</t>
  </si>
  <si>
    <t>Demorchis</t>
  </si>
  <si>
    <t>Dendrobium</t>
  </si>
  <si>
    <t>Didymoplexis</t>
  </si>
  <si>
    <t>Dienia</t>
  </si>
  <si>
    <t>Diplocaulobium</t>
  </si>
  <si>
    <t>Dipodium</t>
  </si>
  <si>
    <t>Diuris</t>
  </si>
  <si>
    <t>Dockrillia</t>
  </si>
  <si>
    <t>Drakaea</t>
  </si>
  <si>
    <t>Drymoanthus</t>
  </si>
  <si>
    <t>Elythranthera</t>
  </si>
  <si>
    <t>Epiblema</t>
  </si>
  <si>
    <t>Epipogium</t>
  </si>
  <si>
    <t>Eria</t>
  </si>
  <si>
    <t>Ericksonella</t>
  </si>
  <si>
    <t>Eriochilus</t>
  </si>
  <si>
    <t>Erythrorchis</t>
  </si>
  <si>
    <t>Eucosia</t>
  </si>
  <si>
    <t>Eulophia</t>
  </si>
  <si>
    <t>Flickingeria</t>
  </si>
  <si>
    <t>Gastrodia</t>
  </si>
  <si>
    <t>Genoplesium</t>
  </si>
  <si>
    <t>Geodorum</t>
  </si>
  <si>
    <t>Glossodia</t>
  </si>
  <si>
    <t>Goodyera</t>
  </si>
  <si>
    <t>Grastidium</t>
  </si>
  <si>
    <t>Habenaria</t>
  </si>
  <si>
    <t>Hetaeria</t>
  </si>
  <si>
    <t>Leporella</t>
  </si>
  <si>
    <t>Leptoceras</t>
  </si>
  <si>
    <t>Liparis</t>
  </si>
  <si>
    <t>Luisia</t>
  </si>
  <si>
    <t>Lyperanthus</t>
  </si>
  <si>
    <t>Micropera</t>
  </si>
  <si>
    <t>Microtis</t>
  </si>
  <si>
    <t>Mobilabium</t>
  </si>
  <si>
    <t>Nervilia</t>
  </si>
  <si>
    <t>Oberonia</t>
  </si>
  <si>
    <t>Octarrhena</t>
  </si>
  <si>
    <t>Orthoceras</t>
  </si>
  <si>
    <t>Pachystoma</t>
  </si>
  <si>
    <t>Papillilabium</t>
  </si>
  <si>
    <t>Pecteilis</t>
  </si>
  <si>
    <t>Peristeranthus</t>
  </si>
  <si>
    <t>Peristylus</t>
  </si>
  <si>
    <t>Phaius</t>
  </si>
  <si>
    <t>Phalaenopsis</t>
  </si>
  <si>
    <t>Pheladenia</t>
  </si>
  <si>
    <t>Pholidota</t>
  </si>
  <si>
    <t>Phoringopsis</t>
  </si>
  <si>
    <t>Plectorrhiza</t>
  </si>
  <si>
    <t>Plexaure</t>
  </si>
  <si>
    <t>Pomatocalpa</t>
  </si>
  <si>
    <t>Praecoxanthus</t>
  </si>
  <si>
    <t>Prasophyllum</t>
  </si>
  <si>
    <t>Pseudovanilla</t>
  </si>
  <si>
    <t>Pterostylis</t>
  </si>
  <si>
    <t>Pyrorchis</t>
  </si>
  <si>
    <t>Rhinerrhiza</t>
  </si>
  <si>
    <t>Rhinerrhizopsis</t>
  </si>
  <si>
    <t>Rhipidorchis</t>
  </si>
  <si>
    <t>Rhizanthella</t>
  </si>
  <si>
    <t>Rimacola</t>
  </si>
  <si>
    <t>Robiquetia</t>
  </si>
  <si>
    <t>Saccolabiopsis</t>
  </si>
  <si>
    <t>Sarcochilus</t>
  </si>
  <si>
    <t>Schistotylus</t>
  </si>
  <si>
    <t>Schoenorchis</t>
  </si>
  <si>
    <t>Spathoglottis</t>
  </si>
  <si>
    <t>Spiculaea</t>
  </si>
  <si>
    <t>Spiranthes</t>
  </si>
  <si>
    <t>Stigmatodactylus</t>
  </si>
  <si>
    <t>Taeniophyllum</t>
  </si>
  <si>
    <t>Tainia</t>
  </si>
  <si>
    <t>Thelasis</t>
  </si>
  <si>
    <t>Thelymitra</t>
  </si>
  <si>
    <t>Thrixspermum</t>
  </si>
  <si>
    <t>Thynninorchis</t>
  </si>
  <si>
    <t>Townsonia</t>
  </si>
  <si>
    <t>Trachoma</t>
  </si>
  <si>
    <t>Trichoglottis</t>
  </si>
  <si>
    <t>Tropidia</t>
  </si>
  <si>
    <t>Vanda</t>
  </si>
  <si>
    <t>Vrydagzynea</t>
  </si>
  <si>
    <t>Zeuxine</t>
  </si>
  <si>
    <t>Aeginetia</t>
  </si>
  <si>
    <t>Orobanche</t>
  </si>
  <si>
    <t>Leptopteris</t>
  </si>
  <si>
    <t>Todea</t>
  </si>
  <si>
    <t>Biophytum</t>
  </si>
  <si>
    <t>Oxalis</t>
  </si>
  <si>
    <t>Benstonea</t>
  </si>
  <si>
    <t>Freycinetia</t>
  </si>
  <si>
    <t>Pandanus</t>
  </si>
  <si>
    <t>Quintinia</t>
  </si>
  <si>
    <t>Sphenostemon</t>
  </si>
  <si>
    <t>Adenia</t>
  </si>
  <si>
    <t>Passiflora</t>
  </si>
  <si>
    <t>Josephinia</t>
  </si>
  <si>
    <t>Pennantia</t>
  </si>
  <si>
    <t>Ternstroemia</t>
  </si>
  <si>
    <t>Petermannia</t>
  </si>
  <si>
    <t>Helmholtzia</t>
  </si>
  <si>
    <t>Philydrella</t>
  </si>
  <si>
    <t>Philydrum</t>
  </si>
  <si>
    <t>Elacholoma</t>
  </si>
  <si>
    <t>Glossostigma</t>
  </si>
  <si>
    <t>Mazus</t>
  </si>
  <si>
    <t>Mimulus</t>
  </si>
  <si>
    <t>Peplidium</t>
  </si>
  <si>
    <t>Thyridia</t>
  </si>
  <si>
    <t>Uvedalia</t>
  </si>
  <si>
    <t>Actephila</t>
  </si>
  <si>
    <t>Antidesma</t>
  </si>
  <si>
    <t>Bischofia</t>
  </si>
  <si>
    <t>Breynia</t>
  </si>
  <si>
    <t>Bridelia</t>
  </si>
  <si>
    <t>Cleistanthus</t>
  </si>
  <si>
    <t>Flueggea</t>
  </si>
  <si>
    <t>Glochidion</t>
  </si>
  <si>
    <t>Margaritaria</t>
  </si>
  <si>
    <t>Notoleptopus</t>
  </si>
  <si>
    <t>Phyllanthus</t>
  </si>
  <si>
    <t>Poranthera</t>
  </si>
  <si>
    <t>Sauropus</t>
  </si>
  <si>
    <t>Synostemon</t>
  </si>
  <si>
    <t>Monococcus</t>
  </si>
  <si>
    <t>Austrobuxus</t>
  </si>
  <si>
    <t>Choriceras</t>
  </si>
  <si>
    <t>Dissiliaria</t>
  </si>
  <si>
    <t>Micrantheum</t>
  </si>
  <si>
    <t>Neoroepera</t>
  </si>
  <si>
    <t>Petalostigma</t>
  </si>
  <si>
    <t>Stachystemon</t>
  </si>
  <si>
    <t>Whyanbeelia</t>
  </si>
  <si>
    <t>Peperomia</t>
  </si>
  <si>
    <t>Piper</t>
  </si>
  <si>
    <t>Auranticarpa</t>
  </si>
  <si>
    <t>Bentleya</t>
  </si>
  <si>
    <t>Billardiera</t>
  </si>
  <si>
    <t>Bursaria</t>
  </si>
  <si>
    <t>Cheiranthera</t>
  </si>
  <si>
    <t>Hymenosporum</t>
  </si>
  <si>
    <t>Marianthus</t>
  </si>
  <si>
    <t>Pittosporum</t>
  </si>
  <si>
    <t>Rhytidosporum</t>
  </si>
  <si>
    <t>Adenosma</t>
  </si>
  <si>
    <t>Bacopa</t>
  </si>
  <si>
    <t>Callitriche</t>
  </si>
  <si>
    <t>Dopatrium</t>
  </si>
  <si>
    <t>Gratiola</t>
  </si>
  <si>
    <t>Limnophila</t>
  </si>
  <si>
    <t>Ourisia</t>
  </si>
  <si>
    <t>Plantago</t>
  </si>
  <si>
    <t>Stemodia</t>
  </si>
  <si>
    <t>Veronica</t>
  </si>
  <si>
    <t>Aegialitis</t>
  </si>
  <si>
    <t>Limonium</t>
  </si>
  <si>
    <t>Muellerolimon</t>
  </si>
  <si>
    <t>Plumbago</t>
  </si>
  <si>
    <t>Acrachne</t>
  </si>
  <si>
    <t>Agrostis</t>
  </si>
  <si>
    <t>Alexfloydia</t>
  </si>
  <si>
    <t>Alloteropsis</t>
  </si>
  <si>
    <t>Amphibromus</t>
  </si>
  <si>
    <t>Amphipogon</t>
  </si>
  <si>
    <t>Ancistrachne</t>
  </si>
  <si>
    <t>Anisopogon</t>
  </si>
  <si>
    <t>Anthosachne</t>
  </si>
  <si>
    <t>Aristida</t>
  </si>
  <si>
    <t>Arthragrostis</t>
  </si>
  <si>
    <t>Arthraxon</t>
  </si>
  <si>
    <t>Arundinella</t>
  </si>
  <si>
    <t>Astrebla</t>
  </si>
  <si>
    <t>Australopyrum</t>
  </si>
  <si>
    <t>Austrochloris</t>
  </si>
  <si>
    <t>Austrostipa</t>
  </si>
  <si>
    <t>Bambusa</t>
  </si>
  <si>
    <t>Bothriochloa</t>
  </si>
  <si>
    <t>Bromus</t>
  </si>
  <si>
    <t>Calyptochloa</t>
  </si>
  <si>
    <t>Capillipedium</t>
  </si>
  <si>
    <t>Cenchrus</t>
  </si>
  <si>
    <t>Centotheca</t>
  </si>
  <si>
    <t>Chionachne</t>
  </si>
  <si>
    <t>Chionochloa</t>
  </si>
  <si>
    <t>Chloris</t>
  </si>
  <si>
    <t>Chrysopogon</t>
  </si>
  <si>
    <t>Cleistochloa</t>
  </si>
  <si>
    <t>Coelachne</t>
  </si>
  <si>
    <t>Cymbopogon</t>
  </si>
  <si>
    <t>Cynodon</t>
  </si>
  <si>
    <t>Cyperochloa</t>
  </si>
  <si>
    <t>Cyrtococcum</t>
  </si>
  <si>
    <t>Dactyloctenium</t>
  </si>
  <si>
    <t>Deschampsia</t>
  </si>
  <si>
    <t>Deyeuxia</t>
  </si>
  <si>
    <t>Dichanthium</t>
  </si>
  <si>
    <t>Dichelachne</t>
  </si>
  <si>
    <t>Digitaria</t>
  </si>
  <si>
    <t>Dimeria</t>
  </si>
  <si>
    <t>Dinebra</t>
  </si>
  <si>
    <t>Diplachne</t>
  </si>
  <si>
    <t>Distichlis</t>
  </si>
  <si>
    <t>Dryopoa</t>
  </si>
  <si>
    <t>Echinochloa</t>
  </si>
  <si>
    <t>Echinopogon</t>
  </si>
  <si>
    <t>Ectrosia</t>
  </si>
  <si>
    <t>Elionurus</t>
  </si>
  <si>
    <t>Elytrophorus</t>
  </si>
  <si>
    <t>Enneapogon</t>
  </si>
  <si>
    <t>Enteropogon</t>
  </si>
  <si>
    <t>Entolasia</t>
  </si>
  <si>
    <t>Eragrostiella</t>
  </si>
  <si>
    <t>Eragrostis</t>
  </si>
  <si>
    <t>Eremochloa</t>
  </si>
  <si>
    <t>Eriachne</t>
  </si>
  <si>
    <t>Eriochloa</t>
  </si>
  <si>
    <t>Eulalia</t>
  </si>
  <si>
    <t>Festuca</t>
  </si>
  <si>
    <t>Germainia</t>
  </si>
  <si>
    <t>Glyceria</t>
  </si>
  <si>
    <t>Hackelochloa</t>
  </si>
  <si>
    <t>Hemarthria</t>
  </si>
  <si>
    <t>Heterachne</t>
  </si>
  <si>
    <t>Heteropogon</t>
  </si>
  <si>
    <t>Hierochloe</t>
  </si>
  <si>
    <t>Homopholis</t>
  </si>
  <si>
    <t>Hookerochloa</t>
  </si>
  <si>
    <t>Hygrochloa</t>
  </si>
  <si>
    <t>Hymenachne</t>
  </si>
  <si>
    <t>Hyparrhenia</t>
  </si>
  <si>
    <t>Ichnanthus</t>
  </si>
  <si>
    <t>Imperata</t>
  </si>
  <si>
    <t>Isachne</t>
  </si>
  <si>
    <t>Ischaemum</t>
  </si>
  <si>
    <t>Iseilema</t>
  </si>
  <si>
    <t>Lachnagrostis</t>
  </si>
  <si>
    <t>Leersia</t>
  </si>
  <si>
    <t>Leptaspis</t>
  </si>
  <si>
    <t>Leptochloa</t>
  </si>
  <si>
    <t>Lepturus</t>
  </si>
  <si>
    <t>Lophatherum</t>
  </si>
  <si>
    <t>Micraira</t>
  </si>
  <si>
    <t>Microlaena</t>
  </si>
  <si>
    <t>Mnesithea</t>
  </si>
  <si>
    <t>Monachather</t>
  </si>
  <si>
    <t>Mullerochloa</t>
  </si>
  <si>
    <t>Neololeba</t>
  </si>
  <si>
    <t>Neurachne</t>
  </si>
  <si>
    <t>Notochloe</t>
  </si>
  <si>
    <t>Ophiuros</t>
  </si>
  <si>
    <t>Oplismenus</t>
  </si>
  <si>
    <t>Oryza</t>
  </si>
  <si>
    <t>Ottochloa</t>
  </si>
  <si>
    <t>Oxychloris</t>
  </si>
  <si>
    <t>Panicum</t>
  </si>
  <si>
    <t>Paractaenum</t>
  </si>
  <si>
    <t>Paraneurachne</t>
  </si>
  <si>
    <t>Paspalidium</t>
  </si>
  <si>
    <t>Paspalum</t>
  </si>
  <si>
    <t>Pentapogon</t>
  </si>
  <si>
    <t>Perotis</t>
  </si>
  <si>
    <t>Pheidochloa</t>
  </si>
  <si>
    <t>Phragmites</t>
  </si>
  <si>
    <t>Plinthanthesis</t>
  </si>
  <si>
    <t>Poa</t>
  </si>
  <si>
    <t>Pogonatherum</t>
  </si>
  <si>
    <t>Polypogon</t>
  </si>
  <si>
    <t>Potamophila</t>
  </si>
  <si>
    <t>Psammagrostis</t>
  </si>
  <si>
    <t>Pseudochaetochloa</t>
  </si>
  <si>
    <t>Pseudopogonatherum</t>
  </si>
  <si>
    <t>Pseudoraphis</t>
  </si>
  <si>
    <t>Puccinellia</t>
  </si>
  <si>
    <t>Rottboellia</t>
  </si>
  <si>
    <t>Rytidosperma</t>
  </si>
  <si>
    <t>Saccharum</t>
  </si>
  <si>
    <t>Sacciolepis</t>
  </si>
  <si>
    <t>Saxipoa</t>
  </si>
  <si>
    <t>Schizachyrium</t>
  </si>
  <si>
    <t>Sehima</t>
  </si>
  <si>
    <t>Setaria</t>
  </si>
  <si>
    <t>Sorghum</t>
  </si>
  <si>
    <t>Spartochloa</t>
  </si>
  <si>
    <t>Spathia</t>
  </si>
  <si>
    <t>Spinifex</t>
  </si>
  <si>
    <t>Sporobolus</t>
  </si>
  <si>
    <t>Sylvipoa</t>
  </si>
  <si>
    <t>Tetrarrhena</t>
  </si>
  <si>
    <t>Thaumastochloa</t>
  </si>
  <si>
    <t>Themeda</t>
  </si>
  <si>
    <t>Thuarea</t>
  </si>
  <si>
    <t>Thyridolepis</t>
  </si>
  <si>
    <t>Tragus</t>
  </si>
  <si>
    <t>Triodia</t>
  </si>
  <si>
    <t>Tripogonella</t>
  </si>
  <si>
    <t>Triraphis</t>
  </si>
  <si>
    <t>Trisetum</t>
  </si>
  <si>
    <t>Uranthoecium</t>
  </si>
  <si>
    <t>Urochloa</t>
  </si>
  <si>
    <t>Walwhalleya</t>
  </si>
  <si>
    <t>Whiteochloa</t>
  </si>
  <si>
    <t>Xerochloa</t>
  </si>
  <si>
    <t>Yakirra</t>
  </si>
  <si>
    <t>Zoysia</t>
  </si>
  <si>
    <t>Zygochloa</t>
  </si>
  <si>
    <t>Lagarostrobos</t>
  </si>
  <si>
    <t>Microcachrys</t>
  </si>
  <si>
    <t>Pherosphaera</t>
  </si>
  <si>
    <t>Phyllocladus</t>
  </si>
  <si>
    <t>Podocarpus</t>
  </si>
  <si>
    <t>Prumnopitys</t>
  </si>
  <si>
    <t>Cladopus</t>
  </si>
  <si>
    <t>Comesperma</t>
  </si>
  <si>
    <t>Polygala</t>
  </si>
  <si>
    <t>Salomonia</t>
  </si>
  <si>
    <t>Xanthophyllum</t>
  </si>
  <si>
    <t>Duma</t>
  </si>
  <si>
    <t>Muehlenbeckia</t>
  </si>
  <si>
    <t>Persicaria</t>
  </si>
  <si>
    <t>Polygonum</t>
  </si>
  <si>
    <t>Rumex</t>
  </si>
  <si>
    <t>Belvisia</t>
  </si>
  <si>
    <t>Colysis</t>
  </si>
  <si>
    <t>Dendroconche</t>
  </si>
  <si>
    <t>Dictymia</t>
  </si>
  <si>
    <t>Drynaria</t>
  </si>
  <si>
    <t>Goniophlebium</t>
  </si>
  <si>
    <t>Grammitis</t>
  </si>
  <si>
    <t>Lecanopteris</t>
  </si>
  <si>
    <t>Microsorum</t>
  </si>
  <si>
    <t>Notogrammitis</t>
  </si>
  <si>
    <t>Platycerium</t>
  </si>
  <si>
    <t>Prosaptia</t>
  </si>
  <si>
    <t>Pyrrosia</t>
  </si>
  <si>
    <t>Scleroglossum</t>
  </si>
  <si>
    <t>Selliguea</t>
  </si>
  <si>
    <t>Zealandia</t>
  </si>
  <si>
    <t>Pontederia</t>
  </si>
  <si>
    <t>Anacampseros</t>
  </si>
  <si>
    <t>Calandrinia</t>
  </si>
  <si>
    <t>Montia</t>
  </si>
  <si>
    <t>Portulaca</t>
  </si>
  <si>
    <t>Sedopsis</t>
  </si>
  <si>
    <t>Posidonia</t>
  </si>
  <si>
    <t>Althenia</t>
  </si>
  <si>
    <t>Potamogeton</t>
  </si>
  <si>
    <t>Stuckenia</t>
  </si>
  <si>
    <t>Aegiceras</t>
  </si>
  <si>
    <t>Ardisia</t>
  </si>
  <si>
    <t>Embelia</t>
  </si>
  <si>
    <t>Lysimachia</t>
  </si>
  <si>
    <t>Maesa</t>
  </si>
  <si>
    <t>Myrsine</t>
  </si>
  <si>
    <t>Samolus</t>
  </si>
  <si>
    <t>Tapeinosperma</t>
  </si>
  <si>
    <t>Tetrardisia</t>
  </si>
  <si>
    <t>Acidonia</t>
  </si>
  <si>
    <t>Adenanthos</t>
  </si>
  <si>
    <t>Agastachys</t>
  </si>
  <si>
    <t>Alloxylon</t>
  </si>
  <si>
    <t>Athertonia</t>
  </si>
  <si>
    <t>Austromuellera</t>
  </si>
  <si>
    <t>Banksia</t>
  </si>
  <si>
    <t>Bellendena</t>
  </si>
  <si>
    <t>Bleasdalea</t>
  </si>
  <si>
    <t>Buckinghamia</t>
  </si>
  <si>
    <t>Cardwellia</t>
  </si>
  <si>
    <t>Carnarvonia</t>
  </si>
  <si>
    <t>Catalepidia</t>
  </si>
  <si>
    <t>Cenarrhenes</t>
  </si>
  <si>
    <t>Conospermum</t>
  </si>
  <si>
    <t>Darlingia</t>
  </si>
  <si>
    <t>Eidothea</t>
  </si>
  <si>
    <t>Floydia</t>
  </si>
  <si>
    <t>Franklandia</t>
  </si>
  <si>
    <t>Grevillea</t>
  </si>
  <si>
    <t>Hakea</t>
  </si>
  <si>
    <t>Helicia</t>
  </si>
  <si>
    <t>Hicksbeachia</t>
  </si>
  <si>
    <t>Hollandaea</t>
  </si>
  <si>
    <t>Isopogon</t>
  </si>
  <si>
    <t>Lambertia</t>
  </si>
  <si>
    <t>Lasjia</t>
  </si>
  <si>
    <t>Lomatia</t>
  </si>
  <si>
    <t>Macadamia</t>
  </si>
  <si>
    <t>Megahertzia</t>
  </si>
  <si>
    <t>Musgravea</t>
  </si>
  <si>
    <t>Neorites</t>
  </si>
  <si>
    <t>Nothorites</t>
  </si>
  <si>
    <t>Opisthiolepis</t>
  </si>
  <si>
    <t>Orites</t>
  </si>
  <si>
    <t>Persoonia</t>
  </si>
  <si>
    <t>Petrophile</t>
  </si>
  <si>
    <t>Placospermum</t>
  </si>
  <si>
    <t>Sphalmium</t>
  </si>
  <si>
    <t>Stenocarpus</t>
  </si>
  <si>
    <t>Stirlingia</t>
  </si>
  <si>
    <t>Strangea</t>
  </si>
  <si>
    <t>Symphionema</t>
  </si>
  <si>
    <t>Synaphea</t>
  </si>
  <si>
    <t>Telopea</t>
  </si>
  <si>
    <t>Triunia</t>
  </si>
  <si>
    <t>Xylomelum</t>
  </si>
  <si>
    <t>Psilotum</t>
  </si>
  <si>
    <t>Tmesipteris</t>
  </si>
  <si>
    <t>Acrostichum</t>
  </si>
  <si>
    <t>Adiantum</t>
  </si>
  <si>
    <t>Anogramma</t>
  </si>
  <si>
    <t>Antrophyum</t>
  </si>
  <si>
    <t>Ceratopteris</t>
  </si>
  <si>
    <t>Cheilanthes</t>
  </si>
  <si>
    <t>Doryopteris</t>
  </si>
  <si>
    <t>Haplopteris</t>
  </si>
  <si>
    <t>Monogramma</t>
  </si>
  <si>
    <t>Paraceterach</t>
  </si>
  <si>
    <t>Pellaea</t>
  </si>
  <si>
    <t>Platyzoma</t>
  </si>
  <si>
    <t>Pteris</t>
  </si>
  <si>
    <t>Taenitis</t>
  </si>
  <si>
    <t>Drypetes</t>
  </si>
  <si>
    <t>Anemone</t>
  </si>
  <si>
    <t>Clematis</t>
  </si>
  <si>
    <t>Myosurus</t>
  </si>
  <si>
    <t>Psychrophila</t>
  </si>
  <si>
    <t>Ranunculus</t>
  </si>
  <si>
    <t>Alexgeorgea</t>
  </si>
  <si>
    <t>Apodasmia</t>
  </si>
  <si>
    <t>Baloskion</t>
  </si>
  <si>
    <t>Calorophus</t>
  </si>
  <si>
    <t>Catacolea</t>
  </si>
  <si>
    <t>Chaetanthus</t>
  </si>
  <si>
    <t>Chordifex</t>
  </si>
  <si>
    <t>Coleocarya</t>
  </si>
  <si>
    <t>Cytogonidium</t>
  </si>
  <si>
    <t>Dapsilanthus</t>
  </si>
  <si>
    <t>Desmocladus</t>
  </si>
  <si>
    <t>Dielsia</t>
  </si>
  <si>
    <t>Empodisma</t>
  </si>
  <si>
    <t>Eurychorda</t>
  </si>
  <si>
    <t>Hopkinsia</t>
  </si>
  <si>
    <t>Hypolaena</t>
  </si>
  <si>
    <t>Lepidobolus</t>
  </si>
  <si>
    <t>Leptocarpus</t>
  </si>
  <si>
    <t>Lepyrodia</t>
  </si>
  <si>
    <t>Loxocarya</t>
  </si>
  <si>
    <t>Sporadanthus</t>
  </si>
  <si>
    <t>Taraxis</t>
  </si>
  <si>
    <t>Tremulina</t>
  </si>
  <si>
    <t>Winifredia</t>
  </si>
  <si>
    <t>Alphitonia</t>
  </si>
  <si>
    <t>Blackallia</t>
  </si>
  <si>
    <t>Colubrina</t>
  </si>
  <si>
    <t>Cryptandra</t>
  </si>
  <si>
    <t>Discaria</t>
  </si>
  <si>
    <t>Emmenosperma</t>
  </si>
  <si>
    <t>Gouania</t>
  </si>
  <si>
    <t>Granitites</t>
  </si>
  <si>
    <t>Papistylus</t>
  </si>
  <si>
    <t>Polianthion</t>
  </si>
  <si>
    <t>Pomaderris</t>
  </si>
  <si>
    <t>Rhamnella</t>
  </si>
  <si>
    <t>Rhamnus</t>
  </si>
  <si>
    <t>Sageretia</t>
  </si>
  <si>
    <t>Schistocarpaea</t>
  </si>
  <si>
    <t>Serichonus</t>
  </si>
  <si>
    <t>Siegfriedia</t>
  </si>
  <si>
    <t>Spyridium</t>
  </si>
  <si>
    <t>Stenanthemum</t>
  </si>
  <si>
    <t>Trymalium</t>
  </si>
  <si>
    <t>Ventilago</t>
  </si>
  <si>
    <t>Ziziphus</t>
  </si>
  <si>
    <t>Bruguiera</t>
  </si>
  <si>
    <t>Carallia</t>
  </si>
  <si>
    <t>Ceriops</t>
  </si>
  <si>
    <t>Rhizophora</t>
  </si>
  <si>
    <t>Ripogonum</t>
  </si>
  <si>
    <t>Acaena</t>
  </si>
  <si>
    <t>Alchemilla</t>
  </si>
  <si>
    <t>Aphanes</t>
  </si>
  <si>
    <t>Geum</t>
  </si>
  <si>
    <t>Prunus</t>
  </si>
  <si>
    <t>Rubus</t>
  </si>
  <si>
    <t>Abrophyllum</t>
  </si>
  <si>
    <t>Cuttsia</t>
  </si>
  <si>
    <t>Aidia</t>
  </si>
  <si>
    <t>Amaracarpus</t>
  </si>
  <si>
    <t>Antirhea</t>
  </si>
  <si>
    <t>Asperula</t>
  </si>
  <si>
    <t>Atractocarpus</t>
  </si>
  <si>
    <t>Bobea</t>
  </si>
  <si>
    <t>Coelospermum</t>
  </si>
  <si>
    <t>Coffea</t>
  </si>
  <si>
    <t>Coprosma</t>
  </si>
  <si>
    <t>Cyclophyllum</t>
  </si>
  <si>
    <t>Dentella</t>
  </si>
  <si>
    <t>Durringtonia</t>
  </si>
  <si>
    <t>Eumachia</t>
  </si>
  <si>
    <t>Everistia</t>
  </si>
  <si>
    <t>Galium</t>
  </si>
  <si>
    <t>Gardenia</t>
  </si>
  <si>
    <t>Geophila</t>
  </si>
  <si>
    <t>Guettarda</t>
  </si>
  <si>
    <t>Gynochthodes</t>
  </si>
  <si>
    <t>Hedyotis</t>
  </si>
  <si>
    <t>Hodgkinsonia</t>
  </si>
  <si>
    <t>Hydnophytum</t>
  </si>
  <si>
    <t>Ixora</t>
  </si>
  <si>
    <t>Knoxia</t>
  </si>
  <si>
    <t>Kohautia</t>
  </si>
  <si>
    <t>Larsenaikia</t>
  </si>
  <si>
    <t>Lasianthus</t>
  </si>
  <si>
    <t>Leptostigma</t>
  </si>
  <si>
    <t>Morinda</t>
  </si>
  <si>
    <t>Myrmecodia</t>
  </si>
  <si>
    <t>Nauclea</t>
  </si>
  <si>
    <t>Neolamarckia</t>
  </si>
  <si>
    <t>Neonauclea</t>
  </si>
  <si>
    <t>Nertera</t>
  </si>
  <si>
    <t>Oldenlandia</t>
  </si>
  <si>
    <t>Opercularia</t>
  </si>
  <si>
    <t>Ophiorrhiza</t>
  </si>
  <si>
    <t>Pavetta</t>
  </si>
  <si>
    <t>Pomax</t>
  </si>
  <si>
    <t>Psychotria</t>
  </si>
  <si>
    <t>Psydrax</t>
  </si>
  <si>
    <t>Randia</t>
  </si>
  <si>
    <t>Scyphiphora</t>
  </si>
  <si>
    <t>Spermacoce</t>
  </si>
  <si>
    <t>Synaptantha</t>
  </si>
  <si>
    <t>Tarenna</t>
  </si>
  <si>
    <t>Tarennoidea</t>
  </si>
  <si>
    <t>Timonius</t>
  </si>
  <si>
    <t>Triflorensia</t>
  </si>
  <si>
    <t>Uncaria</t>
  </si>
  <si>
    <t>Wendlandia</t>
  </si>
  <si>
    <t>Ruppia</t>
  </si>
  <si>
    <t>Acradenia</t>
  </si>
  <si>
    <t>Acronychia</t>
  </si>
  <si>
    <t>Asterolasia</t>
  </si>
  <si>
    <t>Boronia</t>
  </si>
  <si>
    <t>Bosistoa</t>
  </si>
  <si>
    <t>Bouchardatia</t>
  </si>
  <si>
    <t>Brombya</t>
  </si>
  <si>
    <t>Chorilaena</t>
  </si>
  <si>
    <t>Citrus</t>
  </si>
  <si>
    <t>Clausena</t>
  </si>
  <si>
    <t>Coatesia</t>
  </si>
  <si>
    <t>Correa</t>
  </si>
  <si>
    <t>Crowea</t>
  </si>
  <si>
    <t>Dinosperma</t>
  </si>
  <si>
    <t>Diplolaena</t>
  </si>
  <si>
    <t>Drummondita</t>
  </si>
  <si>
    <t>Eriostemon</t>
  </si>
  <si>
    <t>Euodia</t>
  </si>
  <si>
    <t>Flindersia</t>
  </si>
  <si>
    <t>Geijera</t>
  </si>
  <si>
    <t>Geleznowia</t>
  </si>
  <si>
    <t>Glycosmis</t>
  </si>
  <si>
    <t>Halfordia</t>
  </si>
  <si>
    <t>Harrisonia</t>
  </si>
  <si>
    <t>Leionema</t>
  </si>
  <si>
    <t>Lunasia</t>
  </si>
  <si>
    <t>Luvunga</t>
  </si>
  <si>
    <t>Medicosma</t>
  </si>
  <si>
    <t>Melicope</t>
  </si>
  <si>
    <t>Microcybe</t>
  </si>
  <si>
    <t>Micromelum</t>
  </si>
  <si>
    <t>Muiriantha</t>
  </si>
  <si>
    <t>Murraya</t>
  </si>
  <si>
    <t>Nematolepis</t>
  </si>
  <si>
    <t>Neobyrnesia</t>
  </si>
  <si>
    <t>Pentaceras</t>
  </si>
  <si>
    <t>Phebalium</t>
  </si>
  <si>
    <t>Philotheca</t>
  </si>
  <si>
    <t>Pitaviaster</t>
  </si>
  <si>
    <t>Rhadinothamnus</t>
  </si>
  <si>
    <t>Sarcomelicope</t>
  </si>
  <si>
    <t>Zanthoxylum</t>
  </si>
  <si>
    <t>Zieria</t>
  </si>
  <si>
    <t>Casearia</t>
  </si>
  <si>
    <t>Flacourtia</t>
  </si>
  <si>
    <t>Homalium</t>
  </si>
  <si>
    <t>Scolopia</t>
  </si>
  <si>
    <t>Xylosma</t>
  </si>
  <si>
    <t>Azolla</t>
  </si>
  <si>
    <t>Anthobolus</t>
  </si>
  <si>
    <t>Choretrum</t>
  </si>
  <si>
    <t>Dendromyza</t>
  </si>
  <si>
    <t>Dendrotrophe</t>
  </si>
  <si>
    <t>Exocarpos</t>
  </si>
  <si>
    <t>Korthalsella</t>
  </si>
  <si>
    <t>Leptomeria</t>
  </si>
  <si>
    <t>Notothixos</t>
  </si>
  <si>
    <t>Omphacomeria</t>
  </si>
  <si>
    <t>Santalum</t>
  </si>
  <si>
    <t>Spirogardnera</t>
  </si>
  <si>
    <t>Thesium</t>
  </si>
  <si>
    <t>Viscum</t>
  </si>
  <si>
    <t>Alectryon</t>
  </si>
  <si>
    <t>Allophylus</t>
  </si>
  <si>
    <t>Arytera</t>
  </si>
  <si>
    <t>Atalaya</t>
  </si>
  <si>
    <t>Castanospora</t>
  </si>
  <si>
    <t>Cnesmocarpon</t>
  </si>
  <si>
    <t>Cossinia</t>
  </si>
  <si>
    <t>Cupaniopsis</t>
  </si>
  <si>
    <t>Dictyoneura</t>
  </si>
  <si>
    <t>Dimocarpus</t>
  </si>
  <si>
    <t>Diploglottis</t>
  </si>
  <si>
    <t>Diplopeltis</t>
  </si>
  <si>
    <t>Dodonaea</t>
  </si>
  <si>
    <t>Elattostachys</t>
  </si>
  <si>
    <t>Ganophyllum</t>
  </si>
  <si>
    <t>Guioa</t>
  </si>
  <si>
    <t>Harpullia</t>
  </si>
  <si>
    <t>Jagera</t>
  </si>
  <si>
    <t>Lepiderema</t>
  </si>
  <si>
    <t>Lepidopetalum</t>
  </si>
  <si>
    <t>Lepisanthes</t>
  </si>
  <si>
    <t>Mischarytera</t>
  </si>
  <si>
    <t>Mischocarpus</t>
  </si>
  <si>
    <t>Rhysotoechia</t>
  </si>
  <si>
    <t>Sarcopteryx</t>
  </si>
  <si>
    <t>Sarcotoechia</t>
  </si>
  <si>
    <t>Synima</t>
  </si>
  <si>
    <t>Toechima</t>
  </si>
  <si>
    <t>Tristiropsis</t>
  </si>
  <si>
    <t>Amorphospermum</t>
  </si>
  <si>
    <t>Donella</t>
  </si>
  <si>
    <t>Manilkara</t>
  </si>
  <si>
    <t>Mimusops</t>
  </si>
  <si>
    <t>Niemeyera</t>
  </si>
  <si>
    <t>Palaquium</t>
  </si>
  <si>
    <t>Planchonella</t>
  </si>
  <si>
    <t>Pleioluma</t>
  </si>
  <si>
    <t>Sersalisia</t>
  </si>
  <si>
    <t>Van-royena</t>
  </si>
  <si>
    <t>Actinostachys</t>
  </si>
  <si>
    <t>Schizaea</t>
  </si>
  <si>
    <t>Calamphoreus</t>
  </si>
  <si>
    <t>Diocirea</t>
  </si>
  <si>
    <t>Eremophila</t>
  </si>
  <si>
    <t>Euphrasia</t>
  </si>
  <si>
    <t>Glycocystis</t>
  </si>
  <si>
    <t>Limosella</t>
  </si>
  <si>
    <t>Myoporum</t>
  </si>
  <si>
    <t>Selaginella</t>
  </si>
  <si>
    <t>Ailanthus</t>
  </si>
  <si>
    <t>Brucea</t>
  </si>
  <si>
    <t>Samadera</t>
  </si>
  <si>
    <t>Smilax</t>
  </si>
  <si>
    <t>Anthocercis</t>
  </si>
  <si>
    <t>Anthotroche</t>
  </si>
  <si>
    <t>Crenidium</t>
  </si>
  <si>
    <t>Cyphanthera</t>
  </si>
  <si>
    <t>Duboisia</t>
  </si>
  <si>
    <t>Grammosolen</t>
  </si>
  <si>
    <t>Lycianthes</t>
  </si>
  <si>
    <t>Lycium</t>
  </si>
  <si>
    <t>Nicotiana</t>
  </si>
  <si>
    <t>Physalis</t>
  </si>
  <si>
    <t>Solanum</t>
  </si>
  <si>
    <t>Symonanthus</t>
  </si>
  <si>
    <t>Sparganium</t>
  </si>
  <si>
    <t>Sphenoclea</t>
  </si>
  <si>
    <t>Stemona</t>
  </si>
  <si>
    <t>Donatia</t>
  </si>
  <si>
    <t>Forstera</t>
  </si>
  <si>
    <t>Levenhookia</t>
  </si>
  <si>
    <t>Phyllachne</t>
  </si>
  <si>
    <t>Stylidium</t>
  </si>
  <si>
    <t>Cadellia</t>
  </si>
  <si>
    <t>Guilfoylia</t>
  </si>
  <si>
    <t>Stylobasium</t>
  </si>
  <si>
    <t>Suriana</t>
  </si>
  <si>
    <t>Symplocos</t>
  </si>
  <si>
    <t>Tacca</t>
  </si>
  <si>
    <t>Arthropteris</t>
  </si>
  <si>
    <t>Tectaria</t>
  </si>
  <si>
    <t>Ampelopteris</t>
  </si>
  <si>
    <t>Amphineuron</t>
  </si>
  <si>
    <t>Chingia</t>
  </si>
  <si>
    <t>Christella</t>
  </si>
  <si>
    <t>Cyclosorus</t>
  </si>
  <si>
    <t>Macrothelypteris</t>
  </si>
  <si>
    <t>Plesioneuron</t>
  </si>
  <si>
    <t>Pneumatopteris</t>
  </si>
  <si>
    <t>Pronephrium</t>
  </si>
  <si>
    <t>Sphaerostephanos</t>
  </si>
  <si>
    <t>Thismia</t>
  </si>
  <si>
    <t>Arnhemia</t>
  </si>
  <si>
    <t>Kelleria</t>
  </si>
  <si>
    <t>Lethedon</t>
  </si>
  <si>
    <t>Phaleria</t>
  </si>
  <si>
    <t>Pimelea</t>
  </si>
  <si>
    <t>Wikstroemia</t>
  </si>
  <si>
    <t>Trimenia</t>
  </si>
  <si>
    <t>Sciaphila</t>
  </si>
  <si>
    <t>Typha</t>
  </si>
  <si>
    <t>Australina</t>
  </si>
  <si>
    <t>Boehmeria</t>
  </si>
  <si>
    <t>Debregeasia</t>
  </si>
  <si>
    <t>Dendrocnide</t>
  </si>
  <si>
    <t>Elatostema</t>
  </si>
  <si>
    <t>Laportea</t>
  </si>
  <si>
    <t>Nothocnide</t>
  </si>
  <si>
    <t>Parietaria</t>
  </si>
  <si>
    <t>Pilea</t>
  </si>
  <si>
    <t>Pipturus</t>
  </si>
  <si>
    <t>Pouzolzia</t>
  </si>
  <si>
    <t>Procris</t>
  </si>
  <si>
    <t>Urtica</t>
  </si>
  <si>
    <t>Phyla</t>
  </si>
  <si>
    <t>Verbena</t>
  </si>
  <si>
    <t>Sambucus</t>
  </si>
  <si>
    <t>Afrohybanthus</t>
  </si>
  <si>
    <t>Hybanthus</t>
  </si>
  <si>
    <t>Melicytus</t>
  </si>
  <si>
    <t>Rinorea</t>
  </si>
  <si>
    <t>Viola</t>
  </si>
  <si>
    <t>Ampelocissus</t>
  </si>
  <si>
    <t>Causonis</t>
  </si>
  <si>
    <t>Cayratia</t>
  </si>
  <si>
    <t>Cissus</t>
  </si>
  <si>
    <t>Clematicissus</t>
  </si>
  <si>
    <t>Leea</t>
  </si>
  <si>
    <t>Tetrastigma</t>
  </si>
  <si>
    <t>Bubbia</t>
  </si>
  <si>
    <t>Tasmannia</t>
  </si>
  <si>
    <t>Callipteris</t>
  </si>
  <si>
    <t>Cystopteris</t>
  </si>
  <si>
    <t>Deparia</t>
  </si>
  <si>
    <t>Diplazium</t>
  </si>
  <si>
    <t>Xanthorrhoea</t>
  </si>
  <si>
    <t>Xyris</t>
  </si>
  <si>
    <t>Bowenia</t>
  </si>
  <si>
    <t>Lepidozamia</t>
  </si>
  <si>
    <t>Macrozamia</t>
  </si>
  <si>
    <t>Alpinia</t>
  </si>
  <si>
    <t>Amomum</t>
  </si>
  <si>
    <t>Curcuma</t>
  </si>
  <si>
    <t>Etlingera</t>
  </si>
  <si>
    <t>Globba</t>
  </si>
  <si>
    <t>Hornstedtia</t>
  </si>
  <si>
    <t>Pleuranthodium</t>
  </si>
  <si>
    <t>Heterozostera</t>
  </si>
  <si>
    <t>Zostera</t>
  </si>
  <si>
    <t>Roepera</t>
  </si>
  <si>
    <t>Tribulopis</t>
  </si>
  <si>
    <t>Tribulus</t>
  </si>
  <si>
    <t>Actinoschoenus</t>
  </si>
  <si>
    <t>Blainvillea</t>
  </si>
  <si>
    <t>Embadium</t>
  </si>
  <si>
    <t>Microlepidium</t>
  </si>
  <si>
    <t>Platychorda</t>
  </si>
  <si>
    <t>Scrotochloa</t>
  </si>
  <si>
    <t>Sondottia</t>
  </si>
  <si>
    <t>Achnophora</t>
  </si>
  <si>
    <t>Actinoscirpus</t>
  </si>
  <si>
    <t>Adelphacme</t>
  </si>
  <si>
    <t>Althaea</t>
  </si>
  <si>
    <t>Anacolosa</t>
  </si>
  <si>
    <t>Apluda</t>
  </si>
  <si>
    <t>Baileyoxylon</t>
  </si>
  <si>
    <t>Balladonia</t>
  </si>
  <si>
    <t>Basedowia</t>
  </si>
  <si>
    <t>Brownlowia</t>
  </si>
  <si>
    <t>Calciphilopteris</t>
  </si>
  <si>
    <t>Calymmodon</t>
  </si>
  <si>
    <t>Camonea</t>
  </si>
  <si>
    <t>Carinavalva</t>
  </si>
  <si>
    <t>Cephalosorus</t>
  </si>
  <si>
    <t>Chamaeraphis</t>
  </si>
  <si>
    <t>Chondropyxis</t>
  </si>
  <si>
    <t>Clausospicula</t>
  </si>
  <si>
    <t>Codariocalyx</t>
  </si>
  <si>
    <t>Coix</t>
  </si>
  <si>
    <t>Cooktownia</t>
  </si>
  <si>
    <t>Ctenopteris</t>
  </si>
  <si>
    <t>Cymaria</t>
  </si>
  <si>
    <t>Dallwatsonia</t>
  </si>
  <si>
    <t>Decaneuropsis</t>
  </si>
  <si>
    <t>Dimorphocoma</t>
  </si>
  <si>
    <t>Diodontium</t>
  </si>
  <si>
    <t>Dryadodaphne</t>
  </si>
  <si>
    <t>Enhalus</t>
  </si>
  <si>
    <t>Enicostema</t>
  </si>
  <si>
    <t>Erigeron</t>
  </si>
  <si>
    <t>Ethuliopsis</t>
  </si>
  <si>
    <t>Feldstonia</t>
  </si>
  <si>
    <t>Garnotia</t>
  </si>
  <si>
    <t>Gilesia</t>
  </si>
  <si>
    <t>Gratwickia</t>
  </si>
  <si>
    <t>Haegiela</t>
  </si>
  <si>
    <t>Hemisteptia</t>
  </si>
  <si>
    <t>Hemmantia</t>
  </si>
  <si>
    <t>Holcolemma</t>
  </si>
  <si>
    <t>Hoppea</t>
  </si>
  <si>
    <t>Ileostylus</t>
  </si>
  <si>
    <t>Illigera</t>
  </si>
  <si>
    <t>Jedda</t>
  </si>
  <si>
    <t>Kalanchoe</t>
  </si>
  <si>
    <t>Kelita</t>
  </si>
  <si>
    <t>Koeleria</t>
  </si>
  <si>
    <t>Lepidagathis</t>
  </si>
  <si>
    <t>Leptochilus</t>
  </si>
  <si>
    <t>Malaccotristicha</t>
  </si>
  <si>
    <t>Malvastrum</t>
  </si>
  <si>
    <t>Mapania</t>
  </si>
  <si>
    <t>Melanostachya</t>
  </si>
  <si>
    <t>Microchloa</t>
  </si>
  <si>
    <t>Microstegium</t>
  </si>
  <si>
    <t>Notisia</t>
  </si>
  <si>
    <t>Oeceoclades</t>
  </si>
  <si>
    <t>Omegandra</t>
  </si>
  <si>
    <t>Paenula</t>
  </si>
  <si>
    <t>Paragoodia</t>
  </si>
  <si>
    <t>Pentapetes</t>
  </si>
  <si>
    <t>Pilbara</t>
  </si>
  <si>
    <t>Pimelodendron</t>
  </si>
  <si>
    <t>Poikilogyne</t>
  </si>
  <si>
    <t>Polhillides</t>
  </si>
  <si>
    <t>Potentilla</t>
  </si>
  <si>
    <t>Pteridrys</t>
  </si>
  <si>
    <t>Quinqueremulus</t>
  </si>
  <si>
    <t>Rothia</t>
  </si>
  <si>
    <t>Rumicastrum</t>
  </si>
  <si>
    <t>Sarcanthopsis</t>
  </si>
  <si>
    <t>Scambopus</t>
  </si>
  <si>
    <t>Serjania</t>
  </si>
  <si>
    <t>Spondias</t>
  </si>
  <si>
    <t>Stenostegia</t>
  </si>
  <si>
    <t>Stenotaphrum</t>
  </si>
  <si>
    <t>Tadehagi</t>
  </si>
  <si>
    <t>Tapheocarpa</t>
  </si>
  <si>
    <t>Taplinia</t>
  </si>
  <si>
    <t>Thedachloa</t>
  </si>
  <si>
    <t>Thelepogon</t>
  </si>
  <si>
    <t>Thelypteris</t>
  </si>
  <si>
    <t>Thespidium</t>
  </si>
  <si>
    <t>Thiseltonia</t>
  </si>
  <si>
    <t>Tietkensia</t>
  </si>
  <si>
    <t>Tyrbastes</t>
  </si>
  <si>
    <t>Vitis</t>
  </si>
  <si>
    <t>Walteranthus</t>
  </si>
  <si>
    <t>Websteria</t>
  </si>
  <si>
    <t>Yamazakia</t>
  </si>
  <si>
    <t>Zannichellia</t>
  </si>
  <si>
    <t>Family</t>
  </si>
  <si>
    <t>Fabaceae</t>
  </si>
  <si>
    <t>Myrtaceae</t>
  </si>
  <si>
    <t>Orchidaceae</t>
  </si>
  <si>
    <t>Proteaceae</t>
  </si>
  <si>
    <t>Asteraceae</t>
  </si>
  <si>
    <t>Poaceae</t>
  </si>
  <si>
    <t>Cyperaceae</t>
  </si>
  <si>
    <t>Malvaceae</t>
  </si>
  <si>
    <t>Rutaceae</t>
  </si>
  <si>
    <t>Lamiaceae</t>
  </si>
  <si>
    <t>Ericaceae</t>
  </si>
  <si>
    <t>Goodeniaceae</t>
  </si>
  <si>
    <t>Rubiaceae</t>
  </si>
  <si>
    <t>Chenopodiaceae</t>
  </si>
  <si>
    <t>Stylidiaceae</t>
  </si>
  <si>
    <t>Scrophulariaceae</t>
  </si>
  <si>
    <t>Dilleniaceae</t>
  </si>
  <si>
    <t>Euphorbiaceae</t>
  </si>
  <si>
    <t>Rhamnaceae</t>
  </si>
  <si>
    <t>Solanaceae</t>
  </si>
  <si>
    <t>Sapindaceae</t>
  </si>
  <si>
    <t>Amaranthaceae</t>
  </si>
  <si>
    <t>Apocynaceae</t>
  </si>
  <si>
    <t>Asparagaceae</t>
  </si>
  <si>
    <t>Droseraceae</t>
  </si>
  <si>
    <t>Phyllanthaceae</t>
  </si>
  <si>
    <t>Restionaceae</t>
  </si>
  <si>
    <t>Lauraceae</t>
  </si>
  <si>
    <t>Araliaceae</t>
  </si>
  <si>
    <t>Boraginaceae</t>
  </si>
  <si>
    <t>Thymelaeaceae</t>
  </si>
  <si>
    <t>Convolvulaceae</t>
  </si>
  <si>
    <t>Haloragaceae</t>
  </si>
  <si>
    <t>Apiaceae</t>
  </si>
  <si>
    <t>Brassicaceae</t>
  </si>
  <si>
    <t>Elaeocarpaceae</t>
  </si>
  <si>
    <t>Loganiaceae</t>
  </si>
  <si>
    <t>Haemodoraceae</t>
  </si>
  <si>
    <t>Pittosporaceae</t>
  </si>
  <si>
    <t>Plantaginaceae</t>
  </si>
  <si>
    <t>Polygalaceae</t>
  </si>
  <si>
    <t>Lentibulariaceae</t>
  </si>
  <si>
    <t>Loranthaceae</t>
  </si>
  <si>
    <t>Portulacaceae</t>
  </si>
  <si>
    <t>Campanulaceae</t>
  </si>
  <si>
    <t>Hemerocallidaceae</t>
  </si>
  <si>
    <t>Casuarinaceae</t>
  </si>
  <si>
    <t>Celastraceae</t>
  </si>
  <si>
    <t>Linderniaceae</t>
  </si>
  <si>
    <t>Santalaceae</t>
  </si>
  <si>
    <t>Juncaceae</t>
  </si>
  <si>
    <t>Ranunculaceae</t>
  </si>
  <si>
    <t>Arecaceae</t>
  </si>
  <si>
    <t>Pteridaceae</t>
  </si>
  <si>
    <t>Moraceae</t>
  </si>
  <si>
    <t>Primulaceae</t>
  </si>
  <si>
    <t>Zygophyllaceae</t>
  </si>
  <si>
    <t>Acanthaceae</t>
  </si>
  <si>
    <t>Hymenophyllaceae</t>
  </si>
  <si>
    <t>Annonaceae</t>
  </si>
  <si>
    <t>Zamiaceae</t>
  </si>
  <si>
    <t>Frankeniaceae</t>
  </si>
  <si>
    <t>Meliaceae</t>
  </si>
  <si>
    <t>Polypodiaceae</t>
  </si>
  <si>
    <t>Araceae</t>
  </si>
  <si>
    <t>Caryophyllaceae</t>
  </si>
  <si>
    <t>Combretaceae</t>
  </si>
  <si>
    <t>Aizoaceae</t>
  </si>
  <si>
    <t>Aspleniaceae</t>
  </si>
  <si>
    <t>Colchicaceae</t>
  </si>
  <si>
    <t>Cunoniaceae</t>
  </si>
  <si>
    <t>Dryopteridaceae</t>
  </si>
  <si>
    <t>Vitaceae</t>
  </si>
  <si>
    <t>Eriocaulaceae</t>
  </si>
  <si>
    <t>Menyanthaceae</t>
  </si>
  <si>
    <t>Cucurbitaceae</t>
  </si>
  <si>
    <t>Polygonaceae</t>
  </si>
  <si>
    <t>Sapotaceae</t>
  </si>
  <si>
    <t>Blechnaceae</t>
  </si>
  <si>
    <t>Cycadaceae</t>
  </si>
  <si>
    <t>Hydrocharitaceae</t>
  </si>
  <si>
    <t>Oleaceae</t>
  </si>
  <si>
    <t>Urticaceae</t>
  </si>
  <si>
    <t>Centrolepidaceae</t>
  </si>
  <si>
    <t>Commelinaceae</t>
  </si>
  <si>
    <t>Picrodendraceae</t>
  </si>
  <si>
    <t>Violaceae</t>
  </si>
  <si>
    <t>Gentianaceae</t>
  </si>
  <si>
    <t>Iridaceae</t>
  </si>
  <si>
    <t>Monimiaceae</t>
  </si>
  <si>
    <t>Xanthorrhoeaceae</t>
  </si>
  <si>
    <t>Xyridaceae</t>
  </si>
  <si>
    <t>Lythraceae</t>
  </si>
  <si>
    <t>Menispermaceae</t>
  </si>
  <si>
    <t>Thelypteridaceae</t>
  </si>
  <si>
    <t>Capparaceae</t>
  </si>
  <si>
    <t>Geraniaceae</t>
  </si>
  <si>
    <t>Juncaginaceae</t>
  </si>
  <si>
    <t>Cupressaceae</t>
  </si>
  <si>
    <t>Pandanaceae</t>
  </si>
  <si>
    <t>Rosaceae</t>
  </si>
  <si>
    <t>Amaryllidaceae</t>
  </si>
  <si>
    <t>Ebenaceae</t>
  </si>
  <si>
    <t>Lycopodiaceae</t>
  </si>
  <si>
    <t>Dasypogonaceae</t>
  </si>
  <si>
    <t>Potamogetonaceae</t>
  </si>
  <si>
    <t>Gyrostemonaceae</t>
  </si>
  <si>
    <t>Nyctaginaceae</t>
  </si>
  <si>
    <t>Onagraceae</t>
  </si>
  <si>
    <t>Symplocaceae</t>
  </si>
  <si>
    <t>Clusiaceae</t>
  </si>
  <si>
    <t>Nymphaeaceae</t>
  </si>
  <si>
    <t>Phrymaceae</t>
  </si>
  <si>
    <t>Bignoniaceae</t>
  </si>
  <si>
    <t>Piperaceae</t>
  </si>
  <si>
    <t>Cyatheaceae</t>
  </si>
  <si>
    <t>Isoetaceae</t>
  </si>
  <si>
    <t>Lindsaeaceae</t>
  </si>
  <si>
    <t>Cleomaceae</t>
  </si>
  <si>
    <t>Hypoxidaceae</t>
  </si>
  <si>
    <t>Olacaceae</t>
  </si>
  <si>
    <t>Podocarpaceae</t>
  </si>
  <si>
    <t>Salicaceae</t>
  </si>
  <si>
    <t>Woodsiaceae</t>
  </si>
  <si>
    <t>Argophyllaceae</t>
  </si>
  <si>
    <t>Aristolochiaceae</t>
  </si>
  <si>
    <t>Boryaceae</t>
  </si>
  <si>
    <t>Gleicheniaceae</t>
  </si>
  <si>
    <t>Crassulaceae</t>
  </si>
  <si>
    <t>Dennstaedtiaceae</t>
  </si>
  <si>
    <t>Elatinaceae</t>
  </si>
  <si>
    <t>Rhizophoraceae</t>
  </si>
  <si>
    <t>Winteraceae</t>
  </si>
  <si>
    <t>Zingiberaceae</t>
  </si>
  <si>
    <t>Anacardiaceae</t>
  </si>
  <si>
    <t>Aponogetonaceae</t>
  </si>
  <si>
    <t>Cymodoceaceae</t>
  </si>
  <si>
    <t>Melastomataceae</t>
  </si>
  <si>
    <t>Hydatellaceae</t>
  </si>
  <si>
    <t>Lomariopsidaceae</t>
  </si>
  <si>
    <t>Marsileaceae</t>
  </si>
  <si>
    <t>Ophioglossaceae</t>
  </si>
  <si>
    <t>Selaginellaceae</t>
  </si>
  <si>
    <t>Tectariaceae</t>
  </si>
  <si>
    <t>Anarthriaceae</t>
  </si>
  <si>
    <t>Asteliaceae</t>
  </si>
  <si>
    <t>Atherospermataceae</t>
  </si>
  <si>
    <t>Cannabaceae</t>
  </si>
  <si>
    <t>Escalloniaceae</t>
  </si>
  <si>
    <t>Limeaceae</t>
  </si>
  <si>
    <t>Byblidaceae</t>
  </si>
  <si>
    <t>Oxalidaceae</t>
  </si>
  <si>
    <t>Posidoniaceae</t>
  </si>
  <si>
    <t>Psilotaceae</t>
  </si>
  <si>
    <t>Thismiaceae</t>
  </si>
  <si>
    <t>Alismataceae</t>
  </si>
  <si>
    <t>Araucariaceae</t>
  </si>
  <si>
    <t>Asphodelaceae</t>
  </si>
  <si>
    <t>Grammitidaceae</t>
  </si>
  <si>
    <t>Schizaeaceae</t>
  </si>
  <si>
    <t>Burseraceae</t>
  </si>
  <si>
    <t>Gesneriaceae</t>
  </si>
  <si>
    <t>Hernandiaceae</t>
  </si>
  <si>
    <t>Icacinaceae</t>
  </si>
  <si>
    <t>Lecythidaceae</t>
  </si>
  <si>
    <t>Molluginaceae</t>
  </si>
  <si>
    <t>Passifloraceae</t>
  </si>
  <si>
    <t>Ripogonaceae</t>
  </si>
  <si>
    <t>Smilacaceae</t>
  </si>
  <si>
    <t>Bixaceae</t>
  </si>
  <si>
    <t>Dicksoniaceae</t>
  </si>
  <si>
    <t>Dioscoreaceae</t>
  </si>
  <si>
    <t>Paracryphiaceae</t>
  </si>
  <si>
    <t>Philydraceae</t>
  </si>
  <si>
    <t>Plumbaginaceae</t>
  </si>
  <si>
    <t>Simaroubaceae</t>
  </si>
  <si>
    <t>Surianaceae</t>
  </si>
  <si>
    <t>Verbenaceae</t>
  </si>
  <si>
    <t>Blandfordiaceae</t>
  </si>
  <si>
    <t>Davalliaceae</t>
  </si>
  <si>
    <t>Malpighiaceae</t>
  </si>
  <si>
    <t>Marattiaceae</t>
  </si>
  <si>
    <t>Myristicaceae</t>
  </si>
  <si>
    <t>Nepenthaceae</t>
  </si>
  <si>
    <t>Pontederiaceae</t>
  </si>
  <si>
    <t>Putranjivaceae</t>
  </si>
  <si>
    <t>Ruppiaceae</t>
  </si>
  <si>
    <t>Stemonaceae</t>
  </si>
  <si>
    <t>Zosteraceae</t>
  </si>
  <si>
    <t>Apodanthaceae</t>
  </si>
  <si>
    <t>Burmanniaceae</t>
  </si>
  <si>
    <t>Ecdeiocoleaceae</t>
  </si>
  <si>
    <t>Eupomatiaceae</t>
  </si>
  <si>
    <t>Hamamelidaceae</t>
  </si>
  <si>
    <t>Hypericaceae</t>
  </si>
  <si>
    <t>Linaceae</t>
  </si>
  <si>
    <t>Lygodiaceae</t>
  </si>
  <si>
    <t>Nothofagaceae</t>
  </si>
  <si>
    <t>Osmundaceae</t>
  </si>
  <si>
    <t>Pedaliaceae</t>
  </si>
  <si>
    <t>Achariaceae</t>
  </si>
  <si>
    <t>Alseuosmiaceae</t>
  </si>
  <si>
    <t>Aphanopetalaceae</t>
  </si>
  <si>
    <t>Balanophoraceae</t>
  </si>
  <si>
    <t>Berberidopsidaceae</t>
  </si>
  <si>
    <t>Chrysobalanaceae</t>
  </si>
  <si>
    <t>Connaraceae</t>
  </si>
  <si>
    <t>Cornaceae</t>
  </si>
  <si>
    <t>Corynocarpaceae</t>
  </si>
  <si>
    <t>Costaceae</t>
  </si>
  <si>
    <t>Dichapetalaceae</t>
  </si>
  <si>
    <t>Doryanthaceae</t>
  </si>
  <si>
    <t>Erythroxylaceae</t>
  </si>
  <si>
    <t>Luzuriagaceae</t>
  </si>
  <si>
    <t>Musaceae</t>
  </si>
  <si>
    <t>Opiliaceae</t>
  </si>
  <si>
    <t>Orobanchaceae</t>
  </si>
  <si>
    <t>Pennantiaceae</t>
  </si>
  <si>
    <t>Podostemaceae</t>
  </si>
  <si>
    <t>Rousseaceae</t>
  </si>
  <si>
    <t>Salviniaceae</t>
  </si>
  <si>
    <t>Taccaceae</t>
  </si>
  <si>
    <t>Triuridaceae</t>
  </si>
  <si>
    <t>Typhaceae</t>
  </si>
  <si>
    <t>Viburnaceae</t>
  </si>
  <si>
    <t>Actinidiaceae</t>
  </si>
  <si>
    <t>Akaniaceae</t>
  </si>
  <si>
    <t>Aquifoliaceae</t>
  </si>
  <si>
    <t>Austrobaileyaceae</t>
  </si>
  <si>
    <t>Balanopaceae</t>
  </si>
  <si>
    <t>Bataceae</t>
  </si>
  <si>
    <t>Cabombaceae</t>
  </si>
  <si>
    <t>Calycanthaceae</t>
  </si>
  <si>
    <t>Campynemataceae</t>
  </si>
  <si>
    <t>Cardiopteridaceae</t>
  </si>
  <si>
    <t>Cephalotaceae</t>
  </si>
  <si>
    <t>Ceratophyllaceae</t>
  </si>
  <si>
    <t>Corsiaceae</t>
  </si>
  <si>
    <t>Datiscaceae</t>
  </si>
  <si>
    <t>Dipteridaceae</t>
  </si>
  <si>
    <t>Elaeagnaceae</t>
  </si>
  <si>
    <t>Emblingiaceae</t>
  </si>
  <si>
    <t>Flagellariaceae</t>
  </si>
  <si>
    <t>Gnetaceae</t>
  </si>
  <si>
    <t>Gunneraceae</t>
  </si>
  <si>
    <t>Hanguanaceae</t>
  </si>
  <si>
    <t>Himantandraceae</t>
  </si>
  <si>
    <t>Hydroleaceae</t>
  </si>
  <si>
    <t>Myodocarpaceae</t>
  </si>
  <si>
    <t>Nelumbonaceae</t>
  </si>
  <si>
    <t>Nitrariaceae</t>
  </si>
  <si>
    <t>Ochnaceae</t>
  </si>
  <si>
    <t>Oleandraceae</t>
  </si>
  <si>
    <t>Pentaphylacaceae</t>
  </si>
  <si>
    <t>Petermanniaceae</t>
  </si>
  <si>
    <t>Phytolaccaceae</t>
  </si>
  <si>
    <t>Sparganiaceae</t>
  </si>
  <si>
    <t>Sphenocleaceae</t>
  </si>
  <si>
    <t>Trimeniaceae</t>
  </si>
  <si>
    <t>cycad/grasstree</t>
  </si>
  <si>
    <t>all</t>
  </si>
  <si>
    <t>unphoto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</si>
</sst>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 w="15875">
              <a:solidFill>
                <a:schemeClr val="tx1"/>
              </a:solidFill>
            </a:ln>
            <a:effectLst/>
          </c:spPr>
          <c:invertIfNegative val="0"/>
          <c:val>
            <c:numRef>
              <c:f>Sheet1!$C$17:$C$26</c:f>
              <c:numCache>
                <c:formatCode>General</c:formatCode>
                <c:ptCount val="10"/>
                <c:pt idx="0">
                  <c:v>38.326137495848556</c:v>
                </c:pt>
                <c:pt idx="1">
                  <c:v>29.420695544906771</c:v>
                </c:pt>
                <c:pt idx="2">
                  <c:v>8.2127437491104036</c:v>
                </c:pt>
                <c:pt idx="3">
                  <c:v>16.676946434502064</c:v>
                </c:pt>
                <c:pt idx="4">
                  <c:v>1.5941547658585187</c:v>
                </c:pt>
                <c:pt idx="5">
                  <c:v>1.9594818997010961</c:v>
                </c:pt>
                <c:pt idx="6">
                  <c:v>1.5229871423826919</c:v>
                </c:pt>
                <c:pt idx="7">
                  <c:v>1.7744460786639467</c:v>
                </c:pt>
                <c:pt idx="8">
                  <c:v>0.50766238079423065</c:v>
                </c:pt>
                <c:pt idx="9">
                  <c:v>4.7445082317217821E-3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D-4B53-B796-AD05EBF01C73}"/>
            </c:ext>
          </c:extLst>
        </c:ser>
        <c:ser>
          <c:idx val="1"/>
          <c:order val="1"/>
          <c:spPr>
            <a:solidFill>
              <a:schemeClr val="bg1"/>
            </a:solidFill>
            <a:ln w="15875">
              <a:solidFill>
                <a:schemeClr val="tx1"/>
              </a:solidFill>
            </a:ln>
            <a:effectLst/>
          </c:spPr>
          <c:invertIfNegative val="0"/>
          <c:val>
            <c:numRef>
              <c:f>Sheet1!$D$17:$D$26</c:f>
              <c:numCache>
                <c:formatCode>General</c:formatCode>
                <c:ptCount val="10"/>
                <c:pt idx="0">
                  <c:v>37.846567967698519</c:v>
                </c:pt>
                <c:pt idx="1">
                  <c:v>34.697173620457605</c:v>
                </c:pt>
                <c:pt idx="2">
                  <c:v>16.069986541049801</c:v>
                </c:pt>
                <c:pt idx="3">
                  <c:v>5.7335127860026915</c:v>
                </c:pt>
                <c:pt idx="4">
                  <c:v>2.3956931359353972</c:v>
                </c:pt>
                <c:pt idx="5">
                  <c:v>1.3728129205921937</c:v>
                </c:pt>
                <c:pt idx="6">
                  <c:v>0.91520861372812923</c:v>
                </c:pt>
                <c:pt idx="7">
                  <c:v>0.86137281292059209</c:v>
                </c:pt>
                <c:pt idx="8">
                  <c:v>8.0753701211305526E-2</c:v>
                </c:pt>
                <c:pt idx="9">
                  <c:v>2.6917900403768503E-2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D-4B53-B796-AD05EBF0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62032"/>
        <c:axId val="210559952"/>
      </c:barChart>
      <c:catAx>
        <c:axId val="21056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9952"/>
        <c:crosses val="autoZero"/>
        <c:auto val="1"/>
        <c:lblAlgn val="ctr"/>
        <c:lblOffset val="100"/>
        <c:noMultiLvlLbl val="0"/>
      </c:catAx>
      <c:valAx>
        <c:axId val="210559952"/>
        <c:scaling>
          <c:orientation val="minMax"/>
          <c:max val="4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29</xdr:row>
      <xdr:rowOff>104775</xdr:rowOff>
    </xdr:from>
    <xdr:to>
      <xdr:col>8</xdr:col>
      <xdr:colOff>47624</xdr:colOff>
      <xdr:row>69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6E614B-F386-0096-735E-FE55530B5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A9CA-859F-4C88-81B3-EED994292E37}">
  <dimension ref="A1:V2192"/>
  <sheetViews>
    <sheetView tabSelected="1" workbookViewId="0">
      <selection activeCell="E16" sqref="E16"/>
    </sheetView>
  </sheetViews>
  <sheetFormatPr defaultRowHeight="15" x14ac:dyDescent="0.25"/>
  <cols>
    <col min="1" max="1" width="17.28515625" customWidth="1"/>
    <col min="2" max="2" width="20.28515625" customWidth="1"/>
    <col min="3" max="3" width="22.5703125" customWidth="1"/>
    <col min="4" max="4" width="18.140625" customWidth="1"/>
    <col min="5" max="5" width="20.42578125" customWidth="1"/>
    <col min="6" max="6" width="38.85546875" style="2" customWidth="1"/>
    <col min="9" max="9" width="22.85546875" customWidth="1"/>
    <col min="10" max="10" width="20.7109375" customWidth="1"/>
    <col min="11" max="11" width="22.7109375" customWidth="1"/>
    <col min="12" max="12" width="17.42578125" customWidth="1"/>
    <col min="13" max="13" width="19.5703125" customWidth="1"/>
    <col min="14" max="14" width="39.5703125" style="2" customWidth="1"/>
    <col min="17" max="17" width="22.85546875" customWidth="1"/>
    <col min="18" max="18" width="20.28515625" customWidth="1"/>
    <col min="19" max="19" width="22.5703125" customWidth="1"/>
    <col min="20" max="20" width="17.7109375" customWidth="1"/>
    <col min="21" max="21" width="20" customWidth="1"/>
    <col min="22" max="22" width="39.140625" style="2" customWidth="1"/>
  </cols>
  <sheetData>
    <row r="1" spans="1:22" x14ac:dyDescent="0.25">
      <c r="A1" t="s">
        <v>0</v>
      </c>
      <c r="I1" t="s">
        <v>14</v>
      </c>
      <c r="Q1" t="s">
        <v>2208</v>
      </c>
    </row>
    <row r="2" spans="1:22" x14ac:dyDescent="0.25">
      <c r="B2" t="s">
        <v>17</v>
      </c>
      <c r="C2" t="s">
        <v>16</v>
      </c>
      <c r="D2" t="s">
        <v>12</v>
      </c>
      <c r="E2" t="s">
        <v>13</v>
      </c>
      <c r="F2" s="2" t="s">
        <v>15</v>
      </c>
      <c r="J2" t="s">
        <v>17</v>
      </c>
      <c r="K2" t="s">
        <v>16</v>
      </c>
      <c r="L2" t="s">
        <v>12</v>
      </c>
      <c r="M2" t="s">
        <v>13</v>
      </c>
      <c r="N2" s="2" t="s">
        <v>15</v>
      </c>
      <c r="R2" t="s">
        <v>17</v>
      </c>
      <c r="S2" t="s">
        <v>16</v>
      </c>
      <c r="T2" t="s">
        <v>12</v>
      </c>
      <c r="U2" t="s">
        <v>13</v>
      </c>
      <c r="V2" s="2" t="s">
        <v>15</v>
      </c>
    </row>
    <row r="3" spans="1:22" ht="15.75" x14ac:dyDescent="0.25">
      <c r="A3" t="s">
        <v>2</v>
      </c>
      <c r="B3">
        <v>6672</v>
      </c>
      <c r="C3">
        <v>1406</v>
      </c>
      <c r="D3">
        <v>38.428752447874672</v>
      </c>
      <c r="E3">
        <v>37.846567967698519</v>
      </c>
      <c r="F3" s="2">
        <f>E3-D3</f>
        <v>-0.58218448017615287</v>
      </c>
      <c r="I3" t="s">
        <v>760</v>
      </c>
      <c r="J3">
        <v>958</v>
      </c>
      <c r="K3">
        <v>98</v>
      </c>
      <c r="L3">
        <f t="shared" ref="L3:L66" si="0">(J3/17362)*100</f>
        <v>5.5177974887685748</v>
      </c>
      <c r="M3">
        <f>(K3/3715)*100</f>
        <v>2.6379542395693139</v>
      </c>
      <c r="N3" s="2">
        <f>M3-L3</f>
        <v>-2.8798432491992609</v>
      </c>
      <c r="O3" s="1"/>
      <c r="Q3" t="s">
        <v>2209</v>
      </c>
      <c r="R3">
        <v>2220</v>
      </c>
      <c r="S3">
        <v>324</v>
      </c>
      <c r="T3">
        <f t="shared" ref="T3:T66" si="1">(R3/17362)*100</f>
        <v>12.786545328879162</v>
      </c>
      <c r="U3">
        <f>(S3/3715)*100</f>
        <v>8.7213997308209965</v>
      </c>
      <c r="V3" s="2">
        <f>U3-T3</f>
        <v>-4.0651455980581659</v>
      </c>
    </row>
    <row r="4" spans="1:22" ht="15.75" x14ac:dyDescent="0.25">
      <c r="A4" t="s">
        <v>3</v>
      </c>
      <c r="B4">
        <v>4912</v>
      </c>
      <c r="C4">
        <v>1289</v>
      </c>
      <c r="D4">
        <v>28.291671466420919</v>
      </c>
      <c r="E4">
        <v>34.697173620457605</v>
      </c>
      <c r="F4" s="2">
        <f t="shared" ref="F4:F13" si="2">E4-D4</f>
        <v>6.4055021540366859</v>
      </c>
      <c r="I4" t="s">
        <v>1247</v>
      </c>
      <c r="J4">
        <v>698</v>
      </c>
      <c r="K4">
        <v>19</v>
      </c>
      <c r="L4">
        <f t="shared" si="0"/>
        <v>4.0202741619629077</v>
      </c>
      <c r="M4">
        <f t="shared" ref="M4:M67" si="3">(K4/3715)*100</f>
        <v>0.51144010767160164</v>
      </c>
      <c r="N4" s="2">
        <f t="shared" ref="N4:N67" si="4">M4-L4</f>
        <v>-3.5088340542913059</v>
      </c>
      <c r="O4" s="1"/>
      <c r="Q4" t="s">
        <v>2210</v>
      </c>
      <c r="R4">
        <v>1939</v>
      </c>
      <c r="S4">
        <v>260</v>
      </c>
      <c r="T4">
        <f t="shared" si="1"/>
        <v>11.16806819490842</v>
      </c>
      <c r="U4">
        <f t="shared" ref="U4:U67" si="5">(S4/3715)*100</f>
        <v>6.9986541049798108</v>
      </c>
      <c r="V4" s="2">
        <f t="shared" ref="V4:V67" si="6">U4-T4</f>
        <v>-4.1694140899286092</v>
      </c>
    </row>
    <row r="5" spans="1:22" ht="15.75" x14ac:dyDescent="0.25">
      <c r="A5" t="s">
        <v>4</v>
      </c>
      <c r="B5">
        <v>1134</v>
      </c>
      <c r="C5">
        <v>597</v>
      </c>
      <c r="D5">
        <v>6.5315055869139496</v>
      </c>
      <c r="E5">
        <v>16.069986541049801</v>
      </c>
      <c r="F5" s="2">
        <f t="shared" si="2"/>
        <v>9.5384809541358511</v>
      </c>
      <c r="I5" t="s">
        <v>1735</v>
      </c>
      <c r="J5">
        <v>343</v>
      </c>
      <c r="K5">
        <v>24</v>
      </c>
      <c r="L5">
        <f t="shared" si="0"/>
        <v>1.9755788503628615</v>
      </c>
      <c r="M5">
        <f t="shared" si="3"/>
        <v>0.64602960969044421</v>
      </c>
      <c r="N5" s="2">
        <f t="shared" si="4"/>
        <v>-1.3295492406724172</v>
      </c>
      <c r="O5" s="1"/>
      <c r="Q5" t="s">
        <v>2211</v>
      </c>
      <c r="R5">
        <v>1278</v>
      </c>
      <c r="S5">
        <v>148</v>
      </c>
      <c r="T5">
        <f t="shared" si="1"/>
        <v>7.3609031217601668</v>
      </c>
      <c r="U5">
        <f t="shared" si="5"/>
        <v>3.9838492597577386</v>
      </c>
      <c r="V5" s="2">
        <f t="shared" si="6"/>
        <v>-3.3770538620024282</v>
      </c>
    </row>
    <row r="6" spans="1:22" ht="15.75" x14ac:dyDescent="0.25">
      <c r="A6" t="s">
        <v>1</v>
      </c>
      <c r="B6">
        <v>3302</v>
      </c>
      <c r="C6">
        <v>213</v>
      </c>
      <c r="D6">
        <v>19.018546250431978</v>
      </c>
      <c r="E6">
        <v>5.7335127860026915</v>
      </c>
      <c r="F6" s="2">
        <f t="shared" si="2"/>
        <v>-13.285033464429286</v>
      </c>
      <c r="I6" t="s">
        <v>1343</v>
      </c>
      <c r="J6">
        <v>264</v>
      </c>
      <c r="K6">
        <v>15</v>
      </c>
      <c r="L6">
        <f t="shared" si="0"/>
        <v>1.5205621472180624</v>
      </c>
      <c r="M6">
        <f t="shared" si="3"/>
        <v>0.40376850605652759</v>
      </c>
      <c r="N6" s="2">
        <f t="shared" si="4"/>
        <v>-1.1167936411615349</v>
      </c>
      <c r="O6" s="1"/>
      <c r="Q6" t="s">
        <v>2212</v>
      </c>
      <c r="R6">
        <v>1097</v>
      </c>
      <c r="S6">
        <v>55</v>
      </c>
      <c r="T6">
        <f t="shared" si="1"/>
        <v>6.3183964980992977</v>
      </c>
      <c r="U6">
        <f t="shared" si="5"/>
        <v>1.4804845222072678</v>
      </c>
      <c r="V6" s="2">
        <f t="shared" si="6"/>
        <v>-4.8379119758920304</v>
      </c>
    </row>
    <row r="7" spans="1:22" ht="15.75" x14ac:dyDescent="0.25">
      <c r="A7" t="s">
        <v>5</v>
      </c>
      <c r="B7">
        <v>247</v>
      </c>
      <c r="C7">
        <v>89</v>
      </c>
      <c r="D7">
        <v>1.4226471604653841</v>
      </c>
      <c r="E7">
        <v>2.3956931359353972</v>
      </c>
      <c r="F7" s="2">
        <f t="shared" si="2"/>
        <v>0.97304597547001315</v>
      </c>
      <c r="I7" t="s">
        <v>2030</v>
      </c>
      <c r="J7">
        <v>236</v>
      </c>
      <c r="K7">
        <v>42</v>
      </c>
      <c r="L7">
        <f t="shared" si="0"/>
        <v>1.3592904043312983</v>
      </c>
      <c r="M7">
        <f t="shared" si="3"/>
        <v>1.1305518169582771</v>
      </c>
      <c r="N7" s="2">
        <f t="shared" si="4"/>
        <v>-0.22873858737302122</v>
      </c>
      <c r="O7" s="1"/>
      <c r="Q7" t="s">
        <v>2213</v>
      </c>
      <c r="R7">
        <v>835</v>
      </c>
      <c r="S7">
        <v>265</v>
      </c>
      <c r="T7">
        <f t="shared" si="1"/>
        <v>4.809353761087432</v>
      </c>
      <c r="U7">
        <f t="shared" si="5"/>
        <v>7.1332436069986542</v>
      </c>
      <c r="V7" s="2">
        <f t="shared" si="6"/>
        <v>2.3238898459112223</v>
      </c>
    </row>
    <row r="8" spans="1:22" ht="15.75" x14ac:dyDescent="0.25">
      <c r="A8" t="s">
        <v>6</v>
      </c>
      <c r="B8">
        <v>362</v>
      </c>
      <c r="C8">
        <v>51</v>
      </c>
      <c r="D8">
        <v>2.0850132473217373</v>
      </c>
      <c r="E8">
        <v>1.3728129205921937</v>
      </c>
      <c r="F8" s="2">
        <f t="shared" si="2"/>
        <v>-0.71220032672954359</v>
      </c>
      <c r="I8" t="s">
        <v>650</v>
      </c>
      <c r="J8">
        <v>199</v>
      </c>
      <c r="K8">
        <v>78</v>
      </c>
      <c r="L8">
        <f t="shared" si="0"/>
        <v>1.1461813155166456</v>
      </c>
      <c r="M8">
        <f t="shared" si="3"/>
        <v>2.0995962314939436</v>
      </c>
      <c r="N8" s="2">
        <f t="shared" si="4"/>
        <v>0.95341491597729799</v>
      </c>
      <c r="O8" s="1"/>
      <c r="Q8" t="s">
        <v>2214</v>
      </c>
      <c r="R8">
        <v>705</v>
      </c>
      <c r="S8">
        <v>343</v>
      </c>
      <c r="T8">
        <f t="shared" si="1"/>
        <v>4.0605920976845979</v>
      </c>
      <c r="U8">
        <f t="shared" si="5"/>
        <v>9.2328398384925965</v>
      </c>
      <c r="V8" s="2">
        <f t="shared" si="6"/>
        <v>5.1722477408079985</v>
      </c>
    </row>
    <row r="9" spans="1:22" ht="15.75" x14ac:dyDescent="0.25">
      <c r="A9" t="s">
        <v>7</v>
      </c>
      <c r="B9">
        <v>287</v>
      </c>
      <c r="C9">
        <v>34</v>
      </c>
      <c r="D9">
        <v>1.653035364589333</v>
      </c>
      <c r="E9">
        <v>0.91520861372812923</v>
      </c>
      <c r="F9" s="2">
        <f t="shared" si="2"/>
        <v>-0.73782675086120375</v>
      </c>
      <c r="I9" t="s">
        <v>1267</v>
      </c>
      <c r="J9">
        <v>221</v>
      </c>
      <c r="K9">
        <v>25</v>
      </c>
      <c r="L9">
        <f t="shared" si="0"/>
        <v>1.2728948277848173</v>
      </c>
      <c r="M9">
        <f t="shared" si="3"/>
        <v>0.67294751009421261</v>
      </c>
      <c r="N9" s="2">
        <f t="shared" si="4"/>
        <v>-0.59994731769060472</v>
      </c>
      <c r="O9" s="1"/>
      <c r="Q9" t="s">
        <v>2215</v>
      </c>
      <c r="R9">
        <v>412</v>
      </c>
      <c r="S9">
        <v>254</v>
      </c>
      <c r="T9">
        <f t="shared" si="1"/>
        <v>2.3729985024766731</v>
      </c>
      <c r="U9">
        <f t="shared" si="5"/>
        <v>6.8371467025572006</v>
      </c>
      <c r="V9" s="2">
        <f t="shared" si="6"/>
        <v>4.4641482000805279</v>
      </c>
    </row>
    <row r="10" spans="1:22" ht="15.75" x14ac:dyDescent="0.25">
      <c r="A10" t="s">
        <v>8</v>
      </c>
      <c r="B10">
        <v>342</v>
      </c>
      <c r="C10">
        <v>32</v>
      </c>
      <c r="D10">
        <v>1.9698191452597626</v>
      </c>
      <c r="E10">
        <v>0.86137281292059209</v>
      </c>
      <c r="F10" s="2">
        <f t="shared" si="2"/>
        <v>-1.1084463323391707</v>
      </c>
      <c r="I10" t="s">
        <v>1414</v>
      </c>
      <c r="J10">
        <v>203</v>
      </c>
      <c r="K10">
        <v>40</v>
      </c>
      <c r="L10">
        <f t="shared" si="0"/>
        <v>1.1692201359290404</v>
      </c>
      <c r="M10">
        <f t="shared" si="3"/>
        <v>1.0767160161507403</v>
      </c>
      <c r="N10" s="2">
        <f t="shared" si="4"/>
        <v>-9.2504119778300087E-2</v>
      </c>
      <c r="O10" s="1"/>
      <c r="Q10" t="s">
        <v>2216</v>
      </c>
      <c r="R10">
        <v>417</v>
      </c>
      <c r="S10">
        <v>138</v>
      </c>
      <c r="T10">
        <f t="shared" si="1"/>
        <v>2.401797027992167</v>
      </c>
      <c r="U10">
        <f t="shared" si="5"/>
        <v>3.7146702557200539</v>
      </c>
      <c r="V10" s="2">
        <f t="shared" si="6"/>
        <v>1.3128732277278869</v>
      </c>
    </row>
    <row r="11" spans="1:22" ht="15.75" x14ac:dyDescent="0.25">
      <c r="A11" t="s">
        <v>9</v>
      </c>
      <c r="B11">
        <v>75</v>
      </c>
      <c r="C11">
        <v>3</v>
      </c>
      <c r="D11">
        <v>0.43197788273240406</v>
      </c>
      <c r="E11">
        <v>8.0753701211305526E-2</v>
      </c>
      <c r="F11" s="2">
        <f t="shared" si="2"/>
        <v>-0.35122418152109852</v>
      </c>
      <c r="I11" t="s">
        <v>2001</v>
      </c>
      <c r="J11">
        <v>204</v>
      </c>
      <c r="K11">
        <v>30</v>
      </c>
      <c r="L11">
        <f t="shared" si="0"/>
        <v>1.1749798410321393</v>
      </c>
      <c r="M11">
        <f t="shared" si="3"/>
        <v>0.80753701211305517</v>
      </c>
      <c r="N11" s="2">
        <f t="shared" si="4"/>
        <v>-0.36744282891908409</v>
      </c>
      <c r="O11" s="1"/>
      <c r="Q11" t="s">
        <v>2217</v>
      </c>
      <c r="R11">
        <v>441</v>
      </c>
      <c r="S11">
        <v>60</v>
      </c>
      <c r="T11">
        <f t="shared" si="1"/>
        <v>2.5400299504665362</v>
      </c>
      <c r="U11">
        <f t="shared" si="5"/>
        <v>1.6150740242261103</v>
      </c>
      <c r="V11" s="2">
        <f t="shared" si="6"/>
        <v>-0.92495592624042589</v>
      </c>
    </row>
    <row r="12" spans="1:22" x14ac:dyDescent="0.25">
      <c r="A12" t="s">
        <v>10</v>
      </c>
      <c r="B12">
        <v>0</v>
      </c>
      <c r="C12">
        <v>1</v>
      </c>
      <c r="D12">
        <v>0</v>
      </c>
      <c r="E12">
        <v>2.6917900403768503E-2</v>
      </c>
      <c r="F12" s="2">
        <f t="shared" si="2"/>
        <v>2.6917900403768503E-2</v>
      </c>
      <c r="I12" t="s">
        <v>915</v>
      </c>
      <c r="J12">
        <v>164</v>
      </c>
      <c r="K12">
        <v>43</v>
      </c>
      <c r="L12">
        <f t="shared" si="0"/>
        <v>0.94459163690819026</v>
      </c>
      <c r="M12">
        <f t="shared" si="3"/>
        <v>1.1574697173620458</v>
      </c>
      <c r="N12" s="2">
        <f t="shared" si="4"/>
        <v>0.21287808045385559</v>
      </c>
      <c r="Q12" t="s">
        <v>2218</v>
      </c>
      <c r="R12">
        <v>361</v>
      </c>
      <c r="S12">
        <v>117</v>
      </c>
      <c r="T12">
        <f t="shared" si="1"/>
        <v>2.0792535422186385</v>
      </c>
      <c r="U12">
        <f t="shared" si="5"/>
        <v>3.1493943472409152</v>
      </c>
      <c r="V12" s="2">
        <f t="shared" si="6"/>
        <v>1.0701408050222767</v>
      </c>
    </row>
    <row r="13" spans="1:22" x14ac:dyDescent="0.25">
      <c r="A13" t="s">
        <v>11</v>
      </c>
      <c r="B13">
        <v>29</v>
      </c>
      <c r="C13">
        <v>0</v>
      </c>
      <c r="D13">
        <v>0.16703144798986291</v>
      </c>
      <c r="E13">
        <v>0</v>
      </c>
      <c r="F13" s="2">
        <f t="shared" si="2"/>
        <v>-0.16703144798986291</v>
      </c>
      <c r="I13" t="s">
        <v>699</v>
      </c>
      <c r="J13">
        <v>128</v>
      </c>
      <c r="K13">
        <v>53</v>
      </c>
      <c r="L13">
        <f t="shared" si="0"/>
        <v>0.73724225319663628</v>
      </c>
      <c r="M13">
        <f t="shared" si="3"/>
        <v>1.426648721399731</v>
      </c>
      <c r="N13" s="2">
        <f t="shared" si="4"/>
        <v>0.6894064682030947</v>
      </c>
      <c r="Q13" t="s">
        <v>2219</v>
      </c>
      <c r="R13">
        <v>381</v>
      </c>
      <c r="S13">
        <v>91</v>
      </c>
      <c r="T13">
        <f t="shared" si="1"/>
        <v>2.1944476442806131</v>
      </c>
      <c r="U13">
        <f t="shared" si="5"/>
        <v>2.4495289367429338</v>
      </c>
      <c r="V13" s="2">
        <f t="shared" si="6"/>
        <v>0.2550812924623207</v>
      </c>
    </row>
    <row r="14" spans="1:22" x14ac:dyDescent="0.25">
      <c r="I14" t="s">
        <v>1722</v>
      </c>
      <c r="J14">
        <v>176</v>
      </c>
      <c r="K14">
        <v>0</v>
      </c>
      <c r="L14">
        <f t="shared" si="0"/>
        <v>1.013708098145375</v>
      </c>
      <c r="M14">
        <f t="shared" si="3"/>
        <v>0</v>
      </c>
      <c r="N14" s="2">
        <f t="shared" si="4"/>
        <v>-1.013708098145375</v>
      </c>
      <c r="Q14" t="s">
        <v>2220</v>
      </c>
      <c r="R14">
        <v>353</v>
      </c>
      <c r="S14">
        <v>65</v>
      </c>
      <c r="T14">
        <f t="shared" si="1"/>
        <v>2.0331759013938489</v>
      </c>
      <c r="U14">
        <f t="shared" si="5"/>
        <v>1.7496635262449527</v>
      </c>
      <c r="V14" s="2">
        <f t="shared" si="6"/>
        <v>-0.28351237514889616</v>
      </c>
    </row>
    <row r="15" spans="1:22" x14ac:dyDescent="0.25">
      <c r="I15" t="s">
        <v>2021</v>
      </c>
      <c r="J15">
        <v>122</v>
      </c>
      <c r="K15">
        <v>54</v>
      </c>
      <c r="L15">
        <f t="shared" si="0"/>
        <v>0.70268402257804397</v>
      </c>
      <c r="M15">
        <f t="shared" si="3"/>
        <v>1.4535666218034993</v>
      </c>
      <c r="N15" s="2">
        <f t="shared" si="4"/>
        <v>0.75088259922545531</v>
      </c>
      <c r="Q15" t="s">
        <v>2221</v>
      </c>
      <c r="R15">
        <v>251</v>
      </c>
      <c r="S15">
        <v>87</v>
      </c>
      <c r="T15">
        <f t="shared" si="1"/>
        <v>1.4456859808777791</v>
      </c>
      <c r="U15">
        <f t="shared" si="5"/>
        <v>2.3418573351278602</v>
      </c>
      <c r="V15" s="2">
        <f t="shared" si="6"/>
        <v>0.8961713542500811</v>
      </c>
    </row>
    <row r="16" spans="1:22" x14ac:dyDescent="0.25">
      <c r="C16" t="s">
        <v>2469</v>
      </c>
      <c r="D16" t="s">
        <v>2470</v>
      </c>
      <c r="I16" t="s">
        <v>656</v>
      </c>
      <c r="J16">
        <v>146</v>
      </c>
      <c r="K16">
        <v>9</v>
      </c>
      <c r="L16">
        <f t="shared" si="0"/>
        <v>0.84091694505241332</v>
      </c>
      <c r="M16">
        <f t="shared" si="3"/>
        <v>0.24226110363391654</v>
      </c>
      <c r="N16" s="2">
        <f t="shared" si="4"/>
        <v>-0.59865584141849681</v>
      </c>
      <c r="Q16" t="s">
        <v>2222</v>
      </c>
      <c r="R16">
        <v>226</v>
      </c>
      <c r="S16">
        <v>79</v>
      </c>
      <c r="T16">
        <f t="shared" si="1"/>
        <v>1.301693353300311</v>
      </c>
      <c r="U16">
        <f t="shared" si="5"/>
        <v>2.1265141318977121</v>
      </c>
      <c r="V16" s="2">
        <f t="shared" si="6"/>
        <v>0.82482077859740111</v>
      </c>
    </row>
    <row r="17" spans="1:22" x14ac:dyDescent="0.25">
      <c r="A17" t="s">
        <v>2</v>
      </c>
      <c r="B17">
        <f>B3+C3</f>
        <v>8078</v>
      </c>
      <c r="C17">
        <f>B17/21077*100</f>
        <v>38.326137495848556</v>
      </c>
      <c r="D17">
        <v>37.846567967698519</v>
      </c>
      <c r="I17" t="s">
        <v>1899</v>
      </c>
      <c r="J17">
        <v>125</v>
      </c>
      <c r="K17">
        <v>27</v>
      </c>
      <c r="L17">
        <f t="shared" si="0"/>
        <v>0.71996313788734023</v>
      </c>
      <c r="M17">
        <f t="shared" si="3"/>
        <v>0.72678331090174964</v>
      </c>
      <c r="N17" s="2">
        <f t="shared" si="4"/>
        <v>6.820173014409403E-3</v>
      </c>
      <c r="Q17" t="s">
        <v>2223</v>
      </c>
      <c r="R17">
        <v>250</v>
      </c>
      <c r="S17">
        <v>42</v>
      </c>
      <c r="T17">
        <f t="shared" si="1"/>
        <v>1.4399262757746805</v>
      </c>
      <c r="U17">
        <f t="shared" si="5"/>
        <v>1.1305518169582771</v>
      </c>
      <c r="V17" s="2">
        <f t="shared" si="6"/>
        <v>-0.30937445881640335</v>
      </c>
    </row>
    <row r="18" spans="1:22" x14ac:dyDescent="0.25">
      <c r="A18" t="s">
        <v>3</v>
      </c>
      <c r="B18">
        <f t="shared" ref="B18:B24" si="7">B4+C4</f>
        <v>6201</v>
      </c>
      <c r="C18">
        <f t="shared" ref="C18:C25" si="8">B18/21077*100</f>
        <v>29.420695544906771</v>
      </c>
      <c r="D18">
        <v>34.697173620457605</v>
      </c>
      <c r="I18" t="s">
        <v>1736</v>
      </c>
      <c r="J18">
        <v>151</v>
      </c>
      <c r="K18">
        <v>0</v>
      </c>
      <c r="L18">
        <f t="shared" si="0"/>
        <v>0.86971547056790688</v>
      </c>
      <c r="M18">
        <f t="shared" si="3"/>
        <v>0</v>
      </c>
      <c r="N18" s="2">
        <f t="shared" si="4"/>
        <v>-0.86971547056790688</v>
      </c>
      <c r="Q18" t="s">
        <v>2224</v>
      </c>
      <c r="R18">
        <v>249</v>
      </c>
      <c r="S18">
        <v>33</v>
      </c>
      <c r="T18">
        <f t="shared" si="1"/>
        <v>1.4341665706715816</v>
      </c>
      <c r="U18">
        <f t="shared" si="5"/>
        <v>0.88829071332436083</v>
      </c>
      <c r="V18" s="2">
        <f t="shared" si="6"/>
        <v>-0.54587585734722077</v>
      </c>
    </row>
    <row r="19" spans="1:22" x14ac:dyDescent="0.25">
      <c r="A19" t="s">
        <v>4</v>
      </c>
      <c r="B19">
        <f t="shared" si="7"/>
        <v>1731</v>
      </c>
      <c r="C19">
        <f t="shared" si="8"/>
        <v>8.2127437491104036</v>
      </c>
      <c r="D19">
        <v>16.069986541049801</v>
      </c>
      <c r="I19" t="s">
        <v>796</v>
      </c>
      <c r="J19">
        <v>126</v>
      </c>
      <c r="K19">
        <v>5</v>
      </c>
      <c r="L19">
        <f t="shared" si="0"/>
        <v>0.72572284299043888</v>
      </c>
      <c r="M19">
        <f t="shared" si="3"/>
        <v>0.13458950201884254</v>
      </c>
      <c r="N19" s="2">
        <f t="shared" si="4"/>
        <v>-0.59113334097159631</v>
      </c>
      <c r="Q19" t="s">
        <v>2225</v>
      </c>
      <c r="R19">
        <v>202</v>
      </c>
      <c r="S19">
        <v>78</v>
      </c>
      <c r="T19">
        <f t="shared" si="1"/>
        <v>1.1634604308259417</v>
      </c>
      <c r="U19">
        <f t="shared" si="5"/>
        <v>2.0995962314939436</v>
      </c>
      <c r="V19" s="2">
        <f t="shared" si="6"/>
        <v>0.93613580066800184</v>
      </c>
    </row>
    <row r="20" spans="1:22" x14ac:dyDescent="0.25">
      <c r="A20" t="s">
        <v>1</v>
      </c>
      <c r="B20">
        <f t="shared" si="7"/>
        <v>3515</v>
      </c>
      <c r="C20">
        <f t="shared" si="8"/>
        <v>16.676946434502064</v>
      </c>
      <c r="D20">
        <v>5.7335127860026915</v>
      </c>
      <c r="I20" t="s">
        <v>863</v>
      </c>
      <c r="J20">
        <v>117</v>
      </c>
      <c r="K20">
        <v>9</v>
      </c>
      <c r="L20">
        <f t="shared" si="0"/>
        <v>0.67388549706255041</v>
      </c>
      <c r="M20">
        <f t="shared" si="3"/>
        <v>0.24226110363391654</v>
      </c>
      <c r="N20" s="2">
        <f t="shared" si="4"/>
        <v>-0.4316243934286339</v>
      </c>
      <c r="Q20" t="s">
        <v>2226</v>
      </c>
      <c r="R20">
        <v>194</v>
      </c>
      <c r="S20">
        <v>82</v>
      </c>
      <c r="T20">
        <f t="shared" si="1"/>
        <v>1.1173827900011519</v>
      </c>
      <c r="U20">
        <f t="shared" si="5"/>
        <v>2.2072678331090176</v>
      </c>
      <c r="V20" s="2">
        <f t="shared" si="6"/>
        <v>1.0898850431078657</v>
      </c>
    </row>
    <row r="21" spans="1:22" x14ac:dyDescent="0.25">
      <c r="A21" t="s">
        <v>5</v>
      </c>
      <c r="B21">
        <f t="shared" si="7"/>
        <v>336</v>
      </c>
      <c r="C21">
        <f t="shared" si="8"/>
        <v>1.5941547658585187</v>
      </c>
      <c r="D21">
        <v>2.3956931359353972</v>
      </c>
      <c r="I21" t="s">
        <v>1412</v>
      </c>
      <c r="J21">
        <v>110</v>
      </c>
      <c r="K21">
        <v>14</v>
      </c>
      <c r="L21">
        <f t="shared" si="0"/>
        <v>0.63356756134085934</v>
      </c>
      <c r="M21">
        <f t="shared" si="3"/>
        <v>0.37685060565275907</v>
      </c>
      <c r="N21" s="2">
        <f t="shared" si="4"/>
        <v>-0.25671695568810027</v>
      </c>
      <c r="Q21" t="s">
        <v>2227</v>
      </c>
      <c r="R21">
        <v>188</v>
      </c>
      <c r="S21">
        <v>56</v>
      </c>
      <c r="T21">
        <f t="shared" si="1"/>
        <v>1.0828245593825596</v>
      </c>
      <c r="U21">
        <f t="shared" si="5"/>
        <v>1.5074024226110363</v>
      </c>
      <c r="V21" s="2">
        <f t="shared" si="6"/>
        <v>0.42457786322847668</v>
      </c>
    </row>
    <row r="22" spans="1:22" x14ac:dyDescent="0.25">
      <c r="A22" t="s">
        <v>6</v>
      </c>
      <c r="B22">
        <f t="shared" si="7"/>
        <v>413</v>
      </c>
      <c r="C22">
        <f t="shared" si="8"/>
        <v>1.9594818997010961</v>
      </c>
      <c r="D22">
        <v>1.3728129205921937</v>
      </c>
      <c r="I22" t="s">
        <v>602</v>
      </c>
      <c r="J22">
        <v>83</v>
      </c>
      <c r="K22">
        <v>38</v>
      </c>
      <c r="L22">
        <f t="shared" si="0"/>
        <v>0.47805552355719383</v>
      </c>
      <c r="M22">
        <f t="shared" si="3"/>
        <v>1.0228802153432033</v>
      </c>
      <c r="N22" s="2">
        <f t="shared" si="4"/>
        <v>0.54482469178600945</v>
      </c>
      <c r="Q22" t="s">
        <v>2228</v>
      </c>
      <c r="R22">
        <v>174</v>
      </c>
      <c r="S22">
        <v>62</v>
      </c>
      <c r="T22">
        <f t="shared" si="1"/>
        <v>1.0021886879391775</v>
      </c>
      <c r="U22">
        <f t="shared" si="5"/>
        <v>1.6689098250336474</v>
      </c>
      <c r="V22" s="2">
        <f t="shared" si="6"/>
        <v>0.6667211370944699</v>
      </c>
    </row>
    <row r="23" spans="1:22" x14ac:dyDescent="0.25">
      <c r="A23" t="s">
        <v>7</v>
      </c>
      <c r="B23">
        <f t="shared" si="7"/>
        <v>321</v>
      </c>
      <c r="C23">
        <f t="shared" si="8"/>
        <v>1.5229871423826919</v>
      </c>
      <c r="D23">
        <v>0.91520861372812923</v>
      </c>
      <c r="I23" t="s">
        <v>65</v>
      </c>
      <c r="J23">
        <v>97</v>
      </c>
      <c r="K23">
        <v>20</v>
      </c>
      <c r="L23">
        <f t="shared" si="0"/>
        <v>0.55869139500057596</v>
      </c>
      <c r="M23">
        <f t="shared" si="3"/>
        <v>0.53835800807537015</v>
      </c>
      <c r="N23" s="2">
        <f t="shared" si="4"/>
        <v>-2.033338692520581E-2</v>
      </c>
      <c r="Q23" t="s">
        <v>2229</v>
      </c>
      <c r="R23">
        <v>196</v>
      </c>
      <c r="S23">
        <v>22</v>
      </c>
      <c r="T23">
        <f t="shared" si="1"/>
        <v>1.1289022002073494</v>
      </c>
      <c r="U23">
        <f t="shared" si="5"/>
        <v>0.59219380888290718</v>
      </c>
      <c r="V23" s="2">
        <f t="shared" si="6"/>
        <v>-0.53670839132444226</v>
      </c>
    </row>
    <row r="24" spans="1:22" x14ac:dyDescent="0.25">
      <c r="A24" t="s">
        <v>8</v>
      </c>
      <c r="B24">
        <f t="shared" si="7"/>
        <v>374</v>
      </c>
      <c r="C24">
        <f t="shared" si="8"/>
        <v>1.7744460786639467</v>
      </c>
      <c r="D24">
        <v>0.86137281292059209</v>
      </c>
      <c r="I24" t="s">
        <v>323</v>
      </c>
      <c r="J24">
        <v>94</v>
      </c>
      <c r="K24">
        <v>19</v>
      </c>
      <c r="L24">
        <f t="shared" si="0"/>
        <v>0.54141227969127981</v>
      </c>
      <c r="M24">
        <f t="shared" si="3"/>
        <v>0.51144010767160164</v>
      </c>
      <c r="N24" s="2">
        <f t="shared" si="4"/>
        <v>-2.9972172019678167E-2</v>
      </c>
      <c r="Q24" t="s">
        <v>2230</v>
      </c>
      <c r="R24">
        <v>147</v>
      </c>
      <c r="S24">
        <v>37</v>
      </c>
      <c r="T24">
        <f t="shared" si="1"/>
        <v>0.84667665015551208</v>
      </c>
      <c r="U24">
        <f t="shared" si="5"/>
        <v>0.99596231493943466</v>
      </c>
      <c r="V24" s="2">
        <f t="shared" si="6"/>
        <v>0.14928566478392258</v>
      </c>
    </row>
    <row r="25" spans="1:22" x14ac:dyDescent="0.25">
      <c r="A25" t="s">
        <v>2468</v>
      </c>
      <c r="B25">
        <f>B11+C11+B13</f>
        <v>107</v>
      </c>
      <c r="C25">
        <f t="shared" si="8"/>
        <v>0.50766238079423065</v>
      </c>
      <c r="D25">
        <v>8.0753701211305526E-2</v>
      </c>
      <c r="I25" t="s">
        <v>2054</v>
      </c>
      <c r="J25">
        <v>101</v>
      </c>
      <c r="K25">
        <v>11</v>
      </c>
      <c r="L25">
        <f t="shared" si="0"/>
        <v>0.58173021541297087</v>
      </c>
      <c r="M25">
        <f t="shared" si="3"/>
        <v>0.29609690444145359</v>
      </c>
      <c r="N25" s="2">
        <f t="shared" si="4"/>
        <v>-0.28563331097151728</v>
      </c>
      <c r="Q25" t="s">
        <v>2231</v>
      </c>
      <c r="R25">
        <v>151</v>
      </c>
      <c r="S25">
        <v>25</v>
      </c>
      <c r="T25">
        <f t="shared" si="1"/>
        <v>0.86971547056790688</v>
      </c>
      <c r="U25">
        <f t="shared" si="5"/>
        <v>0.67294751009421261</v>
      </c>
      <c r="V25" s="2">
        <f t="shared" si="6"/>
        <v>-0.19676796047369427</v>
      </c>
    </row>
    <row r="26" spans="1:22" x14ac:dyDescent="0.25">
      <c r="A26" t="s">
        <v>10</v>
      </c>
      <c r="B26">
        <f>B12+C12</f>
        <v>1</v>
      </c>
      <c r="C26">
        <f>B26/21077*100</f>
        <v>4.7445082317217821E-3</v>
      </c>
      <c r="D26">
        <v>2.6917900403768503E-2</v>
      </c>
      <c r="I26" t="s">
        <v>815</v>
      </c>
      <c r="J26">
        <v>100</v>
      </c>
      <c r="K26">
        <v>10</v>
      </c>
      <c r="L26">
        <f t="shared" si="0"/>
        <v>0.57597051030987212</v>
      </c>
      <c r="M26">
        <f t="shared" si="3"/>
        <v>0.26917900403768508</v>
      </c>
      <c r="N26" s="2">
        <f t="shared" si="4"/>
        <v>-0.30679150627218704</v>
      </c>
      <c r="Q26" t="s">
        <v>2232</v>
      </c>
      <c r="R26">
        <v>145</v>
      </c>
      <c r="S26">
        <v>23</v>
      </c>
      <c r="T26">
        <f t="shared" si="1"/>
        <v>0.83515723994931468</v>
      </c>
      <c r="U26">
        <f t="shared" si="5"/>
        <v>0.61911170928667558</v>
      </c>
      <c r="V26" s="2">
        <f t="shared" si="6"/>
        <v>-0.2160455306626391</v>
      </c>
    </row>
    <row r="27" spans="1:22" x14ac:dyDescent="0.25">
      <c r="I27" t="s">
        <v>1433</v>
      </c>
      <c r="J27">
        <v>98</v>
      </c>
      <c r="K27">
        <v>9</v>
      </c>
      <c r="L27">
        <f t="shared" si="0"/>
        <v>0.56445110010367472</v>
      </c>
      <c r="M27">
        <f t="shared" si="3"/>
        <v>0.24226110363391654</v>
      </c>
      <c r="N27" s="2">
        <f t="shared" si="4"/>
        <v>-0.32218999646975821</v>
      </c>
      <c r="Q27" t="s">
        <v>2233</v>
      </c>
      <c r="R27">
        <v>147</v>
      </c>
      <c r="S27">
        <v>9</v>
      </c>
      <c r="T27">
        <f t="shared" si="1"/>
        <v>0.84667665015551208</v>
      </c>
      <c r="U27">
        <f t="shared" si="5"/>
        <v>0.24226110363391654</v>
      </c>
      <c r="V27" s="2">
        <f t="shared" si="6"/>
        <v>-0.60441554652159557</v>
      </c>
    </row>
    <row r="28" spans="1:22" x14ac:dyDescent="0.25">
      <c r="I28" t="s">
        <v>1751</v>
      </c>
      <c r="J28">
        <v>83</v>
      </c>
      <c r="K28">
        <v>18</v>
      </c>
      <c r="L28">
        <f t="shared" si="0"/>
        <v>0.47805552355719383</v>
      </c>
      <c r="M28">
        <f t="shared" si="3"/>
        <v>0.48452220726783307</v>
      </c>
      <c r="N28" s="2">
        <f t="shared" si="4"/>
        <v>6.4666837106392427E-3</v>
      </c>
      <c r="Q28" t="s">
        <v>2234</v>
      </c>
      <c r="R28">
        <v>121</v>
      </c>
      <c r="S28">
        <v>35</v>
      </c>
      <c r="T28">
        <f t="shared" si="1"/>
        <v>0.69692431747494532</v>
      </c>
      <c r="U28">
        <f t="shared" si="5"/>
        <v>0.94212651413189774</v>
      </c>
      <c r="V28" s="2">
        <f t="shared" si="6"/>
        <v>0.24520219665695242</v>
      </c>
    </row>
    <row r="29" spans="1:22" x14ac:dyDescent="0.25">
      <c r="I29" t="s">
        <v>1039</v>
      </c>
      <c r="J29">
        <v>87</v>
      </c>
      <c r="K29">
        <v>14</v>
      </c>
      <c r="L29">
        <f t="shared" si="0"/>
        <v>0.50109434396958874</v>
      </c>
      <c r="M29">
        <f t="shared" si="3"/>
        <v>0.37685060565275907</v>
      </c>
      <c r="N29" s="2">
        <f t="shared" si="4"/>
        <v>-0.12424373831682967</v>
      </c>
      <c r="Q29" t="s">
        <v>2235</v>
      </c>
      <c r="R29">
        <v>87</v>
      </c>
      <c r="S29">
        <v>59</v>
      </c>
      <c r="T29">
        <f t="shared" si="1"/>
        <v>0.50109434396958874</v>
      </c>
      <c r="U29">
        <f t="shared" si="5"/>
        <v>1.5881561238223418</v>
      </c>
      <c r="V29" s="2">
        <f t="shared" si="6"/>
        <v>1.0870617798527531</v>
      </c>
    </row>
    <row r="30" spans="1:22" x14ac:dyDescent="0.25">
      <c r="I30" t="s">
        <v>1301</v>
      </c>
      <c r="J30">
        <v>98</v>
      </c>
      <c r="K30">
        <v>3</v>
      </c>
      <c r="L30">
        <f t="shared" si="0"/>
        <v>0.56445110010367472</v>
      </c>
      <c r="M30">
        <f t="shared" si="3"/>
        <v>8.0753701211305526E-2</v>
      </c>
      <c r="N30" s="2">
        <f t="shared" si="4"/>
        <v>-0.48369739889236918</v>
      </c>
      <c r="Q30" t="s">
        <v>2236</v>
      </c>
      <c r="R30">
        <v>117</v>
      </c>
      <c r="S30">
        <v>22</v>
      </c>
      <c r="T30">
        <f t="shared" si="1"/>
        <v>0.67388549706255041</v>
      </c>
      <c r="U30">
        <f t="shared" si="5"/>
        <v>0.59219380888290718</v>
      </c>
      <c r="V30" s="2">
        <f t="shared" si="6"/>
        <v>-8.1691688179643229E-2</v>
      </c>
    </row>
    <row r="31" spans="1:22" x14ac:dyDescent="0.25">
      <c r="I31" t="s">
        <v>1364</v>
      </c>
      <c r="J31">
        <v>93</v>
      </c>
      <c r="K31">
        <v>6</v>
      </c>
      <c r="L31">
        <f t="shared" si="0"/>
        <v>0.53565257458818116</v>
      </c>
      <c r="M31">
        <f t="shared" si="3"/>
        <v>0.16150740242261105</v>
      </c>
      <c r="N31" s="2">
        <f t="shared" si="4"/>
        <v>-0.37414517216557008</v>
      </c>
      <c r="Q31" t="s">
        <v>2237</v>
      </c>
      <c r="R31">
        <v>104</v>
      </c>
      <c r="S31">
        <v>30</v>
      </c>
      <c r="T31">
        <f t="shared" si="1"/>
        <v>0.59900933072226703</v>
      </c>
      <c r="U31">
        <f t="shared" si="5"/>
        <v>0.80753701211305517</v>
      </c>
      <c r="V31" s="2">
        <f t="shared" si="6"/>
        <v>0.20852768139078814</v>
      </c>
    </row>
    <row r="32" spans="1:22" x14ac:dyDescent="0.25">
      <c r="I32" t="s">
        <v>1239</v>
      </c>
      <c r="J32">
        <v>91</v>
      </c>
      <c r="K32">
        <v>2</v>
      </c>
      <c r="L32">
        <f t="shared" si="0"/>
        <v>0.52413316438198365</v>
      </c>
      <c r="M32">
        <f t="shared" si="3"/>
        <v>5.3835800807537006E-2</v>
      </c>
      <c r="N32" s="2">
        <f t="shared" si="4"/>
        <v>-0.47029736357444663</v>
      </c>
      <c r="Q32" t="s">
        <v>2238</v>
      </c>
      <c r="R32">
        <v>74</v>
      </c>
      <c r="S32">
        <v>54</v>
      </c>
      <c r="T32">
        <f t="shared" si="1"/>
        <v>0.42621817762930536</v>
      </c>
      <c r="U32">
        <f t="shared" si="5"/>
        <v>1.4535666218034993</v>
      </c>
      <c r="V32" s="2">
        <f t="shared" si="6"/>
        <v>1.0273484441741938</v>
      </c>
    </row>
    <row r="33" spans="9:22" x14ac:dyDescent="0.25">
      <c r="I33" t="s">
        <v>608</v>
      </c>
      <c r="J33">
        <v>33</v>
      </c>
      <c r="K33">
        <v>57</v>
      </c>
      <c r="L33">
        <f t="shared" si="0"/>
        <v>0.1900702684022578</v>
      </c>
      <c r="M33">
        <f t="shared" si="3"/>
        <v>1.5343203230148048</v>
      </c>
      <c r="N33" s="2">
        <f t="shared" si="4"/>
        <v>1.3442500546125471</v>
      </c>
      <c r="Q33" t="s">
        <v>2239</v>
      </c>
      <c r="R33">
        <v>112</v>
      </c>
      <c r="S33">
        <v>12</v>
      </c>
      <c r="T33">
        <f t="shared" si="1"/>
        <v>0.64508697154705674</v>
      </c>
      <c r="U33">
        <f t="shared" si="5"/>
        <v>0.3230148048452221</v>
      </c>
      <c r="V33" s="2">
        <f t="shared" si="6"/>
        <v>-0.32207216670183464</v>
      </c>
    </row>
    <row r="34" spans="9:22" x14ac:dyDescent="0.25">
      <c r="I34" t="s">
        <v>351</v>
      </c>
      <c r="J34">
        <v>59</v>
      </c>
      <c r="K34">
        <v>31</v>
      </c>
      <c r="L34">
        <f t="shared" si="0"/>
        <v>0.33982260108282458</v>
      </c>
      <c r="M34">
        <f t="shared" si="3"/>
        <v>0.83445491251682369</v>
      </c>
      <c r="N34" s="2">
        <f t="shared" si="4"/>
        <v>0.49463231143399911</v>
      </c>
      <c r="Q34" t="s">
        <v>2240</v>
      </c>
      <c r="R34">
        <v>95</v>
      </c>
      <c r="S34">
        <v>23</v>
      </c>
      <c r="T34">
        <f t="shared" si="1"/>
        <v>0.54717198479437856</v>
      </c>
      <c r="U34">
        <f t="shared" si="5"/>
        <v>0.61911170928667558</v>
      </c>
      <c r="V34" s="2">
        <f t="shared" si="6"/>
        <v>7.1939724492297019E-2</v>
      </c>
    </row>
    <row r="35" spans="9:22" x14ac:dyDescent="0.25">
      <c r="I35" t="s">
        <v>397</v>
      </c>
      <c r="J35">
        <v>42</v>
      </c>
      <c r="K35">
        <v>46</v>
      </c>
      <c r="L35">
        <f t="shared" si="0"/>
        <v>0.24190761433014626</v>
      </c>
      <c r="M35">
        <f t="shared" si="3"/>
        <v>1.2382234185733512</v>
      </c>
      <c r="N35" s="2">
        <f t="shared" si="4"/>
        <v>0.99631580424320487</v>
      </c>
      <c r="Q35" t="s">
        <v>2241</v>
      </c>
      <c r="R35">
        <v>76</v>
      </c>
      <c r="S35">
        <v>37</v>
      </c>
      <c r="T35">
        <f t="shared" si="1"/>
        <v>0.43773758783550276</v>
      </c>
      <c r="U35">
        <f t="shared" si="5"/>
        <v>0.99596231493943466</v>
      </c>
      <c r="V35" s="2">
        <f t="shared" si="6"/>
        <v>0.55822472710393189</v>
      </c>
    </row>
    <row r="36" spans="9:22" x14ac:dyDescent="0.25">
      <c r="I36" t="s">
        <v>625</v>
      </c>
      <c r="J36">
        <v>48</v>
      </c>
      <c r="K36">
        <v>40</v>
      </c>
      <c r="L36">
        <f t="shared" si="0"/>
        <v>0.2764658449487386</v>
      </c>
      <c r="M36">
        <f t="shared" si="3"/>
        <v>1.0767160161507403</v>
      </c>
      <c r="N36" s="2">
        <f t="shared" si="4"/>
        <v>0.8002501712020017</v>
      </c>
      <c r="Q36" t="s">
        <v>2242</v>
      </c>
      <c r="R36">
        <v>102</v>
      </c>
      <c r="S36">
        <v>9</v>
      </c>
      <c r="T36">
        <f t="shared" si="1"/>
        <v>0.58748992051606963</v>
      </c>
      <c r="U36">
        <f t="shared" si="5"/>
        <v>0.24226110363391654</v>
      </c>
      <c r="V36" s="2">
        <f t="shared" si="6"/>
        <v>-0.34522881688215312</v>
      </c>
    </row>
    <row r="37" spans="9:22" x14ac:dyDescent="0.25">
      <c r="I37" t="s">
        <v>249</v>
      </c>
      <c r="J37">
        <v>71</v>
      </c>
      <c r="K37">
        <v>16</v>
      </c>
      <c r="L37">
        <f t="shared" si="0"/>
        <v>0.40893906232000921</v>
      </c>
      <c r="M37">
        <f t="shared" si="3"/>
        <v>0.43068640646029605</v>
      </c>
      <c r="N37" s="2">
        <f t="shared" si="4"/>
        <v>2.1747344140286839E-2</v>
      </c>
      <c r="Q37" t="s">
        <v>2243</v>
      </c>
      <c r="R37">
        <v>76</v>
      </c>
      <c r="S37">
        <v>33</v>
      </c>
      <c r="T37">
        <f t="shared" si="1"/>
        <v>0.43773758783550276</v>
      </c>
      <c r="U37">
        <f t="shared" si="5"/>
        <v>0.88829071332436083</v>
      </c>
      <c r="V37" s="2">
        <f t="shared" si="6"/>
        <v>0.45055312548885806</v>
      </c>
    </row>
    <row r="38" spans="9:22" x14ac:dyDescent="0.25">
      <c r="I38" t="s">
        <v>1235</v>
      </c>
      <c r="J38">
        <v>63</v>
      </c>
      <c r="K38">
        <v>23</v>
      </c>
      <c r="L38">
        <f t="shared" si="0"/>
        <v>0.36286142149521944</v>
      </c>
      <c r="M38">
        <f t="shared" si="3"/>
        <v>0.61911170928667558</v>
      </c>
      <c r="N38" s="2">
        <f t="shared" si="4"/>
        <v>0.25625028779145614</v>
      </c>
      <c r="Q38" t="s">
        <v>2244</v>
      </c>
      <c r="R38">
        <v>94</v>
      </c>
      <c r="S38">
        <v>9</v>
      </c>
      <c r="T38">
        <f t="shared" si="1"/>
        <v>0.54141227969127981</v>
      </c>
      <c r="U38">
        <f t="shared" si="5"/>
        <v>0.24226110363391654</v>
      </c>
      <c r="V38" s="2">
        <f t="shared" si="6"/>
        <v>-0.2991511760573633</v>
      </c>
    </row>
    <row r="39" spans="9:22" x14ac:dyDescent="0.25">
      <c r="I39" t="s">
        <v>1261</v>
      </c>
      <c r="J39">
        <v>82</v>
      </c>
      <c r="K39">
        <v>3</v>
      </c>
      <c r="L39">
        <f t="shared" si="0"/>
        <v>0.47229581845409513</v>
      </c>
      <c r="M39">
        <f t="shared" si="3"/>
        <v>8.0753701211305526E-2</v>
      </c>
      <c r="N39" s="2">
        <f t="shared" si="4"/>
        <v>-0.39154211724278959</v>
      </c>
      <c r="Q39" t="s">
        <v>2245</v>
      </c>
      <c r="R39">
        <v>60</v>
      </c>
      <c r="S39">
        <v>42</v>
      </c>
      <c r="T39">
        <f t="shared" si="1"/>
        <v>0.34558230618592328</v>
      </c>
      <c r="U39">
        <f t="shared" si="5"/>
        <v>1.1305518169582771</v>
      </c>
      <c r="V39" s="2">
        <f t="shared" si="6"/>
        <v>0.78496951077235377</v>
      </c>
    </row>
    <row r="40" spans="9:22" x14ac:dyDescent="0.25">
      <c r="I40" t="s">
        <v>876</v>
      </c>
      <c r="J40">
        <v>62</v>
      </c>
      <c r="K40">
        <v>23</v>
      </c>
      <c r="L40">
        <f t="shared" si="0"/>
        <v>0.35710171639212068</v>
      </c>
      <c r="M40">
        <f t="shared" si="3"/>
        <v>0.61911170928667558</v>
      </c>
      <c r="N40" s="2">
        <f t="shared" si="4"/>
        <v>0.2620099928945549</v>
      </c>
      <c r="Q40" t="s">
        <v>2246</v>
      </c>
      <c r="R40">
        <v>79</v>
      </c>
      <c r="S40">
        <v>18</v>
      </c>
      <c r="T40">
        <f t="shared" si="1"/>
        <v>0.45501670314479897</v>
      </c>
      <c r="U40">
        <f t="shared" si="5"/>
        <v>0.48452220726783307</v>
      </c>
      <c r="V40" s="2">
        <f t="shared" si="6"/>
        <v>2.9505504123034099E-2</v>
      </c>
    </row>
    <row r="41" spans="9:22" x14ac:dyDescent="0.25">
      <c r="I41" t="s">
        <v>775</v>
      </c>
      <c r="J41">
        <v>61</v>
      </c>
      <c r="K41">
        <v>18</v>
      </c>
      <c r="L41">
        <f t="shared" si="0"/>
        <v>0.35134201128902198</v>
      </c>
      <c r="M41">
        <f t="shared" si="3"/>
        <v>0.48452220726783307</v>
      </c>
      <c r="N41" s="2">
        <f t="shared" si="4"/>
        <v>0.13318019597881109</v>
      </c>
      <c r="Q41" t="s">
        <v>2247</v>
      </c>
      <c r="R41">
        <v>85</v>
      </c>
      <c r="S41">
        <v>6</v>
      </c>
      <c r="T41">
        <f t="shared" si="1"/>
        <v>0.48957493376339134</v>
      </c>
      <c r="U41">
        <f t="shared" si="5"/>
        <v>0.16150740242261105</v>
      </c>
      <c r="V41" s="2">
        <f t="shared" si="6"/>
        <v>-0.32806753134078026</v>
      </c>
    </row>
    <row r="42" spans="9:22" x14ac:dyDescent="0.25">
      <c r="I42" t="s">
        <v>1653</v>
      </c>
      <c r="J42">
        <v>54</v>
      </c>
      <c r="K42">
        <v>25</v>
      </c>
      <c r="L42">
        <f t="shared" si="0"/>
        <v>0.31102407556733092</v>
      </c>
      <c r="M42">
        <f t="shared" si="3"/>
        <v>0.67294751009421261</v>
      </c>
      <c r="N42" s="2">
        <f t="shared" si="4"/>
        <v>0.36192343452688169</v>
      </c>
      <c r="Q42" t="s">
        <v>2248</v>
      </c>
      <c r="R42">
        <v>75</v>
      </c>
      <c r="S42">
        <v>9</v>
      </c>
      <c r="T42">
        <f t="shared" si="1"/>
        <v>0.43197788273240406</v>
      </c>
      <c r="U42">
        <f t="shared" si="5"/>
        <v>0.24226110363391654</v>
      </c>
      <c r="V42" s="2">
        <f t="shared" si="6"/>
        <v>-0.18971677909848753</v>
      </c>
    </row>
    <row r="43" spans="9:22" x14ac:dyDescent="0.25">
      <c r="I43" t="s">
        <v>1056</v>
      </c>
      <c r="J43">
        <v>61</v>
      </c>
      <c r="K43">
        <v>15</v>
      </c>
      <c r="L43">
        <f t="shared" si="0"/>
        <v>0.35134201128902198</v>
      </c>
      <c r="M43">
        <f t="shared" si="3"/>
        <v>0.40376850605652759</v>
      </c>
      <c r="N43" s="2">
        <f t="shared" si="4"/>
        <v>5.2426494767505605E-2</v>
      </c>
      <c r="Q43" t="s">
        <v>2249</v>
      </c>
      <c r="R43">
        <v>43</v>
      </c>
      <c r="S43">
        <v>38</v>
      </c>
      <c r="T43">
        <f t="shared" si="1"/>
        <v>0.24766731943324502</v>
      </c>
      <c r="U43">
        <f t="shared" si="5"/>
        <v>1.0228802153432033</v>
      </c>
      <c r="V43" s="2">
        <f t="shared" si="6"/>
        <v>0.77521289590995823</v>
      </c>
    </row>
    <row r="44" spans="9:22" x14ac:dyDescent="0.25">
      <c r="I44" t="s">
        <v>614</v>
      </c>
      <c r="J44">
        <v>38</v>
      </c>
      <c r="K44">
        <v>37</v>
      </c>
      <c r="L44">
        <f t="shared" si="0"/>
        <v>0.21886879391775138</v>
      </c>
      <c r="M44">
        <f t="shared" si="3"/>
        <v>0.99596231493943466</v>
      </c>
      <c r="N44" s="2">
        <f t="shared" si="4"/>
        <v>0.77709352102168328</v>
      </c>
      <c r="Q44" t="s">
        <v>2250</v>
      </c>
      <c r="R44">
        <v>61</v>
      </c>
      <c r="S44">
        <v>15</v>
      </c>
      <c r="T44">
        <f t="shared" si="1"/>
        <v>0.35134201128902198</v>
      </c>
      <c r="U44">
        <f t="shared" si="5"/>
        <v>0.40376850605652759</v>
      </c>
      <c r="V44" s="2">
        <f t="shared" si="6"/>
        <v>5.2426494767505605E-2</v>
      </c>
    </row>
    <row r="45" spans="9:22" x14ac:dyDescent="0.25">
      <c r="I45" t="s">
        <v>918</v>
      </c>
      <c r="J45">
        <v>64</v>
      </c>
      <c r="K45">
        <v>11</v>
      </c>
      <c r="L45">
        <f t="shared" si="0"/>
        <v>0.36862112659831814</v>
      </c>
      <c r="M45">
        <f t="shared" si="3"/>
        <v>0.29609690444145359</v>
      </c>
      <c r="N45" s="2">
        <f t="shared" si="4"/>
        <v>-7.2524222156864548E-2</v>
      </c>
      <c r="Q45" t="s">
        <v>2251</v>
      </c>
      <c r="R45">
        <v>69</v>
      </c>
      <c r="S45">
        <v>7</v>
      </c>
      <c r="T45">
        <f t="shared" si="1"/>
        <v>0.39741965211381181</v>
      </c>
      <c r="U45">
        <f t="shared" si="5"/>
        <v>0.18842530282637954</v>
      </c>
      <c r="V45" s="2">
        <f t="shared" si="6"/>
        <v>-0.20899434928743227</v>
      </c>
    </row>
    <row r="46" spans="9:22" x14ac:dyDescent="0.25">
      <c r="I46" t="s">
        <v>829</v>
      </c>
      <c r="J46">
        <v>62</v>
      </c>
      <c r="K46">
        <v>12</v>
      </c>
      <c r="L46">
        <f t="shared" si="0"/>
        <v>0.35710171639212068</v>
      </c>
      <c r="M46">
        <f t="shared" si="3"/>
        <v>0.3230148048452221</v>
      </c>
      <c r="N46" s="2">
        <f t="shared" si="4"/>
        <v>-3.4086911546898579E-2</v>
      </c>
      <c r="Q46" t="s">
        <v>2252</v>
      </c>
      <c r="R46">
        <v>59</v>
      </c>
      <c r="S46">
        <v>16</v>
      </c>
      <c r="T46">
        <f t="shared" si="1"/>
        <v>0.33982260108282458</v>
      </c>
      <c r="U46">
        <f t="shared" si="5"/>
        <v>0.43068640646029605</v>
      </c>
      <c r="V46" s="2">
        <f t="shared" si="6"/>
        <v>9.0863805377471463E-2</v>
      </c>
    </row>
    <row r="47" spans="9:22" x14ac:dyDescent="0.25">
      <c r="I47" t="s">
        <v>1292</v>
      </c>
      <c r="J47">
        <v>72</v>
      </c>
      <c r="K47">
        <v>2</v>
      </c>
      <c r="L47">
        <f t="shared" si="0"/>
        <v>0.41469876742310796</v>
      </c>
      <c r="M47">
        <f t="shared" si="3"/>
        <v>5.3835800807537006E-2</v>
      </c>
      <c r="N47" s="2">
        <f t="shared" si="4"/>
        <v>-0.36086296661557093</v>
      </c>
      <c r="Q47" t="s">
        <v>2253</v>
      </c>
      <c r="R47">
        <v>63</v>
      </c>
      <c r="S47">
        <v>9</v>
      </c>
      <c r="T47">
        <f t="shared" si="1"/>
        <v>0.36286142149521944</v>
      </c>
      <c r="U47">
        <f t="shared" si="5"/>
        <v>0.24226110363391654</v>
      </c>
      <c r="V47" s="2">
        <f t="shared" si="6"/>
        <v>-0.1206003178613029</v>
      </c>
    </row>
    <row r="48" spans="9:22" x14ac:dyDescent="0.25">
      <c r="I48" t="s">
        <v>1970</v>
      </c>
      <c r="J48">
        <v>60</v>
      </c>
      <c r="K48">
        <v>9</v>
      </c>
      <c r="L48">
        <f t="shared" si="0"/>
        <v>0.34558230618592328</v>
      </c>
      <c r="M48">
        <f t="shared" si="3"/>
        <v>0.24226110363391654</v>
      </c>
      <c r="N48" s="2">
        <f t="shared" si="4"/>
        <v>-0.10332120255200675</v>
      </c>
      <c r="Q48" t="s">
        <v>2254</v>
      </c>
      <c r="R48">
        <v>61</v>
      </c>
      <c r="S48">
        <v>10</v>
      </c>
      <c r="T48">
        <f t="shared" si="1"/>
        <v>0.35134201128902198</v>
      </c>
      <c r="U48">
        <f t="shared" si="5"/>
        <v>0.26917900403768508</v>
      </c>
      <c r="V48" s="2">
        <f t="shared" si="6"/>
        <v>-8.2163007251336906E-2</v>
      </c>
    </row>
    <row r="49" spans="9:22" x14ac:dyDescent="0.25">
      <c r="I49" t="s">
        <v>913</v>
      </c>
      <c r="J49">
        <v>61</v>
      </c>
      <c r="K49">
        <v>7</v>
      </c>
      <c r="L49">
        <f t="shared" si="0"/>
        <v>0.35134201128902198</v>
      </c>
      <c r="M49">
        <f t="shared" si="3"/>
        <v>0.18842530282637954</v>
      </c>
      <c r="N49" s="2">
        <f t="shared" si="4"/>
        <v>-0.16291670846264245</v>
      </c>
      <c r="Q49" t="s">
        <v>2255</v>
      </c>
      <c r="R49">
        <v>61</v>
      </c>
      <c r="S49">
        <v>7</v>
      </c>
      <c r="T49">
        <f t="shared" si="1"/>
        <v>0.35134201128902198</v>
      </c>
      <c r="U49">
        <f t="shared" si="5"/>
        <v>0.18842530282637954</v>
      </c>
      <c r="V49" s="2">
        <f t="shared" si="6"/>
        <v>-0.16291670846264245</v>
      </c>
    </row>
    <row r="50" spans="9:22" x14ac:dyDescent="0.25">
      <c r="I50" t="s">
        <v>1135</v>
      </c>
      <c r="J50">
        <v>49</v>
      </c>
      <c r="K50">
        <v>19</v>
      </c>
      <c r="L50">
        <f t="shared" si="0"/>
        <v>0.28222555005183736</v>
      </c>
      <c r="M50">
        <f t="shared" si="3"/>
        <v>0.51144010767160164</v>
      </c>
      <c r="N50" s="2">
        <f t="shared" si="4"/>
        <v>0.22921455761976428</v>
      </c>
      <c r="Q50" t="s">
        <v>2256</v>
      </c>
      <c r="R50">
        <v>57</v>
      </c>
      <c r="S50">
        <v>11</v>
      </c>
      <c r="T50">
        <f t="shared" si="1"/>
        <v>0.32830319087662713</v>
      </c>
      <c r="U50">
        <f t="shared" si="5"/>
        <v>0.29609690444145359</v>
      </c>
      <c r="V50" s="2">
        <f t="shared" si="6"/>
        <v>-3.2206286435173537E-2</v>
      </c>
    </row>
    <row r="51" spans="9:22" x14ac:dyDescent="0.25">
      <c r="I51" t="s">
        <v>1819</v>
      </c>
      <c r="J51">
        <v>61</v>
      </c>
      <c r="K51">
        <v>7</v>
      </c>
      <c r="L51">
        <f t="shared" si="0"/>
        <v>0.35134201128902198</v>
      </c>
      <c r="M51">
        <f t="shared" si="3"/>
        <v>0.18842530282637954</v>
      </c>
      <c r="N51" s="2">
        <f t="shared" si="4"/>
        <v>-0.16291670846264245</v>
      </c>
      <c r="Q51" t="s">
        <v>2257</v>
      </c>
      <c r="R51">
        <v>38</v>
      </c>
      <c r="S51">
        <v>28</v>
      </c>
      <c r="T51">
        <f t="shared" si="1"/>
        <v>0.21886879391775138</v>
      </c>
      <c r="U51">
        <f t="shared" si="5"/>
        <v>0.75370121130551815</v>
      </c>
      <c r="V51" s="2">
        <f t="shared" si="6"/>
        <v>0.53483241738776677</v>
      </c>
    </row>
    <row r="52" spans="9:22" x14ac:dyDescent="0.25">
      <c r="I52" t="s">
        <v>492</v>
      </c>
      <c r="J52">
        <v>45</v>
      </c>
      <c r="K52">
        <v>22</v>
      </c>
      <c r="L52">
        <f t="shared" si="0"/>
        <v>0.25918672963944245</v>
      </c>
      <c r="M52">
        <f t="shared" si="3"/>
        <v>0.59219380888290718</v>
      </c>
      <c r="N52" s="2">
        <f t="shared" si="4"/>
        <v>0.33300707924346473</v>
      </c>
      <c r="Q52" t="s">
        <v>2258</v>
      </c>
      <c r="R52">
        <v>57</v>
      </c>
      <c r="S52">
        <v>9</v>
      </c>
      <c r="T52">
        <f t="shared" si="1"/>
        <v>0.32830319087662713</v>
      </c>
      <c r="U52">
        <f t="shared" si="5"/>
        <v>0.24226110363391654</v>
      </c>
      <c r="V52" s="2">
        <f t="shared" si="6"/>
        <v>-8.6042087242710591E-2</v>
      </c>
    </row>
    <row r="53" spans="9:22" x14ac:dyDescent="0.25">
      <c r="I53" t="s">
        <v>878</v>
      </c>
      <c r="J53">
        <v>53</v>
      </c>
      <c r="K53">
        <v>14</v>
      </c>
      <c r="L53">
        <f t="shared" si="0"/>
        <v>0.30526437046423222</v>
      </c>
      <c r="M53">
        <f t="shared" si="3"/>
        <v>0.37685060565275907</v>
      </c>
      <c r="N53" s="2">
        <f t="shared" si="4"/>
        <v>7.1586235188526859E-2</v>
      </c>
      <c r="Q53" t="s">
        <v>2259</v>
      </c>
      <c r="R53">
        <v>53</v>
      </c>
      <c r="S53">
        <v>8</v>
      </c>
      <c r="T53">
        <f t="shared" si="1"/>
        <v>0.30526437046423222</v>
      </c>
      <c r="U53">
        <f t="shared" si="5"/>
        <v>0.21534320323014802</v>
      </c>
      <c r="V53" s="2">
        <f t="shared" si="6"/>
        <v>-8.9921167234084193E-2</v>
      </c>
    </row>
    <row r="54" spans="9:22" x14ac:dyDescent="0.25">
      <c r="I54" t="s">
        <v>1752</v>
      </c>
      <c r="J54">
        <v>63</v>
      </c>
      <c r="K54">
        <v>3</v>
      </c>
      <c r="L54">
        <f t="shared" si="0"/>
        <v>0.36286142149521944</v>
      </c>
      <c r="M54">
        <f t="shared" si="3"/>
        <v>8.0753701211305526E-2</v>
      </c>
      <c r="N54" s="2">
        <f t="shared" si="4"/>
        <v>-0.2821077202839139</v>
      </c>
      <c r="Q54" t="s">
        <v>2260</v>
      </c>
      <c r="R54">
        <v>58</v>
      </c>
      <c r="S54">
        <v>2</v>
      </c>
      <c r="T54">
        <f t="shared" si="1"/>
        <v>0.33406289597972583</v>
      </c>
      <c r="U54">
        <f t="shared" si="5"/>
        <v>5.3835800807537006E-2</v>
      </c>
      <c r="V54" s="2">
        <f t="shared" si="6"/>
        <v>-0.2802270951721888</v>
      </c>
    </row>
    <row r="55" spans="9:22" x14ac:dyDescent="0.25">
      <c r="I55" t="s">
        <v>1534</v>
      </c>
      <c r="J55">
        <v>46</v>
      </c>
      <c r="K55">
        <v>18</v>
      </c>
      <c r="L55">
        <f t="shared" si="0"/>
        <v>0.26494643474254115</v>
      </c>
      <c r="M55">
        <f t="shared" si="3"/>
        <v>0.48452220726783307</v>
      </c>
      <c r="N55" s="2">
        <f t="shared" si="4"/>
        <v>0.21957577252529192</v>
      </c>
      <c r="Q55" t="s">
        <v>2261</v>
      </c>
      <c r="R55">
        <v>59</v>
      </c>
      <c r="S55">
        <v>0</v>
      </c>
      <c r="T55">
        <f t="shared" si="1"/>
        <v>0.33982260108282458</v>
      </c>
      <c r="U55">
        <f t="shared" si="5"/>
        <v>0</v>
      </c>
      <c r="V55" s="2">
        <f t="shared" si="6"/>
        <v>-0.33982260108282458</v>
      </c>
    </row>
    <row r="56" spans="9:22" x14ac:dyDescent="0.25">
      <c r="I56" t="s">
        <v>1887</v>
      </c>
      <c r="J56">
        <v>33</v>
      </c>
      <c r="K56">
        <v>30</v>
      </c>
      <c r="L56">
        <f t="shared" si="0"/>
        <v>0.1900702684022578</v>
      </c>
      <c r="M56">
        <f t="shared" si="3"/>
        <v>0.80753701211305517</v>
      </c>
      <c r="N56" s="2">
        <f t="shared" si="4"/>
        <v>0.61746674371079735</v>
      </c>
      <c r="Q56" t="s">
        <v>2262</v>
      </c>
      <c r="R56">
        <v>49</v>
      </c>
      <c r="S56">
        <v>8</v>
      </c>
      <c r="T56">
        <f t="shared" si="1"/>
        <v>0.28222555005183736</v>
      </c>
      <c r="U56">
        <f t="shared" si="5"/>
        <v>0.21534320323014802</v>
      </c>
      <c r="V56" s="2">
        <f t="shared" si="6"/>
        <v>-6.6882346821689337E-2</v>
      </c>
    </row>
    <row r="57" spans="9:22" x14ac:dyDescent="0.25">
      <c r="I57" t="s">
        <v>474</v>
      </c>
      <c r="J57">
        <v>39</v>
      </c>
      <c r="K57">
        <v>23</v>
      </c>
      <c r="L57">
        <f t="shared" si="0"/>
        <v>0.22462849902085014</v>
      </c>
      <c r="M57">
        <f t="shared" si="3"/>
        <v>0.61911170928667558</v>
      </c>
      <c r="N57" s="2">
        <f t="shared" si="4"/>
        <v>0.39448321026582545</v>
      </c>
      <c r="Q57" t="s">
        <v>2263</v>
      </c>
      <c r="R57">
        <v>49</v>
      </c>
      <c r="S57">
        <v>3</v>
      </c>
      <c r="T57">
        <f t="shared" si="1"/>
        <v>0.28222555005183736</v>
      </c>
      <c r="U57">
        <f t="shared" si="5"/>
        <v>8.0753701211305526E-2</v>
      </c>
      <c r="V57" s="2">
        <f t="shared" si="6"/>
        <v>-0.20147184884053182</v>
      </c>
    </row>
    <row r="58" spans="9:22" x14ac:dyDescent="0.25">
      <c r="I58" t="s">
        <v>445</v>
      </c>
      <c r="J58">
        <v>54</v>
      </c>
      <c r="K58">
        <v>7</v>
      </c>
      <c r="L58">
        <f t="shared" si="0"/>
        <v>0.31102407556733092</v>
      </c>
      <c r="M58">
        <f t="shared" si="3"/>
        <v>0.18842530282637954</v>
      </c>
      <c r="N58" s="2">
        <f t="shared" si="4"/>
        <v>-0.12259877274095138</v>
      </c>
      <c r="Q58" t="s">
        <v>2264</v>
      </c>
      <c r="R58">
        <v>40</v>
      </c>
      <c r="S58">
        <v>11</v>
      </c>
      <c r="T58">
        <f t="shared" si="1"/>
        <v>0.23038820412394886</v>
      </c>
      <c r="U58">
        <f t="shared" si="5"/>
        <v>0.29609690444145359</v>
      </c>
      <c r="V58" s="2">
        <f t="shared" si="6"/>
        <v>6.5708700317504726E-2</v>
      </c>
    </row>
    <row r="59" spans="9:22" x14ac:dyDescent="0.25">
      <c r="I59" t="s">
        <v>825</v>
      </c>
      <c r="J59">
        <v>37</v>
      </c>
      <c r="K59">
        <v>23</v>
      </c>
      <c r="L59">
        <f t="shared" si="0"/>
        <v>0.21310908881465268</v>
      </c>
      <c r="M59">
        <f t="shared" si="3"/>
        <v>0.61911170928667558</v>
      </c>
      <c r="N59" s="2">
        <f t="shared" si="4"/>
        <v>0.4060026204720229</v>
      </c>
      <c r="Q59" t="s">
        <v>2265</v>
      </c>
      <c r="R59">
        <v>40</v>
      </c>
      <c r="S59">
        <v>11</v>
      </c>
      <c r="T59">
        <f t="shared" si="1"/>
        <v>0.23038820412394886</v>
      </c>
      <c r="U59">
        <f t="shared" si="5"/>
        <v>0.29609690444145359</v>
      </c>
      <c r="V59" s="2">
        <f t="shared" si="6"/>
        <v>6.5708700317504726E-2</v>
      </c>
    </row>
    <row r="60" spans="9:22" x14ac:dyDescent="0.25">
      <c r="I60" t="s">
        <v>1350</v>
      </c>
      <c r="J60">
        <v>54</v>
      </c>
      <c r="K60">
        <v>5</v>
      </c>
      <c r="L60">
        <f t="shared" si="0"/>
        <v>0.31102407556733092</v>
      </c>
      <c r="M60">
        <f t="shared" si="3"/>
        <v>0.13458950201884254</v>
      </c>
      <c r="N60" s="2">
        <f t="shared" si="4"/>
        <v>-0.17643457354848838</v>
      </c>
      <c r="Q60" t="s">
        <v>2266</v>
      </c>
      <c r="R60">
        <v>39</v>
      </c>
      <c r="S60">
        <v>10</v>
      </c>
      <c r="T60">
        <f t="shared" si="1"/>
        <v>0.22462849902085014</v>
      </c>
      <c r="U60">
        <f t="shared" si="5"/>
        <v>0.26917900403768508</v>
      </c>
      <c r="V60" s="2">
        <f t="shared" si="6"/>
        <v>4.455050501683494E-2</v>
      </c>
    </row>
    <row r="61" spans="9:22" x14ac:dyDescent="0.25">
      <c r="I61" t="s">
        <v>1572</v>
      </c>
      <c r="J61">
        <v>40</v>
      </c>
      <c r="K61">
        <v>19</v>
      </c>
      <c r="L61">
        <f t="shared" si="0"/>
        <v>0.23038820412394886</v>
      </c>
      <c r="M61">
        <f t="shared" si="3"/>
        <v>0.51144010767160164</v>
      </c>
      <c r="N61" s="2">
        <f t="shared" si="4"/>
        <v>0.28105190354765275</v>
      </c>
      <c r="Q61" t="s">
        <v>2267</v>
      </c>
      <c r="R61">
        <v>38</v>
      </c>
      <c r="S61">
        <v>8</v>
      </c>
      <c r="T61">
        <f t="shared" si="1"/>
        <v>0.21886879391775138</v>
      </c>
      <c r="U61">
        <f t="shared" si="5"/>
        <v>0.21534320323014802</v>
      </c>
      <c r="V61" s="2">
        <f t="shared" si="6"/>
        <v>-3.5255906876033583E-3</v>
      </c>
    </row>
    <row r="62" spans="9:22" x14ac:dyDescent="0.25">
      <c r="I62" t="s">
        <v>1156</v>
      </c>
      <c r="J62">
        <v>24</v>
      </c>
      <c r="K62">
        <v>35</v>
      </c>
      <c r="L62">
        <f t="shared" si="0"/>
        <v>0.1382329224743693</v>
      </c>
      <c r="M62">
        <f t="shared" si="3"/>
        <v>0.94212651413189774</v>
      </c>
      <c r="N62" s="2">
        <f t="shared" si="4"/>
        <v>0.80389359165752849</v>
      </c>
      <c r="Q62" t="s">
        <v>2268</v>
      </c>
      <c r="R62">
        <v>44</v>
      </c>
      <c r="S62">
        <v>1</v>
      </c>
      <c r="T62">
        <f t="shared" si="1"/>
        <v>0.25342702453634375</v>
      </c>
      <c r="U62">
        <f t="shared" si="5"/>
        <v>2.6917900403768503E-2</v>
      </c>
      <c r="V62" s="2">
        <f t="shared" si="6"/>
        <v>-0.22650912413257523</v>
      </c>
    </row>
    <row r="63" spans="9:22" x14ac:dyDescent="0.25">
      <c r="I63" t="s">
        <v>1938</v>
      </c>
      <c r="J63">
        <v>52</v>
      </c>
      <c r="K63">
        <v>7</v>
      </c>
      <c r="L63">
        <f t="shared" si="0"/>
        <v>0.29950466536113352</v>
      </c>
      <c r="M63">
        <f t="shared" si="3"/>
        <v>0.18842530282637954</v>
      </c>
      <c r="N63" s="2">
        <f t="shared" si="4"/>
        <v>-0.11107936253475398</v>
      </c>
      <c r="Q63" t="s">
        <v>2269</v>
      </c>
      <c r="R63">
        <v>44</v>
      </c>
      <c r="S63">
        <v>1</v>
      </c>
      <c r="T63">
        <f t="shared" si="1"/>
        <v>0.25342702453634375</v>
      </c>
      <c r="U63">
        <f t="shared" si="5"/>
        <v>2.6917900403768503E-2</v>
      </c>
      <c r="V63" s="2">
        <f t="shared" si="6"/>
        <v>-0.22650912413257523</v>
      </c>
    </row>
    <row r="64" spans="9:22" x14ac:dyDescent="0.25">
      <c r="I64" t="s">
        <v>1527</v>
      </c>
      <c r="J64">
        <v>35</v>
      </c>
      <c r="K64">
        <v>23</v>
      </c>
      <c r="L64">
        <f t="shared" si="0"/>
        <v>0.20158967860845525</v>
      </c>
      <c r="M64">
        <f t="shared" si="3"/>
        <v>0.61911170928667558</v>
      </c>
      <c r="N64" s="2">
        <f t="shared" si="4"/>
        <v>0.41752203067822036</v>
      </c>
      <c r="Q64" t="s">
        <v>2270</v>
      </c>
      <c r="R64">
        <v>28</v>
      </c>
      <c r="S64">
        <v>16</v>
      </c>
      <c r="T64">
        <f t="shared" si="1"/>
        <v>0.16127174288676419</v>
      </c>
      <c r="U64">
        <f t="shared" si="5"/>
        <v>0.43068640646029605</v>
      </c>
      <c r="V64" s="2">
        <f t="shared" si="6"/>
        <v>0.26941466357353183</v>
      </c>
    </row>
    <row r="65" spans="9:22" x14ac:dyDescent="0.25">
      <c r="I65" t="s">
        <v>739</v>
      </c>
      <c r="J65">
        <v>33</v>
      </c>
      <c r="K65">
        <v>25</v>
      </c>
      <c r="L65">
        <f t="shared" si="0"/>
        <v>0.1900702684022578</v>
      </c>
      <c r="M65">
        <f t="shared" si="3"/>
        <v>0.67294751009421261</v>
      </c>
      <c r="N65" s="2">
        <f t="shared" si="4"/>
        <v>0.48287724169195478</v>
      </c>
      <c r="Q65" t="s">
        <v>2271</v>
      </c>
      <c r="R65">
        <v>40</v>
      </c>
      <c r="S65">
        <v>4</v>
      </c>
      <c r="T65">
        <f t="shared" si="1"/>
        <v>0.23038820412394886</v>
      </c>
      <c r="U65">
        <f t="shared" si="5"/>
        <v>0.10767160161507401</v>
      </c>
      <c r="V65" s="2">
        <f t="shared" si="6"/>
        <v>-0.12271660250887485</v>
      </c>
    </row>
    <row r="66" spans="9:22" x14ac:dyDescent="0.25">
      <c r="I66" t="s">
        <v>483</v>
      </c>
      <c r="J66">
        <v>50</v>
      </c>
      <c r="K66">
        <v>8</v>
      </c>
      <c r="L66">
        <f t="shared" si="0"/>
        <v>0.28798525515493606</v>
      </c>
      <c r="M66">
        <f t="shared" si="3"/>
        <v>0.21534320323014802</v>
      </c>
      <c r="N66" s="2">
        <f t="shared" si="4"/>
        <v>-7.2642051924788037E-2</v>
      </c>
      <c r="Q66" t="s">
        <v>2272</v>
      </c>
      <c r="R66">
        <v>38</v>
      </c>
      <c r="S66">
        <v>6</v>
      </c>
      <c r="T66">
        <f t="shared" si="1"/>
        <v>0.21886879391775138</v>
      </c>
      <c r="U66">
        <f t="shared" si="5"/>
        <v>0.16150740242261105</v>
      </c>
      <c r="V66" s="2">
        <f t="shared" si="6"/>
        <v>-5.7361391495140329E-2</v>
      </c>
    </row>
    <row r="67" spans="9:22" x14ac:dyDescent="0.25">
      <c r="I67" t="s">
        <v>1699</v>
      </c>
      <c r="J67">
        <v>43</v>
      </c>
      <c r="K67">
        <v>13</v>
      </c>
      <c r="L67">
        <f t="shared" ref="L67:L130" si="9">(J67/17362)*100</f>
        <v>0.24766731943324502</v>
      </c>
      <c r="M67">
        <f t="shared" si="3"/>
        <v>0.34993270524899056</v>
      </c>
      <c r="N67" s="2">
        <f t="shared" si="4"/>
        <v>0.10226538581574554</v>
      </c>
      <c r="Q67" t="s">
        <v>2273</v>
      </c>
      <c r="R67">
        <v>39</v>
      </c>
      <c r="S67">
        <v>4</v>
      </c>
      <c r="T67">
        <f t="shared" ref="T67:T130" si="10">(R67/17362)*100</f>
        <v>0.22462849902085014</v>
      </c>
      <c r="U67">
        <f t="shared" si="5"/>
        <v>0.10767160161507401</v>
      </c>
      <c r="V67" s="2">
        <f t="shared" si="6"/>
        <v>-0.11695689740577613</v>
      </c>
    </row>
    <row r="68" spans="9:22" x14ac:dyDescent="0.25">
      <c r="I68" t="s">
        <v>594</v>
      </c>
      <c r="J68">
        <v>43</v>
      </c>
      <c r="K68">
        <v>13</v>
      </c>
      <c r="L68">
        <f t="shared" si="9"/>
        <v>0.24766731943324502</v>
      </c>
      <c r="M68">
        <f t="shared" ref="M68:M131" si="11">(K68/3715)*100</f>
        <v>0.34993270524899056</v>
      </c>
      <c r="N68" s="2">
        <f t="shared" ref="N68:N131" si="12">M68-L68</f>
        <v>0.10226538581574554</v>
      </c>
      <c r="Q68" t="s">
        <v>2274</v>
      </c>
      <c r="R68">
        <v>35</v>
      </c>
      <c r="S68">
        <v>8</v>
      </c>
      <c r="T68">
        <f t="shared" si="10"/>
        <v>0.20158967860845525</v>
      </c>
      <c r="U68">
        <f t="shared" ref="U68:U131" si="13">(S68/3715)*100</f>
        <v>0.21534320323014802</v>
      </c>
      <c r="V68" s="2">
        <f t="shared" ref="V68:V131" si="14">U68-T68</f>
        <v>1.375352462169277E-2</v>
      </c>
    </row>
    <row r="69" spans="9:22" x14ac:dyDescent="0.25">
      <c r="I69" t="s">
        <v>1812</v>
      </c>
      <c r="J69">
        <v>38</v>
      </c>
      <c r="K69">
        <v>18</v>
      </c>
      <c r="L69">
        <f t="shared" si="9"/>
        <v>0.21886879391775138</v>
      </c>
      <c r="M69">
        <f t="shared" si="11"/>
        <v>0.48452220726783307</v>
      </c>
      <c r="N69" s="2">
        <f t="shared" si="12"/>
        <v>0.26565341335008169</v>
      </c>
      <c r="Q69" t="s">
        <v>2275</v>
      </c>
      <c r="R69">
        <v>38</v>
      </c>
      <c r="S69">
        <v>5</v>
      </c>
      <c r="T69">
        <f t="shared" si="10"/>
        <v>0.21886879391775138</v>
      </c>
      <c r="U69">
        <f t="shared" si="13"/>
        <v>0.13458950201884254</v>
      </c>
      <c r="V69" s="2">
        <f t="shared" si="14"/>
        <v>-8.4279291898908842E-2</v>
      </c>
    </row>
    <row r="70" spans="9:22" x14ac:dyDescent="0.25">
      <c r="I70" t="s">
        <v>1759</v>
      </c>
      <c r="J70">
        <v>52</v>
      </c>
      <c r="K70">
        <v>4</v>
      </c>
      <c r="L70">
        <f t="shared" si="9"/>
        <v>0.29950466536113352</v>
      </c>
      <c r="M70">
        <f t="shared" si="11"/>
        <v>0.10767160161507401</v>
      </c>
      <c r="N70" s="2">
        <f t="shared" si="12"/>
        <v>-0.19183306374605952</v>
      </c>
      <c r="Q70" t="s">
        <v>2276</v>
      </c>
      <c r="R70">
        <v>33</v>
      </c>
      <c r="S70">
        <v>9</v>
      </c>
      <c r="T70">
        <f t="shared" si="10"/>
        <v>0.1900702684022578</v>
      </c>
      <c r="U70">
        <f t="shared" si="13"/>
        <v>0.24226110363391654</v>
      </c>
      <c r="V70" s="2">
        <f t="shared" si="14"/>
        <v>5.2190835231658739E-2</v>
      </c>
    </row>
    <row r="71" spans="9:22" x14ac:dyDescent="0.25">
      <c r="I71" t="s">
        <v>213</v>
      </c>
      <c r="J71">
        <v>47</v>
      </c>
      <c r="K71">
        <v>8</v>
      </c>
      <c r="L71">
        <f t="shared" si="9"/>
        <v>0.2707061398456399</v>
      </c>
      <c r="M71">
        <f t="shared" si="11"/>
        <v>0.21534320323014802</v>
      </c>
      <c r="N71" s="2">
        <f t="shared" si="12"/>
        <v>-5.5362936615491881E-2</v>
      </c>
      <c r="Q71" t="s">
        <v>2277</v>
      </c>
      <c r="R71">
        <v>36</v>
      </c>
      <c r="S71">
        <v>3</v>
      </c>
      <c r="T71">
        <f t="shared" si="10"/>
        <v>0.20734938371155398</v>
      </c>
      <c r="U71">
        <f t="shared" si="13"/>
        <v>8.0753701211305526E-2</v>
      </c>
      <c r="V71" s="2">
        <f t="shared" si="14"/>
        <v>-0.12659568250024844</v>
      </c>
    </row>
    <row r="72" spans="9:22" x14ac:dyDescent="0.25">
      <c r="I72" t="s">
        <v>696</v>
      </c>
      <c r="J72">
        <v>51</v>
      </c>
      <c r="K72">
        <v>2</v>
      </c>
      <c r="L72">
        <f t="shared" si="9"/>
        <v>0.29374496025803482</v>
      </c>
      <c r="M72">
        <f t="shared" si="11"/>
        <v>5.3835800807537006E-2</v>
      </c>
      <c r="N72" s="2">
        <f t="shared" si="12"/>
        <v>-0.23990915945049782</v>
      </c>
      <c r="Q72" t="s">
        <v>2278</v>
      </c>
      <c r="R72">
        <v>33</v>
      </c>
      <c r="S72">
        <v>6</v>
      </c>
      <c r="T72">
        <f t="shared" si="10"/>
        <v>0.1900702684022578</v>
      </c>
      <c r="U72">
        <f t="shared" si="13"/>
        <v>0.16150740242261105</v>
      </c>
      <c r="V72" s="2">
        <f t="shared" si="14"/>
        <v>-2.8562865979646745E-2</v>
      </c>
    </row>
    <row r="73" spans="9:22" x14ac:dyDescent="0.25">
      <c r="I73" t="s">
        <v>1020</v>
      </c>
      <c r="J73">
        <v>33</v>
      </c>
      <c r="K73">
        <v>20</v>
      </c>
      <c r="L73">
        <f t="shared" si="9"/>
        <v>0.1900702684022578</v>
      </c>
      <c r="M73">
        <f t="shared" si="11"/>
        <v>0.53835800807537015</v>
      </c>
      <c r="N73" s="2">
        <f t="shared" si="12"/>
        <v>0.34828773967311233</v>
      </c>
      <c r="Q73" t="s">
        <v>2279</v>
      </c>
      <c r="R73">
        <v>35</v>
      </c>
      <c r="S73">
        <v>2</v>
      </c>
      <c r="T73">
        <f t="shared" si="10"/>
        <v>0.20158967860845525</v>
      </c>
      <c r="U73">
        <f t="shared" si="13"/>
        <v>5.3835800807537006E-2</v>
      </c>
      <c r="V73" s="2">
        <f t="shared" si="14"/>
        <v>-0.14775387780091825</v>
      </c>
    </row>
    <row r="74" spans="9:22" x14ac:dyDescent="0.25">
      <c r="I74" t="s">
        <v>1258</v>
      </c>
      <c r="J74">
        <v>43</v>
      </c>
      <c r="K74">
        <v>10</v>
      </c>
      <c r="L74">
        <f t="shared" si="9"/>
        <v>0.24766731943324502</v>
      </c>
      <c r="M74">
        <f t="shared" si="11"/>
        <v>0.26917900403768508</v>
      </c>
      <c r="N74" s="2">
        <f t="shared" si="12"/>
        <v>2.1511684604440057E-2</v>
      </c>
      <c r="Q74" t="s">
        <v>2280</v>
      </c>
      <c r="R74">
        <v>32</v>
      </c>
      <c r="S74">
        <v>5</v>
      </c>
      <c r="T74">
        <f t="shared" si="10"/>
        <v>0.18431056329915907</v>
      </c>
      <c r="U74">
        <f t="shared" si="13"/>
        <v>0.13458950201884254</v>
      </c>
      <c r="V74" s="2">
        <f t="shared" si="14"/>
        <v>-4.9721061280316531E-2</v>
      </c>
    </row>
    <row r="75" spans="9:22" x14ac:dyDescent="0.25">
      <c r="I75" t="s">
        <v>1933</v>
      </c>
      <c r="J75">
        <v>46</v>
      </c>
      <c r="K75">
        <v>7</v>
      </c>
      <c r="L75">
        <f t="shared" si="9"/>
        <v>0.26494643474254115</v>
      </c>
      <c r="M75">
        <f t="shared" si="11"/>
        <v>0.18842530282637954</v>
      </c>
      <c r="N75" s="2">
        <f t="shared" si="12"/>
        <v>-7.6521131916161611E-2</v>
      </c>
      <c r="Q75" t="s">
        <v>2281</v>
      </c>
      <c r="R75">
        <v>33</v>
      </c>
      <c r="S75">
        <v>4</v>
      </c>
      <c r="T75">
        <f t="shared" si="10"/>
        <v>0.1900702684022578</v>
      </c>
      <c r="U75">
        <f t="shared" si="13"/>
        <v>0.10767160161507401</v>
      </c>
      <c r="V75" s="2">
        <f t="shared" si="14"/>
        <v>-8.2398666787183786E-2</v>
      </c>
    </row>
    <row r="76" spans="9:22" x14ac:dyDescent="0.25">
      <c r="I76" t="s">
        <v>676</v>
      </c>
      <c r="J76">
        <v>45</v>
      </c>
      <c r="K76">
        <v>8</v>
      </c>
      <c r="L76">
        <f t="shared" si="9"/>
        <v>0.25918672963944245</v>
      </c>
      <c r="M76">
        <f t="shared" si="11"/>
        <v>0.21534320323014802</v>
      </c>
      <c r="N76" s="2">
        <f t="shared" si="12"/>
        <v>-4.3843526409294425E-2</v>
      </c>
      <c r="Q76" t="s">
        <v>2282</v>
      </c>
      <c r="R76">
        <v>17</v>
      </c>
      <c r="S76">
        <v>19</v>
      </c>
      <c r="T76">
        <f t="shared" si="10"/>
        <v>9.7914986752678249E-2</v>
      </c>
      <c r="U76">
        <f t="shared" si="13"/>
        <v>0.51144010767160164</v>
      </c>
      <c r="V76" s="2">
        <f t="shared" si="14"/>
        <v>0.41352512091892341</v>
      </c>
    </row>
    <row r="77" spans="9:22" x14ac:dyDescent="0.25">
      <c r="I77" t="s">
        <v>216</v>
      </c>
      <c r="J77">
        <v>43</v>
      </c>
      <c r="K77">
        <v>10</v>
      </c>
      <c r="L77">
        <f t="shared" si="9"/>
        <v>0.24766731943324502</v>
      </c>
      <c r="M77">
        <f t="shared" si="11"/>
        <v>0.26917900403768508</v>
      </c>
      <c r="N77" s="2">
        <f t="shared" si="12"/>
        <v>2.1511684604440057E-2</v>
      </c>
      <c r="Q77" t="s">
        <v>2283</v>
      </c>
      <c r="R77">
        <v>32</v>
      </c>
      <c r="S77">
        <v>4</v>
      </c>
      <c r="T77">
        <f t="shared" si="10"/>
        <v>0.18431056329915907</v>
      </c>
      <c r="U77">
        <f t="shared" si="13"/>
        <v>0.10767160161507401</v>
      </c>
      <c r="V77" s="2">
        <f t="shared" si="14"/>
        <v>-7.6638961684085058E-2</v>
      </c>
    </row>
    <row r="78" spans="9:22" x14ac:dyDescent="0.25">
      <c r="I78" t="s">
        <v>1730</v>
      </c>
      <c r="J78">
        <v>51</v>
      </c>
      <c r="K78">
        <v>1</v>
      </c>
      <c r="L78">
        <f t="shared" si="9"/>
        <v>0.29374496025803482</v>
      </c>
      <c r="M78">
        <f t="shared" si="11"/>
        <v>2.6917900403768503E-2</v>
      </c>
      <c r="N78" s="2">
        <f t="shared" si="12"/>
        <v>-0.2668270598542663</v>
      </c>
      <c r="Q78" t="s">
        <v>2284</v>
      </c>
      <c r="R78">
        <v>31</v>
      </c>
      <c r="S78">
        <v>4</v>
      </c>
      <c r="T78">
        <f t="shared" si="10"/>
        <v>0.17855085819606034</v>
      </c>
      <c r="U78">
        <f t="shared" si="13"/>
        <v>0.10767160161507401</v>
      </c>
      <c r="V78" s="2">
        <f t="shared" si="14"/>
        <v>-7.087925658098633E-2</v>
      </c>
    </row>
    <row r="79" spans="9:22" x14ac:dyDescent="0.25">
      <c r="I79" t="s">
        <v>1242</v>
      </c>
      <c r="J79">
        <v>47</v>
      </c>
      <c r="K79">
        <v>4</v>
      </c>
      <c r="L79">
        <f t="shared" si="9"/>
        <v>0.2707061398456399</v>
      </c>
      <c r="M79">
        <f t="shared" si="11"/>
        <v>0.10767160161507401</v>
      </c>
      <c r="N79" s="2">
        <f t="shared" si="12"/>
        <v>-0.16303453823056591</v>
      </c>
      <c r="Q79" t="s">
        <v>2285</v>
      </c>
      <c r="R79">
        <v>32</v>
      </c>
      <c r="S79">
        <v>3</v>
      </c>
      <c r="T79">
        <f t="shared" si="10"/>
        <v>0.18431056329915907</v>
      </c>
      <c r="U79">
        <f t="shared" si="13"/>
        <v>8.0753701211305526E-2</v>
      </c>
      <c r="V79" s="2">
        <f t="shared" si="14"/>
        <v>-0.10355686208785354</v>
      </c>
    </row>
    <row r="80" spans="9:22" x14ac:dyDescent="0.25">
      <c r="I80" t="s">
        <v>324</v>
      </c>
      <c r="J80">
        <v>43</v>
      </c>
      <c r="K80">
        <v>8</v>
      </c>
      <c r="L80">
        <f t="shared" si="9"/>
        <v>0.24766731943324502</v>
      </c>
      <c r="M80">
        <f t="shared" si="11"/>
        <v>0.21534320323014802</v>
      </c>
      <c r="N80" s="2">
        <f t="shared" si="12"/>
        <v>-3.2324116203096998E-2</v>
      </c>
      <c r="Q80" t="s">
        <v>2286</v>
      </c>
      <c r="R80">
        <v>30</v>
      </c>
      <c r="S80">
        <v>5</v>
      </c>
      <c r="T80">
        <f t="shared" si="10"/>
        <v>0.17279115309296164</v>
      </c>
      <c r="U80">
        <f t="shared" si="13"/>
        <v>0.13458950201884254</v>
      </c>
      <c r="V80" s="2">
        <f t="shared" si="14"/>
        <v>-3.8201651074119103E-2</v>
      </c>
    </row>
    <row r="81" spans="9:22" x14ac:dyDescent="0.25">
      <c r="I81" t="s">
        <v>1049</v>
      </c>
      <c r="J81">
        <v>39</v>
      </c>
      <c r="K81">
        <v>11</v>
      </c>
      <c r="L81">
        <f t="shared" si="9"/>
        <v>0.22462849902085014</v>
      </c>
      <c r="M81">
        <f t="shared" si="11"/>
        <v>0.29609690444145359</v>
      </c>
      <c r="N81" s="2">
        <f t="shared" si="12"/>
        <v>7.1468405420603454E-2</v>
      </c>
      <c r="Q81" t="s">
        <v>2287</v>
      </c>
      <c r="R81">
        <v>30</v>
      </c>
      <c r="S81">
        <v>4</v>
      </c>
      <c r="T81">
        <f t="shared" si="10"/>
        <v>0.17279115309296164</v>
      </c>
      <c r="U81">
        <f t="shared" si="13"/>
        <v>0.10767160161507401</v>
      </c>
      <c r="V81" s="2">
        <f t="shared" si="14"/>
        <v>-6.511955147788763E-2</v>
      </c>
    </row>
    <row r="82" spans="9:22" x14ac:dyDescent="0.25">
      <c r="I82" t="s">
        <v>167</v>
      </c>
      <c r="J82">
        <v>38</v>
      </c>
      <c r="K82">
        <v>12</v>
      </c>
      <c r="L82">
        <f t="shared" si="9"/>
        <v>0.21886879391775138</v>
      </c>
      <c r="M82">
        <f t="shared" si="11"/>
        <v>0.3230148048452221</v>
      </c>
      <c r="N82" s="2">
        <f t="shared" si="12"/>
        <v>0.10414601092747072</v>
      </c>
      <c r="Q82" t="s">
        <v>2288</v>
      </c>
      <c r="R82">
        <v>31</v>
      </c>
      <c r="S82">
        <v>2</v>
      </c>
      <c r="T82">
        <f t="shared" si="10"/>
        <v>0.17855085819606034</v>
      </c>
      <c r="U82">
        <f t="shared" si="13"/>
        <v>5.3835800807537006E-2</v>
      </c>
      <c r="V82" s="2">
        <f t="shared" si="14"/>
        <v>-0.12471505738852334</v>
      </c>
    </row>
    <row r="83" spans="9:22" x14ac:dyDescent="0.25">
      <c r="I83" t="s">
        <v>1269</v>
      </c>
      <c r="J83">
        <v>27</v>
      </c>
      <c r="K83">
        <v>23</v>
      </c>
      <c r="L83">
        <f t="shared" si="9"/>
        <v>0.15551203778366546</v>
      </c>
      <c r="M83">
        <f t="shared" si="11"/>
        <v>0.61911170928667558</v>
      </c>
      <c r="N83" s="2">
        <f t="shared" si="12"/>
        <v>0.46359967150301012</v>
      </c>
      <c r="Q83" t="s">
        <v>2289</v>
      </c>
      <c r="R83">
        <v>17</v>
      </c>
      <c r="S83">
        <v>15</v>
      </c>
      <c r="T83">
        <f t="shared" si="10"/>
        <v>9.7914986752678249E-2</v>
      </c>
      <c r="U83">
        <f t="shared" si="13"/>
        <v>0.40376850605652759</v>
      </c>
      <c r="V83" s="2">
        <f t="shared" si="14"/>
        <v>0.30585351930384935</v>
      </c>
    </row>
    <row r="84" spans="9:22" x14ac:dyDescent="0.25">
      <c r="I84" t="s">
        <v>1072</v>
      </c>
      <c r="J84">
        <v>23</v>
      </c>
      <c r="K84">
        <v>27</v>
      </c>
      <c r="L84">
        <f t="shared" si="9"/>
        <v>0.13247321737127057</v>
      </c>
      <c r="M84">
        <f t="shared" si="11"/>
        <v>0.72678331090174964</v>
      </c>
      <c r="N84" s="2">
        <f t="shared" si="12"/>
        <v>0.59431009353047903</v>
      </c>
      <c r="Q84" t="s">
        <v>2290</v>
      </c>
      <c r="R84">
        <v>29</v>
      </c>
      <c r="S84">
        <v>3</v>
      </c>
      <c r="T84">
        <f t="shared" si="10"/>
        <v>0.16703144798986291</v>
      </c>
      <c r="U84">
        <f t="shared" si="13"/>
        <v>8.0753701211305526E-2</v>
      </c>
      <c r="V84" s="2">
        <f t="shared" si="14"/>
        <v>-8.6277746778557388E-2</v>
      </c>
    </row>
    <row r="85" spans="9:22" x14ac:dyDescent="0.25">
      <c r="I85" t="s">
        <v>1480</v>
      </c>
      <c r="J85">
        <v>39</v>
      </c>
      <c r="K85">
        <v>11</v>
      </c>
      <c r="L85">
        <f t="shared" si="9"/>
        <v>0.22462849902085014</v>
      </c>
      <c r="M85">
        <f t="shared" si="11"/>
        <v>0.29609690444145359</v>
      </c>
      <c r="N85" s="2">
        <f t="shared" si="12"/>
        <v>7.1468405420603454E-2</v>
      </c>
      <c r="Q85" t="s">
        <v>2291</v>
      </c>
      <c r="R85">
        <v>27</v>
      </c>
      <c r="S85">
        <v>5</v>
      </c>
      <c r="T85">
        <f t="shared" si="10"/>
        <v>0.15551203778366546</v>
      </c>
      <c r="U85">
        <f t="shared" si="13"/>
        <v>0.13458950201884254</v>
      </c>
      <c r="V85" s="2">
        <f t="shared" si="14"/>
        <v>-2.0922535764822919E-2</v>
      </c>
    </row>
    <row r="86" spans="9:22" x14ac:dyDescent="0.25">
      <c r="I86" t="s">
        <v>1574</v>
      </c>
      <c r="J86">
        <v>30</v>
      </c>
      <c r="K86">
        <v>19</v>
      </c>
      <c r="L86">
        <f t="shared" si="9"/>
        <v>0.17279115309296164</v>
      </c>
      <c r="M86">
        <f t="shared" si="11"/>
        <v>0.51144010767160164</v>
      </c>
      <c r="N86" s="2">
        <f t="shared" si="12"/>
        <v>0.33864895457863997</v>
      </c>
      <c r="Q86" t="s">
        <v>2292</v>
      </c>
      <c r="R86">
        <v>23</v>
      </c>
      <c r="S86">
        <v>8</v>
      </c>
      <c r="T86">
        <f t="shared" si="10"/>
        <v>0.13247321737127057</v>
      </c>
      <c r="U86">
        <f t="shared" si="13"/>
        <v>0.21534320323014802</v>
      </c>
      <c r="V86" s="2">
        <f t="shared" si="14"/>
        <v>8.2869985858877449E-2</v>
      </c>
    </row>
    <row r="87" spans="9:22" x14ac:dyDescent="0.25">
      <c r="I87" t="s">
        <v>1141</v>
      </c>
      <c r="J87">
        <v>38</v>
      </c>
      <c r="K87">
        <v>11</v>
      </c>
      <c r="L87">
        <f t="shared" si="9"/>
        <v>0.21886879391775138</v>
      </c>
      <c r="M87">
        <f t="shared" si="11"/>
        <v>0.29609690444145359</v>
      </c>
      <c r="N87" s="2">
        <f t="shared" si="12"/>
        <v>7.7228110523702209E-2</v>
      </c>
      <c r="Q87" t="s">
        <v>2293</v>
      </c>
      <c r="R87">
        <v>24</v>
      </c>
      <c r="S87">
        <v>6</v>
      </c>
      <c r="T87">
        <f t="shared" si="10"/>
        <v>0.1382329224743693</v>
      </c>
      <c r="U87">
        <f t="shared" si="13"/>
        <v>0.16150740242261105</v>
      </c>
      <c r="V87" s="2">
        <f t="shared" si="14"/>
        <v>2.327447994824175E-2</v>
      </c>
    </row>
    <row r="88" spans="9:22" x14ac:dyDescent="0.25">
      <c r="I88" t="s">
        <v>1001</v>
      </c>
      <c r="J88">
        <v>42</v>
      </c>
      <c r="K88">
        <v>6</v>
      </c>
      <c r="L88">
        <f t="shared" si="9"/>
        <v>0.24190761433014626</v>
      </c>
      <c r="M88">
        <f t="shared" si="11"/>
        <v>0.16150740242261105</v>
      </c>
      <c r="N88" s="2">
        <f t="shared" si="12"/>
        <v>-8.0400211907535213E-2</v>
      </c>
      <c r="Q88" t="s">
        <v>2294</v>
      </c>
      <c r="R88">
        <v>29</v>
      </c>
      <c r="S88">
        <v>1</v>
      </c>
      <c r="T88">
        <f t="shared" si="10"/>
        <v>0.16703144798986291</v>
      </c>
      <c r="U88">
        <f t="shared" si="13"/>
        <v>2.6917900403768503E-2</v>
      </c>
      <c r="V88" s="2">
        <f t="shared" si="14"/>
        <v>-0.1401135475860944</v>
      </c>
    </row>
    <row r="89" spans="9:22" x14ac:dyDescent="0.25">
      <c r="I89" t="s">
        <v>1036</v>
      </c>
      <c r="J89">
        <v>27</v>
      </c>
      <c r="K89">
        <v>21</v>
      </c>
      <c r="L89">
        <f t="shared" si="9"/>
        <v>0.15551203778366546</v>
      </c>
      <c r="M89">
        <f t="shared" si="11"/>
        <v>0.56527590847913856</v>
      </c>
      <c r="N89" s="2">
        <f t="shared" si="12"/>
        <v>0.4097638706954731</v>
      </c>
      <c r="Q89" t="s">
        <v>2295</v>
      </c>
      <c r="R89">
        <v>27</v>
      </c>
      <c r="S89">
        <v>3</v>
      </c>
      <c r="T89">
        <f t="shared" si="10"/>
        <v>0.15551203778366546</v>
      </c>
      <c r="U89">
        <f t="shared" si="13"/>
        <v>8.0753701211305526E-2</v>
      </c>
      <c r="V89" s="2">
        <f t="shared" si="14"/>
        <v>-7.4758336572359932E-2</v>
      </c>
    </row>
    <row r="90" spans="9:22" x14ac:dyDescent="0.25">
      <c r="I90" t="s">
        <v>1296</v>
      </c>
      <c r="J90">
        <v>24</v>
      </c>
      <c r="K90">
        <v>23</v>
      </c>
      <c r="L90">
        <f t="shared" si="9"/>
        <v>0.1382329224743693</v>
      </c>
      <c r="M90">
        <f t="shared" si="11"/>
        <v>0.61911170928667558</v>
      </c>
      <c r="N90" s="2">
        <f t="shared" si="12"/>
        <v>0.48087878681230628</v>
      </c>
      <c r="Q90" t="s">
        <v>2296</v>
      </c>
      <c r="R90">
        <v>23</v>
      </c>
      <c r="S90">
        <v>6</v>
      </c>
      <c r="T90">
        <f t="shared" si="10"/>
        <v>0.13247321737127057</v>
      </c>
      <c r="U90">
        <f t="shared" si="13"/>
        <v>0.16150740242261105</v>
      </c>
      <c r="V90" s="2">
        <f t="shared" si="14"/>
        <v>2.9034185051340478E-2</v>
      </c>
    </row>
    <row r="91" spans="9:22" x14ac:dyDescent="0.25">
      <c r="I91" t="s">
        <v>254</v>
      </c>
      <c r="J91">
        <v>33</v>
      </c>
      <c r="K91">
        <v>13</v>
      </c>
      <c r="L91">
        <f t="shared" si="9"/>
        <v>0.1900702684022578</v>
      </c>
      <c r="M91">
        <f t="shared" si="11"/>
        <v>0.34993270524899056</v>
      </c>
      <c r="N91" s="2">
        <f t="shared" si="12"/>
        <v>0.15986243684673276</v>
      </c>
      <c r="Q91" t="s">
        <v>2297</v>
      </c>
      <c r="R91">
        <v>27</v>
      </c>
      <c r="S91">
        <v>2</v>
      </c>
      <c r="T91">
        <f t="shared" si="10"/>
        <v>0.15551203778366546</v>
      </c>
      <c r="U91">
        <f t="shared" si="13"/>
        <v>5.3835800807537006E-2</v>
      </c>
      <c r="V91" s="2">
        <f t="shared" si="14"/>
        <v>-0.10167623697612846</v>
      </c>
    </row>
    <row r="92" spans="9:22" x14ac:dyDescent="0.25">
      <c r="I92" t="s">
        <v>818</v>
      </c>
      <c r="J92">
        <v>40</v>
      </c>
      <c r="K92">
        <v>6</v>
      </c>
      <c r="L92">
        <f t="shared" si="9"/>
        <v>0.23038820412394886</v>
      </c>
      <c r="M92">
        <f t="shared" si="11"/>
        <v>0.16150740242261105</v>
      </c>
      <c r="N92" s="2">
        <f t="shared" si="12"/>
        <v>-6.8880801701337813E-2</v>
      </c>
      <c r="Q92" t="s">
        <v>2298</v>
      </c>
      <c r="R92">
        <v>24</v>
      </c>
      <c r="S92">
        <v>4</v>
      </c>
      <c r="T92">
        <f t="shared" si="10"/>
        <v>0.1382329224743693</v>
      </c>
      <c r="U92">
        <f t="shared" si="13"/>
        <v>0.10767160161507401</v>
      </c>
      <c r="V92" s="2">
        <f t="shared" si="14"/>
        <v>-3.0561320859295291E-2</v>
      </c>
    </row>
    <row r="93" spans="9:22" x14ac:dyDescent="0.25">
      <c r="I93" t="s">
        <v>931</v>
      </c>
      <c r="J93">
        <v>39</v>
      </c>
      <c r="K93">
        <v>6</v>
      </c>
      <c r="L93">
        <f t="shared" si="9"/>
        <v>0.22462849902085014</v>
      </c>
      <c r="M93">
        <f t="shared" si="11"/>
        <v>0.16150740242261105</v>
      </c>
      <c r="N93" s="2">
        <f t="shared" si="12"/>
        <v>-6.3121096598239085E-2</v>
      </c>
      <c r="Q93" t="s">
        <v>2299</v>
      </c>
      <c r="R93">
        <v>28</v>
      </c>
      <c r="S93">
        <v>0</v>
      </c>
      <c r="T93">
        <f t="shared" si="10"/>
        <v>0.16127174288676419</v>
      </c>
      <c r="U93">
        <f t="shared" si="13"/>
        <v>0</v>
      </c>
      <c r="V93" s="2">
        <f t="shared" si="14"/>
        <v>-0.16127174288676419</v>
      </c>
    </row>
    <row r="94" spans="9:22" x14ac:dyDescent="0.25">
      <c r="I94" t="s">
        <v>1673</v>
      </c>
      <c r="J94">
        <v>15</v>
      </c>
      <c r="K94">
        <v>30</v>
      </c>
      <c r="L94">
        <f t="shared" si="9"/>
        <v>8.6395576546480821E-2</v>
      </c>
      <c r="M94">
        <f t="shared" si="11"/>
        <v>0.80753701211305517</v>
      </c>
      <c r="N94" s="2">
        <f t="shared" si="12"/>
        <v>0.7211414355665744</v>
      </c>
      <c r="Q94" t="s">
        <v>2300</v>
      </c>
      <c r="R94">
        <v>19</v>
      </c>
      <c r="S94">
        <v>6</v>
      </c>
      <c r="T94">
        <f t="shared" si="10"/>
        <v>0.10943439695887569</v>
      </c>
      <c r="U94">
        <f t="shared" si="13"/>
        <v>0.16150740242261105</v>
      </c>
      <c r="V94" s="2">
        <f t="shared" si="14"/>
        <v>5.2073005463735361E-2</v>
      </c>
    </row>
    <row r="95" spans="9:22" x14ac:dyDescent="0.25">
      <c r="I95" t="s">
        <v>347</v>
      </c>
      <c r="J95">
        <v>33</v>
      </c>
      <c r="K95">
        <v>12</v>
      </c>
      <c r="L95">
        <f t="shared" si="9"/>
        <v>0.1900702684022578</v>
      </c>
      <c r="M95">
        <f t="shared" si="11"/>
        <v>0.3230148048452221</v>
      </c>
      <c r="N95" s="2">
        <f t="shared" si="12"/>
        <v>0.13294453644296431</v>
      </c>
      <c r="Q95" t="s">
        <v>2301</v>
      </c>
      <c r="R95">
        <v>18</v>
      </c>
      <c r="S95">
        <v>6</v>
      </c>
      <c r="T95">
        <f t="shared" si="10"/>
        <v>0.10367469185577699</v>
      </c>
      <c r="U95">
        <f t="shared" si="13"/>
        <v>0.16150740242261105</v>
      </c>
      <c r="V95" s="2">
        <f t="shared" si="14"/>
        <v>5.7832710566834061E-2</v>
      </c>
    </row>
    <row r="96" spans="9:22" x14ac:dyDescent="0.25">
      <c r="I96" t="s">
        <v>494</v>
      </c>
      <c r="J96">
        <v>34</v>
      </c>
      <c r="K96">
        <v>11</v>
      </c>
      <c r="L96">
        <f t="shared" si="9"/>
        <v>0.1958299735053565</v>
      </c>
      <c r="M96">
        <f t="shared" si="11"/>
        <v>0.29609690444145359</v>
      </c>
      <c r="N96" s="2">
        <f t="shared" si="12"/>
        <v>0.10026693093609709</v>
      </c>
      <c r="Q96" t="s">
        <v>2302</v>
      </c>
      <c r="R96">
        <v>23</v>
      </c>
      <c r="S96">
        <v>1</v>
      </c>
      <c r="T96">
        <f t="shared" si="10"/>
        <v>0.13247321737127057</v>
      </c>
      <c r="U96">
        <f t="shared" si="13"/>
        <v>2.6917900403768503E-2</v>
      </c>
      <c r="V96" s="2">
        <f t="shared" si="14"/>
        <v>-0.10555531696750207</v>
      </c>
    </row>
    <row r="97" spans="9:22" x14ac:dyDescent="0.25">
      <c r="I97" t="s">
        <v>1233</v>
      </c>
      <c r="J97">
        <v>37</v>
      </c>
      <c r="K97">
        <v>7</v>
      </c>
      <c r="L97">
        <f t="shared" si="9"/>
        <v>0.21310908881465268</v>
      </c>
      <c r="M97">
        <f t="shared" si="11"/>
        <v>0.18842530282637954</v>
      </c>
      <c r="N97" s="2">
        <f t="shared" si="12"/>
        <v>-2.4683785988273144E-2</v>
      </c>
      <c r="Q97" t="s">
        <v>2303</v>
      </c>
      <c r="R97">
        <v>20</v>
      </c>
      <c r="S97">
        <v>4</v>
      </c>
      <c r="T97">
        <f t="shared" si="10"/>
        <v>0.11519410206197443</v>
      </c>
      <c r="U97">
        <f t="shared" si="13"/>
        <v>0.10767160161507401</v>
      </c>
      <c r="V97" s="2">
        <f t="shared" si="14"/>
        <v>-7.5225004469004209E-3</v>
      </c>
    </row>
    <row r="98" spans="9:22" x14ac:dyDescent="0.25">
      <c r="I98" t="s">
        <v>1208</v>
      </c>
      <c r="J98">
        <v>41</v>
      </c>
      <c r="K98">
        <v>3</v>
      </c>
      <c r="L98">
        <f t="shared" si="9"/>
        <v>0.23614790922704756</v>
      </c>
      <c r="M98">
        <f t="shared" si="11"/>
        <v>8.0753701211305526E-2</v>
      </c>
      <c r="N98" s="2">
        <f t="shared" si="12"/>
        <v>-0.15539420801574205</v>
      </c>
      <c r="Q98" t="s">
        <v>2304</v>
      </c>
      <c r="R98">
        <v>22</v>
      </c>
      <c r="S98">
        <v>1</v>
      </c>
      <c r="T98">
        <f t="shared" si="10"/>
        <v>0.12671351226817187</v>
      </c>
      <c r="U98">
        <f t="shared" si="13"/>
        <v>2.6917900403768503E-2</v>
      </c>
      <c r="V98" s="2">
        <f t="shared" si="14"/>
        <v>-9.9795611864403375E-2</v>
      </c>
    </row>
    <row r="99" spans="9:22" x14ac:dyDescent="0.25">
      <c r="I99" t="s">
        <v>889</v>
      </c>
      <c r="J99">
        <v>28</v>
      </c>
      <c r="K99">
        <v>16</v>
      </c>
      <c r="L99">
        <f t="shared" si="9"/>
        <v>0.16127174288676419</v>
      </c>
      <c r="M99">
        <f t="shared" si="11"/>
        <v>0.43068640646029605</v>
      </c>
      <c r="N99" s="2">
        <f t="shared" si="12"/>
        <v>0.26941466357353183</v>
      </c>
      <c r="Q99" t="s">
        <v>2305</v>
      </c>
      <c r="R99">
        <v>20</v>
      </c>
      <c r="S99">
        <v>3</v>
      </c>
      <c r="T99">
        <f t="shared" si="10"/>
        <v>0.11519410206197443</v>
      </c>
      <c r="U99">
        <f t="shared" si="13"/>
        <v>8.0753701211305526E-2</v>
      </c>
      <c r="V99" s="2">
        <f t="shared" si="14"/>
        <v>-3.4440400850668906E-2</v>
      </c>
    </row>
    <row r="100" spans="9:22" x14ac:dyDescent="0.25">
      <c r="I100" t="s">
        <v>1624</v>
      </c>
      <c r="J100">
        <v>36</v>
      </c>
      <c r="K100">
        <v>8</v>
      </c>
      <c r="L100">
        <f t="shared" si="9"/>
        <v>0.20734938371155398</v>
      </c>
      <c r="M100">
        <f t="shared" si="11"/>
        <v>0.21534320323014802</v>
      </c>
      <c r="N100" s="2">
        <f t="shared" si="12"/>
        <v>7.9938195185940419E-3</v>
      </c>
      <c r="Q100" t="s">
        <v>2306</v>
      </c>
      <c r="R100">
        <v>18</v>
      </c>
      <c r="S100">
        <v>5</v>
      </c>
      <c r="T100">
        <f t="shared" si="10"/>
        <v>0.10367469185577699</v>
      </c>
      <c r="U100">
        <f t="shared" si="13"/>
        <v>0.13458950201884254</v>
      </c>
      <c r="V100" s="2">
        <f t="shared" si="14"/>
        <v>3.0914810163065548E-2</v>
      </c>
    </row>
    <row r="101" spans="9:22" x14ac:dyDescent="0.25">
      <c r="I101" t="s">
        <v>1826</v>
      </c>
      <c r="J101">
        <v>36</v>
      </c>
      <c r="K101">
        <v>8</v>
      </c>
      <c r="L101">
        <f t="shared" si="9"/>
        <v>0.20734938371155398</v>
      </c>
      <c r="M101">
        <f t="shared" si="11"/>
        <v>0.21534320323014802</v>
      </c>
      <c r="N101" s="2">
        <f t="shared" si="12"/>
        <v>7.9938195185940419E-3</v>
      </c>
      <c r="Q101" t="s">
        <v>2307</v>
      </c>
      <c r="R101">
        <v>22</v>
      </c>
      <c r="S101">
        <v>0</v>
      </c>
      <c r="T101">
        <f t="shared" si="10"/>
        <v>0.12671351226817187</v>
      </c>
      <c r="U101">
        <f t="shared" si="13"/>
        <v>0</v>
      </c>
      <c r="V101" s="2">
        <f t="shared" si="14"/>
        <v>-0.12671351226817187</v>
      </c>
    </row>
    <row r="102" spans="9:22" x14ac:dyDescent="0.25">
      <c r="I102" t="s">
        <v>1784</v>
      </c>
      <c r="J102">
        <v>41</v>
      </c>
      <c r="K102">
        <v>2</v>
      </c>
      <c r="L102">
        <f t="shared" si="9"/>
        <v>0.23614790922704756</v>
      </c>
      <c r="M102">
        <f t="shared" si="11"/>
        <v>5.3835800807537006E-2</v>
      </c>
      <c r="N102" s="2">
        <f t="shared" si="12"/>
        <v>-0.18231210841951057</v>
      </c>
      <c r="Q102" t="s">
        <v>2308</v>
      </c>
      <c r="R102">
        <v>21</v>
      </c>
      <c r="S102">
        <v>1</v>
      </c>
      <c r="T102">
        <f t="shared" si="10"/>
        <v>0.12095380716507313</v>
      </c>
      <c r="U102">
        <f t="shared" si="13"/>
        <v>2.6917900403768503E-2</v>
      </c>
      <c r="V102" s="2">
        <f t="shared" si="14"/>
        <v>-9.4035906761304633E-2</v>
      </c>
    </row>
    <row r="103" spans="9:22" x14ac:dyDescent="0.25">
      <c r="I103" t="s">
        <v>1151</v>
      </c>
      <c r="J103">
        <v>39</v>
      </c>
      <c r="K103">
        <v>4</v>
      </c>
      <c r="L103">
        <f t="shared" si="9"/>
        <v>0.22462849902085014</v>
      </c>
      <c r="M103">
        <f t="shared" si="11"/>
        <v>0.10767160161507401</v>
      </c>
      <c r="N103" s="2">
        <f t="shared" si="12"/>
        <v>-0.11695689740577613</v>
      </c>
      <c r="Q103" t="s">
        <v>2309</v>
      </c>
      <c r="R103">
        <v>20</v>
      </c>
      <c r="S103">
        <v>2</v>
      </c>
      <c r="T103">
        <f t="shared" si="10"/>
        <v>0.11519410206197443</v>
      </c>
      <c r="U103">
        <f t="shared" si="13"/>
        <v>5.3835800807537006E-2</v>
      </c>
      <c r="V103" s="2">
        <f t="shared" si="14"/>
        <v>-6.1358301254437426E-2</v>
      </c>
    </row>
    <row r="104" spans="9:22" x14ac:dyDescent="0.25">
      <c r="I104" t="s">
        <v>1064</v>
      </c>
      <c r="J104">
        <v>19</v>
      </c>
      <c r="K104">
        <v>23</v>
      </c>
      <c r="L104">
        <f t="shared" si="9"/>
        <v>0.10943439695887569</v>
      </c>
      <c r="M104">
        <f t="shared" si="11"/>
        <v>0.61911170928667558</v>
      </c>
      <c r="N104" s="2">
        <f t="shared" si="12"/>
        <v>0.50967731232779989</v>
      </c>
      <c r="Q104" t="s">
        <v>2310</v>
      </c>
      <c r="R104">
        <v>12</v>
      </c>
      <c r="S104">
        <v>9</v>
      </c>
      <c r="T104">
        <f t="shared" si="10"/>
        <v>6.9116461237184651E-2</v>
      </c>
      <c r="U104">
        <f t="shared" si="13"/>
        <v>0.24226110363391654</v>
      </c>
      <c r="V104" s="2">
        <f t="shared" si="14"/>
        <v>0.17314464239673188</v>
      </c>
    </row>
    <row r="105" spans="9:22" x14ac:dyDescent="0.25">
      <c r="I105" t="s">
        <v>1234</v>
      </c>
      <c r="J105">
        <v>35</v>
      </c>
      <c r="K105">
        <v>6</v>
      </c>
      <c r="L105">
        <f t="shared" si="9"/>
        <v>0.20158967860845525</v>
      </c>
      <c r="M105">
        <f t="shared" si="11"/>
        <v>0.16150740242261105</v>
      </c>
      <c r="N105" s="2">
        <f t="shared" si="12"/>
        <v>-4.0082276185844201E-2</v>
      </c>
      <c r="Q105" t="s">
        <v>2311</v>
      </c>
      <c r="R105">
        <v>19</v>
      </c>
      <c r="S105">
        <v>2</v>
      </c>
      <c r="T105">
        <f t="shared" si="10"/>
        <v>0.10943439695887569</v>
      </c>
      <c r="U105">
        <f t="shared" si="13"/>
        <v>5.3835800807537006E-2</v>
      </c>
      <c r="V105" s="2">
        <f t="shared" si="14"/>
        <v>-5.5598596151338685E-2</v>
      </c>
    </row>
    <row r="106" spans="9:22" x14ac:dyDescent="0.25">
      <c r="I106" t="s">
        <v>537</v>
      </c>
      <c r="J106">
        <v>32</v>
      </c>
      <c r="K106">
        <v>9</v>
      </c>
      <c r="L106">
        <f t="shared" si="9"/>
        <v>0.18431056329915907</v>
      </c>
      <c r="M106">
        <f t="shared" si="11"/>
        <v>0.24226110363391654</v>
      </c>
      <c r="N106" s="2">
        <f t="shared" si="12"/>
        <v>5.7950540334757467E-2</v>
      </c>
      <c r="Q106" t="s">
        <v>2312</v>
      </c>
      <c r="R106">
        <v>19</v>
      </c>
      <c r="S106">
        <v>2</v>
      </c>
      <c r="T106">
        <f t="shared" si="10"/>
        <v>0.10943439695887569</v>
      </c>
      <c r="U106">
        <f t="shared" si="13"/>
        <v>5.3835800807537006E-2</v>
      </c>
      <c r="V106" s="2">
        <f t="shared" si="14"/>
        <v>-5.5598596151338685E-2</v>
      </c>
    </row>
    <row r="107" spans="9:22" x14ac:dyDescent="0.25">
      <c r="I107" t="s">
        <v>2097</v>
      </c>
      <c r="J107">
        <v>40</v>
      </c>
      <c r="K107">
        <v>1</v>
      </c>
      <c r="L107">
        <f t="shared" si="9"/>
        <v>0.23038820412394886</v>
      </c>
      <c r="M107">
        <f t="shared" si="11"/>
        <v>2.6917900403768503E-2</v>
      </c>
      <c r="N107" s="2">
        <f t="shared" si="12"/>
        <v>-0.20347030372018035</v>
      </c>
      <c r="Q107" t="s">
        <v>2313</v>
      </c>
      <c r="R107">
        <v>16</v>
      </c>
      <c r="S107">
        <v>4</v>
      </c>
      <c r="T107">
        <f t="shared" si="10"/>
        <v>9.2155281649579535E-2</v>
      </c>
      <c r="U107">
        <f t="shared" si="13"/>
        <v>0.10767160161507401</v>
      </c>
      <c r="V107" s="2">
        <f t="shared" si="14"/>
        <v>1.5516319965494477E-2</v>
      </c>
    </row>
    <row r="108" spans="9:22" x14ac:dyDescent="0.25">
      <c r="I108" t="s">
        <v>174</v>
      </c>
      <c r="J108">
        <v>27</v>
      </c>
      <c r="K108">
        <v>14</v>
      </c>
      <c r="L108">
        <f t="shared" si="9"/>
        <v>0.15551203778366546</v>
      </c>
      <c r="M108">
        <f t="shared" si="11"/>
        <v>0.37685060565275907</v>
      </c>
      <c r="N108" s="2">
        <f t="shared" si="12"/>
        <v>0.22133856786909362</v>
      </c>
      <c r="Q108" t="s">
        <v>2314</v>
      </c>
      <c r="R108">
        <v>12</v>
      </c>
      <c r="S108">
        <v>8</v>
      </c>
      <c r="T108">
        <f t="shared" si="10"/>
        <v>6.9116461237184651E-2</v>
      </c>
      <c r="U108">
        <f t="shared" si="13"/>
        <v>0.21534320323014802</v>
      </c>
      <c r="V108" s="2">
        <f t="shared" si="14"/>
        <v>0.14622674199296337</v>
      </c>
    </row>
    <row r="109" spans="9:22" x14ac:dyDescent="0.25">
      <c r="I109" t="s">
        <v>1359</v>
      </c>
      <c r="J109">
        <v>36</v>
      </c>
      <c r="K109">
        <v>4</v>
      </c>
      <c r="L109">
        <f t="shared" si="9"/>
        <v>0.20734938371155398</v>
      </c>
      <c r="M109">
        <f t="shared" si="11"/>
        <v>0.10767160161507401</v>
      </c>
      <c r="N109" s="2">
        <f t="shared" si="12"/>
        <v>-9.9677782096479969E-2</v>
      </c>
      <c r="Q109" t="s">
        <v>2315</v>
      </c>
      <c r="R109">
        <v>13</v>
      </c>
      <c r="S109">
        <v>6</v>
      </c>
      <c r="T109">
        <f t="shared" si="10"/>
        <v>7.4876166340283379E-2</v>
      </c>
      <c r="U109">
        <f t="shared" si="13"/>
        <v>0.16150740242261105</v>
      </c>
      <c r="V109" s="2">
        <f t="shared" si="14"/>
        <v>8.6631236082327673E-2</v>
      </c>
    </row>
    <row r="110" spans="9:22" x14ac:dyDescent="0.25">
      <c r="I110" t="s">
        <v>867</v>
      </c>
      <c r="J110">
        <v>35</v>
      </c>
      <c r="K110">
        <v>5</v>
      </c>
      <c r="L110">
        <f t="shared" si="9"/>
        <v>0.20158967860845525</v>
      </c>
      <c r="M110">
        <f t="shared" si="11"/>
        <v>0.13458950201884254</v>
      </c>
      <c r="N110" s="2">
        <f t="shared" si="12"/>
        <v>-6.7000176589612714E-2</v>
      </c>
      <c r="Q110" t="s">
        <v>2316</v>
      </c>
      <c r="R110">
        <v>17</v>
      </c>
      <c r="S110">
        <v>2</v>
      </c>
      <c r="T110">
        <f t="shared" si="10"/>
        <v>9.7914986752678249E-2</v>
      </c>
      <c r="U110">
        <f t="shared" si="13"/>
        <v>5.3835800807537006E-2</v>
      </c>
      <c r="V110" s="2">
        <f t="shared" si="14"/>
        <v>-4.4079185945141243E-2</v>
      </c>
    </row>
    <row r="111" spans="9:22" x14ac:dyDescent="0.25">
      <c r="I111" t="s">
        <v>1081</v>
      </c>
      <c r="J111">
        <v>34</v>
      </c>
      <c r="K111">
        <v>5</v>
      </c>
      <c r="L111">
        <f t="shared" si="9"/>
        <v>0.1958299735053565</v>
      </c>
      <c r="M111">
        <f t="shared" si="11"/>
        <v>0.13458950201884254</v>
      </c>
      <c r="N111" s="2">
        <f t="shared" si="12"/>
        <v>-6.1240471486513959E-2</v>
      </c>
      <c r="Q111" t="s">
        <v>2317</v>
      </c>
      <c r="R111">
        <v>19</v>
      </c>
      <c r="S111">
        <v>0</v>
      </c>
      <c r="T111">
        <f t="shared" si="10"/>
        <v>0.10943439695887569</v>
      </c>
      <c r="U111">
        <f t="shared" si="13"/>
        <v>0</v>
      </c>
      <c r="V111" s="2">
        <f t="shared" si="14"/>
        <v>-0.10943439695887569</v>
      </c>
    </row>
    <row r="112" spans="9:22" x14ac:dyDescent="0.25">
      <c r="I112" t="s">
        <v>414</v>
      </c>
      <c r="J112">
        <v>23</v>
      </c>
      <c r="K112">
        <v>16</v>
      </c>
      <c r="L112">
        <f t="shared" si="9"/>
        <v>0.13247321737127057</v>
      </c>
      <c r="M112">
        <f t="shared" si="11"/>
        <v>0.43068640646029605</v>
      </c>
      <c r="N112" s="2">
        <f t="shared" si="12"/>
        <v>0.2982131890890255</v>
      </c>
      <c r="Q112" t="s">
        <v>2318</v>
      </c>
      <c r="R112">
        <v>16</v>
      </c>
      <c r="S112">
        <v>3</v>
      </c>
      <c r="T112">
        <f t="shared" si="10"/>
        <v>9.2155281649579535E-2</v>
      </c>
      <c r="U112">
        <f t="shared" si="13"/>
        <v>8.0753701211305526E-2</v>
      </c>
      <c r="V112" s="2">
        <f t="shared" si="14"/>
        <v>-1.1401580438274009E-2</v>
      </c>
    </row>
    <row r="113" spans="9:22" x14ac:dyDescent="0.25">
      <c r="I113" t="s">
        <v>941</v>
      </c>
      <c r="J113">
        <v>27</v>
      </c>
      <c r="K113">
        <v>12</v>
      </c>
      <c r="L113">
        <f t="shared" si="9"/>
        <v>0.15551203778366546</v>
      </c>
      <c r="M113">
        <f t="shared" si="11"/>
        <v>0.3230148048452221</v>
      </c>
      <c r="N113" s="2">
        <f t="shared" si="12"/>
        <v>0.16750276706155665</v>
      </c>
      <c r="Q113" t="s">
        <v>2319</v>
      </c>
      <c r="R113">
        <v>17</v>
      </c>
      <c r="S113">
        <v>1</v>
      </c>
      <c r="T113">
        <f t="shared" si="10"/>
        <v>9.7914986752678249E-2</v>
      </c>
      <c r="U113">
        <f t="shared" si="13"/>
        <v>2.6917900403768503E-2</v>
      </c>
      <c r="V113" s="2">
        <f t="shared" si="14"/>
        <v>-7.0997086348909749E-2</v>
      </c>
    </row>
    <row r="114" spans="9:22" x14ac:dyDescent="0.25">
      <c r="I114" t="s">
        <v>1634</v>
      </c>
      <c r="J114">
        <v>33</v>
      </c>
      <c r="K114">
        <v>6</v>
      </c>
      <c r="L114">
        <f t="shared" si="9"/>
        <v>0.1900702684022578</v>
      </c>
      <c r="M114">
        <f t="shared" si="11"/>
        <v>0.16150740242261105</v>
      </c>
      <c r="N114" s="2">
        <f t="shared" si="12"/>
        <v>-2.8562865979646745E-2</v>
      </c>
      <c r="Q114" t="s">
        <v>2320</v>
      </c>
      <c r="R114">
        <v>12</v>
      </c>
      <c r="S114">
        <v>6</v>
      </c>
      <c r="T114">
        <f t="shared" si="10"/>
        <v>6.9116461237184651E-2</v>
      </c>
      <c r="U114">
        <f t="shared" si="13"/>
        <v>0.16150740242261105</v>
      </c>
      <c r="V114" s="2">
        <f t="shared" si="14"/>
        <v>9.2390941185426401E-2</v>
      </c>
    </row>
    <row r="115" spans="9:22" x14ac:dyDescent="0.25">
      <c r="I115" t="s">
        <v>1050</v>
      </c>
      <c r="J115">
        <v>34</v>
      </c>
      <c r="K115">
        <v>4</v>
      </c>
      <c r="L115">
        <f t="shared" si="9"/>
        <v>0.1958299735053565</v>
      </c>
      <c r="M115">
        <f t="shared" si="11"/>
        <v>0.10767160161507401</v>
      </c>
      <c r="N115" s="2">
        <f t="shared" si="12"/>
        <v>-8.8158371890282486E-2</v>
      </c>
      <c r="Q115" t="s">
        <v>2321</v>
      </c>
      <c r="R115">
        <v>12</v>
      </c>
      <c r="S115">
        <v>6</v>
      </c>
      <c r="T115">
        <f t="shared" si="10"/>
        <v>6.9116461237184651E-2</v>
      </c>
      <c r="U115">
        <f t="shared" si="13"/>
        <v>0.16150740242261105</v>
      </c>
      <c r="V115" s="2">
        <f t="shared" si="14"/>
        <v>9.2390941185426401E-2</v>
      </c>
    </row>
    <row r="116" spans="9:22" x14ac:dyDescent="0.25">
      <c r="I116" t="s">
        <v>823</v>
      </c>
      <c r="J116">
        <v>38</v>
      </c>
      <c r="K116">
        <v>0</v>
      </c>
      <c r="L116">
        <f t="shared" si="9"/>
        <v>0.21886879391775138</v>
      </c>
      <c r="M116">
        <f t="shared" si="11"/>
        <v>0</v>
      </c>
      <c r="N116" s="2">
        <f t="shared" si="12"/>
        <v>-0.21886879391775138</v>
      </c>
      <c r="Q116" t="s">
        <v>2322</v>
      </c>
      <c r="R116">
        <v>17</v>
      </c>
      <c r="S116">
        <v>0</v>
      </c>
      <c r="T116">
        <f t="shared" si="10"/>
        <v>9.7914986752678249E-2</v>
      </c>
      <c r="U116">
        <f t="shared" si="13"/>
        <v>0</v>
      </c>
      <c r="V116" s="2">
        <f t="shared" si="14"/>
        <v>-9.7914986752678249E-2</v>
      </c>
    </row>
    <row r="117" spans="9:22" x14ac:dyDescent="0.25">
      <c r="I117" t="s">
        <v>1740</v>
      </c>
      <c r="J117">
        <v>38</v>
      </c>
      <c r="K117">
        <v>0</v>
      </c>
      <c r="L117">
        <f t="shared" si="9"/>
        <v>0.21886879391775138</v>
      </c>
      <c r="M117">
        <f t="shared" si="11"/>
        <v>0</v>
      </c>
      <c r="N117" s="2">
        <f t="shared" si="12"/>
        <v>-0.21886879391775138</v>
      </c>
      <c r="Q117" t="s">
        <v>2323</v>
      </c>
      <c r="R117">
        <v>15</v>
      </c>
      <c r="S117">
        <v>2</v>
      </c>
      <c r="T117">
        <f t="shared" si="10"/>
        <v>8.6395576546480821E-2</v>
      </c>
      <c r="U117">
        <f t="shared" si="13"/>
        <v>5.3835800807537006E-2</v>
      </c>
      <c r="V117" s="2">
        <f t="shared" si="14"/>
        <v>-3.2559775738943815E-2</v>
      </c>
    </row>
    <row r="118" spans="9:22" x14ac:dyDescent="0.25">
      <c r="I118" t="s">
        <v>219</v>
      </c>
      <c r="J118">
        <v>33</v>
      </c>
      <c r="K118">
        <v>3</v>
      </c>
      <c r="L118">
        <f t="shared" si="9"/>
        <v>0.1900702684022578</v>
      </c>
      <c r="M118">
        <f t="shared" si="11"/>
        <v>8.0753701211305526E-2</v>
      </c>
      <c r="N118" s="2">
        <f t="shared" si="12"/>
        <v>-0.10931656719095227</v>
      </c>
      <c r="Q118" t="s">
        <v>2324</v>
      </c>
      <c r="R118">
        <v>14</v>
      </c>
      <c r="S118">
        <v>2</v>
      </c>
      <c r="T118">
        <f t="shared" si="10"/>
        <v>8.0635871443382093E-2</v>
      </c>
      <c r="U118">
        <f t="shared" si="13"/>
        <v>5.3835800807537006E-2</v>
      </c>
      <c r="V118" s="2">
        <f t="shared" si="14"/>
        <v>-2.6800070635845087E-2</v>
      </c>
    </row>
    <row r="119" spans="9:22" x14ac:dyDescent="0.25">
      <c r="I119" t="s">
        <v>1557</v>
      </c>
      <c r="J119">
        <v>20</v>
      </c>
      <c r="K119">
        <v>16</v>
      </c>
      <c r="L119">
        <f t="shared" si="9"/>
        <v>0.11519410206197443</v>
      </c>
      <c r="M119">
        <f t="shared" si="11"/>
        <v>0.43068640646029605</v>
      </c>
      <c r="N119" s="2">
        <f t="shared" si="12"/>
        <v>0.3154923043983216</v>
      </c>
      <c r="Q119" t="s">
        <v>2325</v>
      </c>
      <c r="R119">
        <v>7</v>
      </c>
      <c r="S119">
        <v>8</v>
      </c>
      <c r="T119">
        <f t="shared" si="10"/>
        <v>4.0317935721691046E-2</v>
      </c>
      <c r="U119">
        <f t="shared" si="13"/>
        <v>0.21534320323014802</v>
      </c>
      <c r="V119" s="2">
        <f t="shared" si="14"/>
        <v>0.17502526750845698</v>
      </c>
    </row>
    <row r="120" spans="9:22" x14ac:dyDescent="0.25">
      <c r="I120" t="s">
        <v>719</v>
      </c>
      <c r="J120">
        <v>17</v>
      </c>
      <c r="K120">
        <v>19</v>
      </c>
      <c r="L120">
        <f t="shared" si="9"/>
        <v>9.7914986752678249E-2</v>
      </c>
      <c r="M120">
        <f t="shared" si="11"/>
        <v>0.51144010767160164</v>
      </c>
      <c r="N120" s="2">
        <f t="shared" si="12"/>
        <v>0.41352512091892341</v>
      </c>
      <c r="Q120" t="s">
        <v>2326</v>
      </c>
      <c r="R120">
        <v>13</v>
      </c>
      <c r="S120">
        <v>2</v>
      </c>
      <c r="T120">
        <f t="shared" si="10"/>
        <v>7.4876166340283379E-2</v>
      </c>
      <c r="U120">
        <f t="shared" si="13"/>
        <v>5.3835800807537006E-2</v>
      </c>
      <c r="V120" s="2">
        <f t="shared" si="14"/>
        <v>-2.1040365532746373E-2</v>
      </c>
    </row>
    <row r="121" spans="9:22" x14ac:dyDescent="0.25">
      <c r="I121" t="s">
        <v>937</v>
      </c>
      <c r="J121">
        <v>21</v>
      </c>
      <c r="K121">
        <v>15</v>
      </c>
      <c r="L121">
        <f t="shared" si="9"/>
        <v>0.12095380716507313</v>
      </c>
      <c r="M121">
        <f t="shared" si="11"/>
        <v>0.40376850605652759</v>
      </c>
      <c r="N121" s="2">
        <f t="shared" si="12"/>
        <v>0.28281469889145444</v>
      </c>
      <c r="Q121" t="s">
        <v>2327</v>
      </c>
      <c r="R121">
        <v>8</v>
      </c>
      <c r="S121">
        <v>6</v>
      </c>
      <c r="T121">
        <f t="shared" si="10"/>
        <v>4.6077640824789767E-2</v>
      </c>
      <c r="U121">
        <f t="shared" si="13"/>
        <v>0.16150740242261105</v>
      </c>
      <c r="V121" s="2">
        <f t="shared" si="14"/>
        <v>0.11542976159782128</v>
      </c>
    </row>
    <row r="122" spans="9:22" x14ac:dyDescent="0.25">
      <c r="I122" t="s">
        <v>139</v>
      </c>
      <c r="J122">
        <v>33</v>
      </c>
      <c r="K122">
        <v>3</v>
      </c>
      <c r="L122">
        <f t="shared" si="9"/>
        <v>0.1900702684022578</v>
      </c>
      <c r="M122">
        <f t="shared" si="11"/>
        <v>8.0753701211305526E-2</v>
      </c>
      <c r="N122" s="2">
        <f t="shared" si="12"/>
        <v>-0.10931656719095227</v>
      </c>
      <c r="Q122" t="s">
        <v>2328</v>
      </c>
      <c r="R122">
        <v>10</v>
      </c>
      <c r="S122">
        <v>4</v>
      </c>
      <c r="T122">
        <f t="shared" si="10"/>
        <v>5.7597051030987216E-2</v>
      </c>
      <c r="U122">
        <f t="shared" si="13"/>
        <v>0.10767160161507401</v>
      </c>
      <c r="V122" s="2">
        <f t="shared" si="14"/>
        <v>5.0074550584086795E-2</v>
      </c>
    </row>
    <row r="123" spans="9:22" x14ac:dyDescent="0.25">
      <c r="I123" t="s">
        <v>1340</v>
      </c>
      <c r="J123">
        <v>33</v>
      </c>
      <c r="K123">
        <v>1</v>
      </c>
      <c r="L123">
        <f t="shared" si="9"/>
        <v>0.1900702684022578</v>
      </c>
      <c r="M123">
        <f t="shared" si="11"/>
        <v>2.6917900403768503E-2</v>
      </c>
      <c r="N123" s="2">
        <f t="shared" si="12"/>
        <v>-0.16315236799848928</v>
      </c>
      <c r="Q123" t="s">
        <v>2329</v>
      </c>
      <c r="R123">
        <v>9</v>
      </c>
      <c r="S123">
        <v>5</v>
      </c>
      <c r="T123">
        <f t="shared" si="10"/>
        <v>5.1837345927888495E-2</v>
      </c>
      <c r="U123">
        <f t="shared" si="13"/>
        <v>0.13458950201884254</v>
      </c>
      <c r="V123" s="2">
        <f t="shared" si="14"/>
        <v>8.2752156090954043E-2</v>
      </c>
    </row>
    <row r="124" spans="9:22" x14ac:dyDescent="0.25">
      <c r="I124" t="s">
        <v>1122</v>
      </c>
      <c r="J124">
        <v>23</v>
      </c>
      <c r="K124">
        <v>11</v>
      </c>
      <c r="L124">
        <f t="shared" si="9"/>
        <v>0.13247321737127057</v>
      </c>
      <c r="M124">
        <f t="shared" si="11"/>
        <v>0.29609690444145359</v>
      </c>
      <c r="N124" s="2">
        <f t="shared" si="12"/>
        <v>0.16362368707018302</v>
      </c>
      <c r="Q124" t="s">
        <v>2330</v>
      </c>
      <c r="R124">
        <v>14</v>
      </c>
      <c r="S124">
        <v>0</v>
      </c>
      <c r="T124">
        <f t="shared" si="10"/>
        <v>8.0635871443382093E-2</v>
      </c>
      <c r="U124">
        <f t="shared" si="13"/>
        <v>0</v>
      </c>
      <c r="V124" s="2">
        <f t="shared" si="14"/>
        <v>-8.0635871443382093E-2</v>
      </c>
    </row>
    <row r="125" spans="9:22" x14ac:dyDescent="0.25">
      <c r="I125" t="s">
        <v>1554</v>
      </c>
      <c r="J125">
        <v>11</v>
      </c>
      <c r="K125">
        <v>23</v>
      </c>
      <c r="L125">
        <f t="shared" si="9"/>
        <v>6.3356756134085937E-2</v>
      </c>
      <c r="M125">
        <f t="shared" si="11"/>
        <v>0.61911170928667558</v>
      </c>
      <c r="N125" s="2">
        <f t="shared" si="12"/>
        <v>0.5557549531525896</v>
      </c>
      <c r="Q125" t="s">
        <v>2331</v>
      </c>
      <c r="R125">
        <v>11</v>
      </c>
      <c r="S125">
        <v>3</v>
      </c>
      <c r="T125">
        <f t="shared" si="10"/>
        <v>6.3356756134085937E-2</v>
      </c>
      <c r="U125">
        <f t="shared" si="13"/>
        <v>8.0753701211305526E-2</v>
      </c>
      <c r="V125" s="2">
        <f t="shared" si="14"/>
        <v>1.7396945077219589E-2</v>
      </c>
    </row>
    <row r="126" spans="9:22" x14ac:dyDescent="0.25">
      <c r="I126" t="s">
        <v>429</v>
      </c>
      <c r="J126">
        <v>30</v>
      </c>
      <c r="K126">
        <v>4</v>
      </c>
      <c r="L126">
        <f t="shared" si="9"/>
        <v>0.17279115309296164</v>
      </c>
      <c r="M126">
        <f t="shared" si="11"/>
        <v>0.10767160161507401</v>
      </c>
      <c r="N126" s="2">
        <f t="shared" si="12"/>
        <v>-6.511955147788763E-2</v>
      </c>
      <c r="Q126" t="s">
        <v>2332</v>
      </c>
      <c r="R126">
        <v>13</v>
      </c>
      <c r="S126">
        <v>1</v>
      </c>
      <c r="T126">
        <f t="shared" si="10"/>
        <v>7.4876166340283379E-2</v>
      </c>
      <c r="U126">
        <f t="shared" si="13"/>
        <v>2.6917900403768503E-2</v>
      </c>
      <c r="V126" s="2">
        <f t="shared" si="14"/>
        <v>-4.7958265936514879E-2</v>
      </c>
    </row>
    <row r="127" spans="9:22" x14ac:dyDescent="0.25">
      <c r="I127" t="s">
        <v>134</v>
      </c>
      <c r="J127">
        <v>24</v>
      </c>
      <c r="K127">
        <v>10</v>
      </c>
      <c r="L127">
        <f t="shared" si="9"/>
        <v>0.1382329224743693</v>
      </c>
      <c r="M127">
        <f t="shared" si="11"/>
        <v>0.26917900403768508</v>
      </c>
      <c r="N127" s="2">
        <f t="shared" si="12"/>
        <v>0.13094608156331577</v>
      </c>
      <c r="Q127" t="s">
        <v>2333</v>
      </c>
      <c r="R127">
        <v>10</v>
      </c>
      <c r="S127">
        <v>3</v>
      </c>
      <c r="T127">
        <f t="shared" si="10"/>
        <v>5.7597051030987216E-2</v>
      </c>
      <c r="U127">
        <f t="shared" si="13"/>
        <v>8.0753701211305526E-2</v>
      </c>
      <c r="V127" s="2">
        <f t="shared" si="14"/>
        <v>2.315665018031831E-2</v>
      </c>
    </row>
    <row r="128" spans="9:22" x14ac:dyDescent="0.25">
      <c r="I128" t="s">
        <v>1113</v>
      </c>
      <c r="J128">
        <v>23</v>
      </c>
      <c r="K128">
        <v>10</v>
      </c>
      <c r="L128">
        <f t="shared" si="9"/>
        <v>0.13247321737127057</v>
      </c>
      <c r="M128">
        <f t="shared" si="11"/>
        <v>0.26917900403768508</v>
      </c>
      <c r="N128" s="2">
        <f t="shared" si="12"/>
        <v>0.1367057866664145</v>
      </c>
      <c r="Q128" t="s">
        <v>2334</v>
      </c>
      <c r="R128">
        <v>13</v>
      </c>
      <c r="S128">
        <v>0</v>
      </c>
      <c r="T128">
        <f t="shared" si="10"/>
        <v>7.4876166340283379E-2</v>
      </c>
      <c r="U128">
        <f t="shared" si="13"/>
        <v>0</v>
      </c>
      <c r="V128" s="2">
        <f t="shared" si="14"/>
        <v>-7.4876166340283379E-2</v>
      </c>
    </row>
    <row r="129" spans="9:22" x14ac:dyDescent="0.25">
      <c r="I129" t="s">
        <v>1672</v>
      </c>
      <c r="J129">
        <v>25</v>
      </c>
      <c r="K129">
        <v>8</v>
      </c>
      <c r="L129">
        <f t="shared" si="9"/>
        <v>0.14399262757746803</v>
      </c>
      <c r="M129">
        <f t="shared" si="11"/>
        <v>0.21534320323014802</v>
      </c>
      <c r="N129" s="2">
        <f t="shared" si="12"/>
        <v>7.1350575652679993E-2</v>
      </c>
      <c r="Q129" t="s">
        <v>2335</v>
      </c>
      <c r="R129">
        <v>9</v>
      </c>
      <c r="S129">
        <v>4</v>
      </c>
      <c r="T129">
        <f t="shared" si="10"/>
        <v>5.1837345927888495E-2</v>
      </c>
      <c r="U129">
        <f t="shared" si="13"/>
        <v>0.10767160161507401</v>
      </c>
      <c r="V129" s="2">
        <f t="shared" si="14"/>
        <v>5.5834255687185516E-2</v>
      </c>
    </row>
    <row r="130" spans="9:22" x14ac:dyDescent="0.25">
      <c r="I130" t="s">
        <v>583</v>
      </c>
      <c r="J130">
        <v>31</v>
      </c>
      <c r="K130">
        <v>2</v>
      </c>
      <c r="L130">
        <f t="shared" si="9"/>
        <v>0.17855085819606034</v>
      </c>
      <c r="M130">
        <f t="shared" si="11"/>
        <v>5.3835800807537006E-2</v>
      </c>
      <c r="N130" s="2">
        <f t="shared" si="12"/>
        <v>-0.12471505738852334</v>
      </c>
      <c r="Q130" t="s">
        <v>2336</v>
      </c>
      <c r="R130">
        <v>13</v>
      </c>
      <c r="S130">
        <v>0</v>
      </c>
      <c r="T130">
        <f t="shared" si="10"/>
        <v>7.4876166340283379E-2</v>
      </c>
      <c r="U130">
        <f t="shared" si="13"/>
        <v>0</v>
      </c>
      <c r="V130" s="2">
        <f t="shared" si="14"/>
        <v>-7.4876166340283379E-2</v>
      </c>
    </row>
    <row r="131" spans="9:22" x14ac:dyDescent="0.25">
      <c r="I131" t="s">
        <v>604</v>
      </c>
      <c r="J131">
        <v>21</v>
      </c>
      <c r="K131">
        <v>12</v>
      </c>
      <c r="L131">
        <f t="shared" ref="L131:L194" si="15">(J131/17362)*100</f>
        <v>0.12095380716507313</v>
      </c>
      <c r="M131">
        <f t="shared" si="11"/>
        <v>0.3230148048452221</v>
      </c>
      <c r="N131" s="2">
        <f t="shared" si="12"/>
        <v>0.20206099768014896</v>
      </c>
      <c r="Q131" t="s">
        <v>2337</v>
      </c>
      <c r="R131">
        <v>10</v>
      </c>
      <c r="S131">
        <v>2</v>
      </c>
      <c r="T131">
        <f t="shared" ref="T131:T194" si="16">(R131/17362)*100</f>
        <v>5.7597051030987216E-2</v>
      </c>
      <c r="U131">
        <f t="shared" si="13"/>
        <v>5.3835800807537006E-2</v>
      </c>
      <c r="V131" s="2">
        <f t="shared" si="14"/>
        <v>-3.7612502234502104E-3</v>
      </c>
    </row>
    <row r="132" spans="9:22" x14ac:dyDescent="0.25">
      <c r="I132" t="s">
        <v>387</v>
      </c>
      <c r="J132">
        <v>28</v>
      </c>
      <c r="K132">
        <v>4</v>
      </c>
      <c r="L132">
        <f t="shared" si="15"/>
        <v>0.16127174288676419</v>
      </c>
      <c r="M132">
        <f t="shared" ref="M132:M195" si="17">(K132/3715)*100</f>
        <v>0.10767160161507401</v>
      </c>
      <c r="N132" s="2">
        <f t="shared" ref="N132:N195" si="18">M132-L132</f>
        <v>-5.3600141271690174E-2</v>
      </c>
      <c r="Q132" t="s">
        <v>2338</v>
      </c>
      <c r="R132">
        <v>12</v>
      </c>
      <c r="S132">
        <v>0</v>
      </c>
      <c r="T132">
        <f t="shared" si="16"/>
        <v>6.9116461237184651E-2</v>
      </c>
      <c r="U132">
        <f t="shared" ref="U132:U195" si="19">(S132/3715)*100</f>
        <v>0</v>
      </c>
      <c r="V132" s="2">
        <f t="shared" ref="V132:V195" si="20">U132-T132</f>
        <v>-6.9116461237184651E-2</v>
      </c>
    </row>
    <row r="133" spans="9:22" x14ac:dyDescent="0.25">
      <c r="I133" t="s">
        <v>62</v>
      </c>
      <c r="J133">
        <v>20</v>
      </c>
      <c r="K133">
        <v>12</v>
      </c>
      <c r="L133">
        <f t="shared" si="15"/>
        <v>0.11519410206197443</v>
      </c>
      <c r="M133">
        <f t="shared" si="17"/>
        <v>0.3230148048452221</v>
      </c>
      <c r="N133" s="2">
        <f t="shared" si="18"/>
        <v>0.20782070278324766</v>
      </c>
      <c r="Q133" t="s">
        <v>2339</v>
      </c>
      <c r="R133">
        <v>8</v>
      </c>
      <c r="S133">
        <v>4</v>
      </c>
      <c r="T133">
        <f t="shared" si="16"/>
        <v>4.6077640824789767E-2</v>
      </c>
      <c r="U133">
        <f t="shared" si="19"/>
        <v>0.10767160161507401</v>
      </c>
      <c r="V133" s="2">
        <f t="shared" si="20"/>
        <v>6.1593960790284244E-2</v>
      </c>
    </row>
    <row r="134" spans="9:22" x14ac:dyDescent="0.25">
      <c r="I134" t="s">
        <v>1717</v>
      </c>
      <c r="J134">
        <v>30</v>
      </c>
      <c r="K134">
        <v>1</v>
      </c>
      <c r="L134">
        <f t="shared" si="15"/>
        <v>0.17279115309296164</v>
      </c>
      <c r="M134">
        <f t="shared" si="17"/>
        <v>2.6917900403768503E-2</v>
      </c>
      <c r="N134" s="2">
        <f t="shared" si="18"/>
        <v>-0.14587325268919313</v>
      </c>
      <c r="Q134" t="s">
        <v>2340</v>
      </c>
      <c r="R134">
        <v>12</v>
      </c>
      <c r="S134">
        <v>0</v>
      </c>
      <c r="T134">
        <f t="shared" si="16"/>
        <v>6.9116461237184651E-2</v>
      </c>
      <c r="U134">
        <f t="shared" si="19"/>
        <v>0</v>
      </c>
      <c r="V134" s="2">
        <f t="shared" si="20"/>
        <v>-6.9116461237184651E-2</v>
      </c>
    </row>
    <row r="135" spans="9:22" x14ac:dyDescent="0.25">
      <c r="I135" t="s">
        <v>1119</v>
      </c>
      <c r="J135">
        <v>29</v>
      </c>
      <c r="K135">
        <v>2</v>
      </c>
      <c r="L135">
        <f t="shared" si="15"/>
        <v>0.16703144798986291</v>
      </c>
      <c r="M135">
        <f t="shared" si="17"/>
        <v>5.3835800807537006E-2</v>
      </c>
      <c r="N135" s="2">
        <f t="shared" si="18"/>
        <v>-0.11319564718232591</v>
      </c>
      <c r="Q135" t="s">
        <v>2341</v>
      </c>
      <c r="R135">
        <v>12</v>
      </c>
      <c r="S135">
        <v>0</v>
      </c>
      <c r="T135">
        <f t="shared" si="16"/>
        <v>6.9116461237184651E-2</v>
      </c>
      <c r="U135">
        <f t="shared" si="19"/>
        <v>0</v>
      </c>
      <c r="V135" s="2">
        <f t="shared" si="20"/>
        <v>-6.9116461237184651E-2</v>
      </c>
    </row>
    <row r="136" spans="9:22" x14ac:dyDescent="0.25">
      <c r="I136" t="s">
        <v>1015</v>
      </c>
      <c r="J136">
        <v>21</v>
      </c>
      <c r="K136">
        <v>10</v>
      </c>
      <c r="L136">
        <f t="shared" si="15"/>
        <v>0.12095380716507313</v>
      </c>
      <c r="M136">
        <f t="shared" si="17"/>
        <v>0.26917900403768508</v>
      </c>
      <c r="N136" s="2">
        <f t="shared" si="18"/>
        <v>0.14822519687261193</v>
      </c>
      <c r="Q136" t="s">
        <v>2342</v>
      </c>
      <c r="R136">
        <v>12</v>
      </c>
      <c r="S136">
        <v>0</v>
      </c>
      <c r="T136">
        <f t="shared" si="16"/>
        <v>6.9116461237184651E-2</v>
      </c>
      <c r="U136">
        <f t="shared" si="19"/>
        <v>0</v>
      </c>
      <c r="V136" s="2">
        <f t="shared" si="20"/>
        <v>-6.9116461237184651E-2</v>
      </c>
    </row>
    <row r="137" spans="9:22" x14ac:dyDescent="0.25">
      <c r="I137" t="s">
        <v>1254</v>
      </c>
      <c r="J137">
        <v>28</v>
      </c>
      <c r="K137">
        <v>3</v>
      </c>
      <c r="L137">
        <f t="shared" si="15"/>
        <v>0.16127174288676419</v>
      </c>
      <c r="M137">
        <f t="shared" si="17"/>
        <v>8.0753701211305526E-2</v>
      </c>
      <c r="N137" s="2">
        <f t="shared" si="18"/>
        <v>-8.051804167545866E-2</v>
      </c>
      <c r="Q137" t="s">
        <v>2343</v>
      </c>
      <c r="R137">
        <v>10</v>
      </c>
      <c r="S137">
        <v>1</v>
      </c>
      <c r="T137">
        <f t="shared" si="16"/>
        <v>5.7597051030987216E-2</v>
      </c>
      <c r="U137">
        <f t="shared" si="19"/>
        <v>2.6917900403768503E-2</v>
      </c>
      <c r="V137" s="2">
        <f t="shared" si="20"/>
        <v>-3.0679150627218713E-2</v>
      </c>
    </row>
    <row r="138" spans="9:22" x14ac:dyDescent="0.25">
      <c r="I138" t="s">
        <v>2107</v>
      </c>
      <c r="J138">
        <v>23</v>
      </c>
      <c r="K138">
        <v>8</v>
      </c>
      <c r="L138">
        <f t="shared" si="15"/>
        <v>0.13247321737127057</v>
      </c>
      <c r="M138">
        <f t="shared" si="17"/>
        <v>0.21534320323014802</v>
      </c>
      <c r="N138" s="2">
        <f t="shared" si="18"/>
        <v>8.2869985858877449E-2</v>
      </c>
      <c r="Q138" t="s">
        <v>2344</v>
      </c>
      <c r="R138">
        <v>6</v>
      </c>
      <c r="S138">
        <v>5</v>
      </c>
      <c r="T138">
        <f t="shared" si="16"/>
        <v>3.4558230618592325E-2</v>
      </c>
      <c r="U138">
        <f t="shared" si="19"/>
        <v>0.13458950201884254</v>
      </c>
      <c r="V138" s="2">
        <f t="shared" si="20"/>
        <v>0.10003127140025021</v>
      </c>
    </row>
    <row r="139" spans="9:22" x14ac:dyDescent="0.25">
      <c r="I139" t="s">
        <v>515</v>
      </c>
      <c r="J139">
        <v>28</v>
      </c>
      <c r="K139">
        <v>3</v>
      </c>
      <c r="L139">
        <f t="shared" si="15"/>
        <v>0.16127174288676419</v>
      </c>
      <c r="M139">
        <f t="shared" si="17"/>
        <v>8.0753701211305526E-2</v>
      </c>
      <c r="N139" s="2">
        <f t="shared" si="18"/>
        <v>-8.051804167545866E-2</v>
      </c>
      <c r="Q139" t="s">
        <v>2345</v>
      </c>
      <c r="R139">
        <v>7</v>
      </c>
      <c r="S139">
        <v>4</v>
      </c>
      <c r="T139">
        <f t="shared" si="16"/>
        <v>4.0317935721691046E-2</v>
      </c>
      <c r="U139">
        <f t="shared" si="19"/>
        <v>0.10767160161507401</v>
      </c>
      <c r="V139" s="2">
        <f t="shared" si="20"/>
        <v>6.7353665893382958E-2</v>
      </c>
    </row>
    <row r="140" spans="9:22" x14ac:dyDescent="0.25">
      <c r="I140" t="s">
        <v>1045</v>
      </c>
      <c r="J140">
        <v>27</v>
      </c>
      <c r="K140">
        <v>4</v>
      </c>
      <c r="L140">
        <f t="shared" si="15"/>
        <v>0.15551203778366546</v>
      </c>
      <c r="M140">
        <f t="shared" si="17"/>
        <v>0.10767160161507401</v>
      </c>
      <c r="N140" s="2">
        <f t="shared" si="18"/>
        <v>-4.7840436168591446E-2</v>
      </c>
      <c r="Q140" t="s">
        <v>2346</v>
      </c>
      <c r="R140">
        <v>7</v>
      </c>
      <c r="S140">
        <v>4</v>
      </c>
      <c r="T140">
        <f t="shared" si="16"/>
        <v>4.0317935721691046E-2</v>
      </c>
      <c r="U140">
        <f t="shared" si="19"/>
        <v>0.10767160161507401</v>
      </c>
      <c r="V140" s="2">
        <f t="shared" si="20"/>
        <v>6.7353665893382958E-2</v>
      </c>
    </row>
    <row r="141" spans="9:22" x14ac:dyDescent="0.25">
      <c r="I141" t="s">
        <v>736</v>
      </c>
      <c r="J141">
        <v>18</v>
      </c>
      <c r="K141">
        <v>12</v>
      </c>
      <c r="L141">
        <f t="shared" si="15"/>
        <v>0.10367469185577699</v>
      </c>
      <c r="M141">
        <f t="shared" si="17"/>
        <v>0.3230148048452221</v>
      </c>
      <c r="N141" s="2">
        <f t="shared" si="18"/>
        <v>0.21934011298944511</v>
      </c>
      <c r="Q141" t="s">
        <v>2347</v>
      </c>
      <c r="R141">
        <v>6</v>
      </c>
      <c r="S141">
        <v>4</v>
      </c>
      <c r="T141">
        <f t="shared" si="16"/>
        <v>3.4558230618592325E-2</v>
      </c>
      <c r="U141">
        <f t="shared" si="19"/>
        <v>0.10767160161507401</v>
      </c>
      <c r="V141" s="2">
        <f t="shared" si="20"/>
        <v>7.3113370996481686E-2</v>
      </c>
    </row>
    <row r="142" spans="9:22" x14ac:dyDescent="0.25">
      <c r="I142" t="s">
        <v>672</v>
      </c>
      <c r="J142">
        <v>29</v>
      </c>
      <c r="K142">
        <v>1</v>
      </c>
      <c r="L142">
        <f t="shared" si="15"/>
        <v>0.16703144798986291</v>
      </c>
      <c r="M142">
        <f t="shared" si="17"/>
        <v>2.6917900403768503E-2</v>
      </c>
      <c r="N142" s="2">
        <f t="shared" si="18"/>
        <v>-0.1401135475860944</v>
      </c>
      <c r="Q142" t="s">
        <v>2348</v>
      </c>
      <c r="R142">
        <v>9</v>
      </c>
      <c r="S142">
        <v>1</v>
      </c>
      <c r="T142">
        <f t="shared" si="16"/>
        <v>5.1837345927888495E-2</v>
      </c>
      <c r="U142">
        <f t="shared" si="19"/>
        <v>2.6917900403768503E-2</v>
      </c>
      <c r="V142" s="2">
        <f t="shared" si="20"/>
        <v>-2.4919445524119992E-2</v>
      </c>
    </row>
    <row r="143" spans="9:22" x14ac:dyDescent="0.25">
      <c r="I143" t="s">
        <v>932</v>
      </c>
      <c r="J143">
        <v>19</v>
      </c>
      <c r="K143">
        <v>11</v>
      </c>
      <c r="L143">
        <f t="shared" si="15"/>
        <v>0.10943439695887569</v>
      </c>
      <c r="M143">
        <f t="shared" si="17"/>
        <v>0.29609690444145359</v>
      </c>
      <c r="N143" s="2">
        <f t="shared" si="18"/>
        <v>0.1866625074825779</v>
      </c>
      <c r="Q143" t="s">
        <v>2349</v>
      </c>
      <c r="R143">
        <v>8</v>
      </c>
      <c r="S143">
        <v>2</v>
      </c>
      <c r="T143">
        <f t="shared" si="16"/>
        <v>4.6077640824789767E-2</v>
      </c>
      <c r="U143">
        <f t="shared" si="19"/>
        <v>5.3835800807537006E-2</v>
      </c>
      <c r="V143" s="2">
        <f t="shared" si="20"/>
        <v>7.7581599827472383E-3</v>
      </c>
    </row>
    <row r="144" spans="9:22" x14ac:dyDescent="0.25">
      <c r="I144" t="s">
        <v>916</v>
      </c>
      <c r="J144">
        <v>27</v>
      </c>
      <c r="K144">
        <v>3</v>
      </c>
      <c r="L144">
        <f t="shared" si="15"/>
        <v>0.15551203778366546</v>
      </c>
      <c r="M144">
        <f t="shared" si="17"/>
        <v>8.0753701211305526E-2</v>
      </c>
      <c r="N144" s="2">
        <f t="shared" si="18"/>
        <v>-7.4758336572359932E-2</v>
      </c>
      <c r="Q144" t="s">
        <v>2350</v>
      </c>
      <c r="R144">
        <v>10</v>
      </c>
      <c r="S144">
        <v>0</v>
      </c>
      <c r="T144">
        <f t="shared" si="16"/>
        <v>5.7597051030987216E-2</v>
      </c>
      <c r="U144">
        <f t="shared" si="19"/>
        <v>0</v>
      </c>
      <c r="V144" s="2">
        <f t="shared" si="20"/>
        <v>-5.7597051030987216E-2</v>
      </c>
    </row>
    <row r="145" spans="9:22" x14ac:dyDescent="0.25">
      <c r="I145" t="s">
        <v>1932</v>
      </c>
      <c r="J145">
        <v>26</v>
      </c>
      <c r="K145">
        <v>4</v>
      </c>
      <c r="L145">
        <f t="shared" si="15"/>
        <v>0.14975233268056676</v>
      </c>
      <c r="M145">
        <f t="shared" si="17"/>
        <v>0.10767160161507401</v>
      </c>
      <c r="N145" s="2">
        <f t="shared" si="18"/>
        <v>-4.2080731065492746E-2</v>
      </c>
      <c r="Q145" t="s">
        <v>2351</v>
      </c>
      <c r="R145">
        <v>8</v>
      </c>
      <c r="S145">
        <v>2</v>
      </c>
      <c r="T145">
        <f t="shared" si="16"/>
        <v>4.6077640824789767E-2</v>
      </c>
      <c r="U145">
        <f t="shared" si="19"/>
        <v>5.3835800807537006E-2</v>
      </c>
      <c r="V145" s="2">
        <f t="shared" si="20"/>
        <v>7.7581599827472383E-3</v>
      </c>
    </row>
    <row r="146" spans="9:22" x14ac:dyDescent="0.25">
      <c r="I146" t="s">
        <v>684</v>
      </c>
      <c r="J146">
        <v>24</v>
      </c>
      <c r="K146">
        <v>5</v>
      </c>
      <c r="L146">
        <f t="shared" si="15"/>
        <v>0.1382329224743693</v>
      </c>
      <c r="M146">
        <f t="shared" si="17"/>
        <v>0.13458950201884254</v>
      </c>
      <c r="N146" s="2">
        <f t="shared" si="18"/>
        <v>-3.6434204555267635E-3</v>
      </c>
      <c r="Q146" t="s">
        <v>2352</v>
      </c>
      <c r="R146">
        <v>8</v>
      </c>
      <c r="S146">
        <v>2</v>
      </c>
      <c r="T146">
        <f t="shared" si="16"/>
        <v>4.6077640824789767E-2</v>
      </c>
      <c r="U146">
        <f t="shared" si="19"/>
        <v>5.3835800807537006E-2</v>
      </c>
      <c r="V146" s="2">
        <f t="shared" si="20"/>
        <v>7.7581599827472383E-3</v>
      </c>
    </row>
    <row r="147" spans="9:22" x14ac:dyDescent="0.25">
      <c r="I147" t="s">
        <v>1229</v>
      </c>
      <c r="J147">
        <v>24</v>
      </c>
      <c r="K147">
        <v>5</v>
      </c>
      <c r="L147">
        <f t="shared" si="15"/>
        <v>0.1382329224743693</v>
      </c>
      <c r="M147">
        <f t="shared" si="17"/>
        <v>0.13458950201884254</v>
      </c>
      <c r="N147" s="2">
        <f t="shared" si="18"/>
        <v>-3.6434204555267635E-3</v>
      </c>
      <c r="Q147" t="s">
        <v>2353</v>
      </c>
      <c r="R147">
        <v>8</v>
      </c>
      <c r="S147">
        <v>1</v>
      </c>
      <c r="T147">
        <f t="shared" si="16"/>
        <v>4.6077640824789767E-2</v>
      </c>
      <c r="U147">
        <f t="shared" si="19"/>
        <v>2.6917900403768503E-2</v>
      </c>
      <c r="V147" s="2">
        <f t="shared" si="20"/>
        <v>-1.9159740421021264E-2</v>
      </c>
    </row>
    <row r="148" spans="9:22" x14ac:dyDescent="0.25">
      <c r="I148" t="s">
        <v>802</v>
      </c>
      <c r="J148">
        <v>27</v>
      </c>
      <c r="K148">
        <v>2</v>
      </c>
      <c r="L148">
        <f t="shared" si="15"/>
        <v>0.15551203778366546</v>
      </c>
      <c r="M148">
        <f t="shared" si="17"/>
        <v>5.3835800807537006E-2</v>
      </c>
      <c r="N148" s="2">
        <f t="shared" si="18"/>
        <v>-0.10167623697612846</v>
      </c>
      <c r="Q148" t="s">
        <v>2354</v>
      </c>
      <c r="R148">
        <v>9</v>
      </c>
      <c r="S148">
        <v>0</v>
      </c>
      <c r="T148">
        <f t="shared" si="16"/>
        <v>5.1837345927888495E-2</v>
      </c>
      <c r="U148">
        <f t="shared" si="19"/>
        <v>0</v>
      </c>
      <c r="V148" s="2">
        <f t="shared" si="20"/>
        <v>-5.1837345927888495E-2</v>
      </c>
    </row>
    <row r="149" spans="9:22" x14ac:dyDescent="0.25">
      <c r="I149" t="s">
        <v>840</v>
      </c>
      <c r="J149">
        <v>25</v>
      </c>
      <c r="K149">
        <v>4</v>
      </c>
      <c r="L149">
        <f t="shared" si="15"/>
        <v>0.14399262757746803</v>
      </c>
      <c r="M149">
        <f t="shared" si="17"/>
        <v>0.10767160161507401</v>
      </c>
      <c r="N149" s="2">
        <f t="shared" si="18"/>
        <v>-3.6321025962394018E-2</v>
      </c>
      <c r="Q149" t="s">
        <v>2355</v>
      </c>
      <c r="R149">
        <v>9</v>
      </c>
      <c r="S149">
        <v>0</v>
      </c>
      <c r="T149">
        <f t="shared" si="16"/>
        <v>5.1837345927888495E-2</v>
      </c>
      <c r="U149">
        <f t="shared" si="19"/>
        <v>0</v>
      </c>
      <c r="V149" s="2">
        <f t="shared" si="20"/>
        <v>-5.1837345927888495E-2</v>
      </c>
    </row>
    <row r="150" spans="9:22" x14ac:dyDescent="0.25">
      <c r="I150" t="s">
        <v>1827</v>
      </c>
      <c r="J150">
        <v>15</v>
      </c>
      <c r="K150">
        <v>14</v>
      </c>
      <c r="L150">
        <f t="shared" si="15"/>
        <v>8.6395576546480821E-2</v>
      </c>
      <c r="M150">
        <f t="shared" si="17"/>
        <v>0.37685060565275907</v>
      </c>
      <c r="N150" s="2">
        <f t="shared" si="18"/>
        <v>0.29045502910627824</v>
      </c>
      <c r="Q150" t="s">
        <v>2356</v>
      </c>
      <c r="R150">
        <v>8</v>
      </c>
      <c r="S150">
        <v>1</v>
      </c>
      <c r="T150">
        <f t="shared" si="16"/>
        <v>4.6077640824789767E-2</v>
      </c>
      <c r="U150">
        <f t="shared" si="19"/>
        <v>2.6917900403768503E-2</v>
      </c>
      <c r="V150" s="2">
        <f t="shared" si="20"/>
        <v>-1.9159740421021264E-2</v>
      </c>
    </row>
    <row r="151" spans="9:22" x14ac:dyDescent="0.25">
      <c r="I151" t="s">
        <v>1154</v>
      </c>
      <c r="J151">
        <v>24</v>
      </c>
      <c r="K151">
        <v>5</v>
      </c>
      <c r="L151">
        <f t="shared" si="15"/>
        <v>0.1382329224743693</v>
      </c>
      <c r="M151">
        <f t="shared" si="17"/>
        <v>0.13458950201884254</v>
      </c>
      <c r="N151" s="2">
        <f t="shared" si="18"/>
        <v>-3.6434204555267635E-3</v>
      </c>
      <c r="Q151" t="s">
        <v>2357</v>
      </c>
      <c r="R151">
        <v>9</v>
      </c>
      <c r="S151">
        <v>0</v>
      </c>
      <c r="T151">
        <f t="shared" si="16"/>
        <v>5.1837345927888495E-2</v>
      </c>
      <c r="U151">
        <f t="shared" si="19"/>
        <v>0</v>
      </c>
      <c r="V151" s="2">
        <f t="shared" si="20"/>
        <v>-5.1837345927888495E-2</v>
      </c>
    </row>
    <row r="152" spans="9:22" x14ac:dyDescent="0.25">
      <c r="I152" t="s">
        <v>730</v>
      </c>
      <c r="J152">
        <v>19</v>
      </c>
      <c r="K152">
        <v>9</v>
      </c>
      <c r="L152">
        <f t="shared" si="15"/>
        <v>0.10943439695887569</v>
      </c>
      <c r="M152">
        <f t="shared" si="17"/>
        <v>0.24226110363391654</v>
      </c>
      <c r="N152" s="2">
        <f t="shared" si="18"/>
        <v>0.13282670667504085</v>
      </c>
      <c r="Q152" t="s">
        <v>2358</v>
      </c>
      <c r="R152">
        <v>7</v>
      </c>
      <c r="S152">
        <v>2</v>
      </c>
      <c r="T152">
        <f t="shared" si="16"/>
        <v>4.0317935721691046E-2</v>
      </c>
      <c r="U152">
        <f t="shared" si="19"/>
        <v>5.3835800807537006E-2</v>
      </c>
      <c r="V152" s="2">
        <f t="shared" si="20"/>
        <v>1.3517865085845959E-2</v>
      </c>
    </row>
    <row r="153" spans="9:22" x14ac:dyDescent="0.25">
      <c r="I153" t="s">
        <v>1351</v>
      </c>
      <c r="J153">
        <v>26</v>
      </c>
      <c r="K153">
        <v>2</v>
      </c>
      <c r="L153">
        <f t="shared" si="15"/>
        <v>0.14975233268056676</v>
      </c>
      <c r="M153">
        <f t="shared" si="17"/>
        <v>5.3835800807537006E-2</v>
      </c>
      <c r="N153" s="2">
        <f t="shared" si="18"/>
        <v>-9.5916531873029759E-2</v>
      </c>
      <c r="Q153" t="s">
        <v>2359</v>
      </c>
      <c r="R153">
        <v>8</v>
      </c>
      <c r="S153">
        <v>0</v>
      </c>
      <c r="T153">
        <f t="shared" si="16"/>
        <v>4.6077640824789767E-2</v>
      </c>
      <c r="U153">
        <f t="shared" si="19"/>
        <v>0</v>
      </c>
      <c r="V153" s="2">
        <f t="shared" si="20"/>
        <v>-4.6077640824789767E-2</v>
      </c>
    </row>
    <row r="154" spans="9:22" x14ac:dyDescent="0.25">
      <c r="I154" t="s">
        <v>750</v>
      </c>
      <c r="J154">
        <v>17</v>
      </c>
      <c r="K154">
        <v>11</v>
      </c>
      <c r="L154">
        <f t="shared" si="15"/>
        <v>9.7914986752678249E-2</v>
      </c>
      <c r="M154">
        <f t="shared" si="17"/>
        <v>0.29609690444145359</v>
      </c>
      <c r="N154" s="2">
        <f t="shared" si="18"/>
        <v>0.19818191768877536</v>
      </c>
      <c r="Q154" t="s">
        <v>2360</v>
      </c>
      <c r="R154">
        <v>8</v>
      </c>
      <c r="S154">
        <v>0</v>
      </c>
      <c r="T154">
        <f t="shared" si="16"/>
        <v>4.6077640824789767E-2</v>
      </c>
      <c r="U154">
        <f t="shared" si="19"/>
        <v>0</v>
      </c>
      <c r="V154" s="2">
        <f t="shared" si="20"/>
        <v>-4.6077640824789767E-2</v>
      </c>
    </row>
    <row r="155" spans="9:22" x14ac:dyDescent="0.25">
      <c r="I155" t="s">
        <v>366</v>
      </c>
      <c r="J155">
        <v>24</v>
      </c>
      <c r="K155">
        <v>4</v>
      </c>
      <c r="L155">
        <f t="shared" si="15"/>
        <v>0.1382329224743693</v>
      </c>
      <c r="M155">
        <f t="shared" si="17"/>
        <v>0.10767160161507401</v>
      </c>
      <c r="N155" s="2">
        <f t="shared" si="18"/>
        <v>-3.0561320859295291E-2</v>
      </c>
      <c r="Q155" t="s">
        <v>2361</v>
      </c>
      <c r="R155">
        <v>4</v>
      </c>
      <c r="S155">
        <v>4</v>
      </c>
      <c r="T155">
        <f t="shared" si="16"/>
        <v>2.3038820412394884E-2</v>
      </c>
      <c r="U155">
        <f t="shared" si="19"/>
        <v>0.10767160161507401</v>
      </c>
      <c r="V155" s="2">
        <f t="shared" si="20"/>
        <v>8.4632781202679128E-2</v>
      </c>
    </row>
    <row r="156" spans="9:22" x14ac:dyDescent="0.25">
      <c r="I156" t="s">
        <v>430</v>
      </c>
      <c r="J156">
        <v>25</v>
      </c>
      <c r="K156">
        <v>3</v>
      </c>
      <c r="L156">
        <f t="shared" si="15"/>
        <v>0.14399262757746803</v>
      </c>
      <c r="M156">
        <f t="shared" si="17"/>
        <v>8.0753701211305526E-2</v>
      </c>
      <c r="N156" s="2">
        <f t="shared" si="18"/>
        <v>-6.3238926366162504E-2</v>
      </c>
      <c r="Q156" t="s">
        <v>2362</v>
      </c>
      <c r="R156">
        <v>8</v>
      </c>
      <c r="S156">
        <v>0</v>
      </c>
      <c r="T156">
        <f t="shared" si="16"/>
        <v>4.6077640824789767E-2</v>
      </c>
      <c r="U156">
        <f t="shared" si="19"/>
        <v>0</v>
      </c>
      <c r="V156" s="2">
        <f t="shared" si="20"/>
        <v>-4.6077640824789767E-2</v>
      </c>
    </row>
    <row r="157" spans="9:22" x14ac:dyDescent="0.25">
      <c r="I157" t="s">
        <v>509</v>
      </c>
      <c r="J157">
        <v>22</v>
      </c>
      <c r="K157">
        <v>6</v>
      </c>
      <c r="L157">
        <f t="shared" si="15"/>
        <v>0.12671351226817187</v>
      </c>
      <c r="M157">
        <f t="shared" si="17"/>
        <v>0.16150740242261105</v>
      </c>
      <c r="N157" s="2">
        <f t="shared" si="18"/>
        <v>3.4793890154439178E-2</v>
      </c>
      <c r="Q157" t="s">
        <v>2363</v>
      </c>
      <c r="R157">
        <v>7</v>
      </c>
      <c r="S157">
        <v>1</v>
      </c>
      <c r="T157">
        <f t="shared" si="16"/>
        <v>4.0317935721691046E-2</v>
      </c>
      <c r="U157">
        <f t="shared" si="19"/>
        <v>2.6917900403768503E-2</v>
      </c>
      <c r="V157" s="2">
        <f t="shared" si="20"/>
        <v>-1.3400035317922544E-2</v>
      </c>
    </row>
    <row r="158" spans="9:22" x14ac:dyDescent="0.25">
      <c r="I158" t="s">
        <v>2093</v>
      </c>
      <c r="J158">
        <v>28</v>
      </c>
      <c r="K158">
        <v>0</v>
      </c>
      <c r="L158">
        <f t="shared" si="15"/>
        <v>0.16127174288676419</v>
      </c>
      <c r="M158">
        <f t="shared" si="17"/>
        <v>0</v>
      </c>
      <c r="N158" s="2">
        <f t="shared" si="18"/>
        <v>-0.16127174288676419</v>
      </c>
      <c r="Q158" t="s">
        <v>2364</v>
      </c>
      <c r="R158">
        <v>6</v>
      </c>
      <c r="S158">
        <v>1</v>
      </c>
      <c r="T158">
        <f t="shared" si="16"/>
        <v>3.4558230618592325E-2</v>
      </c>
      <c r="U158">
        <f t="shared" si="19"/>
        <v>2.6917900403768503E-2</v>
      </c>
      <c r="V158" s="2">
        <f t="shared" si="20"/>
        <v>-7.6403302148238227E-3</v>
      </c>
    </row>
    <row r="159" spans="9:22" x14ac:dyDescent="0.25">
      <c r="I159" t="s">
        <v>1255</v>
      </c>
      <c r="J159">
        <v>21</v>
      </c>
      <c r="K159">
        <v>6</v>
      </c>
      <c r="L159">
        <f t="shared" si="15"/>
        <v>0.12095380716507313</v>
      </c>
      <c r="M159">
        <f t="shared" si="17"/>
        <v>0.16150740242261105</v>
      </c>
      <c r="N159" s="2">
        <f t="shared" si="18"/>
        <v>4.0553595257537919E-2</v>
      </c>
      <c r="Q159" t="s">
        <v>2365</v>
      </c>
      <c r="R159">
        <v>7</v>
      </c>
      <c r="S159">
        <v>0</v>
      </c>
      <c r="T159">
        <f t="shared" si="16"/>
        <v>4.0317935721691046E-2</v>
      </c>
      <c r="U159">
        <f t="shared" si="19"/>
        <v>0</v>
      </c>
      <c r="V159" s="2">
        <f t="shared" si="20"/>
        <v>-4.0317935721691046E-2</v>
      </c>
    </row>
    <row r="160" spans="9:22" x14ac:dyDescent="0.25">
      <c r="I160" t="s">
        <v>335</v>
      </c>
      <c r="J160">
        <v>23</v>
      </c>
      <c r="K160">
        <v>4</v>
      </c>
      <c r="L160">
        <f t="shared" si="15"/>
        <v>0.13247321737127057</v>
      </c>
      <c r="M160">
        <f t="shared" si="17"/>
        <v>0.10767160161507401</v>
      </c>
      <c r="N160" s="2">
        <f t="shared" si="18"/>
        <v>-2.4801615756196563E-2</v>
      </c>
      <c r="Q160" t="s">
        <v>2366</v>
      </c>
      <c r="R160">
        <v>7</v>
      </c>
      <c r="S160">
        <v>0</v>
      </c>
      <c r="T160">
        <f t="shared" si="16"/>
        <v>4.0317935721691046E-2</v>
      </c>
      <c r="U160">
        <f t="shared" si="19"/>
        <v>0</v>
      </c>
      <c r="V160" s="2">
        <f t="shared" si="20"/>
        <v>-4.0317935721691046E-2</v>
      </c>
    </row>
    <row r="161" spans="9:22" x14ac:dyDescent="0.25">
      <c r="I161" t="s">
        <v>252</v>
      </c>
      <c r="J161">
        <v>20</v>
      </c>
      <c r="K161">
        <v>6</v>
      </c>
      <c r="L161">
        <f t="shared" si="15"/>
        <v>0.11519410206197443</v>
      </c>
      <c r="M161">
        <f t="shared" si="17"/>
        <v>0.16150740242261105</v>
      </c>
      <c r="N161" s="2">
        <f t="shared" si="18"/>
        <v>4.6313300360636619E-2</v>
      </c>
      <c r="Q161" t="s">
        <v>2367</v>
      </c>
      <c r="R161">
        <v>4</v>
      </c>
      <c r="S161">
        <v>3</v>
      </c>
      <c r="T161">
        <f t="shared" si="16"/>
        <v>2.3038820412394884E-2</v>
      </c>
      <c r="U161">
        <f t="shared" si="19"/>
        <v>8.0753701211305526E-2</v>
      </c>
      <c r="V161" s="2">
        <f t="shared" si="20"/>
        <v>5.7714880798910642E-2</v>
      </c>
    </row>
    <row r="162" spans="9:22" x14ac:dyDescent="0.25">
      <c r="I162" t="s">
        <v>1348</v>
      </c>
      <c r="J162">
        <v>26</v>
      </c>
      <c r="K162">
        <v>0</v>
      </c>
      <c r="L162">
        <f t="shared" si="15"/>
        <v>0.14975233268056676</v>
      </c>
      <c r="M162">
        <f t="shared" si="17"/>
        <v>0</v>
      </c>
      <c r="N162" s="2">
        <f t="shared" si="18"/>
        <v>-0.14975233268056676</v>
      </c>
      <c r="Q162" t="s">
        <v>2368</v>
      </c>
      <c r="R162">
        <v>6</v>
      </c>
      <c r="S162">
        <v>1</v>
      </c>
      <c r="T162">
        <f t="shared" si="16"/>
        <v>3.4558230618592325E-2</v>
      </c>
      <c r="U162">
        <f t="shared" si="19"/>
        <v>2.6917900403768503E-2</v>
      </c>
      <c r="V162" s="2">
        <f t="shared" si="20"/>
        <v>-7.6403302148238227E-3</v>
      </c>
    </row>
    <row r="163" spans="9:22" x14ac:dyDescent="0.25">
      <c r="I163" t="s">
        <v>792</v>
      </c>
      <c r="J163">
        <v>22</v>
      </c>
      <c r="K163">
        <v>4</v>
      </c>
      <c r="L163">
        <f t="shared" si="15"/>
        <v>0.12671351226817187</v>
      </c>
      <c r="M163">
        <f t="shared" si="17"/>
        <v>0.10767160161507401</v>
      </c>
      <c r="N163" s="2">
        <f t="shared" si="18"/>
        <v>-1.9041910653097863E-2</v>
      </c>
      <c r="Q163" t="s">
        <v>2369</v>
      </c>
      <c r="R163">
        <v>6</v>
      </c>
      <c r="S163">
        <v>0</v>
      </c>
      <c r="T163">
        <f t="shared" si="16"/>
        <v>3.4558230618592325E-2</v>
      </c>
      <c r="U163">
        <f t="shared" si="19"/>
        <v>0</v>
      </c>
      <c r="V163" s="2">
        <f t="shared" si="20"/>
        <v>-3.4558230618592325E-2</v>
      </c>
    </row>
    <row r="164" spans="9:22" x14ac:dyDescent="0.25">
      <c r="I164" t="s">
        <v>816</v>
      </c>
      <c r="J164">
        <v>16</v>
      </c>
      <c r="K164">
        <v>10</v>
      </c>
      <c r="L164">
        <f t="shared" si="15"/>
        <v>9.2155281649579535E-2</v>
      </c>
      <c r="M164">
        <f t="shared" si="17"/>
        <v>0.26917900403768508</v>
      </c>
      <c r="N164" s="2">
        <f t="shared" si="18"/>
        <v>0.17702372238810554</v>
      </c>
      <c r="Q164" t="s">
        <v>2370</v>
      </c>
      <c r="R164">
        <v>6</v>
      </c>
      <c r="S164">
        <v>0</v>
      </c>
      <c r="T164">
        <f t="shared" si="16"/>
        <v>3.4558230618592325E-2</v>
      </c>
      <c r="U164">
        <f t="shared" si="19"/>
        <v>0</v>
      </c>
      <c r="V164" s="2">
        <f t="shared" si="20"/>
        <v>-3.4558230618592325E-2</v>
      </c>
    </row>
    <row r="165" spans="9:22" x14ac:dyDescent="0.25">
      <c r="I165" t="s">
        <v>1513</v>
      </c>
      <c r="J165">
        <v>25</v>
      </c>
      <c r="K165">
        <v>1</v>
      </c>
      <c r="L165">
        <f t="shared" si="15"/>
        <v>0.14399262757746803</v>
      </c>
      <c r="M165">
        <f t="shared" si="17"/>
        <v>2.6917900403768503E-2</v>
      </c>
      <c r="N165" s="2">
        <f t="shared" si="18"/>
        <v>-0.11707472717369953</v>
      </c>
      <c r="Q165" t="s">
        <v>2371</v>
      </c>
      <c r="R165">
        <v>5</v>
      </c>
      <c r="S165">
        <v>1</v>
      </c>
      <c r="T165">
        <f t="shared" si="16"/>
        <v>2.8798525515493608E-2</v>
      </c>
      <c r="U165">
        <f t="shared" si="19"/>
        <v>2.6917900403768503E-2</v>
      </c>
      <c r="V165" s="2">
        <f t="shared" si="20"/>
        <v>-1.8806251117251052E-3</v>
      </c>
    </row>
    <row r="166" spans="9:22" x14ac:dyDescent="0.25">
      <c r="I166" t="s">
        <v>1346</v>
      </c>
      <c r="J166">
        <v>20</v>
      </c>
      <c r="K166">
        <v>5</v>
      </c>
      <c r="L166">
        <f t="shared" si="15"/>
        <v>0.11519410206197443</v>
      </c>
      <c r="M166">
        <f t="shared" si="17"/>
        <v>0.13458950201884254</v>
      </c>
      <c r="N166" s="2">
        <f t="shared" si="18"/>
        <v>1.9395399956868106E-2</v>
      </c>
      <c r="Q166" t="s">
        <v>2372</v>
      </c>
      <c r="R166">
        <v>6</v>
      </c>
      <c r="S166">
        <v>0</v>
      </c>
      <c r="T166">
        <f t="shared" si="16"/>
        <v>3.4558230618592325E-2</v>
      </c>
      <c r="U166">
        <f t="shared" si="19"/>
        <v>0</v>
      </c>
      <c r="V166" s="2">
        <f t="shared" si="20"/>
        <v>-3.4558230618592325E-2</v>
      </c>
    </row>
    <row r="167" spans="9:22" x14ac:dyDescent="0.25">
      <c r="I167" t="s">
        <v>786</v>
      </c>
      <c r="J167">
        <v>25</v>
      </c>
      <c r="K167">
        <v>0</v>
      </c>
      <c r="L167">
        <f t="shared" si="15"/>
        <v>0.14399262757746803</v>
      </c>
      <c r="M167">
        <f t="shared" si="17"/>
        <v>0</v>
      </c>
      <c r="N167" s="2">
        <f t="shared" si="18"/>
        <v>-0.14399262757746803</v>
      </c>
      <c r="Q167" t="s">
        <v>2373</v>
      </c>
      <c r="R167">
        <v>6</v>
      </c>
      <c r="S167">
        <v>0</v>
      </c>
      <c r="T167">
        <f t="shared" si="16"/>
        <v>3.4558230618592325E-2</v>
      </c>
      <c r="U167">
        <f t="shared" si="19"/>
        <v>0</v>
      </c>
      <c r="V167" s="2">
        <f t="shared" si="20"/>
        <v>-3.4558230618592325E-2</v>
      </c>
    </row>
    <row r="168" spans="9:22" x14ac:dyDescent="0.25">
      <c r="I168" t="s">
        <v>610</v>
      </c>
      <c r="J168">
        <v>22</v>
      </c>
      <c r="K168">
        <v>3</v>
      </c>
      <c r="L168">
        <f t="shared" si="15"/>
        <v>0.12671351226817187</v>
      </c>
      <c r="M168">
        <f t="shared" si="17"/>
        <v>8.0753701211305526E-2</v>
      </c>
      <c r="N168" s="2">
        <f t="shared" si="18"/>
        <v>-4.5959811056866348E-2</v>
      </c>
      <c r="Q168" t="s">
        <v>2374</v>
      </c>
      <c r="R168">
        <v>5</v>
      </c>
      <c r="S168">
        <v>1</v>
      </c>
      <c r="T168">
        <f t="shared" si="16"/>
        <v>2.8798525515493608E-2</v>
      </c>
      <c r="U168">
        <f t="shared" si="19"/>
        <v>2.6917900403768503E-2</v>
      </c>
      <c r="V168" s="2">
        <f t="shared" si="20"/>
        <v>-1.8806251117251052E-3</v>
      </c>
    </row>
    <row r="169" spans="9:22" x14ac:dyDescent="0.25">
      <c r="I169" t="s">
        <v>1920</v>
      </c>
      <c r="J169">
        <v>21</v>
      </c>
      <c r="K169">
        <v>4</v>
      </c>
      <c r="L169">
        <f t="shared" si="15"/>
        <v>0.12095380716507313</v>
      </c>
      <c r="M169">
        <f t="shared" si="17"/>
        <v>0.10767160161507401</v>
      </c>
      <c r="N169" s="2">
        <f t="shared" si="18"/>
        <v>-1.3282205549999121E-2</v>
      </c>
      <c r="Q169" t="s">
        <v>2375</v>
      </c>
      <c r="R169">
        <v>6</v>
      </c>
      <c r="S169">
        <v>0</v>
      </c>
      <c r="T169">
        <f t="shared" si="16"/>
        <v>3.4558230618592325E-2</v>
      </c>
      <c r="U169">
        <f t="shared" si="19"/>
        <v>0</v>
      </c>
      <c r="V169" s="2">
        <f t="shared" si="20"/>
        <v>-3.4558230618592325E-2</v>
      </c>
    </row>
    <row r="170" spans="9:22" x14ac:dyDescent="0.25">
      <c r="I170" t="s">
        <v>2019</v>
      </c>
      <c r="J170">
        <v>21</v>
      </c>
      <c r="K170">
        <v>4</v>
      </c>
      <c r="L170">
        <f t="shared" si="15"/>
        <v>0.12095380716507313</v>
      </c>
      <c r="M170">
        <f t="shared" si="17"/>
        <v>0.10767160161507401</v>
      </c>
      <c r="N170" s="2">
        <f t="shared" si="18"/>
        <v>-1.3282205549999121E-2</v>
      </c>
      <c r="Q170" t="s">
        <v>2376</v>
      </c>
      <c r="R170">
        <v>5</v>
      </c>
      <c r="S170">
        <v>1</v>
      </c>
      <c r="T170">
        <f t="shared" si="16"/>
        <v>2.8798525515493608E-2</v>
      </c>
      <c r="U170">
        <f t="shared" si="19"/>
        <v>2.6917900403768503E-2</v>
      </c>
      <c r="V170" s="2">
        <f t="shared" si="20"/>
        <v>-1.8806251117251052E-3</v>
      </c>
    </row>
    <row r="171" spans="9:22" x14ac:dyDescent="0.25">
      <c r="I171" t="s">
        <v>628</v>
      </c>
      <c r="J171">
        <v>14</v>
      </c>
      <c r="K171">
        <v>11</v>
      </c>
      <c r="L171">
        <f t="shared" si="15"/>
        <v>8.0635871443382093E-2</v>
      </c>
      <c r="M171">
        <f t="shared" si="17"/>
        <v>0.29609690444145359</v>
      </c>
      <c r="N171" s="2">
        <f t="shared" si="18"/>
        <v>0.21546103299807151</v>
      </c>
      <c r="Q171" t="s">
        <v>2377</v>
      </c>
      <c r="R171">
        <v>5</v>
      </c>
      <c r="S171">
        <v>1</v>
      </c>
      <c r="T171">
        <f t="shared" si="16"/>
        <v>2.8798525515493608E-2</v>
      </c>
      <c r="U171">
        <f t="shared" si="19"/>
        <v>2.6917900403768503E-2</v>
      </c>
      <c r="V171" s="2">
        <f t="shared" si="20"/>
        <v>-1.8806251117251052E-3</v>
      </c>
    </row>
    <row r="172" spans="9:22" x14ac:dyDescent="0.25">
      <c r="I172" t="s">
        <v>2094</v>
      </c>
      <c r="J172">
        <v>19</v>
      </c>
      <c r="K172">
        <v>6</v>
      </c>
      <c r="L172">
        <f t="shared" si="15"/>
        <v>0.10943439695887569</v>
      </c>
      <c r="M172">
        <f t="shared" si="17"/>
        <v>0.16150740242261105</v>
      </c>
      <c r="N172" s="2">
        <f t="shared" si="18"/>
        <v>5.2073005463735361E-2</v>
      </c>
      <c r="Q172" t="s">
        <v>2378</v>
      </c>
      <c r="R172">
        <v>3</v>
      </c>
      <c r="S172">
        <v>2</v>
      </c>
      <c r="T172">
        <f t="shared" si="16"/>
        <v>1.7279115309296163E-2</v>
      </c>
      <c r="U172">
        <f t="shared" si="19"/>
        <v>5.3835800807537006E-2</v>
      </c>
      <c r="V172" s="2">
        <f t="shared" si="20"/>
        <v>3.6556685498240843E-2</v>
      </c>
    </row>
    <row r="173" spans="9:22" x14ac:dyDescent="0.25">
      <c r="I173" t="s">
        <v>1110</v>
      </c>
      <c r="J173">
        <v>19</v>
      </c>
      <c r="K173">
        <v>5</v>
      </c>
      <c r="L173">
        <f t="shared" si="15"/>
        <v>0.10943439695887569</v>
      </c>
      <c r="M173">
        <f t="shared" si="17"/>
        <v>0.13458950201884254</v>
      </c>
      <c r="N173" s="2">
        <f t="shared" si="18"/>
        <v>2.5155105059966848E-2</v>
      </c>
      <c r="Q173" t="s">
        <v>2379</v>
      </c>
      <c r="R173">
        <v>5</v>
      </c>
      <c r="S173">
        <v>0</v>
      </c>
      <c r="T173">
        <f t="shared" si="16"/>
        <v>2.8798525515493608E-2</v>
      </c>
      <c r="U173">
        <f t="shared" si="19"/>
        <v>0</v>
      </c>
      <c r="V173" s="2">
        <f t="shared" si="20"/>
        <v>-2.8798525515493608E-2</v>
      </c>
    </row>
    <row r="174" spans="9:22" x14ac:dyDescent="0.25">
      <c r="I174" t="s">
        <v>731</v>
      </c>
      <c r="J174">
        <v>12</v>
      </c>
      <c r="K174">
        <v>12</v>
      </c>
      <c r="L174">
        <f t="shared" si="15"/>
        <v>6.9116461237184651E-2</v>
      </c>
      <c r="M174">
        <f t="shared" si="17"/>
        <v>0.3230148048452221</v>
      </c>
      <c r="N174" s="2">
        <f t="shared" si="18"/>
        <v>0.25389834360803742</v>
      </c>
      <c r="Q174" t="s">
        <v>2380</v>
      </c>
      <c r="R174">
        <v>4</v>
      </c>
      <c r="S174">
        <v>1</v>
      </c>
      <c r="T174">
        <f t="shared" si="16"/>
        <v>2.3038820412394884E-2</v>
      </c>
      <c r="U174">
        <f t="shared" si="19"/>
        <v>2.6917900403768503E-2</v>
      </c>
      <c r="V174" s="2">
        <f t="shared" si="20"/>
        <v>3.8790799913736192E-3</v>
      </c>
    </row>
    <row r="175" spans="9:22" x14ac:dyDescent="0.25">
      <c r="I175" t="s">
        <v>980</v>
      </c>
      <c r="J175">
        <v>19</v>
      </c>
      <c r="K175">
        <v>5</v>
      </c>
      <c r="L175">
        <f t="shared" si="15"/>
        <v>0.10943439695887569</v>
      </c>
      <c r="M175">
        <f t="shared" si="17"/>
        <v>0.13458950201884254</v>
      </c>
      <c r="N175" s="2">
        <f t="shared" si="18"/>
        <v>2.5155105059966848E-2</v>
      </c>
      <c r="Q175" t="s">
        <v>2381</v>
      </c>
      <c r="R175">
        <v>5</v>
      </c>
      <c r="S175">
        <v>0</v>
      </c>
      <c r="T175">
        <f t="shared" si="16"/>
        <v>2.8798525515493608E-2</v>
      </c>
      <c r="U175">
        <f t="shared" si="19"/>
        <v>0</v>
      </c>
      <c r="V175" s="2">
        <f t="shared" si="20"/>
        <v>-2.8798525515493608E-2</v>
      </c>
    </row>
    <row r="176" spans="9:22" x14ac:dyDescent="0.25">
      <c r="I176" t="s">
        <v>613</v>
      </c>
      <c r="J176">
        <v>20</v>
      </c>
      <c r="K176">
        <v>4</v>
      </c>
      <c r="L176">
        <f t="shared" si="15"/>
        <v>0.11519410206197443</v>
      </c>
      <c r="M176">
        <f t="shared" si="17"/>
        <v>0.10767160161507401</v>
      </c>
      <c r="N176" s="2">
        <f t="shared" si="18"/>
        <v>-7.5225004469004209E-3</v>
      </c>
      <c r="Q176" t="s">
        <v>2382</v>
      </c>
      <c r="R176">
        <v>5</v>
      </c>
      <c r="S176">
        <v>0</v>
      </c>
      <c r="T176">
        <f t="shared" si="16"/>
        <v>2.8798525515493608E-2</v>
      </c>
      <c r="U176">
        <f t="shared" si="19"/>
        <v>0</v>
      </c>
      <c r="V176" s="2">
        <f t="shared" si="20"/>
        <v>-2.8798525515493608E-2</v>
      </c>
    </row>
    <row r="177" spans="9:22" x14ac:dyDescent="0.25">
      <c r="I177" t="s">
        <v>1712</v>
      </c>
      <c r="J177">
        <v>17</v>
      </c>
      <c r="K177">
        <v>7</v>
      </c>
      <c r="L177">
        <f t="shared" si="15"/>
        <v>9.7914986752678249E-2</v>
      </c>
      <c r="M177">
        <f t="shared" si="17"/>
        <v>0.18842530282637954</v>
      </c>
      <c r="N177" s="2">
        <f t="shared" si="18"/>
        <v>9.0510316073701289E-2</v>
      </c>
      <c r="Q177" t="s">
        <v>2383</v>
      </c>
      <c r="R177">
        <v>5</v>
      </c>
      <c r="S177">
        <v>0</v>
      </c>
      <c r="T177">
        <f t="shared" si="16"/>
        <v>2.8798525515493608E-2</v>
      </c>
      <c r="U177">
        <f t="shared" si="19"/>
        <v>0</v>
      </c>
      <c r="V177" s="2">
        <f t="shared" si="20"/>
        <v>-2.8798525515493608E-2</v>
      </c>
    </row>
    <row r="178" spans="9:22" x14ac:dyDescent="0.25">
      <c r="I178" t="s">
        <v>1511</v>
      </c>
      <c r="J178">
        <v>20</v>
      </c>
      <c r="K178">
        <v>4</v>
      </c>
      <c r="L178">
        <f t="shared" si="15"/>
        <v>0.11519410206197443</v>
      </c>
      <c r="M178">
        <f t="shared" si="17"/>
        <v>0.10767160161507401</v>
      </c>
      <c r="N178" s="2">
        <f t="shared" si="18"/>
        <v>-7.5225004469004209E-3</v>
      </c>
      <c r="Q178" t="s">
        <v>2384</v>
      </c>
      <c r="R178">
        <v>5</v>
      </c>
      <c r="S178">
        <v>0</v>
      </c>
      <c r="T178">
        <f t="shared" si="16"/>
        <v>2.8798525515493608E-2</v>
      </c>
      <c r="U178">
        <f t="shared" si="19"/>
        <v>0</v>
      </c>
      <c r="V178" s="2">
        <f t="shared" si="20"/>
        <v>-2.8798525515493608E-2</v>
      </c>
    </row>
    <row r="179" spans="9:22" x14ac:dyDescent="0.25">
      <c r="I179" t="s">
        <v>1043</v>
      </c>
      <c r="J179">
        <v>15</v>
      </c>
      <c r="K179">
        <v>9</v>
      </c>
      <c r="L179">
        <f t="shared" si="15"/>
        <v>8.6395576546480821E-2</v>
      </c>
      <c r="M179">
        <f t="shared" si="17"/>
        <v>0.24226110363391654</v>
      </c>
      <c r="N179" s="2">
        <f t="shared" si="18"/>
        <v>0.15586552708743573</v>
      </c>
      <c r="Q179" t="s">
        <v>2385</v>
      </c>
      <c r="R179">
        <v>5</v>
      </c>
      <c r="S179">
        <v>0</v>
      </c>
      <c r="T179">
        <f t="shared" si="16"/>
        <v>2.8798525515493608E-2</v>
      </c>
      <c r="U179">
        <f t="shared" si="19"/>
        <v>0</v>
      </c>
      <c r="V179" s="2">
        <f t="shared" si="20"/>
        <v>-2.8798525515493608E-2</v>
      </c>
    </row>
    <row r="180" spans="9:22" x14ac:dyDescent="0.25">
      <c r="I180" t="s">
        <v>1007</v>
      </c>
      <c r="J180">
        <v>9</v>
      </c>
      <c r="K180">
        <v>14</v>
      </c>
      <c r="L180">
        <f t="shared" si="15"/>
        <v>5.1837345927888495E-2</v>
      </c>
      <c r="M180">
        <f t="shared" si="17"/>
        <v>0.37685060565275907</v>
      </c>
      <c r="N180" s="2">
        <f t="shared" si="18"/>
        <v>0.32501325972487061</v>
      </c>
      <c r="Q180" t="s">
        <v>2386</v>
      </c>
      <c r="R180">
        <v>5</v>
      </c>
      <c r="S180">
        <v>0</v>
      </c>
      <c r="T180">
        <f t="shared" si="16"/>
        <v>2.8798525515493608E-2</v>
      </c>
      <c r="U180">
        <f t="shared" si="19"/>
        <v>0</v>
      </c>
      <c r="V180" s="2">
        <f t="shared" si="20"/>
        <v>-2.8798525515493608E-2</v>
      </c>
    </row>
    <row r="181" spans="9:22" x14ac:dyDescent="0.25">
      <c r="I181" t="s">
        <v>1497</v>
      </c>
      <c r="J181">
        <v>22</v>
      </c>
      <c r="K181">
        <v>1</v>
      </c>
      <c r="L181">
        <f t="shared" si="15"/>
        <v>0.12671351226817187</v>
      </c>
      <c r="M181">
        <f t="shared" si="17"/>
        <v>2.6917900403768503E-2</v>
      </c>
      <c r="N181" s="2">
        <f t="shared" si="18"/>
        <v>-9.9795611864403375E-2</v>
      </c>
      <c r="Q181" t="s">
        <v>2387</v>
      </c>
      <c r="R181">
        <v>4</v>
      </c>
      <c r="S181">
        <v>0</v>
      </c>
      <c r="T181">
        <f t="shared" si="16"/>
        <v>2.3038820412394884E-2</v>
      </c>
      <c r="U181">
        <f t="shared" si="19"/>
        <v>0</v>
      </c>
      <c r="V181" s="2">
        <f t="shared" si="20"/>
        <v>-2.3038820412394884E-2</v>
      </c>
    </row>
    <row r="182" spans="9:22" x14ac:dyDescent="0.25">
      <c r="I182" t="s">
        <v>1795</v>
      </c>
      <c r="J182">
        <v>10</v>
      </c>
      <c r="K182">
        <v>13</v>
      </c>
      <c r="L182">
        <f t="shared" si="15"/>
        <v>5.7597051030987216E-2</v>
      </c>
      <c r="M182">
        <f t="shared" si="17"/>
        <v>0.34993270524899056</v>
      </c>
      <c r="N182" s="2">
        <f t="shared" si="18"/>
        <v>0.29233565421800334</v>
      </c>
      <c r="Q182" t="s">
        <v>2388</v>
      </c>
      <c r="R182">
        <v>3</v>
      </c>
      <c r="S182">
        <v>1</v>
      </c>
      <c r="T182">
        <f t="shared" si="16"/>
        <v>1.7279115309296163E-2</v>
      </c>
      <c r="U182">
        <f t="shared" si="19"/>
        <v>2.6917900403768503E-2</v>
      </c>
      <c r="V182" s="2">
        <f t="shared" si="20"/>
        <v>9.6387850944723401E-3</v>
      </c>
    </row>
    <row r="183" spans="9:22" x14ac:dyDescent="0.25">
      <c r="I183" t="s">
        <v>952</v>
      </c>
      <c r="J183">
        <v>22</v>
      </c>
      <c r="K183">
        <v>1</v>
      </c>
      <c r="L183">
        <f t="shared" si="15"/>
        <v>0.12671351226817187</v>
      </c>
      <c r="M183">
        <f t="shared" si="17"/>
        <v>2.6917900403768503E-2</v>
      </c>
      <c r="N183" s="2">
        <f t="shared" si="18"/>
        <v>-9.9795611864403375E-2</v>
      </c>
      <c r="Q183" t="s">
        <v>2389</v>
      </c>
      <c r="R183">
        <v>3</v>
      </c>
      <c r="S183">
        <v>1</v>
      </c>
      <c r="T183">
        <f t="shared" si="16"/>
        <v>1.7279115309296163E-2</v>
      </c>
      <c r="U183">
        <f t="shared" si="19"/>
        <v>2.6917900403768503E-2</v>
      </c>
      <c r="V183" s="2">
        <f t="shared" si="20"/>
        <v>9.6387850944723401E-3</v>
      </c>
    </row>
    <row r="184" spans="9:22" x14ac:dyDescent="0.25">
      <c r="I184" t="s">
        <v>938</v>
      </c>
      <c r="J184">
        <v>14</v>
      </c>
      <c r="K184">
        <v>9</v>
      </c>
      <c r="L184">
        <f t="shared" si="15"/>
        <v>8.0635871443382093E-2</v>
      </c>
      <c r="M184">
        <f t="shared" si="17"/>
        <v>0.24226110363391654</v>
      </c>
      <c r="N184" s="2">
        <f t="shared" si="18"/>
        <v>0.16162523219053443</v>
      </c>
      <c r="Q184" t="s">
        <v>2390</v>
      </c>
      <c r="R184">
        <v>4</v>
      </c>
      <c r="S184">
        <v>0</v>
      </c>
      <c r="T184">
        <f t="shared" si="16"/>
        <v>2.3038820412394884E-2</v>
      </c>
      <c r="U184">
        <f t="shared" si="19"/>
        <v>0</v>
      </c>
      <c r="V184" s="2">
        <f t="shared" si="20"/>
        <v>-2.3038820412394884E-2</v>
      </c>
    </row>
    <row r="185" spans="9:22" x14ac:dyDescent="0.25">
      <c r="I185" t="s">
        <v>116</v>
      </c>
      <c r="J185">
        <v>22</v>
      </c>
      <c r="K185">
        <v>1</v>
      </c>
      <c r="L185">
        <f t="shared" si="15"/>
        <v>0.12671351226817187</v>
      </c>
      <c r="M185">
        <f t="shared" si="17"/>
        <v>2.6917900403768503E-2</v>
      </c>
      <c r="N185" s="2">
        <f t="shared" si="18"/>
        <v>-9.9795611864403375E-2</v>
      </c>
      <c r="Q185" t="s">
        <v>2391</v>
      </c>
      <c r="R185">
        <v>3</v>
      </c>
      <c r="S185">
        <v>1</v>
      </c>
      <c r="T185">
        <f t="shared" si="16"/>
        <v>1.7279115309296163E-2</v>
      </c>
      <c r="U185">
        <f t="shared" si="19"/>
        <v>2.6917900403768503E-2</v>
      </c>
      <c r="V185" s="2">
        <f t="shared" si="20"/>
        <v>9.6387850944723401E-3</v>
      </c>
    </row>
    <row r="186" spans="9:22" x14ac:dyDescent="0.25">
      <c r="I186" t="s">
        <v>1223</v>
      </c>
      <c r="J186">
        <v>13</v>
      </c>
      <c r="K186">
        <v>9</v>
      </c>
      <c r="L186">
        <f t="shared" si="15"/>
        <v>7.4876166340283379E-2</v>
      </c>
      <c r="M186">
        <f t="shared" si="17"/>
        <v>0.24226110363391654</v>
      </c>
      <c r="N186" s="2">
        <f t="shared" si="18"/>
        <v>0.16738493729363316</v>
      </c>
      <c r="Q186" t="s">
        <v>2392</v>
      </c>
      <c r="R186">
        <v>4</v>
      </c>
      <c r="S186">
        <v>0</v>
      </c>
      <c r="T186">
        <f t="shared" si="16"/>
        <v>2.3038820412394884E-2</v>
      </c>
      <c r="U186">
        <f t="shared" si="19"/>
        <v>0</v>
      </c>
      <c r="V186" s="2">
        <f t="shared" si="20"/>
        <v>-2.3038820412394884E-2</v>
      </c>
    </row>
    <row r="187" spans="9:22" x14ac:dyDescent="0.25">
      <c r="I187" t="s">
        <v>1232</v>
      </c>
      <c r="J187">
        <v>19</v>
      </c>
      <c r="K187">
        <v>3</v>
      </c>
      <c r="L187">
        <f t="shared" si="15"/>
        <v>0.10943439695887569</v>
      </c>
      <c r="M187">
        <f t="shared" si="17"/>
        <v>8.0753701211305526E-2</v>
      </c>
      <c r="N187" s="2">
        <f t="shared" si="18"/>
        <v>-2.8680695747570165E-2</v>
      </c>
      <c r="Q187" t="s">
        <v>2393</v>
      </c>
      <c r="R187">
        <v>4</v>
      </c>
      <c r="S187">
        <v>0</v>
      </c>
      <c r="T187">
        <f t="shared" si="16"/>
        <v>2.3038820412394884E-2</v>
      </c>
      <c r="U187">
        <f t="shared" si="19"/>
        <v>0</v>
      </c>
      <c r="V187" s="2">
        <f t="shared" si="20"/>
        <v>-2.3038820412394884E-2</v>
      </c>
    </row>
    <row r="188" spans="9:22" x14ac:dyDescent="0.25">
      <c r="I188" t="s">
        <v>470</v>
      </c>
      <c r="J188">
        <v>15</v>
      </c>
      <c r="K188">
        <v>7</v>
      </c>
      <c r="L188">
        <f t="shared" si="15"/>
        <v>8.6395576546480821E-2</v>
      </c>
      <c r="M188">
        <f t="shared" si="17"/>
        <v>0.18842530282637954</v>
      </c>
      <c r="N188" s="2">
        <f t="shared" si="18"/>
        <v>0.10202972627989872</v>
      </c>
      <c r="Q188" t="s">
        <v>2394</v>
      </c>
      <c r="R188">
        <v>3</v>
      </c>
      <c r="S188">
        <v>1</v>
      </c>
      <c r="T188">
        <f t="shared" si="16"/>
        <v>1.7279115309296163E-2</v>
      </c>
      <c r="U188">
        <f t="shared" si="19"/>
        <v>2.6917900403768503E-2</v>
      </c>
      <c r="V188" s="2">
        <f t="shared" si="20"/>
        <v>9.6387850944723401E-3</v>
      </c>
    </row>
    <row r="189" spans="9:22" x14ac:dyDescent="0.25">
      <c r="I189" t="s">
        <v>790</v>
      </c>
      <c r="J189">
        <v>19</v>
      </c>
      <c r="K189">
        <v>3</v>
      </c>
      <c r="L189">
        <f t="shared" si="15"/>
        <v>0.10943439695887569</v>
      </c>
      <c r="M189">
        <f t="shared" si="17"/>
        <v>8.0753701211305526E-2</v>
      </c>
      <c r="N189" s="2">
        <f t="shared" si="18"/>
        <v>-2.8680695747570165E-2</v>
      </c>
      <c r="Q189" t="s">
        <v>2395</v>
      </c>
      <c r="R189">
        <v>4</v>
      </c>
      <c r="S189">
        <v>0</v>
      </c>
      <c r="T189">
        <f t="shared" si="16"/>
        <v>2.3038820412394884E-2</v>
      </c>
      <c r="U189">
        <f t="shared" si="19"/>
        <v>0</v>
      </c>
      <c r="V189" s="2">
        <f t="shared" si="20"/>
        <v>-2.3038820412394884E-2</v>
      </c>
    </row>
    <row r="190" spans="9:22" x14ac:dyDescent="0.25">
      <c r="I190" t="s">
        <v>811</v>
      </c>
      <c r="J190">
        <v>16</v>
      </c>
      <c r="K190">
        <v>6</v>
      </c>
      <c r="L190">
        <f t="shared" si="15"/>
        <v>9.2155281649579535E-2</v>
      </c>
      <c r="M190">
        <f t="shared" si="17"/>
        <v>0.16150740242261105</v>
      </c>
      <c r="N190" s="2">
        <f t="shared" si="18"/>
        <v>6.9352120773031517E-2</v>
      </c>
      <c r="Q190" t="s">
        <v>2396</v>
      </c>
      <c r="R190">
        <v>3</v>
      </c>
      <c r="S190">
        <v>1</v>
      </c>
      <c r="T190">
        <f t="shared" si="16"/>
        <v>1.7279115309296163E-2</v>
      </c>
      <c r="U190">
        <f t="shared" si="19"/>
        <v>2.6917900403768503E-2</v>
      </c>
      <c r="V190" s="2">
        <f t="shared" si="20"/>
        <v>9.6387850944723401E-3</v>
      </c>
    </row>
    <row r="191" spans="9:22" x14ac:dyDescent="0.25">
      <c r="I191" t="s">
        <v>1803</v>
      </c>
      <c r="J191">
        <v>7</v>
      </c>
      <c r="K191">
        <v>15</v>
      </c>
      <c r="L191">
        <f t="shared" si="15"/>
        <v>4.0317935721691046E-2</v>
      </c>
      <c r="M191">
        <f t="shared" si="17"/>
        <v>0.40376850605652759</v>
      </c>
      <c r="N191" s="2">
        <f t="shared" si="18"/>
        <v>0.36345057033483652</v>
      </c>
      <c r="Q191" t="s">
        <v>2397</v>
      </c>
      <c r="R191">
        <v>3</v>
      </c>
      <c r="S191">
        <v>1</v>
      </c>
      <c r="T191">
        <f t="shared" si="16"/>
        <v>1.7279115309296163E-2</v>
      </c>
      <c r="U191">
        <f t="shared" si="19"/>
        <v>2.6917900403768503E-2</v>
      </c>
      <c r="V191" s="2">
        <f t="shared" si="20"/>
        <v>9.6387850944723401E-3</v>
      </c>
    </row>
    <row r="192" spans="9:22" x14ac:dyDescent="0.25">
      <c r="I192" t="s">
        <v>1071</v>
      </c>
      <c r="J192">
        <v>14</v>
      </c>
      <c r="K192">
        <v>8</v>
      </c>
      <c r="L192">
        <f t="shared" si="15"/>
        <v>8.0635871443382093E-2</v>
      </c>
      <c r="M192">
        <f t="shared" si="17"/>
        <v>0.21534320323014802</v>
      </c>
      <c r="N192" s="2">
        <f t="shared" si="18"/>
        <v>0.13470733178676592</v>
      </c>
      <c r="Q192" t="s">
        <v>2398</v>
      </c>
      <c r="R192">
        <v>2</v>
      </c>
      <c r="S192">
        <v>1</v>
      </c>
      <c r="T192">
        <f t="shared" si="16"/>
        <v>1.1519410206197442E-2</v>
      </c>
      <c r="U192">
        <f t="shared" si="19"/>
        <v>2.6917900403768503E-2</v>
      </c>
      <c r="V192" s="2">
        <f t="shared" si="20"/>
        <v>1.5398490197571061E-2</v>
      </c>
    </row>
    <row r="193" spans="9:22" x14ac:dyDescent="0.25">
      <c r="I193" t="s">
        <v>1392</v>
      </c>
      <c r="J193">
        <v>21</v>
      </c>
      <c r="K193">
        <v>1</v>
      </c>
      <c r="L193">
        <f t="shared" si="15"/>
        <v>0.12095380716507313</v>
      </c>
      <c r="M193">
        <f t="shared" si="17"/>
        <v>2.6917900403768503E-2</v>
      </c>
      <c r="N193" s="2">
        <f t="shared" si="18"/>
        <v>-9.4035906761304633E-2</v>
      </c>
      <c r="Q193" t="s">
        <v>2399</v>
      </c>
      <c r="R193">
        <v>3</v>
      </c>
      <c r="S193">
        <v>0</v>
      </c>
      <c r="T193">
        <f t="shared" si="16"/>
        <v>1.7279115309296163E-2</v>
      </c>
      <c r="U193">
        <f t="shared" si="19"/>
        <v>0</v>
      </c>
      <c r="V193" s="2">
        <f t="shared" si="20"/>
        <v>-1.7279115309296163E-2</v>
      </c>
    </row>
    <row r="194" spans="9:22" x14ac:dyDescent="0.25">
      <c r="I194" t="s">
        <v>1878</v>
      </c>
      <c r="J194">
        <v>15</v>
      </c>
      <c r="K194">
        <v>7</v>
      </c>
      <c r="L194">
        <f t="shared" si="15"/>
        <v>8.6395576546480821E-2</v>
      </c>
      <c r="M194">
        <f t="shared" si="17"/>
        <v>0.18842530282637954</v>
      </c>
      <c r="N194" s="2">
        <f t="shared" si="18"/>
        <v>0.10202972627989872</v>
      </c>
      <c r="Q194" t="s">
        <v>2400</v>
      </c>
      <c r="R194">
        <v>2</v>
      </c>
      <c r="S194">
        <v>1</v>
      </c>
      <c r="T194">
        <f t="shared" si="16"/>
        <v>1.1519410206197442E-2</v>
      </c>
      <c r="U194">
        <f t="shared" si="19"/>
        <v>2.6917900403768503E-2</v>
      </c>
      <c r="V194" s="2">
        <f t="shared" si="20"/>
        <v>1.5398490197571061E-2</v>
      </c>
    </row>
    <row r="195" spans="9:22" x14ac:dyDescent="0.25">
      <c r="I195" t="s">
        <v>1614</v>
      </c>
      <c r="J195">
        <v>17</v>
      </c>
      <c r="K195">
        <v>5</v>
      </c>
      <c r="L195">
        <f t="shared" ref="L195:L258" si="21">(J195/17362)*100</f>
        <v>9.7914986752678249E-2</v>
      </c>
      <c r="M195">
        <f t="shared" si="17"/>
        <v>0.13458950201884254</v>
      </c>
      <c r="N195" s="2">
        <f t="shared" si="18"/>
        <v>3.667451526616429E-2</v>
      </c>
      <c r="Q195" t="s">
        <v>2401</v>
      </c>
      <c r="R195">
        <v>3</v>
      </c>
      <c r="S195">
        <v>0</v>
      </c>
      <c r="T195">
        <f t="shared" ref="T195:T261" si="22">(R195/17362)*100</f>
        <v>1.7279115309296163E-2</v>
      </c>
      <c r="U195">
        <f t="shared" si="19"/>
        <v>0</v>
      </c>
      <c r="V195" s="2">
        <f t="shared" si="20"/>
        <v>-1.7279115309296163E-2</v>
      </c>
    </row>
    <row r="196" spans="9:22" x14ac:dyDescent="0.25">
      <c r="I196" t="s">
        <v>1617</v>
      </c>
      <c r="J196">
        <v>17</v>
      </c>
      <c r="K196">
        <v>5</v>
      </c>
      <c r="L196">
        <f t="shared" si="21"/>
        <v>9.7914986752678249E-2</v>
      </c>
      <c r="M196">
        <f t="shared" ref="M196:M259" si="23">(K196/3715)*100</f>
        <v>0.13458950201884254</v>
      </c>
      <c r="N196" s="2">
        <f t="shared" ref="N196:N259" si="24">M196-L196</f>
        <v>3.667451526616429E-2</v>
      </c>
      <c r="Q196" t="s">
        <v>2402</v>
      </c>
      <c r="R196">
        <v>3</v>
      </c>
      <c r="S196">
        <v>0</v>
      </c>
      <c r="T196">
        <f t="shared" si="22"/>
        <v>1.7279115309296163E-2</v>
      </c>
      <c r="U196">
        <f t="shared" ref="U196:U259" si="25">(S196/3715)*100</f>
        <v>0</v>
      </c>
      <c r="V196" s="2">
        <f t="shared" ref="V196:V259" si="26">U196-T196</f>
        <v>-1.7279115309296163E-2</v>
      </c>
    </row>
    <row r="197" spans="9:22" x14ac:dyDescent="0.25">
      <c r="I197" t="s">
        <v>1884</v>
      </c>
      <c r="J197">
        <v>15</v>
      </c>
      <c r="K197">
        <v>7</v>
      </c>
      <c r="L197">
        <f t="shared" si="21"/>
        <v>8.6395576546480821E-2</v>
      </c>
      <c r="M197">
        <f t="shared" si="23"/>
        <v>0.18842530282637954</v>
      </c>
      <c r="N197" s="2">
        <f t="shared" si="24"/>
        <v>0.10202972627989872</v>
      </c>
      <c r="Q197" t="s">
        <v>2403</v>
      </c>
      <c r="R197">
        <v>2</v>
      </c>
      <c r="S197">
        <v>1</v>
      </c>
      <c r="T197">
        <f t="shared" si="22"/>
        <v>1.1519410206197442E-2</v>
      </c>
      <c r="U197">
        <f t="shared" si="25"/>
        <v>2.6917900403768503E-2</v>
      </c>
      <c r="V197" s="2">
        <f t="shared" si="26"/>
        <v>1.5398490197571061E-2</v>
      </c>
    </row>
    <row r="198" spans="9:22" x14ac:dyDescent="0.25">
      <c r="I198" t="s">
        <v>872</v>
      </c>
      <c r="J198">
        <v>21</v>
      </c>
      <c r="K198">
        <v>1</v>
      </c>
      <c r="L198">
        <f t="shared" si="21"/>
        <v>0.12095380716507313</v>
      </c>
      <c r="M198">
        <f t="shared" si="23"/>
        <v>2.6917900403768503E-2</v>
      </c>
      <c r="N198" s="2">
        <f t="shared" si="24"/>
        <v>-9.4035906761304633E-2</v>
      </c>
      <c r="Q198" t="s">
        <v>2404</v>
      </c>
      <c r="R198">
        <v>3</v>
      </c>
      <c r="S198">
        <v>0</v>
      </c>
      <c r="T198">
        <f t="shared" si="22"/>
        <v>1.7279115309296163E-2</v>
      </c>
      <c r="U198">
        <f t="shared" si="25"/>
        <v>0</v>
      </c>
      <c r="V198" s="2">
        <f t="shared" si="26"/>
        <v>-1.7279115309296163E-2</v>
      </c>
    </row>
    <row r="199" spans="9:22" x14ac:dyDescent="0.25">
      <c r="I199" t="s">
        <v>1897</v>
      </c>
      <c r="J199">
        <v>20</v>
      </c>
      <c r="K199">
        <v>1</v>
      </c>
      <c r="L199">
        <f t="shared" si="21"/>
        <v>0.11519410206197443</v>
      </c>
      <c r="M199">
        <f t="shared" si="23"/>
        <v>2.6917900403768503E-2</v>
      </c>
      <c r="N199" s="2">
        <f t="shared" si="24"/>
        <v>-8.8276201658205933E-2</v>
      </c>
      <c r="Q199" t="s">
        <v>2405</v>
      </c>
      <c r="R199">
        <v>3</v>
      </c>
      <c r="S199">
        <v>0</v>
      </c>
      <c r="T199">
        <f t="shared" si="22"/>
        <v>1.7279115309296163E-2</v>
      </c>
      <c r="U199">
        <f t="shared" si="25"/>
        <v>0</v>
      </c>
      <c r="V199" s="2">
        <f t="shared" si="26"/>
        <v>-1.7279115309296163E-2</v>
      </c>
    </row>
    <row r="200" spans="9:22" x14ac:dyDescent="0.25">
      <c r="I200" t="s">
        <v>236</v>
      </c>
      <c r="J200">
        <v>9</v>
      </c>
      <c r="K200">
        <v>12</v>
      </c>
      <c r="L200">
        <f t="shared" si="21"/>
        <v>5.1837345927888495E-2</v>
      </c>
      <c r="M200">
        <f t="shared" si="23"/>
        <v>0.3230148048452221</v>
      </c>
      <c r="N200" s="2">
        <f t="shared" si="24"/>
        <v>0.27117745891733358</v>
      </c>
      <c r="Q200" t="s">
        <v>2406</v>
      </c>
      <c r="R200">
        <v>3</v>
      </c>
      <c r="S200">
        <v>0</v>
      </c>
      <c r="T200">
        <f t="shared" si="22"/>
        <v>1.7279115309296163E-2</v>
      </c>
      <c r="U200">
        <f t="shared" si="25"/>
        <v>0</v>
      </c>
      <c r="V200" s="2">
        <f t="shared" si="26"/>
        <v>-1.7279115309296163E-2</v>
      </c>
    </row>
    <row r="201" spans="9:22" x14ac:dyDescent="0.25">
      <c r="I201" t="s">
        <v>1847</v>
      </c>
      <c r="J201">
        <v>16</v>
      </c>
      <c r="K201">
        <v>5</v>
      </c>
      <c r="L201">
        <f t="shared" si="21"/>
        <v>9.2155281649579535E-2</v>
      </c>
      <c r="M201">
        <f t="shared" si="23"/>
        <v>0.13458950201884254</v>
      </c>
      <c r="N201" s="2">
        <f t="shared" si="24"/>
        <v>4.2434220369263004E-2</v>
      </c>
      <c r="Q201" t="s">
        <v>2407</v>
      </c>
      <c r="R201">
        <v>3</v>
      </c>
      <c r="S201">
        <v>0</v>
      </c>
      <c r="T201">
        <f t="shared" si="22"/>
        <v>1.7279115309296163E-2</v>
      </c>
      <c r="U201">
        <f t="shared" si="25"/>
        <v>0</v>
      </c>
      <c r="V201" s="2">
        <f t="shared" si="26"/>
        <v>-1.7279115309296163E-2</v>
      </c>
    </row>
    <row r="202" spans="9:22" x14ac:dyDescent="0.25">
      <c r="I202" t="s">
        <v>687</v>
      </c>
      <c r="J202">
        <v>17</v>
      </c>
      <c r="K202">
        <v>4</v>
      </c>
      <c r="L202">
        <f t="shared" si="21"/>
        <v>9.7914986752678249E-2</v>
      </c>
      <c r="M202">
        <f t="shared" si="23"/>
        <v>0.10767160161507401</v>
      </c>
      <c r="N202" s="2">
        <f t="shared" si="24"/>
        <v>9.7566148623957627E-3</v>
      </c>
      <c r="Q202" t="s">
        <v>2408</v>
      </c>
      <c r="R202">
        <v>3</v>
      </c>
      <c r="S202">
        <v>0</v>
      </c>
      <c r="T202">
        <f t="shared" si="22"/>
        <v>1.7279115309296163E-2</v>
      </c>
      <c r="U202">
        <f t="shared" si="25"/>
        <v>0</v>
      </c>
      <c r="V202" s="2">
        <f t="shared" si="26"/>
        <v>-1.7279115309296163E-2</v>
      </c>
    </row>
    <row r="203" spans="9:22" x14ac:dyDescent="0.25">
      <c r="I203" t="s">
        <v>436</v>
      </c>
      <c r="J203">
        <v>20</v>
      </c>
      <c r="K203">
        <v>1</v>
      </c>
      <c r="L203">
        <f t="shared" si="21"/>
        <v>0.11519410206197443</v>
      </c>
      <c r="M203">
        <f t="shared" si="23"/>
        <v>2.6917900403768503E-2</v>
      </c>
      <c r="N203" s="2">
        <f t="shared" si="24"/>
        <v>-8.8276201658205933E-2</v>
      </c>
      <c r="Q203" t="s">
        <v>2409</v>
      </c>
      <c r="R203">
        <v>1</v>
      </c>
      <c r="S203">
        <v>1</v>
      </c>
      <c r="T203">
        <f t="shared" si="22"/>
        <v>5.7597051030987209E-3</v>
      </c>
      <c r="U203">
        <f t="shared" si="25"/>
        <v>2.6917900403768503E-2</v>
      </c>
      <c r="V203" s="2">
        <f t="shared" si="26"/>
        <v>2.1158195300669782E-2</v>
      </c>
    </row>
    <row r="204" spans="9:22" x14ac:dyDescent="0.25">
      <c r="I204" t="s">
        <v>1121</v>
      </c>
      <c r="J204">
        <v>18</v>
      </c>
      <c r="K204">
        <v>3</v>
      </c>
      <c r="L204">
        <f t="shared" si="21"/>
        <v>0.10367469185577699</v>
      </c>
      <c r="M204">
        <f t="shared" si="23"/>
        <v>8.0753701211305526E-2</v>
      </c>
      <c r="N204" s="2">
        <f t="shared" si="24"/>
        <v>-2.2920990644471465E-2</v>
      </c>
      <c r="Q204" t="s">
        <v>2410</v>
      </c>
      <c r="R204">
        <v>2</v>
      </c>
      <c r="S204">
        <v>0</v>
      </c>
      <c r="T204">
        <f t="shared" si="22"/>
        <v>1.1519410206197442E-2</v>
      </c>
      <c r="U204">
        <f t="shared" si="25"/>
        <v>0</v>
      </c>
      <c r="V204" s="2">
        <f t="shared" si="26"/>
        <v>-1.1519410206197442E-2</v>
      </c>
    </row>
    <row r="205" spans="9:22" x14ac:dyDescent="0.25">
      <c r="I205" t="s">
        <v>264</v>
      </c>
      <c r="J205">
        <v>19</v>
      </c>
      <c r="K205">
        <v>2</v>
      </c>
      <c r="L205">
        <f t="shared" si="21"/>
        <v>0.10943439695887569</v>
      </c>
      <c r="M205">
        <f t="shared" si="23"/>
        <v>5.3835800807537006E-2</v>
      </c>
      <c r="N205" s="2">
        <f t="shared" si="24"/>
        <v>-5.5598596151338685E-2</v>
      </c>
      <c r="Q205" t="s">
        <v>2411</v>
      </c>
      <c r="R205">
        <v>2</v>
      </c>
      <c r="S205">
        <v>0</v>
      </c>
      <c r="T205">
        <f t="shared" si="22"/>
        <v>1.1519410206197442E-2</v>
      </c>
      <c r="U205">
        <f t="shared" si="25"/>
        <v>0</v>
      </c>
      <c r="V205" s="2">
        <f t="shared" si="26"/>
        <v>-1.1519410206197442E-2</v>
      </c>
    </row>
    <row r="206" spans="9:22" x14ac:dyDescent="0.25">
      <c r="I206" t="s">
        <v>665</v>
      </c>
      <c r="J206">
        <v>19</v>
      </c>
      <c r="K206">
        <v>2</v>
      </c>
      <c r="L206">
        <f t="shared" si="21"/>
        <v>0.10943439695887569</v>
      </c>
      <c r="M206">
        <f t="shared" si="23"/>
        <v>5.3835800807537006E-2</v>
      </c>
      <c r="N206" s="2">
        <f t="shared" si="24"/>
        <v>-5.5598596151338685E-2</v>
      </c>
      <c r="Q206" t="s">
        <v>2412</v>
      </c>
      <c r="R206">
        <v>1</v>
      </c>
      <c r="S206">
        <v>1</v>
      </c>
      <c r="T206">
        <f t="shared" si="22"/>
        <v>5.7597051030987209E-3</v>
      </c>
      <c r="U206">
        <f t="shared" si="25"/>
        <v>2.6917900403768503E-2</v>
      </c>
      <c r="V206" s="2">
        <f t="shared" si="26"/>
        <v>2.1158195300669782E-2</v>
      </c>
    </row>
    <row r="207" spans="9:22" x14ac:dyDescent="0.25">
      <c r="I207" t="s">
        <v>1595</v>
      </c>
      <c r="J207">
        <v>5</v>
      </c>
      <c r="K207">
        <v>16</v>
      </c>
      <c r="L207">
        <f t="shared" si="21"/>
        <v>2.8798525515493608E-2</v>
      </c>
      <c r="M207">
        <f t="shared" si="23"/>
        <v>0.43068640646029605</v>
      </c>
      <c r="N207" s="2">
        <f t="shared" si="24"/>
        <v>0.40188788094480243</v>
      </c>
      <c r="Q207" t="s">
        <v>2413</v>
      </c>
      <c r="R207">
        <v>2</v>
      </c>
      <c r="S207">
        <v>0</v>
      </c>
      <c r="T207">
        <f t="shared" si="22"/>
        <v>1.1519410206197442E-2</v>
      </c>
      <c r="U207">
        <f t="shared" si="25"/>
        <v>0</v>
      </c>
      <c r="V207" s="2">
        <f t="shared" si="26"/>
        <v>-1.1519410206197442E-2</v>
      </c>
    </row>
    <row r="208" spans="9:22" x14ac:dyDescent="0.25">
      <c r="I208" t="s">
        <v>1194</v>
      </c>
      <c r="J208">
        <v>19</v>
      </c>
      <c r="K208">
        <v>2</v>
      </c>
      <c r="L208">
        <f t="shared" si="21"/>
        <v>0.10943439695887569</v>
      </c>
      <c r="M208">
        <f t="shared" si="23"/>
        <v>5.3835800807537006E-2</v>
      </c>
      <c r="N208" s="2">
        <f t="shared" si="24"/>
        <v>-5.5598596151338685E-2</v>
      </c>
      <c r="Q208" t="s">
        <v>2414</v>
      </c>
      <c r="R208">
        <v>2</v>
      </c>
      <c r="S208">
        <v>0</v>
      </c>
      <c r="T208">
        <f t="shared" si="22"/>
        <v>1.1519410206197442E-2</v>
      </c>
      <c r="U208">
        <f t="shared" si="25"/>
        <v>0</v>
      </c>
      <c r="V208" s="2">
        <f t="shared" si="26"/>
        <v>-1.1519410206197442E-2</v>
      </c>
    </row>
    <row r="209" spans="9:22" x14ac:dyDescent="0.25">
      <c r="I209" t="s">
        <v>1502</v>
      </c>
      <c r="J209">
        <v>21</v>
      </c>
      <c r="K209">
        <v>0</v>
      </c>
      <c r="L209">
        <f t="shared" si="21"/>
        <v>0.12095380716507313</v>
      </c>
      <c r="M209">
        <f t="shared" si="23"/>
        <v>0</v>
      </c>
      <c r="N209" s="2">
        <f t="shared" si="24"/>
        <v>-0.12095380716507313</v>
      </c>
      <c r="Q209" t="s">
        <v>2415</v>
      </c>
      <c r="R209">
        <v>2</v>
      </c>
      <c r="S209">
        <v>0</v>
      </c>
      <c r="T209">
        <f t="shared" si="22"/>
        <v>1.1519410206197442E-2</v>
      </c>
      <c r="U209">
        <f t="shared" si="25"/>
        <v>0</v>
      </c>
      <c r="V209" s="2">
        <f t="shared" si="26"/>
        <v>-1.1519410206197442E-2</v>
      </c>
    </row>
    <row r="210" spans="9:22" x14ac:dyDescent="0.25">
      <c r="I210" t="s">
        <v>920</v>
      </c>
      <c r="J210">
        <v>20</v>
      </c>
      <c r="K210">
        <v>1</v>
      </c>
      <c r="L210">
        <f t="shared" si="21"/>
        <v>0.11519410206197443</v>
      </c>
      <c r="M210">
        <f t="shared" si="23"/>
        <v>2.6917900403768503E-2</v>
      </c>
      <c r="N210" s="2">
        <f t="shared" si="24"/>
        <v>-8.8276201658205933E-2</v>
      </c>
      <c r="Q210" t="s">
        <v>2416</v>
      </c>
      <c r="R210">
        <v>2</v>
      </c>
      <c r="S210">
        <v>0</v>
      </c>
      <c r="T210">
        <f t="shared" si="22"/>
        <v>1.1519410206197442E-2</v>
      </c>
      <c r="U210">
        <f t="shared" si="25"/>
        <v>0</v>
      </c>
      <c r="V210" s="2">
        <f t="shared" si="26"/>
        <v>-1.1519410206197442E-2</v>
      </c>
    </row>
    <row r="211" spans="9:22" x14ac:dyDescent="0.25">
      <c r="I211" t="s">
        <v>1791</v>
      </c>
      <c r="J211">
        <v>14</v>
      </c>
      <c r="K211">
        <v>6</v>
      </c>
      <c r="L211">
        <f t="shared" si="21"/>
        <v>8.0635871443382093E-2</v>
      </c>
      <c r="M211">
        <f t="shared" si="23"/>
        <v>0.16150740242261105</v>
      </c>
      <c r="N211" s="2">
        <f t="shared" si="24"/>
        <v>8.0871530979228959E-2</v>
      </c>
      <c r="Q211" t="s">
        <v>2417</v>
      </c>
      <c r="R211">
        <v>2</v>
      </c>
      <c r="S211">
        <v>0</v>
      </c>
      <c r="T211">
        <f t="shared" si="22"/>
        <v>1.1519410206197442E-2</v>
      </c>
      <c r="U211">
        <f t="shared" si="25"/>
        <v>0</v>
      </c>
      <c r="V211" s="2">
        <f t="shared" si="26"/>
        <v>-1.1519410206197442E-2</v>
      </c>
    </row>
    <row r="212" spans="9:22" x14ac:dyDescent="0.25">
      <c r="I212" t="s">
        <v>1365</v>
      </c>
      <c r="J212">
        <v>20</v>
      </c>
      <c r="K212">
        <v>0</v>
      </c>
      <c r="L212">
        <f t="shared" si="21"/>
        <v>0.11519410206197443</v>
      </c>
      <c r="M212">
        <f t="shared" si="23"/>
        <v>0</v>
      </c>
      <c r="N212" s="2">
        <f t="shared" si="24"/>
        <v>-0.11519410206197443</v>
      </c>
      <c r="Q212" t="s">
        <v>2418</v>
      </c>
      <c r="R212">
        <v>2</v>
      </c>
      <c r="S212">
        <v>0</v>
      </c>
      <c r="T212">
        <f t="shared" si="22"/>
        <v>1.1519410206197442E-2</v>
      </c>
      <c r="U212">
        <f t="shared" si="25"/>
        <v>0</v>
      </c>
      <c r="V212" s="2">
        <f t="shared" si="26"/>
        <v>-1.1519410206197442E-2</v>
      </c>
    </row>
    <row r="213" spans="9:22" x14ac:dyDescent="0.25">
      <c r="I213" t="s">
        <v>2002</v>
      </c>
      <c r="J213">
        <v>19</v>
      </c>
      <c r="K213">
        <v>1</v>
      </c>
      <c r="L213">
        <f t="shared" si="21"/>
        <v>0.10943439695887569</v>
      </c>
      <c r="M213">
        <f t="shared" si="23"/>
        <v>2.6917900403768503E-2</v>
      </c>
      <c r="N213" s="2">
        <f t="shared" si="24"/>
        <v>-8.2516496555107191E-2</v>
      </c>
      <c r="Q213" t="s">
        <v>2419</v>
      </c>
      <c r="R213">
        <v>2</v>
      </c>
      <c r="S213">
        <v>0</v>
      </c>
      <c r="T213">
        <f t="shared" si="22"/>
        <v>1.1519410206197442E-2</v>
      </c>
      <c r="U213">
        <f t="shared" si="25"/>
        <v>0</v>
      </c>
      <c r="V213" s="2">
        <f t="shared" si="26"/>
        <v>-1.1519410206197442E-2</v>
      </c>
    </row>
    <row r="214" spans="9:22" x14ac:dyDescent="0.25">
      <c r="I214" t="s">
        <v>1858</v>
      </c>
      <c r="J214">
        <v>15</v>
      </c>
      <c r="K214">
        <v>5</v>
      </c>
      <c r="L214">
        <f t="shared" si="21"/>
        <v>8.6395576546480821E-2</v>
      </c>
      <c r="M214">
        <f t="shared" si="23"/>
        <v>0.13458950201884254</v>
      </c>
      <c r="N214" s="2">
        <f t="shared" si="24"/>
        <v>4.8193925472361718E-2</v>
      </c>
      <c r="Q214" t="s">
        <v>2420</v>
      </c>
      <c r="R214">
        <v>2</v>
      </c>
      <c r="S214">
        <v>0</v>
      </c>
      <c r="T214">
        <f t="shared" si="22"/>
        <v>1.1519410206197442E-2</v>
      </c>
      <c r="U214">
        <f t="shared" si="25"/>
        <v>0</v>
      </c>
      <c r="V214" s="2">
        <f t="shared" si="26"/>
        <v>-1.1519410206197442E-2</v>
      </c>
    </row>
    <row r="215" spans="9:22" x14ac:dyDescent="0.25">
      <c r="I215" t="s">
        <v>1250</v>
      </c>
      <c r="J215">
        <v>19</v>
      </c>
      <c r="K215">
        <v>1</v>
      </c>
      <c r="L215">
        <f t="shared" si="21"/>
        <v>0.10943439695887569</v>
      </c>
      <c r="M215">
        <f t="shared" si="23"/>
        <v>2.6917900403768503E-2</v>
      </c>
      <c r="N215" s="2">
        <f t="shared" si="24"/>
        <v>-8.2516496555107191E-2</v>
      </c>
      <c r="Q215" t="s">
        <v>2421</v>
      </c>
      <c r="R215">
        <v>2</v>
      </c>
      <c r="S215">
        <v>0</v>
      </c>
      <c r="T215">
        <f t="shared" si="22"/>
        <v>1.1519410206197442E-2</v>
      </c>
      <c r="U215">
        <f t="shared" si="25"/>
        <v>0</v>
      </c>
      <c r="V215" s="2">
        <f t="shared" si="26"/>
        <v>-1.1519410206197442E-2</v>
      </c>
    </row>
    <row r="216" spans="9:22" x14ac:dyDescent="0.25">
      <c r="I216" t="s">
        <v>1027</v>
      </c>
      <c r="J216">
        <v>15</v>
      </c>
      <c r="K216">
        <v>5</v>
      </c>
      <c r="L216">
        <f t="shared" si="21"/>
        <v>8.6395576546480821E-2</v>
      </c>
      <c r="M216">
        <f t="shared" si="23"/>
        <v>0.13458950201884254</v>
      </c>
      <c r="N216" s="2">
        <f t="shared" si="24"/>
        <v>4.8193925472361718E-2</v>
      </c>
      <c r="Q216" t="s">
        <v>2422</v>
      </c>
      <c r="R216">
        <v>2</v>
      </c>
      <c r="S216">
        <v>0</v>
      </c>
      <c r="T216">
        <f t="shared" si="22"/>
        <v>1.1519410206197442E-2</v>
      </c>
      <c r="U216">
        <f t="shared" si="25"/>
        <v>0</v>
      </c>
      <c r="V216" s="2">
        <f t="shared" si="26"/>
        <v>-1.1519410206197442E-2</v>
      </c>
    </row>
    <row r="217" spans="9:22" x14ac:dyDescent="0.25">
      <c r="I217" t="s">
        <v>1034</v>
      </c>
      <c r="J217">
        <v>16</v>
      </c>
      <c r="K217">
        <v>4</v>
      </c>
      <c r="L217">
        <f t="shared" si="21"/>
        <v>9.2155281649579535E-2</v>
      </c>
      <c r="M217">
        <f t="shared" si="23"/>
        <v>0.10767160161507401</v>
      </c>
      <c r="N217" s="2">
        <f t="shared" si="24"/>
        <v>1.5516319965494477E-2</v>
      </c>
      <c r="Q217" t="s">
        <v>2423</v>
      </c>
      <c r="R217">
        <v>2</v>
      </c>
      <c r="S217">
        <v>0</v>
      </c>
      <c r="T217">
        <f t="shared" si="22"/>
        <v>1.1519410206197442E-2</v>
      </c>
      <c r="U217">
        <f t="shared" si="25"/>
        <v>0</v>
      </c>
      <c r="V217" s="2">
        <f t="shared" si="26"/>
        <v>-1.1519410206197442E-2</v>
      </c>
    </row>
    <row r="218" spans="9:22" x14ac:dyDescent="0.25">
      <c r="I218" t="s">
        <v>1482</v>
      </c>
      <c r="J218">
        <v>13</v>
      </c>
      <c r="K218">
        <v>7</v>
      </c>
      <c r="L218">
        <f t="shared" si="21"/>
        <v>7.4876166340283379E-2</v>
      </c>
      <c r="M218">
        <f t="shared" si="23"/>
        <v>0.18842530282637954</v>
      </c>
      <c r="N218" s="2">
        <f t="shared" si="24"/>
        <v>0.11354913648609616</v>
      </c>
      <c r="Q218" t="s">
        <v>2424</v>
      </c>
      <c r="R218">
        <v>2</v>
      </c>
      <c r="S218">
        <v>0</v>
      </c>
      <c r="T218">
        <f t="shared" si="22"/>
        <v>1.1519410206197442E-2</v>
      </c>
      <c r="U218">
        <f t="shared" si="25"/>
        <v>0</v>
      </c>
      <c r="V218" s="2">
        <f t="shared" si="26"/>
        <v>-1.1519410206197442E-2</v>
      </c>
    </row>
    <row r="219" spans="9:22" x14ac:dyDescent="0.25">
      <c r="I219" t="s">
        <v>1645</v>
      </c>
      <c r="J219">
        <v>13</v>
      </c>
      <c r="K219">
        <v>7</v>
      </c>
      <c r="L219">
        <f t="shared" si="21"/>
        <v>7.4876166340283379E-2</v>
      </c>
      <c r="M219">
        <f t="shared" si="23"/>
        <v>0.18842530282637954</v>
      </c>
      <c r="N219" s="2">
        <f t="shared" si="24"/>
        <v>0.11354913648609616</v>
      </c>
      <c r="Q219" t="s">
        <v>2425</v>
      </c>
      <c r="R219">
        <v>2</v>
      </c>
      <c r="S219">
        <v>0</v>
      </c>
      <c r="T219">
        <f t="shared" si="22"/>
        <v>1.1519410206197442E-2</v>
      </c>
      <c r="U219">
        <f t="shared" si="25"/>
        <v>0</v>
      </c>
      <c r="V219" s="2">
        <f t="shared" si="26"/>
        <v>-1.1519410206197442E-2</v>
      </c>
    </row>
    <row r="220" spans="9:22" x14ac:dyDescent="0.25">
      <c r="I220" t="s">
        <v>467</v>
      </c>
      <c r="J220">
        <v>16</v>
      </c>
      <c r="K220">
        <v>4</v>
      </c>
      <c r="L220">
        <f t="shared" si="21"/>
        <v>9.2155281649579535E-2</v>
      </c>
      <c r="M220">
        <f t="shared" si="23"/>
        <v>0.10767160161507401</v>
      </c>
      <c r="N220" s="2">
        <f t="shared" si="24"/>
        <v>1.5516319965494477E-2</v>
      </c>
      <c r="Q220" t="s">
        <v>2426</v>
      </c>
      <c r="R220">
        <v>2</v>
      </c>
      <c r="S220">
        <v>0</v>
      </c>
      <c r="T220">
        <f t="shared" si="22"/>
        <v>1.1519410206197442E-2</v>
      </c>
      <c r="U220">
        <f t="shared" si="25"/>
        <v>0</v>
      </c>
      <c r="V220" s="2">
        <f t="shared" si="26"/>
        <v>-1.1519410206197442E-2</v>
      </c>
    </row>
    <row r="221" spans="9:22" x14ac:dyDescent="0.25">
      <c r="I221" t="s">
        <v>716</v>
      </c>
      <c r="J221">
        <v>16</v>
      </c>
      <c r="K221">
        <v>4</v>
      </c>
      <c r="L221">
        <f t="shared" si="21"/>
        <v>9.2155281649579535E-2</v>
      </c>
      <c r="M221">
        <f t="shared" si="23"/>
        <v>0.10767160161507401</v>
      </c>
      <c r="N221" s="2">
        <f t="shared" si="24"/>
        <v>1.5516319965494477E-2</v>
      </c>
      <c r="Q221" t="s">
        <v>2427</v>
      </c>
      <c r="R221">
        <v>1</v>
      </c>
      <c r="S221">
        <v>1</v>
      </c>
      <c r="T221">
        <f t="shared" si="22"/>
        <v>5.7597051030987209E-3</v>
      </c>
      <c r="U221">
        <f t="shared" si="25"/>
        <v>2.6917900403768503E-2</v>
      </c>
      <c r="V221" s="2">
        <f t="shared" si="26"/>
        <v>2.1158195300669782E-2</v>
      </c>
    </row>
    <row r="222" spans="9:22" x14ac:dyDescent="0.25">
      <c r="I222" t="s">
        <v>118</v>
      </c>
      <c r="J222">
        <v>17</v>
      </c>
      <c r="K222">
        <v>3</v>
      </c>
      <c r="L222">
        <f t="shared" si="21"/>
        <v>9.7914986752678249E-2</v>
      </c>
      <c r="M222">
        <f t="shared" si="23"/>
        <v>8.0753701211305526E-2</v>
      </c>
      <c r="N222" s="2">
        <f t="shared" si="24"/>
        <v>-1.7161285541372723E-2</v>
      </c>
      <c r="Q222" t="s">
        <v>2428</v>
      </c>
      <c r="R222">
        <v>2</v>
      </c>
      <c r="S222">
        <v>0</v>
      </c>
      <c r="T222">
        <f t="shared" si="22"/>
        <v>1.1519410206197442E-2</v>
      </c>
      <c r="U222">
        <f t="shared" si="25"/>
        <v>0</v>
      </c>
      <c r="V222" s="2">
        <f t="shared" si="26"/>
        <v>-1.1519410206197442E-2</v>
      </c>
    </row>
    <row r="223" spans="9:22" x14ac:dyDescent="0.25">
      <c r="I223" t="s">
        <v>96</v>
      </c>
      <c r="J223">
        <v>18</v>
      </c>
      <c r="K223">
        <v>1</v>
      </c>
      <c r="L223">
        <f t="shared" si="21"/>
        <v>0.10367469185577699</v>
      </c>
      <c r="M223">
        <f t="shared" si="23"/>
        <v>2.6917900403768503E-2</v>
      </c>
      <c r="N223" s="2">
        <f t="shared" si="24"/>
        <v>-7.6756791452008491E-2</v>
      </c>
      <c r="Q223" t="s">
        <v>2429</v>
      </c>
      <c r="R223">
        <v>2</v>
      </c>
      <c r="S223">
        <v>0</v>
      </c>
      <c r="T223">
        <f t="shared" si="22"/>
        <v>1.1519410206197442E-2</v>
      </c>
      <c r="U223">
        <f t="shared" si="25"/>
        <v>0</v>
      </c>
      <c r="V223" s="2">
        <f t="shared" si="26"/>
        <v>-1.1519410206197442E-2</v>
      </c>
    </row>
    <row r="224" spans="9:22" x14ac:dyDescent="0.25">
      <c r="I224" t="s">
        <v>165</v>
      </c>
      <c r="J224">
        <v>16</v>
      </c>
      <c r="K224">
        <v>3</v>
      </c>
      <c r="L224">
        <f t="shared" si="21"/>
        <v>9.2155281649579535E-2</v>
      </c>
      <c r="M224">
        <f t="shared" si="23"/>
        <v>8.0753701211305526E-2</v>
      </c>
      <c r="N224" s="2">
        <f t="shared" si="24"/>
        <v>-1.1401580438274009E-2</v>
      </c>
      <c r="Q224" t="s">
        <v>2430</v>
      </c>
      <c r="R224">
        <v>2</v>
      </c>
      <c r="S224">
        <v>0</v>
      </c>
      <c r="T224">
        <f t="shared" si="22"/>
        <v>1.1519410206197442E-2</v>
      </c>
      <c r="U224">
        <f t="shared" si="25"/>
        <v>0</v>
      </c>
      <c r="V224" s="2">
        <f t="shared" si="26"/>
        <v>-1.1519410206197442E-2</v>
      </c>
    </row>
    <row r="225" spans="9:22" x14ac:dyDescent="0.25">
      <c r="I225" t="s">
        <v>580</v>
      </c>
      <c r="J225">
        <v>19</v>
      </c>
      <c r="K225">
        <v>0</v>
      </c>
      <c r="L225">
        <f t="shared" si="21"/>
        <v>0.10943439695887569</v>
      </c>
      <c r="M225">
        <f t="shared" si="23"/>
        <v>0</v>
      </c>
      <c r="N225" s="2">
        <f t="shared" si="24"/>
        <v>-0.10943439695887569</v>
      </c>
      <c r="Q225" t="s">
        <v>2431</v>
      </c>
      <c r="R225">
        <v>1</v>
      </c>
      <c r="S225">
        <v>1</v>
      </c>
      <c r="T225">
        <f t="shared" si="22"/>
        <v>5.7597051030987209E-3</v>
      </c>
      <c r="U225">
        <f t="shared" si="25"/>
        <v>2.6917900403768503E-2</v>
      </c>
      <c r="V225" s="2">
        <f t="shared" si="26"/>
        <v>2.1158195300669782E-2</v>
      </c>
    </row>
    <row r="226" spans="9:22" x14ac:dyDescent="0.25">
      <c r="I226" t="s">
        <v>1047</v>
      </c>
      <c r="J226">
        <v>16</v>
      </c>
      <c r="K226">
        <v>3</v>
      </c>
      <c r="L226">
        <f t="shared" si="21"/>
        <v>9.2155281649579535E-2</v>
      </c>
      <c r="M226">
        <f t="shared" si="23"/>
        <v>8.0753701211305526E-2</v>
      </c>
      <c r="N226" s="2">
        <f t="shared" si="24"/>
        <v>-1.1401580438274009E-2</v>
      </c>
      <c r="Q226" t="s">
        <v>2432</v>
      </c>
      <c r="R226">
        <v>2</v>
      </c>
      <c r="S226">
        <v>0</v>
      </c>
      <c r="T226">
        <f t="shared" si="22"/>
        <v>1.1519410206197442E-2</v>
      </c>
      <c r="U226">
        <f t="shared" si="25"/>
        <v>0</v>
      </c>
      <c r="V226" s="2">
        <f t="shared" si="26"/>
        <v>-1.1519410206197442E-2</v>
      </c>
    </row>
    <row r="227" spans="9:22" x14ac:dyDescent="0.25">
      <c r="I227" t="s">
        <v>266</v>
      </c>
      <c r="J227">
        <v>19</v>
      </c>
      <c r="K227">
        <v>0</v>
      </c>
      <c r="L227">
        <f t="shared" si="21"/>
        <v>0.10943439695887569</v>
      </c>
      <c r="M227">
        <f t="shared" si="23"/>
        <v>0</v>
      </c>
      <c r="N227" s="2">
        <f t="shared" si="24"/>
        <v>-0.10943439695887569</v>
      </c>
      <c r="Q227" t="s">
        <v>2433</v>
      </c>
      <c r="R227">
        <v>2</v>
      </c>
      <c r="S227">
        <v>0</v>
      </c>
      <c r="T227">
        <f t="shared" si="22"/>
        <v>1.1519410206197442E-2</v>
      </c>
      <c r="U227">
        <f t="shared" si="25"/>
        <v>0</v>
      </c>
      <c r="V227" s="2">
        <f t="shared" si="26"/>
        <v>-1.1519410206197442E-2</v>
      </c>
    </row>
    <row r="228" spans="9:22" x14ac:dyDescent="0.25">
      <c r="I228" t="s">
        <v>1859</v>
      </c>
      <c r="J228">
        <v>15</v>
      </c>
      <c r="K228">
        <v>4</v>
      </c>
      <c r="L228">
        <f t="shared" si="21"/>
        <v>8.6395576546480821E-2</v>
      </c>
      <c r="M228">
        <f t="shared" si="23"/>
        <v>0.10767160161507401</v>
      </c>
      <c r="N228" s="2">
        <f t="shared" si="24"/>
        <v>2.1276025068593191E-2</v>
      </c>
      <c r="Q228" t="s">
        <v>2434</v>
      </c>
      <c r="R228">
        <v>1</v>
      </c>
      <c r="S228">
        <v>0</v>
      </c>
      <c r="T228">
        <f t="shared" si="22"/>
        <v>5.7597051030987209E-3</v>
      </c>
      <c r="U228">
        <f t="shared" si="25"/>
        <v>0</v>
      </c>
      <c r="V228" s="2">
        <f t="shared" si="26"/>
        <v>-5.7597051030987209E-3</v>
      </c>
    </row>
    <row r="229" spans="9:22" x14ac:dyDescent="0.25">
      <c r="I229" t="s">
        <v>661</v>
      </c>
      <c r="J229">
        <v>16</v>
      </c>
      <c r="K229">
        <v>3</v>
      </c>
      <c r="L229">
        <f t="shared" si="21"/>
        <v>9.2155281649579535E-2</v>
      </c>
      <c r="M229">
        <f t="shared" si="23"/>
        <v>8.0753701211305526E-2</v>
      </c>
      <c r="N229" s="2">
        <f t="shared" si="24"/>
        <v>-1.1401580438274009E-2</v>
      </c>
      <c r="Q229" t="s">
        <v>2435</v>
      </c>
      <c r="R229">
        <v>1</v>
      </c>
      <c r="S229">
        <v>0</v>
      </c>
      <c r="T229">
        <f t="shared" si="22"/>
        <v>5.7597051030987209E-3</v>
      </c>
      <c r="U229">
        <f t="shared" si="25"/>
        <v>0</v>
      </c>
      <c r="V229" s="2">
        <f t="shared" si="26"/>
        <v>-5.7597051030987209E-3</v>
      </c>
    </row>
    <row r="230" spans="9:22" x14ac:dyDescent="0.25">
      <c r="I230" t="s">
        <v>2005</v>
      </c>
      <c r="J230">
        <v>19</v>
      </c>
      <c r="K230">
        <v>0</v>
      </c>
      <c r="L230">
        <f t="shared" si="21"/>
        <v>0.10943439695887569</v>
      </c>
      <c r="M230">
        <f t="shared" si="23"/>
        <v>0</v>
      </c>
      <c r="N230" s="2">
        <f t="shared" si="24"/>
        <v>-0.10943439695887569</v>
      </c>
      <c r="Q230" t="s">
        <v>2436</v>
      </c>
      <c r="R230">
        <v>1</v>
      </c>
      <c r="S230">
        <v>0</v>
      </c>
      <c r="T230">
        <f t="shared" si="22"/>
        <v>5.7597051030987209E-3</v>
      </c>
      <c r="U230">
        <f t="shared" si="25"/>
        <v>0</v>
      </c>
      <c r="V230" s="2">
        <f t="shared" si="26"/>
        <v>-5.7597051030987209E-3</v>
      </c>
    </row>
    <row r="231" spans="9:22" x14ac:dyDescent="0.25">
      <c r="I231" t="s">
        <v>1879</v>
      </c>
      <c r="J231">
        <v>15</v>
      </c>
      <c r="K231">
        <v>4</v>
      </c>
      <c r="L231">
        <f t="shared" si="21"/>
        <v>8.6395576546480821E-2</v>
      </c>
      <c r="M231">
        <f t="shared" si="23"/>
        <v>0.10767160161507401</v>
      </c>
      <c r="N231" s="2">
        <f t="shared" si="24"/>
        <v>2.1276025068593191E-2</v>
      </c>
      <c r="Q231" t="s">
        <v>2437</v>
      </c>
      <c r="R231">
        <v>1</v>
      </c>
      <c r="S231">
        <v>0</v>
      </c>
      <c r="T231">
        <f t="shared" si="22"/>
        <v>5.7597051030987209E-3</v>
      </c>
      <c r="U231">
        <f t="shared" si="25"/>
        <v>0</v>
      </c>
      <c r="V231" s="2">
        <f t="shared" si="26"/>
        <v>-5.7597051030987209E-3</v>
      </c>
    </row>
    <row r="232" spans="9:22" x14ac:dyDescent="0.25">
      <c r="I232" t="s">
        <v>1282</v>
      </c>
      <c r="J232">
        <v>18</v>
      </c>
      <c r="K232">
        <v>1</v>
      </c>
      <c r="L232">
        <f t="shared" si="21"/>
        <v>0.10367469185577699</v>
      </c>
      <c r="M232">
        <f t="shared" si="23"/>
        <v>2.6917900403768503E-2</v>
      </c>
      <c r="N232" s="2">
        <f t="shared" si="24"/>
        <v>-7.6756791452008491E-2</v>
      </c>
      <c r="Q232" t="s">
        <v>2438</v>
      </c>
      <c r="R232">
        <v>1</v>
      </c>
      <c r="S232">
        <v>0</v>
      </c>
      <c r="T232">
        <f t="shared" si="22"/>
        <v>5.7597051030987209E-3</v>
      </c>
      <c r="U232">
        <f t="shared" si="25"/>
        <v>0</v>
      </c>
      <c r="V232" s="2">
        <f t="shared" si="26"/>
        <v>-5.7597051030987209E-3</v>
      </c>
    </row>
    <row r="233" spans="9:22" x14ac:dyDescent="0.25">
      <c r="I233" t="s">
        <v>2035</v>
      </c>
      <c r="J233">
        <v>16</v>
      </c>
      <c r="K233">
        <v>3</v>
      </c>
      <c r="L233">
        <f t="shared" si="21"/>
        <v>9.2155281649579535E-2</v>
      </c>
      <c r="M233">
        <f t="shared" si="23"/>
        <v>8.0753701211305526E-2</v>
      </c>
      <c r="N233" s="2">
        <f t="shared" si="24"/>
        <v>-1.1401580438274009E-2</v>
      </c>
      <c r="Q233" t="s">
        <v>2439</v>
      </c>
      <c r="R233">
        <v>1</v>
      </c>
      <c r="S233">
        <v>0</v>
      </c>
      <c r="T233">
        <f t="shared" si="22"/>
        <v>5.7597051030987209E-3</v>
      </c>
      <c r="U233">
        <f t="shared" si="25"/>
        <v>0</v>
      </c>
      <c r="V233" s="2">
        <f t="shared" si="26"/>
        <v>-5.7597051030987209E-3</v>
      </c>
    </row>
    <row r="234" spans="9:22" x14ac:dyDescent="0.25">
      <c r="I234" t="s">
        <v>682</v>
      </c>
      <c r="J234">
        <v>13</v>
      </c>
      <c r="K234">
        <v>5</v>
      </c>
      <c r="L234">
        <f t="shared" si="21"/>
        <v>7.4876166340283379E-2</v>
      </c>
      <c r="M234">
        <f t="shared" si="23"/>
        <v>0.13458950201884254</v>
      </c>
      <c r="N234" s="2">
        <f t="shared" si="24"/>
        <v>5.971333567855916E-2</v>
      </c>
      <c r="Q234" t="s">
        <v>2440</v>
      </c>
      <c r="R234">
        <v>1</v>
      </c>
      <c r="S234">
        <v>0</v>
      </c>
      <c r="T234">
        <f t="shared" si="22"/>
        <v>5.7597051030987209E-3</v>
      </c>
      <c r="U234">
        <f t="shared" si="25"/>
        <v>0</v>
      </c>
      <c r="V234" s="2">
        <f t="shared" si="26"/>
        <v>-5.7597051030987209E-3</v>
      </c>
    </row>
    <row r="235" spans="9:22" x14ac:dyDescent="0.25">
      <c r="I235" t="s">
        <v>1311</v>
      </c>
      <c r="J235">
        <v>12</v>
      </c>
      <c r="K235">
        <v>6</v>
      </c>
      <c r="L235">
        <f t="shared" si="21"/>
        <v>6.9116461237184651E-2</v>
      </c>
      <c r="M235">
        <f t="shared" si="23"/>
        <v>0.16150740242261105</v>
      </c>
      <c r="N235" s="2">
        <f t="shared" si="24"/>
        <v>9.2390941185426401E-2</v>
      </c>
      <c r="Q235" t="s">
        <v>2441</v>
      </c>
      <c r="R235">
        <v>1</v>
      </c>
      <c r="S235">
        <v>0</v>
      </c>
      <c r="T235">
        <f t="shared" si="22"/>
        <v>5.7597051030987209E-3</v>
      </c>
      <c r="U235">
        <f t="shared" si="25"/>
        <v>0</v>
      </c>
      <c r="V235" s="2">
        <f t="shared" si="26"/>
        <v>-5.7597051030987209E-3</v>
      </c>
    </row>
    <row r="236" spans="9:22" x14ac:dyDescent="0.25">
      <c r="I236" t="s">
        <v>999</v>
      </c>
      <c r="J236">
        <v>16</v>
      </c>
      <c r="K236">
        <v>2</v>
      </c>
      <c r="L236">
        <f t="shared" si="21"/>
        <v>9.2155281649579535E-2</v>
      </c>
      <c r="M236">
        <f t="shared" si="23"/>
        <v>5.3835800807537006E-2</v>
      </c>
      <c r="N236" s="2">
        <f t="shared" si="24"/>
        <v>-3.8319480842042529E-2</v>
      </c>
      <c r="Q236" t="s">
        <v>2442</v>
      </c>
      <c r="R236">
        <v>1</v>
      </c>
      <c r="S236">
        <v>0</v>
      </c>
      <c r="T236">
        <f t="shared" si="22"/>
        <v>5.7597051030987209E-3</v>
      </c>
      <c r="U236">
        <f t="shared" si="25"/>
        <v>0</v>
      </c>
      <c r="V236" s="2">
        <f t="shared" si="26"/>
        <v>-5.7597051030987209E-3</v>
      </c>
    </row>
    <row r="237" spans="9:22" x14ac:dyDescent="0.25">
      <c r="I237" t="s">
        <v>1284</v>
      </c>
      <c r="J237">
        <v>9</v>
      </c>
      <c r="K237">
        <v>9</v>
      </c>
      <c r="L237">
        <f t="shared" si="21"/>
        <v>5.1837345927888495E-2</v>
      </c>
      <c r="M237">
        <f t="shared" si="23"/>
        <v>0.24226110363391654</v>
      </c>
      <c r="N237" s="2">
        <f t="shared" si="24"/>
        <v>0.19042375770602804</v>
      </c>
      <c r="Q237" t="s">
        <v>2443</v>
      </c>
      <c r="R237">
        <v>1</v>
      </c>
      <c r="S237">
        <v>0</v>
      </c>
      <c r="T237">
        <f t="shared" si="22"/>
        <v>5.7597051030987209E-3</v>
      </c>
      <c r="U237">
        <f t="shared" si="25"/>
        <v>0</v>
      </c>
      <c r="V237" s="2">
        <f t="shared" si="26"/>
        <v>-5.7597051030987209E-3</v>
      </c>
    </row>
    <row r="238" spans="9:22" x14ac:dyDescent="0.25">
      <c r="I238" t="s">
        <v>1423</v>
      </c>
      <c r="J238">
        <v>18</v>
      </c>
      <c r="K238">
        <v>0</v>
      </c>
      <c r="L238">
        <f t="shared" si="21"/>
        <v>0.10367469185577699</v>
      </c>
      <c r="M238">
        <f t="shared" si="23"/>
        <v>0</v>
      </c>
      <c r="N238" s="2">
        <f t="shared" si="24"/>
        <v>-0.10367469185577699</v>
      </c>
      <c r="Q238" t="s">
        <v>2444</v>
      </c>
      <c r="R238">
        <v>1</v>
      </c>
      <c r="S238">
        <v>0</v>
      </c>
      <c r="T238">
        <f t="shared" si="22"/>
        <v>5.7597051030987209E-3</v>
      </c>
      <c r="U238">
        <f t="shared" si="25"/>
        <v>0</v>
      </c>
      <c r="V238" s="2">
        <f t="shared" si="26"/>
        <v>-5.7597051030987209E-3</v>
      </c>
    </row>
    <row r="239" spans="9:22" x14ac:dyDescent="0.25">
      <c r="I239" t="s">
        <v>1150</v>
      </c>
      <c r="J239">
        <v>16</v>
      </c>
      <c r="K239">
        <v>2</v>
      </c>
      <c r="L239">
        <f t="shared" si="21"/>
        <v>9.2155281649579535E-2</v>
      </c>
      <c r="M239">
        <f t="shared" si="23"/>
        <v>5.3835800807537006E-2</v>
      </c>
      <c r="N239" s="2">
        <f t="shared" si="24"/>
        <v>-3.8319480842042529E-2</v>
      </c>
      <c r="Q239" t="s">
        <v>2445</v>
      </c>
      <c r="R239">
        <v>1</v>
      </c>
      <c r="S239">
        <v>0</v>
      </c>
      <c r="T239">
        <f t="shared" si="22"/>
        <v>5.7597051030987209E-3</v>
      </c>
      <c r="U239">
        <f t="shared" si="25"/>
        <v>0</v>
      </c>
      <c r="V239" s="2">
        <f t="shared" si="26"/>
        <v>-5.7597051030987209E-3</v>
      </c>
    </row>
    <row r="240" spans="9:22" x14ac:dyDescent="0.25">
      <c r="I240" t="s">
        <v>1641</v>
      </c>
      <c r="J240">
        <v>11</v>
      </c>
      <c r="K240">
        <v>7</v>
      </c>
      <c r="L240">
        <f t="shared" si="21"/>
        <v>6.3356756134085937E-2</v>
      </c>
      <c r="M240">
        <f t="shared" si="23"/>
        <v>0.18842530282637954</v>
      </c>
      <c r="N240" s="2">
        <f t="shared" si="24"/>
        <v>0.12506854669229361</v>
      </c>
      <c r="Q240" t="s">
        <v>2446</v>
      </c>
      <c r="R240">
        <v>1</v>
      </c>
      <c r="S240">
        <v>0</v>
      </c>
      <c r="T240">
        <f t="shared" si="22"/>
        <v>5.7597051030987209E-3</v>
      </c>
      <c r="U240">
        <f t="shared" si="25"/>
        <v>0</v>
      </c>
      <c r="V240" s="2">
        <f t="shared" si="26"/>
        <v>-5.7597051030987209E-3</v>
      </c>
    </row>
    <row r="241" spans="9:22" x14ac:dyDescent="0.25">
      <c r="I241" t="s">
        <v>767</v>
      </c>
      <c r="J241">
        <v>15</v>
      </c>
      <c r="K241">
        <v>2</v>
      </c>
      <c r="L241">
        <f t="shared" si="21"/>
        <v>8.6395576546480821E-2</v>
      </c>
      <c r="M241">
        <f t="shared" si="23"/>
        <v>5.3835800807537006E-2</v>
      </c>
      <c r="N241" s="2">
        <f t="shared" si="24"/>
        <v>-3.2559775738943815E-2</v>
      </c>
      <c r="Q241" t="s">
        <v>2447</v>
      </c>
      <c r="R241">
        <v>1</v>
      </c>
      <c r="S241">
        <v>0</v>
      </c>
      <c r="T241">
        <f t="shared" si="22"/>
        <v>5.7597051030987209E-3</v>
      </c>
      <c r="U241">
        <f t="shared" si="25"/>
        <v>0</v>
      </c>
      <c r="V241" s="2">
        <f t="shared" si="26"/>
        <v>-5.7597051030987209E-3</v>
      </c>
    </row>
    <row r="242" spans="9:22" x14ac:dyDescent="0.25">
      <c r="I242" t="s">
        <v>1898</v>
      </c>
      <c r="J242">
        <v>16</v>
      </c>
      <c r="K242">
        <v>1</v>
      </c>
      <c r="L242">
        <f t="shared" si="21"/>
        <v>9.2155281649579535E-2</v>
      </c>
      <c r="M242">
        <f t="shared" si="23"/>
        <v>2.6917900403768503E-2</v>
      </c>
      <c r="N242" s="2">
        <f t="shared" si="24"/>
        <v>-6.5237381245811035E-2</v>
      </c>
      <c r="Q242" t="s">
        <v>2448</v>
      </c>
      <c r="R242">
        <v>1</v>
      </c>
      <c r="S242">
        <v>0</v>
      </c>
      <c r="T242">
        <f t="shared" si="22"/>
        <v>5.7597051030987209E-3</v>
      </c>
      <c r="U242">
        <f t="shared" si="25"/>
        <v>0</v>
      </c>
      <c r="V242" s="2">
        <f t="shared" si="26"/>
        <v>-5.7597051030987209E-3</v>
      </c>
    </row>
    <row r="243" spans="9:22" x14ac:dyDescent="0.25">
      <c r="I243" t="s">
        <v>1172</v>
      </c>
      <c r="J243">
        <v>17</v>
      </c>
      <c r="K243">
        <v>0</v>
      </c>
      <c r="L243">
        <f t="shared" si="21"/>
        <v>9.7914986752678249E-2</v>
      </c>
      <c r="M243">
        <f t="shared" si="23"/>
        <v>0</v>
      </c>
      <c r="N243" s="2">
        <f t="shared" si="24"/>
        <v>-9.7914986752678249E-2</v>
      </c>
      <c r="Q243" t="s">
        <v>2449</v>
      </c>
      <c r="R243">
        <v>1</v>
      </c>
      <c r="S243">
        <v>0</v>
      </c>
      <c r="T243">
        <f t="shared" si="22"/>
        <v>5.7597051030987209E-3</v>
      </c>
      <c r="U243">
        <f t="shared" si="25"/>
        <v>0</v>
      </c>
      <c r="V243" s="2">
        <f t="shared" si="26"/>
        <v>-5.7597051030987209E-3</v>
      </c>
    </row>
    <row r="244" spans="9:22" x14ac:dyDescent="0.25">
      <c r="I244" t="s">
        <v>478</v>
      </c>
      <c r="J244">
        <v>15</v>
      </c>
      <c r="K244">
        <v>2</v>
      </c>
      <c r="L244">
        <f t="shared" si="21"/>
        <v>8.6395576546480821E-2</v>
      </c>
      <c r="M244">
        <f t="shared" si="23"/>
        <v>5.3835800807537006E-2</v>
      </c>
      <c r="N244" s="2">
        <f t="shared" si="24"/>
        <v>-3.2559775738943815E-2</v>
      </c>
      <c r="Q244" t="s">
        <v>2450</v>
      </c>
      <c r="R244">
        <v>1</v>
      </c>
      <c r="S244">
        <v>0</v>
      </c>
      <c r="T244">
        <f t="shared" si="22"/>
        <v>5.7597051030987209E-3</v>
      </c>
      <c r="U244">
        <f t="shared" si="25"/>
        <v>0</v>
      </c>
      <c r="V244" s="2">
        <f t="shared" si="26"/>
        <v>-5.7597051030987209E-3</v>
      </c>
    </row>
    <row r="245" spans="9:22" x14ac:dyDescent="0.25">
      <c r="I245" t="s">
        <v>1127</v>
      </c>
      <c r="J245">
        <v>8</v>
      </c>
      <c r="K245">
        <v>9</v>
      </c>
      <c r="L245">
        <f t="shared" si="21"/>
        <v>4.6077640824789767E-2</v>
      </c>
      <c r="M245">
        <f t="shared" si="23"/>
        <v>0.24226110363391654</v>
      </c>
      <c r="N245" s="2">
        <f t="shared" si="24"/>
        <v>0.19618346280912677</v>
      </c>
      <c r="Q245" t="s">
        <v>2451</v>
      </c>
      <c r="R245">
        <v>1</v>
      </c>
      <c r="S245">
        <v>0</v>
      </c>
      <c r="T245">
        <f t="shared" si="22"/>
        <v>5.7597051030987209E-3</v>
      </c>
      <c r="U245">
        <f t="shared" si="25"/>
        <v>0</v>
      </c>
      <c r="V245" s="2">
        <f t="shared" si="26"/>
        <v>-5.7597051030987209E-3</v>
      </c>
    </row>
    <row r="246" spans="9:22" x14ac:dyDescent="0.25">
      <c r="I246" t="s">
        <v>1129</v>
      </c>
      <c r="J246">
        <v>12</v>
      </c>
      <c r="K246">
        <v>5</v>
      </c>
      <c r="L246">
        <f t="shared" si="21"/>
        <v>6.9116461237184651E-2</v>
      </c>
      <c r="M246">
        <f t="shared" si="23"/>
        <v>0.13458950201884254</v>
      </c>
      <c r="N246" s="2">
        <f t="shared" si="24"/>
        <v>6.5473040781657887E-2</v>
      </c>
      <c r="Q246" t="s">
        <v>2452</v>
      </c>
      <c r="R246">
        <v>1</v>
      </c>
      <c r="S246">
        <v>0</v>
      </c>
      <c r="T246">
        <f t="shared" si="22"/>
        <v>5.7597051030987209E-3</v>
      </c>
      <c r="U246">
        <f t="shared" si="25"/>
        <v>0</v>
      </c>
      <c r="V246" s="2">
        <f t="shared" si="26"/>
        <v>-5.7597051030987209E-3</v>
      </c>
    </row>
    <row r="247" spans="9:22" x14ac:dyDescent="0.25">
      <c r="I247" t="s">
        <v>1951</v>
      </c>
      <c r="J247">
        <v>12</v>
      </c>
      <c r="K247">
        <v>5</v>
      </c>
      <c r="L247">
        <f t="shared" si="21"/>
        <v>6.9116461237184651E-2</v>
      </c>
      <c r="M247">
        <f t="shared" si="23"/>
        <v>0.13458950201884254</v>
      </c>
      <c r="N247" s="2">
        <f t="shared" si="24"/>
        <v>6.5473040781657887E-2</v>
      </c>
      <c r="Q247" t="s">
        <v>2453</v>
      </c>
      <c r="R247">
        <v>1</v>
      </c>
      <c r="S247">
        <v>0</v>
      </c>
      <c r="T247">
        <f t="shared" si="22"/>
        <v>5.7597051030987209E-3</v>
      </c>
      <c r="U247">
        <f t="shared" si="25"/>
        <v>0</v>
      </c>
      <c r="V247" s="2">
        <f t="shared" si="26"/>
        <v>-5.7597051030987209E-3</v>
      </c>
    </row>
    <row r="248" spans="9:22" x14ac:dyDescent="0.25">
      <c r="I248" t="s">
        <v>192</v>
      </c>
      <c r="J248">
        <v>17</v>
      </c>
      <c r="K248">
        <v>0</v>
      </c>
      <c r="L248">
        <f t="shared" si="21"/>
        <v>9.7914986752678249E-2</v>
      </c>
      <c r="M248">
        <f t="shared" si="23"/>
        <v>0</v>
      </c>
      <c r="N248" s="2">
        <f t="shared" si="24"/>
        <v>-9.7914986752678249E-2</v>
      </c>
      <c r="Q248" t="s">
        <v>2454</v>
      </c>
      <c r="R248">
        <v>1</v>
      </c>
      <c r="S248">
        <v>0</v>
      </c>
      <c r="T248">
        <f t="shared" si="22"/>
        <v>5.7597051030987209E-3</v>
      </c>
      <c r="U248">
        <f t="shared" si="25"/>
        <v>0</v>
      </c>
      <c r="V248" s="2">
        <f t="shared" si="26"/>
        <v>-5.7597051030987209E-3</v>
      </c>
    </row>
    <row r="249" spans="9:22" x14ac:dyDescent="0.25">
      <c r="I249" t="s">
        <v>163</v>
      </c>
      <c r="J249">
        <v>15</v>
      </c>
      <c r="K249">
        <v>2</v>
      </c>
      <c r="L249">
        <f t="shared" si="21"/>
        <v>8.6395576546480821E-2</v>
      </c>
      <c r="M249">
        <f t="shared" si="23"/>
        <v>5.3835800807537006E-2</v>
      </c>
      <c r="N249" s="2">
        <f t="shared" si="24"/>
        <v>-3.2559775738943815E-2</v>
      </c>
      <c r="Q249" t="s">
        <v>2455</v>
      </c>
      <c r="R249">
        <v>1</v>
      </c>
      <c r="S249">
        <v>0</v>
      </c>
      <c r="T249">
        <f t="shared" si="22"/>
        <v>5.7597051030987209E-3</v>
      </c>
      <c r="U249">
        <f t="shared" si="25"/>
        <v>0</v>
      </c>
      <c r="V249" s="2">
        <f t="shared" si="26"/>
        <v>-5.7597051030987209E-3</v>
      </c>
    </row>
    <row r="250" spans="9:22" x14ac:dyDescent="0.25">
      <c r="I250" t="s">
        <v>887</v>
      </c>
      <c r="J250">
        <v>12</v>
      </c>
      <c r="K250">
        <v>5</v>
      </c>
      <c r="L250">
        <f t="shared" si="21"/>
        <v>6.9116461237184651E-2</v>
      </c>
      <c r="M250">
        <f t="shared" si="23"/>
        <v>0.13458950201884254</v>
      </c>
      <c r="N250" s="2">
        <f t="shared" si="24"/>
        <v>6.5473040781657887E-2</v>
      </c>
      <c r="Q250" t="s">
        <v>2456</v>
      </c>
      <c r="R250">
        <v>1</v>
      </c>
      <c r="S250">
        <v>0</v>
      </c>
      <c r="T250">
        <f t="shared" si="22"/>
        <v>5.7597051030987209E-3</v>
      </c>
      <c r="U250">
        <f t="shared" si="25"/>
        <v>0</v>
      </c>
      <c r="V250" s="2">
        <f t="shared" si="26"/>
        <v>-5.7597051030987209E-3</v>
      </c>
    </row>
    <row r="251" spans="9:22" x14ac:dyDescent="0.25">
      <c r="I251" t="s">
        <v>526</v>
      </c>
      <c r="J251">
        <v>9</v>
      </c>
      <c r="K251">
        <v>7</v>
      </c>
      <c r="L251">
        <f t="shared" si="21"/>
        <v>5.1837345927888495E-2</v>
      </c>
      <c r="M251">
        <f t="shared" si="23"/>
        <v>0.18842530282637954</v>
      </c>
      <c r="N251" s="2">
        <f t="shared" si="24"/>
        <v>0.13658795689849104</v>
      </c>
      <c r="Q251" t="s">
        <v>2457</v>
      </c>
      <c r="R251">
        <v>1</v>
      </c>
      <c r="S251">
        <v>0</v>
      </c>
      <c r="T251">
        <f t="shared" si="22"/>
        <v>5.7597051030987209E-3</v>
      </c>
      <c r="U251">
        <f t="shared" si="25"/>
        <v>0</v>
      </c>
      <c r="V251" s="2">
        <f t="shared" si="26"/>
        <v>-5.7597051030987209E-3</v>
      </c>
    </row>
    <row r="252" spans="9:22" x14ac:dyDescent="0.25">
      <c r="I252" t="s">
        <v>688</v>
      </c>
      <c r="J252">
        <v>10</v>
      </c>
      <c r="K252">
        <v>6</v>
      </c>
      <c r="L252">
        <f t="shared" si="21"/>
        <v>5.7597051030987216E-2</v>
      </c>
      <c r="M252">
        <f t="shared" si="23"/>
        <v>0.16150740242261105</v>
      </c>
      <c r="N252" s="2">
        <f t="shared" si="24"/>
        <v>0.10391035139162383</v>
      </c>
      <c r="Q252" t="s">
        <v>2458</v>
      </c>
      <c r="R252">
        <v>1</v>
      </c>
      <c r="S252">
        <v>0</v>
      </c>
      <c r="T252">
        <f t="shared" si="22"/>
        <v>5.7597051030987209E-3</v>
      </c>
      <c r="U252">
        <f t="shared" si="25"/>
        <v>0</v>
      </c>
      <c r="V252" s="2">
        <f t="shared" si="26"/>
        <v>-5.7597051030987209E-3</v>
      </c>
    </row>
    <row r="253" spans="9:22" x14ac:dyDescent="0.25">
      <c r="I253" t="s">
        <v>777</v>
      </c>
      <c r="J253">
        <v>12</v>
      </c>
      <c r="K253">
        <v>4</v>
      </c>
      <c r="L253">
        <f t="shared" si="21"/>
        <v>6.9116461237184651E-2</v>
      </c>
      <c r="M253">
        <f t="shared" si="23"/>
        <v>0.10767160161507401</v>
      </c>
      <c r="N253" s="2">
        <f t="shared" si="24"/>
        <v>3.855514037788936E-2</v>
      </c>
      <c r="Q253" t="s">
        <v>2459</v>
      </c>
      <c r="R253">
        <v>1</v>
      </c>
      <c r="S253">
        <v>0</v>
      </c>
      <c r="T253">
        <f t="shared" si="22"/>
        <v>5.7597051030987209E-3</v>
      </c>
      <c r="U253">
        <f t="shared" si="25"/>
        <v>0</v>
      </c>
      <c r="V253" s="2">
        <f t="shared" si="26"/>
        <v>-5.7597051030987209E-3</v>
      </c>
    </row>
    <row r="254" spans="9:22" x14ac:dyDescent="0.25">
      <c r="I254" t="s">
        <v>1965</v>
      </c>
      <c r="J254">
        <v>16</v>
      </c>
      <c r="K254">
        <v>0</v>
      </c>
      <c r="L254">
        <f t="shared" si="21"/>
        <v>9.2155281649579535E-2</v>
      </c>
      <c r="M254">
        <f t="shared" si="23"/>
        <v>0</v>
      </c>
      <c r="N254" s="2">
        <f t="shared" si="24"/>
        <v>-9.2155281649579535E-2</v>
      </c>
      <c r="Q254" t="s">
        <v>2460</v>
      </c>
      <c r="R254">
        <v>1</v>
      </c>
      <c r="S254">
        <v>0</v>
      </c>
      <c r="T254">
        <f t="shared" si="22"/>
        <v>5.7597051030987209E-3</v>
      </c>
      <c r="U254">
        <f t="shared" si="25"/>
        <v>0</v>
      </c>
      <c r="V254" s="2">
        <f t="shared" si="26"/>
        <v>-5.7597051030987209E-3</v>
      </c>
    </row>
    <row r="255" spans="9:22" x14ac:dyDescent="0.25">
      <c r="I255" t="s">
        <v>582</v>
      </c>
      <c r="J255">
        <v>14</v>
      </c>
      <c r="K255">
        <v>2</v>
      </c>
      <c r="L255">
        <f t="shared" si="21"/>
        <v>8.0635871443382093E-2</v>
      </c>
      <c r="M255">
        <f t="shared" si="23"/>
        <v>5.3835800807537006E-2</v>
      </c>
      <c r="N255" s="2">
        <f t="shared" si="24"/>
        <v>-2.6800070635845087E-2</v>
      </c>
      <c r="Q255" t="s">
        <v>2461</v>
      </c>
      <c r="R255">
        <v>1</v>
      </c>
      <c r="S255">
        <v>0</v>
      </c>
      <c r="T255">
        <f t="shared" si="22"/>
        <v>5.7597051030987209E-3</v>
      </c>
      <c r="U255">
        <f t="shared" si="25"/>
        <v>0</v>
      </c>
      <c r="V255" s="2">
        <f t="shared" si="26"/>
        <v>-5.7597051030987209E-3</v>
      </c>
    </row>
    <row r="256" spans="9:22" x14ac:dyDescent="0.25">
      <c r="I256" t="s">
        <v>1568</v>
      </c>
      <c r="J256">
        <v>14</v>
      </c>
      <c r="K256">
        <v>2</v>
      </c>
      <c r="L256">
        <f t="shared" si="21"/>
        <v>8.0635871443382093E-2</v>
      </c>
      <c r="M256">
        <f t="shared" si="23"/>
        <v>5.3835800807537006E-2</v>
      </c>
      <c r="N256" s="2">
        <f t="shared" si="24"/>
        <v>-2.6800070635845087E-2</v>
      </c>
      <c r="Q256" t="s">
        <v>2462</v>
      </c>
      <c r="R256">
        <v>1</v>
      </c>
      <c r="S256">
        <v>0</v>
      </c>
      <c r="T256">
        <f t="shared" si="22"/>
        <v>5.7597051030987209E-3</v>
      </c>
      <c r="U256">
        <f t="shared" si="25"/>
        <v>0</v>
      </c>
      <c r="V256" s="2">
        <f t="shared" si="26"/>
        <v>-5.7597051030987209E-3</v>
      </c>
    </row>
    <row r="257" spans="9:22" x14ac:dyDescent="0.25">
      <c r="I257" t="s">
        <v>292</v>
      </c>
      <c r="J257">
        <v>11</v>
      </c>
      <c r="K257">
        <v>5</v>
      </c>
      <c r="L257">
        <f t="shared" si="21"/>
        <v>6.3356756134085937E-2</v>
      </c>
      <c r="M257">
        <f t="shared" si="23"/>
        <v>0.13458950201884254</v>
      </c>
      <c r="N257" s="2">
        <f t="shared" si="24"/>
        <v>7.1232745884756601E-2</v>
      </c>
      <c r="Q257" t="s">
        <v>2463</v>
      </c>
      <c r="R257">
        <v>1</v>
      </c>
      <c r="S257">
        <v>0</v>
      </c>
      <c r="T257">
        <f t="shared" si="22"/>
        <v>5.7597051030987209E-3</v>
      </c>
      <c r="U257">
        <f t="shared" si="25"/>
        <v>0</v>
      </c>
      <c r="V257" s="2">
        <f t="shared" si="26"/>
        <v>-5.7597051030987209E-3</v>
      </c>
    </row>
    <row r="258" spans="9:22" x14ac:dyDescent="0.25">
      <c r="I258" t="s">
        <v>318</v>
      </c>
      <c r="J258">
        <v>9</v>
      </c>
      <c r="K258">
        <v>7</v>
      </c>
      <c r="L258">
        <f t="shared" si="21"/>
        <v>5.1837345927888495E-2</v>
      </c>
      <c r="M258">
        <f t="shared" si="23"/>
        <v>0.18842530282637954</v>
      </c>
      <c r="N258" s="2">
        <f t="shared" si="24"/>
        <v>0.13658795689849104</v>
      </c>
      <c r="Q258" t="s">
        <v>2464</v>
      </c>
      <c r="R258">
        <v>1</v>
      </c>
      <c r="S258">
        <v>0</v>
      </c>
      <c r="T258">
        <f t="shared" si="22"/>
        <v>5.7597051030987209E-3</v>
      </c>
      <c r="U258">
        <f t="shared" si="25"/>
        <v>0</v>
      </c>
      <c r="V258" s="2">
        <f t="shared" si="26"/>
        <v>-5.7597051030987209E-3</v>
      </c>
    </row>
    <row r="259" spans="9:22" x14ac:dyDescent="0.25">
      <c r="I259" t="s">
        <v>1993</v>
      </c>
      <c r="J259">
        <v>13</v>
      </c>
      <c r="K259">
        <v>3</v>
      </c>
      <c r="L259">
        <f t="shared" ref="L259:L322" si="27">(J259/17362)*100</f>
        <v>7.4876166340283379E-2</v>
      </c>
      <c r="M259">
        <f t="shared" si="23"/>
        <v>8.0753701211305526E-2</v>
      </c>
      <c r="N259" s="2">
        <f t="shared" si="24"/>
        <v>5.877534871022147E-3</v>
      </c>
      <c r="Q259" t="s">
        <v>2465</v>
      </c>
      <c r="R259">
        <v>1</v>
      </c>
      <c r="S259">
        <v>0</v>
      </c>
      <c r="T259">
        <f t="shared" si="22"/>
        <v>5.7597051030987209E-3</v>
      </c>
      <c r="U259">
        <f t="shared" si="25"/>
        <v>0</v>
      </c>
      <c r="V259" s="2">
        <f t="shared" si="26"/>
        <v>-5.7597051030987209E-3</v>
      </c>
    </row>
    <row r="260" spans="9:22" x14ac:dyDescent="0.25">
      <c r="I260" t="s">
        <v>144</v>
      </c>
      <c r="J260">
        <v>14</v>
      </c>
      <c r="K260">
        <v>2</v>
      </c>
      <c r="L260">
        <f t="shared" si="27"/>
        <v>8.0635871443382093E-2</v>
      </c>
      <c r="M260">
        <f t="shared" ref="M260:M323" si="28">(K260/3715)*100</f>
        <v>5.3835800807537006E-2</v>
      </c>
      <c r="N260" s="2">
        <f t="shared" ref="N260:N323" si="29">M260-L260</f>
        <v>-2.6800070635845087E-2</v>
      </c>
      <c r="Q260" t="s">
        <v>2466</v>
      </c>
      <c r="R260">
        <v>1</v>
      </c>
      <c r="S260">
        <v>0</v>
      </c>
      <c r="T260">
        <f t="shared" si="22"/>
        <v>5.7597051030987209E-3</v>
      </c>
      <c r="U260">
        <f t="shared" ref="U260:U261" si="30">(S260/3715)*100</f>
        <v>0</v>
      </c>
      <c r="V260" s="2">
        <f t="shared" ref="V260:V261" si="31">U260-T260</f>
        <v>-5.7597051030987209E-3</v>
      </c>
    </row>
    <row r="261" spans="9:22" x14ac:dyDescent="0.25">
      <c r="I261" t="s">
        <v>1958</v>
      </c>
      <c r="J261">
        <v>14</v>
      </c>
      <c r="K261">
        <v>1</v>
      </c>
      <c r="L261">
        <f t="shared" si="27"/>
        <v>8.0635871443382093E-2</v>
      </c>
      <c r="M261">
        <f t="shared" si="28"/>
        <v>2.6917900403768503E-2</v>
      </c>
      <c r="N261" s="2">
        <f t="shared" si="29"/>
        <v>-5.3717971039613593E-2</v>
      </c>
      <c r="Q261" t="s">
        <v>2467</v>
      </c>
      <c r="R261">
        <v>1</v>
      </c>
      <c r="S261">
        <v>0</v>
      </c>
      <c r="T261">
        <f t="shared" si="22"/>
        <v>5.7597051030987209E-3</v>
      </c>
      <c r="U261">
        <f t="shared" si="30"/>
        <v>0</v>
      </c>
      <c r="V261" s="2">
        <f t="shared" si="31"/>
        <v>-5.7597051030987209E-3</v>
      </c>
    </row>
    <row r="262" spans="9:22" x14ac:dyDescent="0.25">
      <c r="I262" t="s">
        <v>120</v>
      </c>
      <c r="J262">
        <v>14</v>
      </c>
      <c r="K262">
        <v>1</v>
      </c>
      <c r="L262">
        <f t="shared" si="27"/>
        <v>8.0635871443382093E-2</v>
      </c>
      <c r="M262">
        <f t="shared" si="28"/>
        <v>2.6917900403768503E-2</v>
      </c>
      <c r="N262" s="2">
        <f t="shared" si="29"/>
        <v>-5.3717971039613593E-2</v>
      </c>
    </row>
    <row r="263" spans="9:22" x14ac:dyDescent="0.25">
      <c r="I263" t="s">
        <v>248</v>
      </c>
      <c r="J263">
        <v>8</v>
      </c>
      <c r="K263">
        <v>7</v>
      </c>
      <c r="L263">
        <f t="shared" si="27"/>
        <v>4.6077640824789767E-2</v>
      </c>
      <c r="M263">
        <f t="shared" si="28"/>
        <v>0.18842530282637954</v>
      </c>
      <c r="N263" s="2">
        <f t="shared" si="29"/>
        <v>0.14234766200158977</v>
      </c>
    </row>
    <row r="264" spans="9:22" x14ac:dyDescent="0.25">
      <c r="I264" t="s">
        <v>634</v>
      </c>
      <c r="J264">
        <v>11</v>
      </c>
      <c r="K264">
        <v>4</v>
      </c>
      <c r="L264">
        <f t="shared" si="27"/>
        <v>6.3356756134085937E-2</v>
      </c>
      <c r="M264">
        <f t="shared" si="28"/>
        <v>0.10767160161507401</v>
      </c>
      <c r="N264" s="2">
        <f t="shared" si="29"/>
        <v>4.4314845480988074E-2</v>
      </c>
    </row>
    <row r="265" spans="9:22" x14ac:dyDescent="0.25">
      <c r="I265" t="s">
        <v>1770</v>
      </c>
      <c r="J265">
        <v>12</v>
      </c>
      <c r="K265">
        <v>3</v>
      </c>
      <c r="L265">
        <f t="shared" si="27"/>
        <v>6.9116461237184651E-2</v>
      </c>
      <c r="M265">
        <f t="shared" si="28"/>
        <v>8.0753701211305526E-2</v>
      </c>
      <c r="N265" s="2">
        <f t="shared" si="29"/>
        <v>1.1637239974120875E-2</v>
      </c>
    </row>
    <row r="266" spans="9:22" x14ac:dyDescent="0.25">
      <c r="I266" t="s">
        <v>1852</v>
      </c>
      <c r="J266">
        <v>12</v>
      </c>
      <c r="K266">
        <v>3</v>
      </c>
      <c r="L266">
        <f t="shared" si="27"/>
        <v>6.9116461237184651E-2</v>
      </c>
      <c r="M266">
        <f t="shared" si="28"/>
        <v>8.0753701211305526E-2</v>
      </c>
      <c r="N266" s="2">
        <f t="shared" si="29"/>
        <v>1.1637239974120875E-2</v>
      </c>
    </row>
    <row r="267" spans="9:22" x14ac:dyDescent="0.25">
      <c r="I267" t="s">
        <v>1910</v>
      </c>
      <c r="J267">
        <v>14</v>
      </c>
      <c r="K267">
        <v>1</v>
      </c>
      <c r="L267">
        <f t="shared" si="27"/>
        <v>8.0635871443382093E-2</v>
      </c>
      <c r="M267">
        <f t="shared" si="28"/>
        <v>2.6917900403768503E-2</v>
      </c>
      <c r="N267" s="2">
        <f t="shared" si="29"/>
        <v>-5.3717971039613593E-2</v>
      </c>
    </row>
    <row r="268" spans="9:22" x14ac:dyDescent="0.25">
      <c r="I268" t="s">
        <v>1914</v>
      </c>
      <c r="J268">
        <v>15</v>
      </c>
      <c r="K268">
        <v>0</v>
      </c>
      <c r="L268">
        <f t="shared" si="27"/>
        <v>8.6395576546480821E-2</v>
      </c>
      <c r="M268">
        <f t="shared" si="28"/>
        <v>0</v>
      </c>
      <c r="N268" s="2">
        <f t="shared" si="29"/>
        <v>-8.6395576546480821E-2</v>
      </c>
    </row>
    <row r="269" spans="9:22" x14ac:dyDescent="0.25">
      <c r="I269" t="s">
        <v>1477</v>
      </c>
      <c r="J269">
        <v>12</v>
      </c>
      <c r="K269">
        <v>3</v>
      </c>
      <c r="L269">
        <f t="shared" si="27"/>
        <v>6.9116461237184651E-2</v>
      </c>
      <c r="M269">
        <f t="shared" si="28"/>
        <v>8.0753701211305526E-2</v>
      </c>
      <c r="N269" s="2">
        <f t="shared" si="29"/>
        <v>1.1637239974120875E-2</v>
      </c>
    </row>
    <row r="270" spans="9:22" x14ac:dyDescent="0.25">
      <c r="I270" t="s">
        <v>396</v>
      </c>
      <c r="J270">
        <v>15</v>
      </c>
      <c r="K270">
        <v>0</v>
      </c>
      <c r="L270">
        <f t="shared" si="27"/>
        <v>8.6395576546480821E-2</v>
      </c>
      <c r="M270">
        <f t="shared" si="28"/>
        <v>0</v>
      </c>
      <c r="N270" s="2">
        <f t="shared" si="29"/>
        <v>-8.6395576546480821E-2</v>
      </c>
    </row>
    <row r="271" spans="9:22" x14ac:dyDescent="0.25">
      <c r="I271" t="s">
        <v>1132</v>
      </c>
      <c r="J271">
        <v>14</v>
      </c>
      <c r="K271">
        <v>1</v>
      </c>
      <c r="L271">
        <f t="shared" si="27"/>
        <v>8.0635871443382093E-2</v>
      </c>
      <c r="M271">
        <f t="shared" si="28"/>
        <v>2.6917900403768503E-2</v>
      </c>
      <c r="N271" s="2">
        <f t="shared" si="29"/>
        <v>-5.3717971039613593E-2</v>
      </c>
    </row>
    <row r="272" spans="9:22" x14ac:dyDescent="0.25">
      <c r="I272" t="s">
        <v>1000</v>
      </c>
      <c r="J272">
        <v>7</v>
      </c>
      <c r="K272">
        <v>8</v>
      </c>
      <c r="L272">
        <f t="shared" si="27"/>
        <v>4.0317935721691046E-2</v>
      </c>
      <c r="M272">
        <f t="shared" si="28"/>
        <v>0.21534320323014802</v>
      </c>
      <c r="N272" s="2">
        <f t="shared" si="29"/>
        <v>0.17502526750845698</v>
      </c>
    </row>
    <row r="273" spans="9:14" x14ac:dyDescent="0.25">
      <c r="I273" t="s">
        <v>1802</v>
      </c>
      <c r="J273">
        <v>10</v>
      </c>
      <c r="K273">
        <v>5</v>
      </c>
      <c r="L273">
        <f t="shared" si="27"/>
        <v>5.7597051030987216E-2</v>
      </c>
      <c r="M273">
        <f t="shared" si="28"/>
        <v>0.13458950201884254</v>
      </c>
      <c r="N273" s="2">
        <f t="shared" si="29"/>
        <v>7.6992450987855315E-2</v>
      </c>
    </row>
    <row r="274" spans="9:14" x14ac:dyDescent="0.25">
      <c r="I274" t="s">
        <v>1069</v>
      </c>
      <c r="J274">
        <v>13</v>
      </c>
      <c r="K274">
        <v>2</v>
      </c>
      <c r="L274">
        <f t="shared" si="27"/>
        <v>7.4876166340283379E-2</v>
      </c>
      <c r="M274">
        <f t="shared" si="28"/>
        <v>5.3835800807537006E-2</v>
      </c>
      <c r="N274" s="2">
        <f t="shared" si="29"/>
        <v>-2.1040365532746373E-2</v>
      </c>
    </row>
    <row r="275" spans="9:14" x14ac:dyDescent="0.25">
      <c r="I275" t="s">
        <v>1501</v>
      </c>
      <c r="J275">
        <v>12</v>
      </c>
      <c r="K275">
        <v>3</v>
      </c>
      <c r="L275">
        <f t="shared" si="27"/>
        <v>6.9116461237184651E-2</v>
      </c>
      <c r="M275">
        <f t="shared" si="28"/>
        <v>8.0753701211305526E-2</v>
      </c>
      <c r="N275" s="2">
        <f t="shared" si="29"/>
        <v>1.1637239974120875E-2</v>
      </c>
    </row>
    <row r="276" spans="9:14" x14ac:dyDescent="0.25">
      <c r="I276" t="s">
        <v>1924</v>
      </c>
      <c r="J276">
        <v>13</v>
      </c>
      <c r="K276">
        <v>2</v>
      </c>
      <c r="L276">
        <f t="shared" si="27"/>
        <v>7.4876166340283379E-2</v>
      </c>
      <c r="M276">
        <f t="shared" si="28"/>
        <v>5.3835800807537006E-2</v>
      </c>
      <c r="N276" s="2">
        <f t="shared" si="29"/>
        <v>-2.1040365532746373E-2</v>
      </c>
    </row>
    <row r="277" spans="9:14" x14ac:dyDescent="0.25">
      <c r="I277" t="s">
        <v>1601</v>
      </c>
      <c r="J277">
        <v>5</v>
      </c>
      <c r="K277">
        <v>10</v>
      </c>
      <c r="L277">
        <f t="shared" si="27"/>
        <v>2.8798525515493608E-2</v>
      </c>
      <c r="M277">
        <f t="shared" si="28"/>
        <v>0.26917900403768508</v>
      </c>
      <c r="N277" s="2">
        <f t="shared" si="29"/>
        <v>0.24038047852219147</v>
      </c>
    </row>
    <row r="278" spans="9:14" x14ac:dyDescent="0.25">
      <c r="I278" t="s">
        <v>320</v>
      </c>
      <c r="J278">
        <v>10</v>
      </c>
      <c r="K278">
        <v>5</v>
      </c>
      <c r="L278">
        <f t="shared" si="27"/>
        <v>5.7597051030987216E-2</v>
      </c>
      <c r="M278">
        <f t="shared" si="28"/>
        <v>0.13458950201884254</v>
      </c>
      <c r="N278" s="2">
        <f t="shared" si="29"/>
        <v>7.6992450987855315E-2</v>
      </c>
    </row>
    <row r="279" spans="9:14" x14ac:dyDescent="0.25">
      <c r="I279" t="s">
        <v>1451</v>
      </c>
      <c r="J279">
        <v>14</v>
      </c>
      <c r="K279">
        <v>1</v>
      </c>
      <c r="L279">
        <f t="shared" si="27"/>
        <v>8.0635871443382093E-2</v>
      </c>
      <c r="M279">
        <f t="shared" si="28"/>
        <v>2.6917900403768503E-2</v>
      </c>
      <c r="N279" s="2">
        <f t="shared" si="29"/>
        <v>-5.3717971039613593E-2</v>
      </c>
    </row>
    <row r="280" spans="9:14" x14ac:dyDescent="0.25">
      <c r="I280" t="s">
        <v>1400</v>
      </c>
      <c r="J280">
        <v>8</v>
      </c>
      <c r="K280">
        <v>7</v>
      </c>
      <c r="L280">
        <f t="shared" si="27"/>
        <v>4.6077640824789767E-2</v>
      </c>
      <c r="M280">
        <f t="shared" si="28"/>
        <v>0.18842530282637954</v>
      </c>
      <c r="N280" s="2">
        <f t="shared" si="29"/>
        <v>0.14234766200158977</v>
      </c>
    </row>
    <row r="281" spans="9:14" x14ac:dyDescent="0.25">
      <c r="I281" t="s">
        <v>334</v>
      </c>
      <c r="J281">
        <v>7</v>
      </c>
      <c r="K281">
        <v>8</v>
      </c>
      <c r="L281">
        <f t="shared" si="27"/>
        <v>4.0317935721691046E-2</v>
      </c>
      <c r="M281">
        <f t="shared" si="28"/>
        <v>0.21534320323014802</v>
      </c>
      <c r="N281" s="2">
        <f t="shared" si="29"/>
        <v>0.17502526750845698</v>
      </c>
    </row>
    <row r="282" spans="9:14" x14ac:dyDescent="0.25">
      <c r="I282" t="s">
        <v>1481</v>
      </c>
      <c r="J282">
        <v>11</v>
      </c>
      <c r="K282">
        <v>4</v>
      </c>
      <c r="L282">
        <f t="shared" si="27"/>
        <v>6.3356756134085937E-2</v>
      </c>
      <c r="M282">
        <f t="shared" si="28"/>
        <v>0.10767160161507401</v>
      </c>
      <c r="N282" s="2">
        <f t="shared" si="29"/>
        <v>4.4314845480988074E-2</v>
      </c>
    </row>
    <row r="283" spans="9:14" x14ac:dyDescent="0.25">
      <c r="I283" t="s">
        <v>622</v>
      </c>
      <c r="J283">
        <v>6</v>
      </c>
      <c r="K283">
        <v>9</v>
      </c>
      <c r="L283">
        <f t="shared" si="27"/>
        <v>3.4558230618592325E-2</v>
      </c>
      <c r="M283">
        <f t="shared" si="28"/>
        <v>0.24226110363391654</v>
      </c>
      <c r="N283" s="2">
        <f t="shared" si="29"/>
        <v>0.2077028730153242</v>
      </c>
    </row>
    <row r="284" spans="9:14" x14ac:dyDescent="0.25">
      <c r="I284" t="s">
        <v>1658</v>
      </c>
      <c r="J284">
        <v>8</v>
      </c>
      <c r="K284">
        <v>7</v>
      </c>
      <c r="L284">
        <f t="shared" si="27"/>
        <v>4.6077640824789767E-2</v>
      </c>
      <c r="M284">
        <f t="shared" si="28"/>
        <v>0.18842530282637954</v>
      </c>
      <c r="N284" s="2">
        <f t="shared" si="29"/>
        <v>0.14234766200158977</v>
      </c>
    </row>
    <row r="285" spans="9:14" x14ac:dyDescent="0.25">
      <c r="I285" t="s">
        <v>1470</v>
      </c>
      <c r="J285">
        <v>12</v>
      </c>
      <c r="K285">
        <v>2</v>
      </c>
      <c r="L285">
        <f t="shared" si="27"/>
        <v>6.9116461237184651E-2</v>
      </c>
      <c r="M285">
        <f t="shared" si="28"/>
        <v>5.3835800807537006E-2</v>
      </c>
      <c r="N285" s="2">
        <f t="shared" si="29"/>
        <v>-1.5280660429647645E-2</v>
      </c>
    </row>
    <row r="286" spans="9:14" x14ac:dyDescent="0.25">
      <c r="I286" t="s">
        <v>1345</v>
      </c>
      <c r="J286">
        <v>14</v>
      </c>
      <c r="K286">
        <v>0</v>
      </c>
      <c r="L286">
        <f t="shared" si="27"/>
        <v>8.0635871443382093E-2</v>
      </c>
      <c r="M286">
        <f t="shared" si="28"/>
        <v>0</v>
      </c>
      <c r="N286" s="2">
        <f t="shared" si="29"/>
        <v>-8.0635871443382093E-2</v>
      </c>
    </row>
    <row r="287" spans="9:14" x14ac:dyDescent="0.25">
      <c r="I287" t="s">
        <v>1565</v>
      </c>
      <c r="J287">
        <v>9</v>
      </c>
      <c r="K287">
        <v>5</v>
      </c>
      <c r="L287">
        <f t="shared" si="27"/>
        <v>5.1837345927888495E-2</v>
      </c>
      <c r="M287">
        <f t="shared" si="28"/>
        <v>0.13458950201884254</v>
      </c>
      <c r="N287" s="2">
        <f t="shared" si="29"/>
        <v>8.2752156090954043E-2</v>
      </c>
    </row>
    <row r="288" spans="9:14" x14ac:dyDescent="0.25">
      <c r="I288" t="s">
        <v>1322</v>
      </c>
      <c r="J288">
        <v>14</v>
      </c>
      <c r="K288">
        <v>0</v>
      </c>
      <c r="L288">
        <f t="shared" si="27"/>
        <v>8.0635871443382093E-2</v>
      </c>
      <c r="M288">
        <f t="shared" si="28"/>
        <v>0</v>
      </c>
      <c r="N288" s="2">
        <f t="shared" si="29"/>
        <v>-8.0635871443382093E-2</v>
      </c>
    </row>
    <row r="289" spans="9:14" x14ac:dyDescent="0.25">
      <c r="I289" t="s">
        <v>1245</v>
      </c>
      <c r="J289">
        <v>12</v>
      </c>
      <c r="K289">
        <v>2</v>
      </c>
      <c r="L289">
        <f t="shared" si="27"/>
        <v>6.9116461237184651E-2</v>
      </c>
      <c r="M289">
        <f t="shared" si="28"/>
        <v>5.3835800807537006E-2</v>
      </c>
      <c r="N289" s="2">
        <f t="shared" si="29"/>
        <v>-1.5280660429647645E-2</v>
      </c>
    </row>
    <row r="290" spans="9:14" x14ac:dyDescent="0.25">
      <c r="I290" t="s">
        <v>894</v>
      </c>
      <c r="J290">
        <v>12</v>
      </c>
      <c r="K290">
        <v>2</v>
      </c>
      <c r="L290">
        <f t="shared" si="27"/>
        <v>6.9116461237184651E-2</v>
      </c>
      <c r="M290">
        <f t="shared" si="28"/>
        <v>5.3835800807537006E-2</v>
      </c>
      <c r="N290" s="2">
        <f t="shared" si="29"/>
        <v>-1.5280660429647645E-2</v>
      </c>
    </row>
    <row r="291" spans="9:14" x14ac:dyDescent="0.25">
      <c r="I291" t="s">
        <v>1128</v>
      </c>
      <c r="J291">
        <v>11</v>
      </c>
      <c r="K291">
        <v>3</v>
      </c>
      <c r="L291">
        <f t="shared" si="27"/>
        <v>6.3356756134085937E-2</v>
      </c>
      <c r="M291">
        <f t="shared" si="28"/>
        <v>8.0753701211305526E-2</v>
      </c>
      <c r="N291" s="2">
        <f t="shared" si="29"/>
        <v>1.7396945077219589E-2</v>
      </c>
    </row>
    <row r="292" spans="9:14" x14ac:dyDescent="0.25">
      <c r="I292" t="s">
        <v>43</v>
      </c>
      <c r="J292">
        <v>10</v>
      </c>
      <c r="K292">
        <v>4</v>
      </c>
      <c r="L292">
        <f t="shared" si="27"/>
        <v>5.7597051030987216E-2</v>
      </c>
      <c r="M292">
        <f t="shared" si="28"/>
        <v>0.10767160161507401</v>
      </c>
      <c r="N292" s="2">
        <f t="shared" si="29"/>
        <v>5.0074550584086795E-2</v>
      </c>
    </row>
    <row r="293" spans="9:14" x14ac:dyDescent="0.25">
      <c r="I293" t="s">
        <v>828</v>
      </c>
      <c r="J293">
        <v>13</v>
      </c>
      <c r="K293">
        <v>1</v>
      </c>
      <c r="L293">
        <f t="shared" si="27"/>
        <v>7.4876166340283379E-2</v>
      </c>
      <c r="M293">
        <f t="shared" si="28"/>
        <v>2.6917900403768503E-2</v>
      </c>
      <c r="N293" s="2">
        <f t="shared" si="29"/>
        <v>-4.7958265936514879E-2</v>
      </c>
    </row>
    <row r="294" spans="9:14" x14ac:dyDescent="0.25">
      <c r="I294" t="s">
        <v>831</v>
      </c>
      <c r="J294">
        <v>11</v>
      </c>
      <c r="K294">
        <v>3</v>
      </c>
      <c r="L294">
        <f t="shared" si="27"/>
        <v>6.3356756134085937E-2</v>
      </c>
      <c r="M294">
        <f t="shared" si="28"/>
        <v>8.0753701211305526E-2</v>
      </c>
      <c r="N294" s="2">
        <f t="shared" si="29"/>
        <v>1.7396945077219589E-2</v>
      </c>
    </row>
    <row r="295" spans="9:14" x14ac:dyDescent="0.25">
      <c r="I295" t="s">
        <v>616</v>
      </c>
      <c r="J295">
        <v>8</v>
      </c>
      <c r="K295">
        <v>6</v>
      </c>
      <c r="L295">
        <f t="shared" si="27"/>
        <v>4.6077640824789767E-2</v>
      </c>
      <c r="M295">
        <f t="shared" si="28"/>
        <v>0.16150740242261105</v>
      </c>
      <c r="N295" s="2">
        <f t="shared" si="29"/>
        <v>0.11542976159782128</v>
      </c>
    </row>
    <row r="296" spans="9:14" x14ac:dyDescent="0.25">
      <c r="I296" t="s">
        <v>1266</v>
      </c>
      <c r="J296">
        <v>6</v>
      </c>
      <c r="K296">
        <v>8</v>
      </c>
      <c r="L296">
        <f t="shared" si="27"/>
        <v>3.4558230618592325E-2</v>
      </c>
      <c r="M296">
        <f t="shared" si="28"/>
        <v>0.21534320323014802</v>
      </c>
      <c r="N296" s="2">
        <f t="shared" si="29"/>
        <v>0.18078497261155568</v>
      </c>
    </row>
    <row r="297" spans="9:14" x14ac:dyDescent="0.25">
      <c r="I297" t="s">
        <v>745</v>
      </c>
      <c r="J297">
        <v>13</v>
      </c>
      <c r="K297">
        <v>1</v>
      </c>
      <c r="L297">
        <f t="shared" si="27"/>
        <v>7.4876166340283379E-2</v>
      </c>
      <c r="M297">
        <f t="shared" si="28"/>
        <v>2.6917900403768503E-2</v>
      </c>
      <c r="N297" s="2">
        <f t="shared" si="29"/>
        <v>-4.7958265936514879E-2</v>
      </c>
    </row>
    <row r="298" spans="9:14" x14ac:dyDescent="0.25">
      <c r="I298" t="s">
        <v>440</v>
      </c>
      <c r="J298">
        <v>9</v>
      </c>
      <c r="K298">
        <v>5</v>
      </c>
      <c r="L298">
        <f t="shared" si="27"/>
        <v>5.1837345927888495E-2</v>
      </c>
      <c r="M298">
        <f t="shared" si="28"/>
        <v>0.13458950201884254</v>
      </c>
      <c r="N298" s="2">
        <f t="shared" si="29"/>
        <v>8.2752156090954043E-2</v>
      </c>
    </row>
    <row r="299" spans="9:14" x14ac:dyDescent="0.25">
      <c r="I299" t="s">
        <v>171</v>
      </c>
      <c r="J299">
        <v>13</v>
      </c>
      <c r="K299">
        <v>1</v>
      </c>
      <c r="L299">
        <f t="shared" si="27"/>
        <v>7.4876166340283379E-2</v>
      </c>
      <c r="M299">
        <f t="shared" si="28"/>
        <v>2.6917900403768503E-2</v>
      </c>
      <c r="N299" s="2">
        <f t="shared" si="29"/>
        <v>-4.7958265936514879E-2</v>
      </c>
    </row>
    <row r="300" spans="9:14" x14ac:dyDescent="0.25">
      <c r="I300" t="s">
        <v>1483</v>
      </c>
      <c r="J300">
        <v>7</v>
      </c>
      <c r="K300">
        <v>7</v>
      </c>
      <c r="L300">
        <f t="shared" si="27"/>
        <v>4.0317935721691046E-2</v>
      </c>
      <c r="M300">
        <f t="shared" si="28"/>
        <v>0.18842530282637954</v>
      </c>
      <c r="N300" s="2">
        <f t="shared" si="29"/>
        <v>0.1481073671046885</v>
      </c>
    </row>
    <row r="301" spans="9:14" x14ac:dyDescent="0.25">
      <c r="I301" t="s">
        <v>2109</v>
      </c>
      <c r="J301">
        <v>12</v>
      </c>
      <c r="K301">
        <v>2</v>
      </c>
      <c r="L301">
        <f t="shared" si="27"/>
        <v>6.9116461237184651E-2</v>
      </c>
      <c r="M301">
        <f t="shared" si="28"/>
        <v>5.3835800807537006E-2</v>
      </c>
      <c r="N301" s="2">
        <f t="shared" si="29"/>
        <v>-1.5280660429647645E-2</v>
      </c>
    </row>
    <row r="302" spans="9:14" x14ac:dyDescent="0.25">
      <c r="I302" t="s">
        <v>1005</v>
      </c>
      <c r="J302">
        <v>10</v>
      </c>
      <c r="K302">
        <v>4</v>
      </c>
      <c r="L302">
        <f t="shared" si="27"/>
        <v>5.7597051030987216E-2</v>
      </c>
      <c r="M302">
        <f t="shared" si="28"/>
        <v>0.10767160161507401</v>
      </c>
      <c r="N302" s="2">
        <f t="shared" si="29"/>
        <v>5.0074550584086795E-2</v>
      </c>
    </row>
    <row r="303" spans="9:14" x14ac:dyDescent="0.25">
      <c r="I303" t="s">
        <v>1303</v>
      </c>
      <c r="J303">
        <v>14</v>
      </c>
      <c r="K303">
        <v>0</v>
      </c>
      <c r="L303">
        <f t="shared" si="27"/>
        <v>8.0635871443382093E-2</v>
      </c>
      <c r="M303">
        <f t="shared" si="28"/>
        <v>0</v>
      </c>
      <c r="N303" s="2">
        <f t="shared" si="29"/>
        <v>-8.0635871443382093E-2</v>
      </c>
    </row>
    <row r="304" spans="9:14" x14ac:dyDescent="0.25">
      <c r="I304" t="s">
        <v>201</v>
      </c>
      <c r="J304">
        <v>13</v>
      </c>
      <c r="K304">
        <v>0</v>
      </c>
      <c r="L304">
        <f t="shared" si="27"/>
        <v>7.4876166340283379E-2</v>
      </c>
      <c r="M304">
        <f t="shared" si="28"/>
        <v>0</v>
      </c>
      <c r="N304" s="2">
        <f t="shared" si="29"/>
        <v>-7.4876166340283379E-2</v>
      </c>
    </row>
    <row r="305" spans="9:14" x14ac:dyDescent="0.25">
      <c r="I305" t="s">
        <v>499</v>
      </c>
      <c r="J305">
        <v>7</v>
      </c>
      <c r="K305">
        <v>6</v>
      </c>
      <c r="L305">
        <f t="shared" si="27"/>
        <v>4.0317935721691046E-2</v>
      </c>
      <c r="M305">
        <f t="shared" si="28"/>
        <v>0.16150740242261105</v>
      </c>
      <c r="N305" s="2">
        <f t="shared" si="29"/>
        <v>0.12118946670092001</v>
      </c>
    </row>
    <row r="306" spans="9:14" x14ac:dyDescent="0.25">
      <c r="I306" t="s">
        <v>1228</v>
      </c>
      <c r="J306">
        <v>13</v>
      </c>
      <c r="K306">
        <v>0</v>
      </c>
      <c r="L306">
        <f t="shared" si="27"/>
        <v>7.4876166340283379E-2</v>
      </c>
      <c r="M306">
        <f t="shared" si="28"/>
        <v>0</v>
      </c>
      <c r="N306" s="2">
        <f t="shared" si="29"/>
        <v>-7.4876166340283379E-2</v>
      </c>
    </row>
    <row r="307" spans="9:14" x14ac:dyDescent="0.25">
      <c r="I307" t="s">
        <v>408</v>
      </c>
      <c r="J307">
        <v>12</v>
      </c>
      <c r="K307">
        <v>1</v>
      </c>
      <c r="L307">
        <f t="shared" si="27"/>
        <v>6.9116461237184651E-2</v>
      </c>
      <c r="M307">
        <f t="shared" si="28"/>
        <v>2.6917900403768503E-2</v>
      </c>
      <c r="N307" s="2">
        <f t="shared" si="29"/>
        <v>-4.2198560833416152E-2</v>
      </c>
    </row>
    <row r="308" spans="9:14" x14ac:dyDescent="0.25">
      <c r="I308" t="s">
        <v>785</v>
      </c>
      <c r="J308">
        <v>8</v>
      </c>
      <c r="K308">
        <v>5</v>
      </c>
      <c r="L308">
        <f t="shared" si="27"/>
        <v>4.6077640824789767E-2</v>
      </c>
      <c r="M308">
        <f t="shared" si="28"/>
        <v>0.13458950201884254</v>
      </c>
      <c r="N308" s="2">
        <f t="shared" si="29"/>
        <v>8.8511861194052771E-2</v>
      </c>
    </row>
    <row r="309" spans="9:14" x14ac:dyDescent="0.25">
      <c r="I309" t="s">
        <v>2083</v>
      </c>
      <c r="J309">
        <v>12</v>
      </c>
      <c r="K309">
        <v>1</v>
      </c>
      <c r="L309">
        <f t="shared" si="27"/>
        <v>6.9116461237184651E-2</v>
      </c>
      <c r="M309">
        <f t="shared" si="28"/>
        <v>2.6917900403768503E-2</v>
      </c>
      <c r="N309" s="2">
        <f t="shared" si="29"/>
        <v>-4.2198560833416152E-2</v>
      </c>
    </row>
    <row r="310" spans="9:14" x14ac:dyDescent="0.25">
      <c r="I310" t="s">
        <v>1781</v>
      </c>
      <c r="J310">
        <v>13</v>
      </c>
      <c r="K310">
        <v>0</v>
      </c>
      <c r="L310">
        <f t="shared" si="27"/>
        <v>7.4876166340283379E-2</v>
      </c>
      <c r="M310">
        <f t="shared" si="28"/>
        <v>0</v>
      </c>
      <c r="N310" s="2">
        <f t="shared" si="29"/>
        <v>-7.4876166340283379E-2</v>
      </c>
    </row>
    <row r="311" spans="9:14" x14ac:dyDescent="0.25">
      <c r="I311" t="s">
        <v>69</v>
      </c>
      <c r="J311">
        <v>5</v>
      </c>
      <c r="K311">
        <v>8</v>
      </c>
      <c r="L311">
        <f t="shared" si="27"/>
        <v>2.8798525515493608E-2</v>
      </c>
      <c r="M311">
        <f t="shared" si="28"/>
        <v>0.21534320323014802</v>
      </c>
      <c r="N311" s="2">
        <f t="shared" si="29"/>
        <v>0.18654467771465441</v>
      </c>
    </row>
    <row r="312" spans="9:14" x14ac:dyDescent="0.25">
      <c r="I312" t="s">
        <v>451</v>
      </c>
      <c r="J312">
        <v>13</v>
      </c>
      <c r="K312">
        <v>0</v>
      </c>
      <c r="L312">
        <f t="shared" si="27"/>
        <v>7.4876166340283379E-2</v>
      </c>
      <c r="M312">
        <f t="shared" si="28"/>
        <v>0</v>
      </c>
      <c r="N312" s="2">
        <f t="shared" si="29"/>
        <v>-7.4876166340283379E-2</v>
      </c>
    </row>
    <row r="313" spans="9:14" x14ac:dyDescent="0.25">
      <c r="I313" t="s">
        <v>927</v>
      </c>
      <c r="J313">
        <v>8</v>
      </c>
      <c r="K313">
        <v>5</v>
      </c>
      <c r="L313">
        <f t="shared" si="27"/>
        <v>4.6077640824789767E-2</v>
      </c>
      <c r="M313">
        <f t="shared" si="28"/>
        <v>0.13458950201884254</v>
      </c>
      <c r="N313" s="2">
        <f t="shared" si="29"/>
        <v>8.8511861194052771E-2</v>
      </c>
    </row>
    <row r="314" spans="9:14" x14ac:dyDescent="0.25">
      <c r="I314" t="s">
        <v>830</v>
      </c>
      <c r="J314">
        <v>13</v>
      </c>
      <c r="K314">
        <v>0</v>
      </c>
      <c r="L314">
        <f t="shared" si="27"/>
        <v>7.4876166340283379E-2</v>
      </c>
      <c r="M314">
        <f t="shared" si="28"/>
        <v>0</v>
      </c>
      <c r="N314" s="2">
        <f t="shared" si="29"/>
        <v>-7.4876166340283379E-2</v>
      </c>
    </row>
    <row r="315" spans="9:14" x14ac:dyDescent="0.25">
      <c r="I315" t="s">
        <v>212</v>
      </c>
      <c r="J315">
        <v>13</v>
      </c>
      <c r="K315">
        <v>0</v>
      </c>
      <c r="L315">
        <f t="shared" si="27"/>
        <v>7.4876166340283379E-2</v>
      </c>
      <c r="M315">
        <f t="shared" si="28"/>
        <v>0</v>
      </c>
      <c r="N315" s="2">
        <f t="shared" si="29"/>
        <v>-7.4876166340283379E-2</v>
      </c>
    </row>
    <row r="316" spans="9:14" x14ac:dyDescent="0.25">
      <c r="I316" t="s">
        <v>834</v>
      </c>
      <c r="J316">
        <v>11</v>
      </c>
      <c r="K316">
        <v>2</v>
      </c>
      <c r="L316">
        <f t="shared" si="27"/>
        <v>6.3356756134085937E-2</v>
      </c>
      <c r="M316">
        <f t="shared" si="28"/>
        <v>5.3835800807537006E-2</v>
      </c>
      <c r="N316" s="2">
        <f t="shared" si="29"/>
        <v>-9.5209553265489313E-3</v>
      </c>
    </row>
    <row r="317" spans="9:14" x14ac:dyDescent="0.25">
      <c r="I317" t="s">
        <v>1002</v>
      </c>
      <c r="J317">
        <v>11</v>
      </c>
      <c r="K317">
        <v>2</v>
      </c>
      <c r="L317">
        <f t="shared" si="27"/>
        <v>6.3356756134085937E-2</v>
      </c>
      <c r="M317">
        <f t="shared" si="28"/>
        <v>5.3835800807537006E-2</v>
      </c>
      <c r="N317" s="2">
        <f t="shared" si="29"/>
        <v>-9.5209553265489313E-3</v>
      </c>
    </row>
    <row r="318" spans="9:14" x14ac:dyDescent="0.25">
      <c r="I318" t="s">
        <v>1074</v>
      </c>
      <c r="J318">
        <v>9</v>
      </c>
      <c r="K318">
        <v>4</v>
      </c>
      <c r="L318">
        <f t="shared" si="27"/>
        <v>5.1837345927888495E-2</v>
      </c>
      <c r="M318">
        <f t="shared" si="28"/>
        <v>0.10767160161507401</v>
      </c>
      <c r="N318" s="2">
        <f t="shared" si="29"/>
        <v>5.5834255687185516E-2</v>
      </c>
    </row>
    <row r="319" spans="9:14" x14ac:dyDescent="0.25">
      <c r="I319" t="s">
        <v>1701</v>
      </c>
      <c r="J319">
        <v>12</v>
      </c>
      <c r="K319">
        <v>1</v>
      </c>
      <c r="L319">
        <f t="shared" si="27"/>
        <v>6.9116461237184651E-2</v>
      </c>
      <c r="M319">
        <f t="shared" si="28"/>
        <v>2.6917900403768503E-2</v>
      </c>
      <c r="N319" s="2">
        <f t="shared" si="29"/>
        <v>-4.2198560833416152E-2</v>
      </c>
    </row>
    <row r="320" spans="9:14" x14ac:dyDescent="0.25">
      <c r="I320" t="s">
        <v>1883</v>
      </c>
      <c r="J320">
        <v>10</v>
      </c>
      <c r="K320">
        <v>3</v>
      </c>
      <c r="L320">
        <f t="shared" si="27"/>
        <v>5.7597051030987216E-2</v>
      </c>
      <c r="M320">
        <f t="shared" si="28"/>
        <v>8.0753701211305526E-2</v>
      </c>
      <c r="N320" s="2">
        <f t="shared" si="29"/>
        <v>2.315665018031831E-2</v>
      </c>
    </row>
    <row r="321" spans="9:14" x14ac:dyDescent="0.25">
      <c r="I321" t="s">
        <v>340</v>
      </c>
      <c r="J321">
        <v>8</v>
      </c>
      <c r="K321">
        <v>5</v>
      </c>
      <c r="L321">
        <f t="shared" si="27"/>
        <v>4.6077640824789767E-2</v>
      </c>
      <c r="M321">
        <f t="shared" si="28"/>
        <v>0.13458950201884254</v>
      </c>
      <c r="N321" s="2">
        <f t="shared" si="29"/>
        <v>8.8511861194052771E-2</v>
      </c>
    </row>
    <row r="322" spans="9:14" x14ac:dyDescent="0.25">
      <c r="I322" t="s">
        <v>1287</v>
      </c>
      <c r="J322">
        <v>13</v>
      </c>
      <c r="K322">
        <v>0</v>
      </c>
      <c r="L322">
        <f t="shared" si="27"/>
        <v>7.4876166340283379E-2</v>
      </c>
      <c r="M322">
        <f t="shared" si="28"/>
        <v>0</v>
      </c>
      <c r="N322" s="2">
        <f t="shared" si="29"/>
        <v>-7.4876166340283379E-2</v>
      </c>
    </row>
    <row r="323" spans="9:14" x14ac:dyDescent="0.25">
      <c r="I323" t="s">
        <v>1512</v>
      </c>
      <c r="J323">
        <v>10</v>
      </c>
      <c r="K323">
        <v>3</v>
      </c>
      <c r="L323">
        <f t="shared" ref="L323:L386" si="32">(J323/17362)*100</f>
        <v>5.7597051030987216E-2</v>
      </c>
      <c r="M323">
        <f t="shared" si="28"/>
        <v>8.0753701211305526E-2</v>
      </c>
      <c r="N323" s="2">
        <f t="shared" si="29"/>
        <v>2.315665018031831E-2</v>
      </c>
    </row>
    <row r="324" spans="9:14" x14ac:dyDescent="0.25">
      <c r="I324" t="s">
        <v>877</v>
      </c>
      <c r="J324">
        <v>11</v>
      </c>
      <c r="K324">
        <v>2</v>
      </c>
      <c r="L324">
        <f t="shared" si="32"/>
        <v>6.3356756134085937E-2</v>
      </c>
      <c r="M324">
        <f t="shared" ref="M324:M387" si="33">(K324/3715)*100</f>
        <v>5.3835800807537006E-2</v>
      </c>
      <c r="N324" s="2">
        <f t="shared" ref="N324:N387" si="34">M324-L324</f>
        <v>-9.5209553265489313E-3</v>
      </c>
    </row>
    <row r="325" spans="9:14" x14ac:dyDescent="0.25">
      <c r="I325" t="s">
        <v>1828</v>
      </c>
      <c r="J325">
        <v>9</v>
      </c>
      <c r="K325">
        <v>4</v>
      </c>
      <c r="L325">
        <f t="shared" si="32"/>
        <v>5.1837345927888495E-2</v>
      </c>
      <c r="M325">
        <f t="shared" si="33"/>
        <v>0.10767160161507401</v>
      </c>
      <c r="N325" s="2">
        <f t="shared" si="34"/>
        <v>5.5834255687185516E-2</v>
      </c>
    </row>
    <row r="326" spans="9:14" x14ac:dyDescent="0.25">
      <c r="I326" t="s">
        <v>369</v>
      </c>
      <c r="J326">
        <v>12</v>
      </c>
      <c r="K326">
        <v>1</v>
      </c>
      <c r="L326">
        <f t="shared" si="32"/>
        <v>6.9116461237184651E-2</v>
      </c>
      <c r="M326">
        <f t="shared" si="33"/>
        <v>2.6917900403768503E-2</v>
      </c>
      <c r="N326" s="2">
        <f t="shared" si="34"/>
        <v>-4.2198560833416152E-2</v>
      </c>
    </row>
    <row r="327" spans="9:14" x14ac:dyDescent="0.25">
      <c r="I327" t="s">
        <v>1169</v>
      </c>
      <c r="J327">
        <v>8</v>
      </c>
      <c r="K327">
        <v>4</v>
      </c>
      <c r="L327">
        <f t="shared" si="32"/>
        <v>4.6077640824789767E-2</v>
      </c>
      <c r="M327">
        <f t="shared" si="33"/>
        <v>0.10767160161507401</v>
      </c>
      <c r="N327" s="2">
        <f t="shared" si="34"/>
        <v>6.1593960790284244E-2</v>
      </c>
    </row>
    <row r="328" spans="9:14" x14ac:dyDescent="0.25">
      <c r="I328" t="s">
        <v>1961</v>
      </c>
      <c r="J328">
        <v>9</v>
      </c>
      <c r="K328">
        <v>3</v>
      </c>
      <c r="L328">
        <f t="shared" si="32"/>
        <v>5.1837345927888495E-2</v>
      </c>
      <c r="M328">
        <f t="shared" si="33"/>
        <v>8.0753701211305526E-2</v>
      </c>
      <c r="N328" s="2">
        <f t="shared" si="34"/>
        <v>2.8916355283417031E-2</v>
      </c>
    </row>
    <row r="329" spans="9:14" x14ac:dyDescent="0.25">
      <c r="I329" t="s">
        <v>1308</v>
      </c>
      <c r="J329">
        <v>11</v>
      </c>
      <c r="K329">
        <v>1</v>
      </c>
      <c r="L329">
        <f t="shared" si="32"/>
        <v>6.3356756134085937E-2</v>
      </c>
      <c r="M329">
        <f t="shared" si="33"/>
        <v>2.6917900403768503E-2</v>
      </c>
      <c r="N329" s="2">
        <f t="shared" si="34"/>
        <v>-3.6438855730317438E-2</v>
      </c>
    </row>
    <row r="330" spans="9:14" x14ac:dyDescent="0.25">
      <c r="I330" t="s">
        <v>403</v>
      </c>
      <c r="J330">
        <v>8</v>
      </c>
      <c r="K330">
        <v>4</v>
      </c>
      <c r="L330">
        <f t="shared" si="32"/>
        <v>4.6077640824789767E-2</v>
      </c>
      <c r="M330">
        <f t="shared" si="33"/>
        <v>0.10767160161507401</v>
      </c>
      <c r="N330" s="2">
        <f t="shared" si="34"/>
        <v>6.1593960790284244E-2</v>
      </c>
    </row>
    <row r="331" spans="9:14" x14ac:dyDescent="0.25">
      <c r="I331" t="s">
        <v>250</v>
      </c>
      <c r="J331">
        <v>8</v>
      </c>
      <c r="K331">
        <v>4</v>
      </c>
      <c r="L331">
        <f t="shared" si="32"/>
        <v>4.6077640824789767E-2</v>
      </c>
      <c r="M331">
        <f t="shared" si="33"/>
        <v>0.10767160161507401</v>
      </c>
      <c r="N331" s="2">
        <f t="shared" si="34"/>
        <v>6.1593960790284244E-2</v>
      </c>
    </row>
    <row r="332" spans="9:14" x14ac:dyDescent="0.25">
      <c r="I332" t="s">
        <v>690</v>
      </c>
      <c r="J332">
        <v>8</v>
      </c>
      <c r="K332">
        <v>4</v>
      </c>
      <c r="L332">
        <f t="shared" si="32"/>
        <v>4.6077640824789767E-2</v>
      </c>
      <c r="M332">
        <f t="shared" si="33"/>
        <v>0.10767160161507401</v>
      </c>
      <c r="N332" s="2">
        <f t="shared" si="34"/>
        <v>6.1593960790284244E-2</v>
      </c>
    </row>
    <row r="333" spans="9:14" x14ac:dyDescent="0.25">
      <c r="I333" t="s">
        <v>1594</v>
      </c>
      <c r="J333">
        <v>7</v>
      </c>
      <c r="K333">
        <v>5</v>
      </c>
      <c r="L333">
        <f t="shared" si="32"/>
        <v>4.0317935721691046E-2</v>
      </c>
      <c r="M333">
        <f t="shared" si="33"/>
        <v>0.13458950201884254</v>
      </c>
      <c r="N333" s="2">
        <f t="shared" si="34"/>
        <v>9.4271566297151499E-2</v>
      </c>
    </row>
    <row r="334" spans="9:14" x14ac:dyDescent="0.25">
      <c r="I334" t="s">
        <v>1142</v>
      </c>
      <c r="J334">
        <v>9</v>
      </c>
      <c r="K334">
        <v>3</v>
      </c>
      <c r="L334">
        <f t="shared" si="32"/>
        <v>5.1837345927888495E-2</v>
      </c>
      <c r="M334">
        <f t="shared" si="33"/>
        <v>8.0753701211305526E-2</v>
      </c>
      <c r="N334" s="2">
        <f t="shared" si="34"/>
        <v>2.8916355283417031E-2</v>
      </c>
    </row>
    <row r="335" spans="9:14" x14ac:dyDescent="0.25">
      <c r="I335" t="s">
        <v>319</v>
      </c>
      <c r="J335">
        <v>6</v>
      </c>
      <c r="K335">
        <v>6</v>
      </c>
      <c r="L335">
        <f t="shared" si="32"/>
        <v>3.4558230618592325E-2</v>
      </c>
      <c r="M335">
        <f t="shared" si="33"/>
        <v>0.16150740242261105</v>
      </c>
      <c r="N335" s="2">
        <f t="shared" si="34"/>
        <v>0.12694917180401871</v>
      </c>
    </row>
    <row r="336" spans="9:14" x14ac:dyDescent="0.25">
      <c r="I336" t="s">
        <v>1677</v>
      </c>
      <c r="J336">
        <v>10</v>
      </c>
      <c r="K336">
        <v>2</v>
      </c>
      <c r="L336">
        <f t="shared" si="32"/>
        <v>5.7597051030987216E-2</v>
      </c>
      <c r="M336">
        <f t="shared" si="33"/>
        <v>5.3835800807537006E-2</v>
      </c>
      <c r="N336" s="2">
        <f t="shared" si="34"/>
        <v>-3.7612502234502104E-3</v>
      </c>
    </row>
    <row r="337" spans="9:14" x14ac:dyDescent="0.25">
      <c r="I337" t="s">
        <v>1319</v>
      </c>
      <c r="J337">
        <v>11</v>
      </c>
      <c r="K337">
        <v>1</v>
      </c>
      <c r="L337">
        <f t="shared" si="32"/>
        <v>6.3356756134085937E-2</v>
      </c>
      <c r="M337">
        <f t="shared" si="33"/>
        <v>2.6917900403768503E-2</v>
      </c>
      <c r="N337" s="2">
        <f t="shared" si="34"/>
        <v>-3.6438855730317438E-2</v>
      </c>
    </row>
    <row r="338" spans="9:14" x14ac:dyDescent="0.25">
      <c r="I338" t="s">
        <v>1313</v>
      </c>
      <c r="J338">
        <v>8</v>
      </c>
      <c r="K338">
        <v>4</v>
      </c>
      <c r="L338">
        <f t="shared" si="32"/>
        <v>4.6077640824789767E-2</v>
      </c>
      <c r="M338">
        <f t="shared" si="33"/>
        <v>0.10767160161507401</v>
      </c>
      <c r="N338" s="2">
        <f t="shared" si="34"/>
        <v>6.1593960790284244E-2</v>
      </c>
    </row>
    <row r="339" spans="9:14" x14ac:dyDescent="0.25">
      <c r="I339" t="s">
        <v>1678</v>
      </c>
      <c r="J339">
        <v>12</v>
      </c>
      <c r="K339">
        <v>0</v>
      </c>
      <c r="L339">
        <f t="shared" si="32"/>
        <v>6.9116461237184651E-2</v>
      </c>
      <c r="M339">
        <f t="shared" si="33"/>
        <v>0</v>
      </c>
      <c r="N339" s="2">
        <f t="shared" si="34"/>
        <v>-6.9116461237184651E-2</v>
      </c>
    </row>
    <row r="340" spans="9:14" x14ac:dyDescent="0.25">
      <c r="I340" t="s">
        <v>1286</v>
      </c>
      <c r="J340">
        <v>9</v>
      </c>
      <c r="K340">
        <v>3</v>
      </c>
      <c r="L340">
        <f t="shared" si="32"/>
        <v>5.1837345927888495E-2</v>
      </c>
      <c r="M340">
        <f t="shared" si="33"/>
        <v>8.0753701211305526E-2</v>
      </c>
      <c r="N340" s="2">
        <f t="shared" si="34"/>
        <v>2.8916355283417031E-2</v>
      </c>
    </row>
    <row r="341" spans="9:14" x14ac:dyDescent="0.25">
      <c r="I341" t="s">
        <v>421</v>
      </c>
      <c r="J341">
        <v>9</v>
      </c>
      <c r="K341">
        <v>3</v>
      </c>
      <c r="L341">
        <f t="shared" si="32"/>
        <v>5.1837345927888495E-2</v>
      </c>
      <c r="M341">
        <f t="shared" si="33"/>
        <v>8.0753701211305526E-2</v>
      </c>
      <c r="N341" s="2">
        <f t="shared" si="34"/>
        <v>2.8916355283417031E-2</v>
      </c>
    </row>
    <row r="342" spans="9:14" x14ac:dyDescent="0.25">
      <c r="I342" t="s">
        <v>1430</v>
      </c>
      <c r="J342">
        <v>6</v>
      </c>
      <c r="K342">
        <v>6</v>
      </c>
      <c r="L342">
        <f t="shared" si="32"/>
        <v>3.4558230618592325E-2</v>
      </c>
      <c r="M342">
        <f t="shared" si="33"/>
        <v>0.16150740242261105</v>
      </c>
      <c r="N342" s="2">
        <f t="shared" si="34"/>
        <v>0.12694917180401871</v>
      </c>
    </row>
    <row r="343" spans="9:14" x14ac:dyDescent="0.25">
      <c r="I343" t="s">
        <v>47</v>
      </c>
      <c r="J343">
        <v>9</v>
      </c>
      <c r="K343">
        <v>3</v>
      </c>
      <c r="L343">
        <f t="shared" si="32"/>
        <v>5.1837345927888495E-2</v>
      </c>
      <c r="M343">
        <f t="shared" si="33"/>
        <v>8.0753701211305526E-2</v>
      </c>
      <c r="N343" s="2">
        <f t="shared" si="34"/>
        <v>2.8916355283417031E-2</v>
      </c>
    </row>
    <row r="344" spans="9:14" x14ac:dyDescent="0.25">
      <c r="I344" t="s">
        <v>92</v>
      </c>
      <c r="J344">
        <v>11</v>
      </c>
      <c r="K344">
        <v>1</v>
      </c>
      <c r="L344">
        <f t="shared" si="32"/>
        <v>6.3356756134085937E-2</v>
      </c>
      <c r="M344">
        <f t="shared" si="33"/>
        <v>2.6917900403768503E-2</v>
      </c>
      <c r="N344" s="2">
        <f t="shared" si="34"/>
        <v>-3.6438855730317438E-2</v>
      </c>
    </row>
    <row r="345" spans="9:14" x14ac:dyDescent="0.25">
      <c r="I345" t="s">
        <v>2079</v>
      </c>
      <c r="J345">
        <v>12</v>
      </c>
      <c r="K345">
        <v>0</v>
      </c>
      <c r="L345">
        <f t="shared" si="32"/>
        <v>6.9116461237184651E-2</v>
      </c>
      <c r="M345">
        <f t="shared" si="33"/>
        <v>0</v>
      </c>
      <c r="N345" s="2">
        <f t="shared" si="34"/>
        <v>-6.9116461237184651E-2</v>
      </c>
    </row>
    <row r="346" spans="9:14" x14ac:dyDescent="0.25">
      <c r="I346" t="s">
        <v>1204</v>
      </c>
      <c r="J346">
        <v>11</v>
      </c>
      <c r="K346">
        <v>1</v>
      </c>
      <c r="L346">
        <f t="shared" si="32"/>
        <v>6.3356756134085937E-2</v>
      </c>
      <c r="M346">
        <f t="shared" si="33"/>
        <v>2.6917900403768503E-2</v>
      </c>
      <c r="N346" s="2">
        <f t="shared" si="34"/>
        <v>-3.6438855730317438E-2</v>
      </c>
    </row>
    <row r="347" spans="9:14" x14ac:dyDescent="0.25">
      <c r="I347" t="s">
        <v>1329</v>
      </c>
      <c r="J347">
        <v>10</v>
      </c>
      <c r="K347">
        <v>1</v>
      </c>
      <c r="L347">
        <f t="shared" si="32"/>
        <v>5.7597051030987216E-2</v>
      </c>
      <c r="M347">
        <f t="shared" si="33"/>
        <v>2.6917900403768503E-2</v>
      </c>
      <c r="N347" s="2">
        <f t="shared" si="34"/>
        <v>-3.0679150627218713E-2</v>
      </c>
    </row>
    <row r="348" spans="9:14" x14ac:dyDescent="0.25">
      <c r="I348" t="s">
        <v>1519</v>
      </c>
      <c r="J348">
        <v>6</v>
      </c>
      <c r="K348">
        <v>5</v>
      </c>
      <c r="L348">
        <f t="shared" si="32"/>
        <v>3.4558230618592325E-2</v>
      </c>
      <c r="M348">
        <f t="shared" si="33"/>
        <v>0.13458950201884254</v>
      </c>
      <c r="N348" s="2">
        <f t="shared" si="34"/>
        <v>0.10003127140025021</v>
      </c>
    </row>
    <row r="349" spans="9:14" x14ac:dyDescent="0.25">
      <c r="I349" t="s">
        <v>60</v>
      </c>
      <c r="J349">
        <v>11</v>
      </c>
      <c r="K349">
        <v>0</v>
      </c>
      <c r="L349">
        <f t="shared" si="32"/>
        <v>6.3356756134085937E-2</v>
      </c>
      <c r="M349">
        <f t="shared" si="33"/>
        <v>0</v>
      </c>
      <c r="N349" s="2">
        <f t="shared" si="34"/>
        <v>-6.3356756134085937E-2</v>
      </c>
    </row>
    <row r="350" spans="9:14" x14ac:dyDescent="0.25">
      <c r="I350" t="s">
        <v>929</v>
      </c>
      <c r="J350">
        <v>11</v>
      </c>
      <c r="K350">
        <v>0</v>
      </c>
      <c r="L350">
        <f t="shared" si="32"/>
        <v>6.3356756134085937E-2</v>
      </c>
      <c r="M350">
        <f t="shared" si="33"/>
        <v>0</v>
      </c>
      <c r="N350" s="2">
        <f t="shared" si="34"/>
        <v>-6.3356756134085937E-2</v>
      </c>
    </row>
    <row r="351" spans="9:14" x14ac:dyDescent="0.25">
      <c r="I351" t="s">
        <v>148</v>
      </c>
      <c r="J351">
        <v>6</v>
      </c>
      <c r="K351">
        <v>5</v>
      </c>
      <c r="L351">
        <f t="shared" si="32"/>
        <v>3.4558230618592325E-2</v>
      </c>
      <c r="M351">
        <f t="shared" si="33"/>
        <v>0.13458950201884254</v>
      </c>
      <c r="N351" s="2">
        <f t="shared" si="34"/>
        <v>0.10003127140025021</v>
      </c>
    </row>
    <row r="352" spans="9:14" x14ac:dyDescent="0.25">
      <c r="I352" t="s">
        <v>199</v>
      </c>
      <c r="J352">
        <v>9</v>
      </c>
      <c r="K352">
        <v>2</v>
      </c>
      <c r="L352">
        <f t="shared" si="32"/>
        <v>5.1837345927888495E-2</v>
      </c>
      <c r="M352">
        <f t="shared" si="33"/>
        <v>5.3835800807537006E-2</v>
      </c>
      <c r="N352" s="2">
        <f t="shared" si="34"/>
        <v>1.9984548796485105E-3</v>
      </c>
    </row>
    <row r="353" spans="9:14" x14ac:dyDescent="0.25">
      <c r="I353" t="s">
        <v>1046</v>
      </c>
      <c r="J353">
        <v>9</v>
      </c>
      <c r="K353">
        <v>2</v>
      </c>
      <c r="L353">
        <f t="shared" si="32"/>
        <v>5.1837345927888495E-2</v>
      </c>
      <c r="M353">
        <f t="shared" si="33"/>
        <v>5.3835800807537006E-2</v>
      </c>
      <c r="N353" s="2">
        <f t="shared" si="34"/>
        <v>1.9984548796485105E-3</v>
      </c>
    </row>
    <row r="354" spans="9:14" x14ac:dyDescent="0.25">
      <c r="I354" t="s">
        <v>1236</v>
      </c>
      <c r="J354">
        <v>11</v>
      </c>
      <c r="K354">
        <v>0</v>
      </c>
      <c r="L354">
        <f t="shared" si="32"/>
        <v>6.3356756134085937E-2</v>
      </c>
      <c r="M354">
        <f t="shared" si="33"/>
        <v>0</v>
      </c>
      <c r="N354" s="2">
        <f t="shared" si="34"/>
        <v>-6.3356756134085937E-2</v>
      </c>
    </row>
    <row r="355" spans="9:14" x14ac:dyDescent="0.25">
      <c r="I355" t="s">
        <v>1012</v>
      </c>
      <c r="J355">
        <v>10</v>
      </c>
      <c r="K355">
        <v>1</v>
      </c>
      <c r="L355">
        <f t="shared" si="32"/>
        <v>5.7597051030987216E-2</v>
      </c>
      <c r="M355">
        <f t="shared" si="33"/>
        <v>2.6917900403768503E-2</v>
      </c>
      <c r="N355" s="2">
        <f t="shared" si="34"/>
        <v>-3.0679150627218713E-2</v>
      </c>
    </row>
    <row r="356" spans="9:14" x14ac:dyDescent="0.25">
      <c r="I356" t="s">
        <v>528</v>
      </c>
      <c r="J356">
        <v>8</v>
      </c>
      <c r="K356">
        <v>3</v>
      </c>
      <c r="L356">
        <f t="shared" si="32"/>
        <v>4.6077640824789767E-2</v>
      </c>
      <c r="M356">
        <f t="shared" si="33"/>
        <v>8.0753701211305526E-2</v>
      </c>
      <c r="N356" s="2">
        <f t="shared" si="34"/>
        <v>3.4676060386515759E-2</v>
      </c>
    </row>
    <row r="357" spans="9:14" x14ac:dyDescent="0.25">
      <c r="I357" t="s">
        <v>1907</v>
      </c>
      <c r="J357">
        <v>11</v>
      </c>
      <c r="K357">
        <v>0</v>
      </c>
      <c r="L357">
        <f t="shared" si="32"/>
        <v>6.3356756134085937E-2</v>
      </c>
      <c r="M357">
        <f t="shared" si="33"/>
        <v>0</v>
      </c>
      <c r="N357" s="2">
        <f t="shared" si="34"/>
        <v>-6.3356756134085937E-2</v>
      </c>
    </row>
    <row r="358" spans="9:14" x14ac:dyDescent="0.25">
      <c r="I358" t="s">
        <v>551</v>
      </c>
      <c r="J358">
        <v>10</v>
      </c>
      <c r="K358">
        <v>1</v>
      </c>
      <c r="L358">
        <f t="shared" si="32"/>
        <v>5.7597051030987216E-2</v>
      </c>
      <c r="M358">
        <f t="shared" si="33"/>
        <v>2.6917900403768503E-2</v>
      </c>
      <c r="N358" s="2">
        <f t="shared" si="34"/>
        <v>-3.0679150627218713E-2</v>
      </c>
    </row>
    <row r="359" spans="9:14" x14ac:dyDescent="0.25">
      <c r="I359" t="s">
        <v>125</v>
      </c>
      <c r="J359">
        <v>8</v>
      </c>
      <c r="K359">
        <v>3</v>
      </c>
      <c r="L359">
        <f t="shared" si="32"/>
        <v>4.6077640824789767E-2</v>
      </c>
      <c r="M359">
        <f t="shared" si="33"/>
        <v>8.0753701211305526E-2</v>
      </c>
      <c r="N359" s="2">
        <f t="shared" si="34"/>
        <v>3.4676060386515759E-2</v>
      </c>
    </row>
    <row r="360" spans="9:14" x14ac:dyDescent="0.25">
      <c r="I360" t="s">
        <v>2092</v>
      </c>
      <c r="J360">
        <v>10</v>
      </c>
      <c r="K360">
        <v>1</v>
      </c>
      <c r="L360">
        <f t="shared" si="32"/>
        <v>5.7597051030987216E-2</v>
      </c>
      <c r="M360">
        <f t="shared" si="33"/>
        <v>2.6917900403768503E-2</v>
      </c>
      <c r="N360" s="2">
        <f t="shared" si="34"/>
        <v>-3.0679150627218713E-2</v>
      </c>
    </row>
    <row r="361" spans="9:14" x14ac:dyDescent="0.25">
      <c r="I361" t="s">
        <v>1968</v>
      </c>
      <c r="J361">
        <v>11</v>
      </c>
      <c r="K361">
        <v>0</v>
      </c>
      <c r="L361">
        <f t="shared" si="32"/>
        <v>6.3356756134085937E-2</v>
      </c>
      <c r="M361">
        <f t="shared" si="33"/>
        <v>0</v>
      </c>
      <c r="N361" s="2">
        <f t="shared" si="34"/>
        <v>-6.3356756134085937E-2</v>
      </c>
    </row>
    <row r="362" spans="9:14" x14ac:dyDescent="0.25">
      <c r="I362" t="s">
        <v>1363</v>
      </c>
      <c r="J362">
        <v>11</v>
      </c>
      <c r="K362">
        <v>0</v>
      </c>
      <c r="L362">
        <f t="shared" si="32"/>
        <v>6.3356756134085937E-2</v>
      </c>
      <c r="M362">
        <f t="shared" si="33"/>
        <v>0</v>
      </c>
      <c r="N362" s="2">
        <f t="shared" si="34"/>
        <v>-6.3356756134085937E-2</v>
      </c>
    </row>
    <row r="363" spans="9:14" x14ac:dyDescent="0.25">
      <c r="I363" t="s">
        <v>1373</v>
      </c>
      <c r="J363">
        <v>10</v>
      </c>
      <c r="K363">
        <v>1</v>
      </c>
      <c r="L363">
        <f t="shared" si="32"/>
        <v>5.7597051030987216E-2</v>
      </c>
      <c r="M363">
        <f t="shared" si="33"/>
        <v>2.6917900403768503E-2</v>
      </c>
      <c r="N363" s="2">
        <f t="shared" si="34"/>
        <v>-3.0679150627218713E-2</v>
      </c>
    </row>
    <row r="364" spans="9:14" x14ac:dyDescent="0.25">
      <c r="I364" t="s">
        <v>1949</v>
      </c>
      <c r="J364">
        <v>10</v>
      </c>
      <c r="K364">
        <v>1</v>
      </c>
      <c r="L364">
        <f t="shared" si="32"/>
        <v>5.7597051030987216E-2</v>
      </c>
      <c r="M364">
        <f t="shared" si="33"/>
        <v>2.6917900403768503E-2</v>
      </c>
      <c r="N364" s="2">
        <f t="shared" si="34"/>
        <v>-3.0679150627218713E-2</v>
      </c>
    </row>
    <row r="365" spans="9:14" x14ac:dyDescent="0.25">
      <c r="I365" t="s">
        <v>898</v>
      </c>
      <c r="J365">
        <v>9</v>
      </c>
      <c r="K365">
        <v>2</v>
      </c>
      <c r="L365">
        <f t="shared" si="32"/>
        <v>5.1837345927888495E-2</v>
      </c>
      <c r="M365">
        <f t="shared" si="33"/>
        <v>5.3835800807537006E-2</v>
      </c>
      <c r="N365" s="2">
        <f t="shared" si="34"/>
        <v>1.9984548796485105E-3</v>
      </c>
    </row>
    <row r="366" spans="9:14" x14ac:dyDescent="0.25">
      <c r="I366" t="s">
        <v>820</v>
      </c>
      <c r="J366">
        <v>8</v>
      </c>
      <c r="K366">
        <v>3</v>
      </c>
      <c r="L366">
        <f t="shared" si="32"/>
        <v>4.6077640824789767E-2</v>
      </c>
      <c r="M366">
        <f t="shared" si="33"/>
        <v>8.0753701211305526E-2</v>
      </c>
      <c r="N366" s="2">
        <f t="shared" si="34"/>
        <v>3.4676060386515759E-2</v>
      </c>
    </row>
    <row r="367" spans="9:14" x14ac:dyDescent="0.25">
      <c r="I367" t="s">
        <v>1252</v>
      </c>
      <c r="J367">
        <v>6</v>
      </c>
      <c r="K367">
        <v>5</v>
      </c>
      <c r="L367">
        <f t="shared" si="32"/>
        <v>3.4558230618592325E-2</v>
      </c>
      <c r="M367">
        <f t="shared" si="33"/>
        <v>0.13458950201884254</v>
      </c>
      <c r="N367" s="2">
        <f t="shared" si="34"/>
        <v>0.10003127140025021</v>
      </c>
    </row>
    <row r="368" spans="9:14" x14ac:dyDescent="0.25">
      <c r="I368" t="s">
        <v>1256</v>
      </c>
      <c r="J368">
        <v>4</v>
      </c>
      <c r="K368">
        <v>7</v>
      </c>
      <c r="L368">
        <f t="shared" si="32"/>
        <v>2.3038820412394884E-2</v>
      </c>
      <c r="M368">
        <f t="shared" si="33"/>
        <v>0.18842530282637954</v>
      </c>
      <c r="N368" s="2">
        <f t="shared" si="34"/>
        <v>0.16538648241398465</v>
      </c>
    </row>
    <row r="369" spans="9:14" x14ac:dyDescent="0.25">
      <c r="I369" t="s">
        <v>1593</v>
      </c>
      <c r="J369">
        <v>7</v>
      </c>
      <c r="K369">
        <v>4</v>
      </c>
      <c r="L369">
        <f t="shared" si="32"/>
        <v>4.0317935721691046E-2</v>
      </c>
      <c r="M369">
        <f t="shared" si="33"/>
        <v>0.10767160161507401</v>
      </c>
      <c r="N369" s="2">
        <f t="shared" si="34"/>
        <v>6.7353665893382958E-2</v>
      </c>
    </row>
    <row r="370" spans="9:14" x14ac:dyDescent="0.25">
      <c r="I370" t="s">
        <v>1316</v>
      </c>
      <c r="J370">
        <v>11</v>
      </c>
      <c r="K370">
        <v>0</v>
      </c>
      <c r="L370">
        <f t="shared" si="32"/>
        <v>6.3356756134085937E-2</v>
      </c>
      <c r="M370">
        <f t="shared" si="33"/>
        <v>0</v>
      </c>
      <c r="N370" s="2">
        <f t="shared" si="34"/>
        <v>-6.3356756134085937E-2</v>
      </c>
    </row>
    <row r="371" spans="9:14" x14ac:dyDescent="0.25">
      <c r="I371" t="s">
        <v>2028</v>
      </c>
      <c r="J371">
        <v>11</v>
      </c>
      <c r="K371">
        <v>0</v>
      </c>
      <c r="L371">
        <f t="shared" si="32"/>
        <v>6.3356756134085937E-2</v>
      </c>
      <c r="M371">
        <f t="shared" si="33"/>
        <v>0</v>
      </c>
      <c r="N371" s="2">
        <f t="shared" si="34"/>
        <v>-6.3356756134085937E-2</v>
      </c>
    </row>
    <row r="372" spans="9:14" x14ac:dyDescent="0.25">
      <c r="I372" t="s">
        <v>1388</v>
      </c>
      <c r="J372">
        <v>10</v>
      </c>
      <c r="K372">
        <v>1</v>
      </c>
      <c r="L372">
        <f t="shared" si="32"/>
        <v>5.7597051030987216E-2</v>
      </c>
      <c r="M372">
        <f t="shared" si="33"/>
        <v>2.6917900403768503E-2</v>
      </c>
      <c r="N372" s="2">
        <f t="shared" si="34"/>
        <v>-3.0679150627218713E-2</v>
      </c>
    </row>
    <row r="373" spans="9:14" x14ac:dyDescent="0.25">
      <c r="I373" t="s">
        <v>1263</v>
      </c>
      <c r="J373">
        <v>9</v>
      </c>
      <c r="K373">
        <v>2</v>
      </c>
      <c r="L373">
        <f t="shared" si="32"/>
        <v>5.1837345927888495E-2</v>
      </c>
      <c r="M373">
        <f t="shared" si="33"/>
        <v>5.3835800807537006E-2</v>
      </c>
      <c r="N373" s="2">
        <f t="shared" si="34"/>
        <v>1.9984548796485105E-3</v>
      </c>
    </row>
    <row r="374" spans="9:14" x14ac:dyDescent="0.25">
      <c r="I374" t="s">
        <v>1052</v>
      </c>
      <c r="J374">
        <v>10</v>
      </c>
      <c r="K374">
        <v>1</v>
      </c>
      <c r="L374">
        <f t="shared" si="32"/>
        <v>5.7597051030987216E-2</v>
      </c>
      <c r="M374">
        <f t="shared" si="33"/>
        <v>2.6917900403768503E-2</v>
      </c>
      <c r="N374" s="2">
        <f t="shared" si="34"/>
        <v>-3.0679150627218713E-2</v>
      </c>
    </row>
    <row r="375" spans="9:14" x14ac:dyDescent="0.25">
      <c r="I375" t="s">
        <v>1980</v>
      </c>
      <c r="J375">
        <v>11</v>
      </c>
      <c r="K375">
        <v>0</v>
      </c>
      <c r="L375">
        <f t="shared" si="32"/>
        <v>6.3356756134085937E-2</v>
      </c>
      <c r="M375">
        <f t="shared" si="33"/>
        <v>0</v>
      </c>
      <c r="N375" s="2">
        <f t="shared" si="34"/>
        <v>-6.3356756134085937E-2</v>
      </c>
    </row>
    <row r="376" spans="9:14" x14ac:dyDescent="0.25">
      <c r="I376" t="s">
        <v>703</v>
      </c>
      <c r="J376">
        <v>10</v>
      </c>
      <c r="K376">
        <v>1</v>
      </c>
      <c r="L376">
        <f t="shared" si="32"/>
        <v>5.7597051030987216E-2</v>
      </c>
      <c r="M376">
        <f t="shared" si="33"/>
        <v>2.6917900403768503E-2</v>
      </c>
      <c r="N376" s="2">
        <f t="shared" si="34"/>
        <v>-3.0679150627218713E-2</v>
      </c>
    </row>
    <row r="377" spans="9:14" x14ac:dyDescent="0.25">
      <c r="I377" t="s">
        <v>855</v>
      </c>
      <c r="J377">
        <v>10</v>
      </c>
      <c r="K377">
        <v>1</v>
      </c>
      <c r="L377">
        <f t="shared" si="32"/>
        <v>5.7597051030987216E-2</v>
      </c>
      <c r="M377">
        <f t="shared" si="33"/>
        <v>2.6917900403768503E-2</v>
      </c>
      <c r="N377" s="2">
        <f t="shared" si="34"/>
        <v>-3.0679150627218713E-2</v>
      </c>
    </row>
    <row r="378" spans="9:14" x14ac:dyDescent="0.25">
      <c r="I378" t="s">
        <v>542</v>
      </c>
      <c r="J378">
        <v>8</v>
      </c>
      <c r="K378">
        <v>3</v>
      </c>
      <c r="L378">
        <f t="shared" si="32"/>
        <v>4.6077640824789767E-2</v>
      </c>
      <c r="M378">
        <f t="shared" si="33"/>
        <v>8.0753701211305526E-2</v>
      </c>
      <c r="N378" s="2">
        <f t="shared" si="34"/>
        <v>3.4676060386515759E-2</v>
      </c>
    </row>
    <row r="379" spans="9:14" x14ac:dyDescent="0.25">
      <c r="I379" t="s">
        <v>1705</v>
      </c>
      <c r="J379">
        <v>10</v>
      </c>
      <c r="K379">
        <v>1</v>
      </c>
      <c r="L379">
        <f t="shared" si="32"/>
        <v>5.7597051030987216E-2</v>
      </c>
      <c r="M379">
        <f t="shared" si="33"/>
        <v>2.6917900403768503E-2</v>
      </c>
      <c r="N379" s="2">
        <f t="shared" si="34"/>
        <v>-3.0679150627218713E-2</v>
      </c>
    </row>
    <row r="380" spans="9:14" x14ac:dyDescent="0.25">
      <c r="I380" t="s">
        <v>1777</v>
      </c>
      <c r="J380">
        <v>9</v>
      </c>
      <c r="K380">
        <v>2</v>
      </c>
      <c r="L380">
        <f t="shared" si="32"/>
        <v>5.1837345927888495E-2</v>
      </c>
      <c r="M380">
        <f t="shared" si="33"/>
        <v>5.3835800807537006E-2</v>
      </c>
      <c r="N380" s="2">
        <f t="shared" si="34"/>
        <v>1.9984548796485105E-3</v>
      </c>
    </row>
    <row r="381" spans="9:14" x14ac:dyDescent="0.25">
      <c r="I381" t="s">
        <v>487</v>
      </c>
      <c r="J381">
        <v>10</v>
      </c>
      <c r="K381">
        <v>1</v>
      </c>
      <c r="L381">
        <f t="shared" si="32"/>
        <v>5.7597051030987216E-2</v>
      </c>
      <c r="M381">
        <f t="shared" si="33"/>
        <v>2.6917900403768503E-2</v>
      </c>
      <c r="N381" s="2">
        <f t="shared" si="34"/>
        <v>-3.0679150627218713E-2</v>
      </c>
    </row>
    <row r="382" spans="9:14" x14ac:dyDescent="0.25">
      <c r="I382" t="s">
        <v>712</v>
      </c>
      <c r="J382">
        <v>11</v>
      </c>
      <c r="K382">
        <v>0</v>
      </c>
      <c r="L382">
        <f t="shared" si="32"/>
        <v>6.3356756134085937E-2</v>
      </c>
      <c r="M382">
        <f t="shared" si="33"/>
        <v>0</v>
      </c>
      <c r="N382" s="2">
        <f t="shared" si="34"/>
        <v>-6.3356756134085937E-2</v>
      </c>
    </row>
    <row r="383" spans="9:14" x14ac:dyDescent="0.25">
      <c r="I383" t="s">
        <v>1293</v>
      </c>
      <c r="J383">
        <v>10</v>
      </c>
      <c r="K383">
        <v>1</v>
      </c>
      <c r="L383">
        <f t="shared" si="32"/>
        <v>5.7597051030987216E-2</v>
      </c>
      <c r="M383">
        <f t="shared" si="33"/>
        <v>2.6917900403768503E-2</v>
      </c>
      <c r="N383" s="2">
        <f t="shared" si="34"/>
        <v>-3.0679150627218713E-2</v>
      </c>
    </row>
    <row r="384" spans="9:14" x14ac:dyDescent="0.25">
      <c r="I384" t="s">
        <v>1100</v>
      </c>
      <c r="J384">
        <v>6</v>
      </c>
      <c r="K384">
        <v>4</v>
      </c>
      <c r="L384">
        <f t="shared" si="32"/>
        <v>3.4558230618592325E-2</v>
      </c>
      <c r="M384">
        <f t="shared" si="33"/>
        <v>0.10767160161507401</v>
      </c>
      <c r="N384" s="2">
        <f t="shared" si="34"/>
        <v>7.3113370996481686E-2</v>
      </c>
    </row>
    <row r="385" spans="9:14" x14ac:dyDescent="0.25">
      <c r="I385" t="s">
        <v>1522</v>
      </c>
      <c r="J385">
        <v>6</v>
      </c>
      <c r="K385">
        <v>4</v>
      </c>
      <c r="L385">
        <f t="shared" si="32"/>
        <v>3.4558230618592325E-2</v>
      </c>
      <c r="M385">
        <f t="shared" si="33"/>
        <v>0.10767160161507401</v>
      </c>
      <c r="N385" s="2">
        <f t="shared" si="34"/>
        <v>7.3113370996481686E-2</v>
      </c>
    </row>
    <row r="386" spans="9:14" x14ac:dyDescent="0.25">
      <c r="I386" t="s">
        <v>1220</v>
      </c>
      <c r="J386">
        <v>10</v>
      </c>
      <c r="K386">
        <v>0</v>
      </c>
      <c r="L386">
        <f t="shared" si="32"/>
        <v>5.7597051030987216E-2</v>
      </c>
      <c r="M386">
        <f t="shared" si="33"/>
        <v>0</v>
      </c>
      <c r="N386" s="2">
        <f t="shared" si="34"/>
        <v>-5.7597051030987216E-2</v>
      </c>
    </row>
    <row r="387" spans="9:14" x14ac:dyDescent="0.25">
      <c r="I387" t="s">
        <v>2011</v>
      </c>
      <c r="J387">
        <v>8</v>
      </c>
      <c r="K387">
        <v>2</v>
      </c>
      <c r="L387">
        <f t="shared" ref="L387:L450" si="35">(J387/17362)*100</f>
        <v>4.6077640824789767E-2</v>
      </c>
      <c r="M387">
        <f t="shared" si="33"/>
        <v>5.3835800807537006E-2</v>
      </c>
      <c r="N387" s="2">
        <f t="shared" si="34"/>
        <v>7.7581599827472383E-3</v>
      </c>
    </row>
    <row r="388" spans="9:14" x14ac:dyDescent="0.25">
      <c r="I388" t="s">
        <v>769</v>
      </c>
      <c r="J388">
        <v>10</v>
      </c>
      <c r="K388">
        <v>0</v>
      </c>
      <c r="L388">
        <f t="shared" si="35"/>
        <v>5.7597051030987216E-2</v>
      </c>
      <c r="M388">
        <f t="shared" ref="M388:M451" si="36">(K388/3715)*100</f>
        <v>0</v>
      </c>
      <c r="N388" s="2">
        <f t="shared" ref="N388:N451" si="37">M388-L388</f>
        <v>-5.7597051030987216E-2</v>
      </c>
    </row>
    <row r="389" spans="9:14" x14ac:dyDescent="0.25">
      <c r="I389" t="s">
        <v>1336</v>
      </c>
      <c r="J389">
        <v>7</v>
      </c>
      <c r="K389">
        <v>3</v>
      </c>
      <c r="L389">
        <f t="shared" si="35"/>
        <v>4.0317935721691046E-2</v>
      </c>
      <c r="M389">
        <f t="shared" si="36"/>
        <v>8.0753701211305526E-2</v>
      </c>
      <c r="N389" s="2">
        <f t="shared" si="37"/>
        <v>4.0435765489614479E-2</v>
      </c>
    </row>
    <row r="390" spans="9:14" x14ac:dyDescent="0.25">
      <c r="I390" t="s">
        <v>1227</v>
      </c>
      <c r="J390">
        <v>4</v>
      </c>
      <c r="K390">
        <v>6</v>
      </c>
      <c r="L390">
        <f t="shared" si="35"/>
        <v>2.3038820412394884E-2</v>
      </c>
      <c r="M390">
        <f t="shared" si="36"/>
        <v>0.16150740242261105</v>
      </c>
      <c r="N390" s="2">
        <f t="shared" si="37"/>
        <v>0.13846858201021617</v>
      </c>
    </row>
    <row r="391" spans="9:14" x14ac:dyDescent="0.25">
      <c r="I391" t="s">
        <v>678</v>
      </c>
      <c r="J391">
        <v>6</v>
      </c>
      <c r="K391">
        <v>4</v>
      </c>
      <c r="L391">
        <f t="shared" si="35"/>
        <v>3.4558230618592325E-2</v>
      </c>
      <c r="M391">
        <f t="shared" si="36"/>
        <v>0.10767160161507401</v>
      </c>
      <c r="N391" s="2">
        <f t="shared" si="37"/>
        <v>7.3113370996481686E-2</v>
      </c>
    </row>
    <row r="392" spans="9:14" x14ac:dyDescent="0.25">
      <c r="I392" t="s">
        <v>1499</v>
      </c>
      <c r="J392">
        <v>9</v>
      </c>
      <c r="K392">
        <v>1</v>
      </c>
      <c r="L392">
        <f t="shared" si="35"/>
        <v>5.1837345927888495E-2</v>
      </c>
      <c r="M392">
        <f t="shared" si="36"/>
        <v>2.6917900403768503E-2</v>
      </c>
      <c r="N392" s="2">
        <f t="shared" si="37"/>
        <v>-2.4919445524119992E-2</v>
      </c>
    </row>
    <row r="393" spans="9:14" x14ac:dyDescent="0.25">
      <c r="I393" t="s">
        <v>518</v>
      </c>
      <c r="J393">
        <v>7</v>
      </c>
      <c r="K393">
        <v>3</v>
      </c>
      <c r="L393">
        <f t="shared" si="35"/>
        <v>4.0317935721691046E-2</v>
      </c>
      <c r="M393">
        <f t="shared" si="36"/>
        <v>8.0753701211305526E-2</v>
      </c>
      <c r="N393" s="2">
        <f t="shared" si="37"/>
        <v>4.0435765489614479E-2</v>
      </c>
    </row>
    <row r="394" spans="9:14" x14ac:dyDescent="0.25">
      <c r="I394" t="s">
        <v>978</v>
      </c>
      <c r="J394">
        <v>8</v>
      </c>
      <c r="K394">
        <v>2</v>
      </c>
      <c r="L394">
        <f t="shared" si="35"/>
        <v>4.6077640824789767E-2</v>
      </c>
      <c r="M394">
        <f t="shared" si="36"/>
        <v>5.3835800807537006E-2</v>
      </c>
      <c r="N394" s="2">
        <f t="shared" si="37"/>
        <v>7.7581599827472383E-3</v>
      </c>
    </row>
    <row r="395" spans="9:14" x14ac:dyDescent="0.25">
      <c r="I395" t="s">
        <v>1354</v>
      </c>
      <c r="J395">
        <v>10</v>
      </c>
      <c r="K395">
        <v>0</v>
      </c>
      <c r="L395">
        <f t="shared" si="35"/>
        <v>5.7597051030987216E-2</v>
      </c>
      <c r="M395">
        <f t="shared" si="36"/>
        <v>0</v>
      </c>
      <c r="N395" s="2">
        <f t="shared" si="37"/>
        <v>-5.7597051030987216E-2</v>
      </c>
    </row>
    <row r="396" spans="9:14" x14ac:dyDescent="0.25">
      <c r="I396" t="s">
        <v>1366</v>
      </c>
      <c r="J396">
        <v>9</v>
      </c>
      <c r="K396">
        <v>1</v>
      </c>
      <c r="L396">
        <f t="shared" si="35"/>
        <v>5.1837345927888495E-2</v>
      </c>
      <c r="M396">
        <f t="shared" si="36"/>
        <v>2.6917900403768503E-2</v>
      </c>
      <c r="N396" s="2">
        <f t="shared" si="37"/>
        <v>-2.4919445524119992E-2</v>
      </c>
    </row>
    <row r="397" spans="9:14" x14ac:dyDescent="0.25">
      <c r="I397" t="s">
        <v>1911</v>
      </c>
      <c r="J397">
        <v>7</v>
      </c>
      <c r="K397">
        <v>3</v>
      </c>
      <c r="L397">
        <f t="shared" si="35"/>
        <v>4.0317935721691046E-2</v>
      </c>
      <c r="M397">
        <f t="shared" si="36"/>
        <v>8.0753701211305526E-2</v>
      </c>
      <c r="N397" s="2">
        <f t="shared" si="37"/>
        <v>4.0435765489614479E-2</v>
      </c>
    </row>
    <row r="398" spans="9:14" x14ac:dyDescent="0.25">
      <c r="I398" t="s">
        <v>1563</v>
      </c>
      <c r="J398">
        <v>6</v>
      </c>
      <c r="K398">
        <v>4</v>
      </c>
      <c r="L398">
        <f t="shared" si="35"/>
        <v>3.4558230618592325E-2</v>
      </c>
      <c r="M398">
        <f t="shared" si="36"/>
        <v>0.10767160161507401</v>
      </c>
      <c r="N398" s="2">
        <f t="shared" si="37"/>
        <v>7.3113370996481686E-2</v>
      </c>
    </row>
    <row r="399" spans="9:14" x14ac:dyDescent="0.25">
      <c r="I399" t="s">
        <v>1244</v>
      </c>
      <c r="J399">
        <v>5</v>
      </c>
      <c r="K399">
        <v>5</v>
      </c>
      <c r="L399">
        <f t="shared" si="35"/>
        <v>2.8798525515493608E-2</v>
      </c>
      <c r="M399">
        <f t="shared" si="36"/>
        <v>0.13458950201884254</v>
      </c>
      <c r="N399" s="2">
        <f t="shared" si="37"/>
        <v>0.10579097650334893</v>
      </c>
    </row>
    <row r="400" spans="9:14" x14ac:dyDescent="0.25">
      <c r="I400" t="s">
        <v>1862</v>
      </c>
      <c r="J400">
        <v>9</v>
      </c>
      <c r="K400">
        <v>1</v>
      </c>
      <c r="L400">
        <f t="shared" si="35"/>
        <v>5.1837345927888495E-2</v>
      </c>
      <c r="M400">
        <f t="shared" si="36"/>
        <v>2.6917900403768503E-2</v>
      </c>
      <c r="N400" s="2">
        <f t="shared" si="37"/>
        <v>-2.4919445524119992E-2</v>
      </c>
    </row>
    <row r="401" spans="9:14" x14ac:dyDescent="0.25">
      <c r="I401" t="s">
        <v>428</v>
      </c>
      <c r="J401">
        <v>8</v>
      </c>
      <c r="K401">
        <v>2</v>
      </c>
      <c r="L401">
        <f t="shared" si="35"/>
        <v>4.6077640824789767E-2</v>
      </c>
      <c r="M401">
        <f t="shared" si="36"/>
        <v>5.3835800807537006E-2</v>
      </c>
      <c r="N401" s="2">
        <f t="shared" si="37"/>
        <v>7.7581599827472383E-3</v>
      </c>
    </row>
    <row r="402" spans="9:14" x14ac:dyDescent="0.25">
      <c r="I402" t="s">
        <v>1741</v>
      </c>
      <c r="J402">
        <v>10</v>
      </c>
      <c r="K402">
        <v>0</v>
      </c>
      <c r="L402">
        <f t="shared" si="35"/>
        <v>5.7597051030987216E-2</v>
      </c>
      <c r="M402">
        <f t="shared" si="36"/>
        <v>0</v>
      </c>
      <c r="N402" s="2">
        <f t="shared" si="37"/>
        <v>-5.7597051030987216E-2</v>
      </c>
    </row>
    <row r="403" spans="9:14" x14ac:dyDescent="0.25">
      <c r="I403" t="s">
        <v>310</v>
      </c>
      <c r="J403">
        <v>10</v>
      </c>
      <c r="K403">
        <v>0</v>
      </c>
      <c r="L403">
        <f t="shared" si="35"/>
        <v>5.7597051030987216E-2</v>
      </c>
      <c r="M403">
        <f t="shared" si="36"/>
        <v>0</v>
      </c>
      <c r="N403" s="2">
        <f t="shared" si="37"/>
        <v>-5.7597051030987216E-2</v>
      </c>
    </row>
    <row r="404" spans="9:14" x14ac:dyDescent="0.25">
      <c r="I404" t="s">
        <v>313</v>
      </c>
      <c r="J404">
        <v>9</v>
      </c>
      <c r="K404">
        <v>1</v>
      </c>
      <c r="L404">
        <f t="shared" si="35"/>
        <v>5.1837345927888495E-2</v>
      </c>
      <c r="M404">
        <f t="shared" si="36"/>
        <v>2.6917900403768503E-2</v>
      </c>
      <c r="N404" s="2">
        <f t="shared" si="37"/>
        <v>-2.4919445524119992E-2</v>
      </c>
    </row>
    <row r="405" spans="9:14" x14ac:dyDescent="0.25">
      <c r="I405" t="s">
        <v>1923</v>
      </c>
      <c r="J405">
        <v>8</v>
      </c>
      <c r="K405">
        <v>2</v>
      </c>
      <c r="L405">
        <f t="shared" si="35"/>
        <v>4.6077640824789767E-2</v>
      </c>
      <c r="M405">
        <f t="shared" si="36"/>
        <v>5.3835800807537006E-2</v>
      </c>
      <c r="N405" s="2">
        <f t="shared" si="37"/>
        <v>7.7581599827472383E-3</v>
      </c>
    </row>
    <row r="406" spans="9:14" x14ac:dyDescent="0.25">
      <c r="I406" t="s">
        <v>1881</v>
      </c>
      <c r="J406">
        <v>4</v>
      </c>
      <c r="K406">
        <v>6</v>
      </c>
      <c r="L406">
        <f t="shared" si="35"/>
        <v>2.3038820412394884E-2</v>
      </c>
      <c r="M406">
        <f t="shared" si="36"/>
        <v>0.16150740242261105</v>
      </c>
      <c r="N406" s="2">
        <f t="shared" si="37"/>
        <v>0.13846858201021617</v>
      </c>
    </row>
    <row r="407" spans="9:14" x14ac:dyDescent="0.25">
      <c r="I407" t="s">
        <v>1097</v>
      </c>
      <c r="J407">
        <v>9</v>
      </c>
      <c r="K407">
        <v>1</v>
      </c>
      <c r="L407">
        <f t="shared" si="35"/>
        <v>5.1837345927888495E-2</v>
      </c>
      <c r="M407">
        <f t="shared" si="36"/>
        <v>2.6917900403768503E-2</v>
      </c>
      <c r="N407" s="2">
        <f t="shared" si="37"/>
        <v>-2.4919445524119992E-2</v>
      </c>
    </row>
    <row r="408" spans="9:14" x14ac:dyDescent="0.25">
      <c r="I408" t="s">
        <v>330</v>
      </c>
      <c r="J408">
        <v>6</v>
      </c>
      <c r="K408">
        <v>4</v>
      </c>
      <c r="L408">
        <f t="shared" si="35"/>
        <v>3.4558230618592325E-2</v>
      </c>
      <c r="M408">
        <f t="shared" si="36"/>
        <v>0.10767160161507401</v>
      </c>
      <c r="N408" s="2">
        <f t="shared" si="37"/>
        <v>7.3113370996481686E-2</v>
      </c>
    </row>
    <row r="409" spans="9:14" x14ac:dyDescent="0.25">
      <c r="I409" t="s">
        <v>2006</v>
      </c>
      <c r="J409">
        <v>8</v>
      </c>
      <c r="K409">
        <v>2</v>
      </c>
      <c r="L409">
        <f t="shared" si="35"/>
        <v>4.6077640824789767E-2</v>
      </c>
      <c r="M409">
        <f t="shared" si="36"/>
        <v>5.3835800807537006E-2</v>
      </c>
      <c r="N409" s="2">
        <f t="shared" si="37"/>
        <v>7.7581599827472383E-3</v>
      </c>
    </row>
    <row r="410" spans="9:14" x14ac:dyDescent="0.25">
      <c r="I410" t="s">
        <v>868</v>
      </c>
      <c r="J410">
        <v>8</v>
      </c>
      <c r="K410">
        <v>2</v>
      </c>
      <c r="L410">
        <f t="shared" si="35"/>
        <v>4.6077640824789767E-2</v>
      </c>
      <c r="M410">
        <f t="shared" si="36"/>
        <v>5.3835800807537006E-2</v>
      </c>
      <c r="N410" s="2">
        <f t="shared" si="37"/>
        <v>7.7581599827472383E-3</v>
      </c>
    </row>
    <row r="411" spans="9:14" x14ac:dyDescent="0.25">
      <c r="I411" t="s">
        <v>966</v>
      </c>
      <c r="J411">
        <v>6</v>
      </c>
      <c r="K411">
        <v>4</v>
      </c>
      <c r="L411">
        <f t="shared" si="35"/>
        <v>3.4558230618592325E-2</v>
      </c>
      <c r="M411">
        <f t="shared" si="36"/>
        <v>0.10767160161507401</v>
      </c>
      <c r="N411" s="2">
        <f t="shared" si="37"/>
        <v>7.3113370996481686E-2</v>
      </c>
    </row>
    <row r="412" spans="9:14" x14ac:dyDescent="0.25">
      <c r="I412" t="s">
        <v>1523</v>
      </c>
      <c r="J412">
        <v>9</v>
      </c>
      <c r="K412">
        <v>0</v>
      </c>
      <c r="L412">
        <f t="shared" si="35"/>
        <v>5.1837345927888495E-2</v>
      </c>
      <c r="M412">
        <f t="shared" si="36"/>
        <v>0</v>
      </c>
      <c r="N412" s="2">
        <f t="shared" si="37"/>
        <v>-5.1837345927888495E-2</v>
      </c>
    </row>
    <row r="413" spans="9:14" x14ac:dyDescent="0.25">
      <c r="I413" t="s">
        <v>1960</v>
      </c>
      <c r="J413">
        <v>8</v>
      </c>
      <c r="K413">
        <v>1</v>
      </c>
      <c r="L413">
        <f t="shared" si="35"/>
        <v>4.6077640824789767E-2</v>
      </c>
      <c r="M413">
        <f t="shared" si="36"/>
        <v>2.6917900403768503E-2</v>
      </c>
      <c r="N413" s="2">
        <f t="shared" si="37"/>
        <v>-1.9159740421021264E-2</v>
      </c>
    </row>
    <row r="414" spans="9:14" x14ac:dyDescent="0.25">
      <c r="I414" t="s">
        <v>243</v>
      </c>
      <c r="J414">
        <v>6</v>
      </c>
      <c r="K414">
        <v>3</v>
      </c>
      <c r="L414">
        <f t="shared" si="35"/>
        <v>3.4558230618592325E-2</v>
      </c>
      <c r="M414">
        <f t="shared" si="36"/>
        <v>8.0753701211305526E-2</v>
      </c>
      <c r="N414" s="2">
        <f t="shared" si="37"/>
        <v>4.61954705927132E-2</v>
      </c>
    </row>
    <row r="415" spans="9:14" x14ac:dyDescent="0.25">
      <c r="I415" t="s">
        <v>950</v>
      </c>
      <c r="J415">
        <v>7</v>
      </c>
      <c r="K415">
        <v>2</v>
      </c>
      <c r="L415">
        <f t="shared" si="35"/>
        <v>4.0317935721691046E-2</v>
      </c>
      <c r="M415">
        <f t="shared" si="36"/>
        <v>5.3835800807537006E-2</v>
      </c>
      <c r="N415" s="2">
        <f t="shared" si="37"/>
        <v>1.3517865085845959E-2</v>
      </c>
    </row>
    <row r="416" spans="9:14" x14ac:dyDescent="0.25">
      <c r="I416" t="s">
        <v>256</v>
      </c>
      <c r="J416">
        <v>9</v>
      </c>
      <c r="K416">
        <v>0</v>
      </c>
      <c r="L416">
        <f t="shared" si="35"/>
        <v>5.1837345927888495E-2</v>
      </c>
      <c r="M416">
        <f t="shared" si="36"/>
        <v>0</v>
      </c>
      <c r="N416" s="2">
        <f t="shared" si="37"/>
        <v>-5.1837345927888495E-2</v>
      </c>
    </row>
    <row r="417" spans="9:14" x14ac:dyDescent="0.25">
      <c r="I417" t="s">
        <v>475</v>
      </c>
      <c r="J417">
        <v>6</v>
      </c>
      <c r="K417">
        <v>3</v>
      </c>
      <c r="L417">
        <f t="shared" si="35"/>
        <v>3.4558230618592325E-2</v>
      </c>
      <c r="M417">
        <f t="shared" si="36"/>
        <v>8.0753701211305526E-2</v>
      </c>
      <c r="N417" s="2">
        <f t="shared" si="37"/>
        <v>4.61954705927132E-2</v>
      </c>
    </row>
    <row r="418" spans="9:14" x14ac:dyDescent="0.25">
      <c r="I418" t="s">
        <v>261</v>
      </c>
      <c r="J418">
        <v>9</v>
      </c>
      <c r="K418">
        <v>0</v>
      </c>
      <c r="L418">
        <f t="shared" si="35"/>
        <v>5.1837345927888495E-2</v>
      </c>
      <c r="M418">
        <f t="shared" si="36"/>
        <v>0</v>
      </c>
      <c r="N418" s="2">
        <f t="shared" si="37"/>
        <v>-5.1837345927888495E-2</v>
      </c>
    </row>
    <row r="419" spans="9:14" x14ac:dyDescent="0.25">
      <c r="I419" t="s">
        <v>1545</v>
      </c>
      <c r="J419">
        <v>8</v>
      </c>
      <c r="K419">
        <v>1</v>
      </c>
      <c r="L419">
        <f t="shared" si="35"/>
        <v>4.6077640824789767E-2</v>
      </c>
      <c r="M419">
        <f t="shared" si="36"/>
        <v>2.6917900403768503E-2</v>
      </c>
      <c r="N419" s="2">
        <f t="shared" si="37"/>
        <v>-1.9159740421021264E-2</v>
      </c>
    </row>
    <row r="420" spans="9:14" x14ac:dyDescent="0.25">
      <c r="I420" t="s">
        <v>1475</v>
      </c>
      <c r="J420">
        <v>9</v>
      </c>
      <c r="K420">
        <v>0</v>
      </c>
      <c r="L420">
        <f t="shared" si="35"/>
        <v>5.1837345927888495E-2</v>
      </c>
      <c r="M420">
        <f t="shared" si="36"/>
        <v>0</v>
      </c>
      <c r="N420" s="2">
        <f t="shared" si="37"/>
        <v>-5.1837345927888495E-2</v>
      </c>
    </row>
    <row r="421" spans="9:14" x14ac:dyDescent="0.25">
      <c r="I421" t="s">
        <v>208</v>
      </c>
      <c r="J421">
        <v>9</v>
      </c>
      <c r="K421">
        <v>0</v>
      </c>
      <c r="L421">
        <f t="shared" si="35"/>
        <v>5.1837345927888495E-2</v>
      </c>
      <c r="M421">
        <f t="shared" si="36"/>
        <v>0</v>
      </c>
      <c r="N421" s="2">
        <f t="shared" si="37"/>
        <v>-5.1837345927888495E-2</v>
      </c>
    </row>
    <row r="422" spans="9:14" x14ac:dyDescent="0.25">
      <c r="I422" t="s">
        <v>1853</v>
      </c>
      <c r="J422">
        <v>9</v>
      </c>
      <c r="K422">
        <v>0</v>
      </c>
      <c r="L422">
        <f t="shared" si="35"/>
        <v>5.1837345927888495E-2</v>
      </c>
      <c r="M422">
        <f t="shared" si="36"/>
        <v>0</v>
      </c>
      <c r="N422" s="2">
        <f t="shared" si="37"/>
        <v>-5.1837345927888495E-2</v>
      </c>
    </row>
    <row r="423" spans="9:14" x14ac:dyDescent="0.25">
      <c r="I423" t="s">
        <v>1548</v>
      </c>
      <c r="J423">
        <v>7</v>
      </c>
      <c r="K423">
        <v>2</v>
      </c>
      <c r="L423">
        <f t="shared" si="35"/>
        <v>4.0317935721691046E-2</v>
      </c>
      <c r="M423">
        <f t="shared" si="36"/>
        <v>5.3835800807537006E-2</v>
      </c>
      <c r="N423" s="2">
        <f t="shared" si="37"/>
        <v>1.3517865085845959E-2</v>
      </c>
    </row>
    <row r="424" spans="9:14" x14ac:dyDescent="0.25">
      <c r="I424" t="s">
        <v>2014</v>
      </c>
      <c r="J424">
        <v>9</v>
      </c>
      <c r="K424">
        <v>0</v>
      </c>
      <c r="L424">
        <f t="shared" si="35"/>
        <v>5.1837345927888495E-2</v>
      </c>
      <c r="M424">
        <f t="shared" si="36"/>
        <v>0</v>
      </c>
      <c r="N424" s="2">
        <f t="shared" si="37"/>
        <v>-5.1837345927888495E-2</v>
      </c>
    </row>
    <row r="425" spans="9:14" x14ac:dyDescent="0.25">
      <c r="I425" t="s">
        <v>1854</v>
      </c>
      <c r="J425">
        <v>6</v>
      </c>
      <c r="K425">
        <v>3</v>
      </c>
      <c r="L425">
        <f t="shared" si="35"/>
        <v>3.4558230618592325E-2</v>
      </c>
      <c r="M425">
        <f t="shared" si="36"/>
        <v>8.0753701211305526E-2</v>
      </c>
      <c r="N425" s="2">
        <f t="shared" si="37"/>
        <v>4.61954705927132E-2</v>
      </c>
    </row>
    <row r="426" spans="9:14" x14ac:dyDescent="0.25">
      <c r="I426" t="s">
        <v>501</v>
      </c>
      <c r="J426">
        <v>9</v>
      </c>
      <c r="K426">
        <v>0</v>
      </c>
      <c r="L426">
        <f t="shared" si="35"/>
        <v>5.1837345927888495E-2</v>
      </c>
      <c r="M426">
        <f t="shared" si="36"/>
        <v>0</v>
      </c>
      <c r="N426" s="2">
        <f t="shared" si="37"/>
        <v>-5.1837345927888495E-2</v>
      </c>
    </row>
    <row r="427" spans="9:14" x14ac:dyDescent="0.25">
      <c r="I427" t="s">
        <v>1737</v>
      </c>
      <c r="J427">
        <v>9</v>
      </c>
      <c r="K427">
        <v>0</v>
      </c>
      <c r="L427">
        <f t="shared" si="35"/>
        <v>5.1837345927888495E-2</v>
      </c>
      <c r="M427">
        <f t="shared" si="36"/>
        <v>0</v>
      </c>
      <c r="N427" s="2">
        <f t="shared" si="37"/>
        <v>-5.1837345927888495E-2</v>
      </c>
    </row>
    <row r="428" spans="9:14" x14ac:dyDescent="0.25">
      <c r="I428" t="s">
        <v>1019</v>
      </c>
      <c r="J428">
        <v>9</v>
      </c>
      <c r="K428">
        <v>0</v>
      </c>
      <c r="L428">
        <f t="shared" si="35"/>
        <v>5.1837345927888495E-2</v>
      </c>
      <c r="M428">
        <f t="shared" si="36"/>
        <v>0</v>
      </c>
      <c r="N428" s="2">
        <f t="shared" si="37"/>
        <v>-5.1837345927888495E-2</v>
      </c>
    </row>
    <row r="429" spans="9:14" x14ac:dyDescent="0.25">
      <c r="I429" t="s">
        <v>300</v>
      </c>
      <c r="J429">
        <v>7</v>
      </c>
      <c r="K429">
        <v>2</v>
      </c>
      <c r="L429">
        <f t="shared" si="35"/>
        <v>4.0317935721691046E-2</v>
      </c>
      <c r="M429">
        <f t="shared" si="36"/>
        <v>5.3835800807537006E-2</v>
      </c>
      <c r="N429" s="2">
        <f t="shared" si="37"/>
        <v>1.3517865085845959E-2</v>
      </c>
    </row>
    <row r="430" spans="9:14" x14ac:dyDescent="0.25">
      <c r="I430" t="s">
        <v>1950</v>
      </c>
      <c r="J430">
        <v>7</v>
      </c>
      <c r="K430">
        <v>2</v>
      </c>
      <c r="L430">
        <f t="shared" si="35"/>
        <v>4.0317935721691046E-2</v>
      </c>
      <c r="M430">
        <f t="shared" si="36"/>
        <v>5.3835800807537006E-2</v>
      </c>
      <c r="N430" s="2">
        <f t="shared" si="37"/>
        <v>1.3517865085845959E-2</v>
      </c>
    </row>
    <row r="431" spans="9:14" x14ac:dyDescent="0.25">
      <c r="I431" t="s">
        <v>1801</v>
      </c>
      <c r="J431">
        <v>6</v>
      </c>
      <c r="K431">
        <v>3</v>
      </c>
      <c r="L431">
        <f t="shared" si="35"/>
        <v>3.4558230618592325E-2</v>
      </c>
      <c r="M431">
        <f t="shared" si="36"/>
        <v>8.0753701211305526E-2</v>
      </c>
      <c r="N431" s="2">
        <f t="shared" si="37"/>
        <v>4.61954705927132E-2</v>
      </c>
    </row>
    <row r="432" spans="9:14" x14ac:dyDescent="0.25">
      <c r="I432" t="s">
        <v>700</v>
      </c>
      <c r="J432">
        <v>8</v>
      </c>
      <c r="K432">
        <v>1</v>
      </c>
      <c r="L432">
        <f t="shared" si="35"/>
        <v>4.6077640824789767E-2</v>
      </c>
      <c r="M432">
        <f t="shared" si="36"/>
        <v>2.6917900403768503E-2</v>
      </c>
      <c r="N432" s="2">
        <f t="shared" si="37"/>
        <v>-1.9159740421021264E-2</v>
      </c>
    </row>
    <row r="433" spans="9:14" x14ac:dyDescent="0.25">
      <c r="I433" t="s">
        <v>1743</v>
      </c>
      <c r="J433">
        <v>9</v>
      </c>
      <c r="K433">
        <v>0</v>
      </c>
      <c r="L433">
        <f t="shared" si="35"/>
        <v>5.1837345927888495E-2</v>
      </c>
      <c r="M433">
        <f t="shared" si="36"/>
        <v>0</v>
      </c>
      <c r="N433" s="2">
        <f t="shared" si="37"/>
        <v>-5.1837345927888495E-2</v>
      </c>
    </row>
    <row r="434" spans="9:14" x14ac:dyDescent="0.25">
      <c r="I434" t="s">
        <v>1057</v>
      </c>
      <c r="J434">
        <v>7</v>
      </c>
      <c r="K434">
        <v>2</v>
      </c>
      <c r="L434">
        <f t="shared" si="35"/>
        <v>4.0317935721691046E-2</v>
      </c>
      <c r="M434">
        <f t="shared" si="36"/>
        <v>5.3835800807537006E-2</v>
      </c>
      <c r="N434" s="2">
        <f t="shared" si="37"/>
        <v>1.3517865085845959E-2</v>
      </c>
    </row>
    <row r="435" spans="9:14" x14ac:dyDescent="0.25">
      <c r="I435" t="s">
        <v>1162</v>
      </c>
      <c r="J435">
        <v>7</v>
      </c>
      <c r="K435">
        <v>2</v>
      </c>
      <c r="L435">
        <f t="shared" si="35"/>
        <v>4.0317935721691046E-2</v>
      </c>
      <c r="M435">
        <f t="shared" si="36"/>
        <v>5.3835800807537006E-2</v>
      </c>
      <c r="N435" s="2">
        <f t="shared" si="37"/>
        <v>1.3517865085845959E-2</v>
      </c>
    </row>
    <row r="436" spans="9:14" x14ac:dyDescent="0.25">
      <c r="I436" t="s">
        <v>1080</v>
      </c>
      <c r="J436">
        <v>8</v>
      </c>
      <c r="K436">
        <v>1</v>
      </c>
      <c r="L436">
        <f t="shared" si="35"/>
        <v>4.6077640824789767E-2</v>
      </c>
      <c r="M436">
        <f t="shared" si="36"/>
        <v>2.6917900403768503E-2</v>
      </c>
      <c r="N436" s="2">
        <f t="shared" si="37"/>
        <v>-1.9159740421021264E-2</v>
      </c>
    </row>
    <row r="437" spans="9:14" x14ac:dyDescent="0.25">
      <c r="I437" t="s">
        <v>1029</v>
      </c>
      <c r="J437">
        <v>8</v>
      </c>
      <c r="K437">
        <v>1</v>
      </c>
      <c r="L437">
        <f t="shared" si="35"/>
        <v>4.6077640824789767E-2</v>
      </c>
      <c r="M437">
        <f t="shared" si="36"/>
        <v>2.6917900403768503E-2</v>
      </c>
      <c r="N437" s="2">
        <f t="shared" si="37"/>
        <v>-1.9159740421021264E-2</v>
      </c>
    </row>
    <row r="438" spans="9:14" x14ac:dyDescent="0.25">
      <c r="I438" t="s">
        <v>325</v>
      </c>
      <c r="J438">
        <v>9</v>
      </c>
      <c r="K438">
        <v>0</v>
      </c>
      <c r="L438">
        <f t="shared" si="35"/>
        <v>5.1837345927888495E-2</v>
      </c>
      <c r="M438">
        <f t="shared" si="36"/>
        <v>0</v>
      </c>
      <c r="N438" s="2">
        <f t="shared" si="37"/>
        <v>-5.1837345927888495E-2</v>
      </c>
    </row>
    <row r="439" spans="9:14" x14ac:dyDescent="0.25">
      <c r="I439" t="s">
        <v>1494</v>
      </c>
      <c r="J439">
        <v>9</v>
      </c>
      <c r="K439">
        <v>0</v>
      </c>
      <c r="L439">
        <f t="shared" si="35"/>
        <v>5.1837345927888495E-2</v>
      </c>
      <c r="M439">
        <f t="shared" si="36"/>
        <v>0</v>
      </c>
      <c r="N439" s="2">
        <f t="shared" si="37"/>
        <v>-5.1837345927888495E-2</v>
      </c>
    </row>
    <row r="440" spans="9:14" x14ac:dyDescent="0.25">
      <c r="I440" t="s">
        <v>857</v>
      </c>
      <c r="J440">
        <v>9</v>
      </c>
      <c r="K440">
        <v>0</v>
      </c>
      <c r="L440">
        <f t="shared" si="35"/>
        <v>5.1837345927888495E-2</v>
      </c>
      <c r="M440">
        <f t="shared" si="36"/>
        <v>0</v>
      </c>
      <c r="N440" s="2">
        <f t="shared" si="37"/>
        <v>-5.1837345927888495E-2</v>
      </c>
    </row>
    <row r="441" spans="9:14" x14ac:dyDescent="0.25">
      <c r="I441" t="s">
        <v>749</v>
      </c>
      <c r="J441">
        <v>8</v>
      </c>
      <c r="K441">
        <v>1</v>
      </c>
      <c r="L441">
        <f t="shared" si="35"/>
        <v>4.6077640824789767E-2</v>
      </c>
      <c r="M441">
        <f t="shared" si="36"/>
        <v>2.6917900403768503E-2</v>
      </c>
      <c r="N441" s="2">
        <f t="shared" si="37"/>
        <v>-1.9159740421021264E-2</v>
      </c>
    </row>
    <row r="442" spans="9:14" x14ac:dyDescent="0.25">
      <c r="I442" t="s">
        <v>348</v>
      </c>
      <c r="J442">
        <v>2</v>
      </c>
      <c r="K442">
        <v>7</v>
      </c>
      <c r="L442">
        <f t="shared" si="35"/>
        <v>1.1519410206197442E-2</v>
      </c>
      <c r="M442">
        <f t="shared" si="36"/>
        <v>0.18842530282637954</v>
      </c>
      <c r="N442" s="2">
        <f t="shared" si="37"/>
        <v>0.17690589262018208</v>
      </c>
    </row>
    <row r="443" spans="9:14" x14ac:dyDescent="0.25">
      <c r="I443" t="s">
        <v>349</v>
      </c>
      <c r="J443">
        <v>8</v>
      </c>
      <c r="K443">
        <v>1</v>
      </c>
      <c r="L443">
        <f t="shared" si="35"/>
        <v>4.6077640824789767E-2</v>
      </c>
      <c r="M443">
        <f t="shared" si="36"/>
        <v>2.6917900403768503E-2</v>
      </c>
      <c r="N443" s="2">
        <f t="shared" si="37"/>
        <v>-1.9159740421021264E-2</v>
      </c>
    </row>
    <row r="444" spans="9:14" x14ac:dyDescent="0.25">
      <c r="I444" t="s">
        <v>1491</v>
      </c>
      <c r="J444">
        <v>8</v>
      </c>
      <c r="K444">
        <v>1</v>
      </c>
      <c r="L444">
        <f t="shared" si="35"/>
        <v>4.6077640824789767E-2</v>
      </c>
      <c r="M444">
        <f t="shared" si="36"/>
        <v>2.6917900403768503E-2</v>
      </c>
      <c r="N444" s="2">
        <f t="shared" si="37"/>
        <v>-1.9159740421021264E-2</v>
      </c>
    </row>
    <row r="445" spans="9:14" x14ac:dyDescent="0.25">
      <c r="I445" t="s">
        <v>1755</v>
      </c>
      <c r="J445">
        <v>9</v>
      </c>
      <c r="K445">
        <v>0</v>
      </c>
      <c r="L445">
        <f t="shared" si="35"/>
        <v>5.1837345927888495E-2</v>
      </c>
      <c r="M445">
        <f t="shared" si="36"/>
        <v>0</v>
      </c>
      <c r="N445" s="2">
        <f t="shared" si="37"/>
        <v>-5.1837345927888495E-2</v>
      </c>
    </row>
    <row r="446" spans="9:14" x14ac:dyDescent="0.25">
      <c r="I446" t="s">
        <v>962</v>
      </c>
      <c r="J446">
        <v>7</v>
      </c>
      <c r="K446">
        <v>2</v>
      </c>
      <c r="L446">
        <f t="shared" si="35"/>
        <v>4.0317935721691046E-2</v>
      </c>
      <c r="M446">
        <f t="shared" si="36"/>
        <v>5.3835800807537006E-2</v>
      </c>
      <c r="N446" s="2">
        <f t="shared" si="37"/>
        <v>1.3517865085845959E-2</v>
      </c>
    </row>
    <row r="447" spans="9:14" x14ac:dyDescent="0.25">
      <c r="I447" t="s">
        <v>883</v>
      </c>
      <c r="J447">
        <v>6</v>
      </c>
      <c r="K447">
        <v>3</v>
      </c>
      <c r="L447">
        <f t="shared" si="35"/>
        <v>3.4558230618592325E-2</v>
      </c>
      <c r="M447">
        <f t="shared" si="36"/>
        <v>8.0753701211305526E-2</v>
      </c>
      <c r="N447" s="2">
        <f t="shared" si="37"/>
        <v>4.61954705927132E-2</v>
      </c>
    </row>
    <row r="448" spans="9:14" x14ac:dyDescent="0.25">
      <c r="I448" t="s">
        <v>1044</v>
      </c>
      <c r="J448">
        <v>8</v>
      </c>
      <c r="K448">
        <v>1</v>
      </c>
      <c r="L448">
        <f t="shared" si="35"/>
        <v>4.6077640824789767E-2</v>
      </c>
      <c r="M448">
        <f t="shared" si="36"/>
        <v>2.6917900403768503E-2</v>
      </c>
      <c r="N448" s="2">
        <f t="shared" si="37"/>
        <v>-1.9159740421021264E-2</v>
      </c>
    </row>
    <row r="449" spans="9:14" x14ac:dyDescent="0.25">
      <c r="I449" t="s">
        <v>1766</v>
      </c>
      <c r="J449">
        <v>8</v>
      </c>
      <c r="K449">
        <v>0</v>
      </c>
      <c r="L449">
        <f t="shared" si="35"/>
        <v>4.6077640824789767E-2</v>
      </c>
      <c r="M449">
        <f t="shared" si="36"/>
        <v>0</v>
      </c>
      <c r="N449" s="2">
        <f t="shared" si="37"/>
        <v>-4.6077640824789767E-2</v>
      </c>
    </row>
    <row r="450" spans="9:14" x14ac:dyDescent="0.25">
      <c r="I450" t="s">
        <v>728</v>
      </c>
      <c r="J450">
        <v>6</v>
      </c>
      <c r="K450">
        <v>2</v>
      </c>
      <c r="L450">
        <f t="shared" si="35"/>
        <v>3.4558230618592325E-2</v>
      </c>
      <c r="M450">
        <f t="shared" si="36"/>
        <v>5.3835800807537006E-2</v>
      </c>
      <c r="N450" s="2">
        <f t="shared" si="37"/>
        <v>1.927757018894468E-2</v>
      </c>
    </row>
    <row r="451" spans="9:14" x14ac:dyDescent="0.25">
      <c r="I451" t="s">
        <v>1787</v>
      </c>
      <c r="J451">
        <v>7</v>
      </c>
      <c r="K451">
        <v>1</v>
      </c>
      <c r="L451">
        <f t="shared" ref="L451:L514" si="38">(J451/17362)*100</f>
        <v>4.0317935721691046E-2</v>
      </c>
      <c r="M451">
        <f t="shared" si="36"/>
        <v>2.6917900403768503E-2</v>
      </c>
      <c r="N451" s="2">
        <f t="shared" si="37"/>
        <v>-1.3400035317922544E-2</v>
      </c>
    </row>
    <row r="452" spans="9:14" x14ac:dyDescent="0.25">
      <c r="I452" t="s">
        <v>1498</v>
      </c>
      <c r="J452">
        <v>8</v>
      </c>
      <c r="K452">
        <v>0</v>
      </c>
      <c r="L452">
        <f t="shared" si="38"/>
        <v>4.6077640824789767E-2</v>
      </c>
      <c r="M452">
        <f t="shared" ref="M452:M515" si="39">(K452/3715)*100</f>
        <v>0</v>
      </c>
      <c r="N452" s="2">
        <f t="shared" ref="N452:N515" si="40">M452-L452</f>
        <v>-4.6077640824789767E-2</v>
      </c>
    </row>
    <row r="453" spans="9:14" x14ac:dyDescent="0.25">
      <c r="I453" t="s">
        <v>425</v>
      </c>
      <c r="J453">
        <v>8</v>
      </c>
      <c r="K453">
        <v>0</v>
      </c>
      <c r="L453">
        <f t="shared" si="38"/>
        <v>4.6077640824789767E-2</v>
      </c>
      <c r="M453">
        <f t="shared" si="39"/>
        <v>0</v>
      </c>
      <c r="N453" s="2">
        <f t="shared" si="40"/>
        <v>-4.6077640824789767E-2</v>
      </c>
    </row>
    <row r="454" spans="9:14" x14ac:dyDescent="0.25">
      <c r="I454" t="s">
        <v>180</v>
      </c>
      <c r="J454">
        <v>8</v>
      </c>
      <c r="K454">
        <v>0</v>
      </c>
      <c r="L454">
        <f t="shared" si="38"/>
        <v>4.6077640824789767E-2</v>
      </c>
      <c r="M454">
        <f t="shared" si="39"/>
        <v>0</v>
      </c>
      <c r="N454" s="2">
        <f t="shared" si="40"/>
        <v>-4.6077640824789767E-2</v>
      </c>
    </row>
    <row r="455" spans="9:14" x14ac:dyDescent="0.25">
      <c r="I455" t="s">
        <v>255</v>
      </c>
      <c r="J455">
        <v>8</v>
      </c>
      <c r="K455">
        <v>0</v>
      </c>
      <c r="L455">
        <f t="shared" si="38"/>
        <v>4.6077640824789767E-2</v>
      </c>
      <c r="M455">
        <f t="shared" si="39"/>
        <v>0</v>
      </c>
      <c r="N455" s="2">
        <f t="shared" si="40"/>
        <v>-4.6077640824789767E-2</v>
      </c>
    </row>
    <row r="456" spans="9:14" x14ac:dyDescent="0.25">
      <c r="I456" t="s">
        <v>569</v>
      </c>
      <c r="J456">
        <v>6</v>
      </c>
      <c r="K456">
        <v>2</v>
      </c>
      <c r="L456">
        <f t="shared" si="38"/>
        <v>3.4558230618592325E-2</v>
      </c>
      <c r="M456">
        <f t="shared" si="39"/>
        <v>5.3835800807537006E-2</v>
      </c>
      <c r="N456" s="2">
        <f t="shared" si="40"/>
        <v>1.927757018894468E-2</v>
      </c>
    </row>
    <row r="457" spans="9:14" x14ac:dyDescent="0.25">
      <c r="I457" t="s">
        <v>554</v>
      </c>
      <c r="J457">
        <v>8</v>
      </c>
      <c r="K457">
        <v>0</v>
      </c>
      <c r="L457">
        <f t="shared" si="38"/>
        <v>4.6077640824789767E-2</v>
      </c>
      <c r="M457">
        <f t="shared" si="39"/>
        <v>0</v>
      </c>
      <c r="N457" s="2">
        <f t="shared" si="40"/>
        <v>-4.6077640824789767E-2</v>
      </c>
    </row>
    <row r="458" spans="9:14" x14ac:dyDescent="0.25">
      <c r="I458" t="s">
        <v>1003</v>
      </c>
      <c r="J458">
        <v>7</v>
      </c>
      <c r="K458">
        <v>1</v>
      </c>
      <c r="L458">
        <f t="shared" si="38"/>
        <v>4.0317935721691046E-2</v>
      </c>
      <c r="M458">
        <f t="shared" si="39"/>
        <v>2.6917900403768503E-2</v>
      </c>
      <c r="N458" s="2">
        <f t="shared" si="40"/>
        <v>-1.3400035317922544E-2</v>
      </c>
    </row>
    <row r="459" spans="9:14" x14ac:dyDescent="0.25">
      <c r="I459" t="s">
        <v>2062</v>
      </c>
      <c r="J459">
        <v>7</v>
      </c>
      <c r="K459">
        <v>1</v>
      </c>
      <c r="L459">
        <f t="shared" si="38"/>
        <v>4.0317935721691046E-2</v>
      </c>
      <c r="M459">
        <f t="shared" si="39"/>
        <v>2.6917900403768503E-2</v>
      </c>
      <c r="N459" s="2">
        <f t="shared" si="40"/>
        <v>-1.3400035317922544E-2</v>
      </c>
    </row>
    <row r="460" spans="9:14" x14ac:dyDescent="0.25">
      <c r="I460" t="s">
        <v>1556</v>
      </c>
      <c r="J460">
        <v>5</v>
      </c>
      <c r="K460">
        <v>3</v>
      </c>
      <c r="L460">
        <f t="shared" si="38"/>
        <v>2.8798525515493608E-2</v>
      </c>
      <c r="M460">
        <f t="shared" si="39"/>
        <v>8.0753701211305526E-2</v>
      </c>
      <c r="N460" s="2">
        <f t="shared" si="40"/>
        <v>5.1955175695811914E-2</v>
      </c>
    </row>
    <row r="461" spans="9:14" x14ac:dyDescent="0.25">
      <c r="I461" t="s">
        <v>23</v>
      </c>
      <c r="J461">
        <v>4</v>
      </c>
      <c r="K461">
        <v>4</v>
      </c>
      <c r="L461">
        <f t="shared" si="38"/>
        <v>2.3038820412394884E-2</v>
      </c>
      <c r="M461">
        <f t="shared" si="39"/>
        <v>0.10767160161507401</v>
      </c>
      <c r="N461" s="2">
        <f t="shared" si="40"/>
        <v>8.4632781202679128E-2</v>
      </c>
    </row>
    <row r="462" spans="9:14" x14ac:dyDescent="0.25">
      <c r="I462" t="s">
        <v>107</v>
      </c>
      <c r="J462">
        <v>7</v>
      </c>
      <c r="K462">
        <v>1</v>
      </c>
      <c r="L462">
        <f t="shared" si="38"/>
        <v>4.0317935721691046E-2</v>
      </c>
      <c r="M462">
        <f t="shared" si="39"/>
        <v>2.6917900403768503E-2</v>
      </c>
      <c r="N462" s="2">
        <f t="shared" si="40"/>
        <v>-1.3400035317922544E-2</v>
      </c>
    </row>
    <row r="463" spans="9:14" x14ac:dyDescent="0.25">
      <c r="I463" t="s">
        <v>284</v>
      </c>
      <c r="J463">
        <v>7</v>
      </c>
      <c r="K463">
        <v>1</v>
      </c>
      <c r="L463">
        <f t="shared" si="38"/>
        <v>4.0317935721691046E-2</v>
      </c>
      <c r="M463">
        <f t="shared" si="39"/>
        <v>2.6917900403768503E-2</v>
      </c>
      <c r="N463" s="2">
        <f t="shared" si="40"/>
        <v>-1.3400035317922544E-2</v>
      </c>
    </row>
    <row r="464" spans="9:14" x14ac:dyDescent="0.25">
      <c r="I464" t="s">
        <v>1974</v>
      </c>
      <c r="J464">
        <v>8</v>
      </c>
      <c r="K464">
        <v>0</v>
      </c>
      <c r="L464">
        <f t="shared" si="38"/>
        <v>4.6077640824789767E-2</v>
      </c>
      <c r="M464">
        <f t="shared" si="39"/>
        <v>0</v>
      </c>
      <c r="N464" s="2">
        <f t="shared" si="40"/>
        <v>-4.6077640824789767E-2</v>
      </c>
    </row>
    <row r="465" spans="9:14" x14ac:dyDescent="0.25">
      <c r="I465" t="s">
        <v>2076</v>
      </c>
      <c r="J465">
        <v>7</v>
      </c>
      <c r="K465">
        <v>1</v>
      </c>
      <c r="L465">
        <f t="shared" si="38"/>
        <v>4.0317935721691046E-2</v>
      </c>
      <c r="M465">
        <f t="shared" si="39"/>
        <v>2.6917900403768503E-2</v>
      </c>
      <c r="N465" s="2">
        <f t="shared" si="40"/>
        <v>-1.3400035317922544E-2</v>
      </c>
    </row>
    <row r="466" spans="9:14" x14ac:dyDescent="0.25">
      <c r="I466" t="s">
        <v>1800</v>
      </c>
      <c r="J466">
        <v>5</v>
      </c>
      <c r="K466">
        <v>3</v>
      </c>
      <c r="L466">
        <f t="shared" si="38"/>
        <v>2.8798525515493608E-2</v>
      </c>
      <c r="M466">
        <f t="shared" si="39"/>
        <v>8.0753701211305526E-2</v>
      </c>
      <c r="N466" s="2">
        <f t="shared" si="40"/>
        <v>5.1955175695811914E-2</v>
      </c>
    </row>
    <row r="467" spans="9:14" x14ac:dyDescent="0.25">
      <c r="I467" t="s">
        <v>833</v>
      </c>
      <c r="J467">
        <v>5</v>
      </c>
      <c r="K467">
        <v>3</v>
      </c>
      <c r="L467">
        <f t="shared" si="38"/>
        <v>2.8798525515493608E-2</v>
      </c>
      <c r="M467">
        <f t="shared" si="39"/>
        <v>8.0753701211305526E-2</v>
      </c>
      <c r="N467" s="2">
        <f t="shared" si="40"/>
        <v>5.1955175695811914E-2</v>
      </c>
    </row>
    <row r="468" spans="9:14" x14ac:dyDescent="0.25">
      <c r="I468" t="s">
        <v>1193</v>
      </c>
      <c r="J468">
        <v>7</v>
      </c>
      <c r="K468">
        <v>1</v>
      </c>
      <c r="L468">
        <f t="shared" si="38"/>
        <v>4.0317935721691046E-2</v>
      </c>
      <c r="M468">
        <f t="shared" si="39"/>
        <v>2.6917900403768503E-2</v>
      </c>
      <c r="N468" s="2">
        <f t="shared" si="40"/>
        <v>-1.3400035317922544E-2</v>
      </c>
    </row>
    <row r="469" spans="9:14" x14ac:dyDescent="0.25">
      <c r="I469" t="s">
        <v>1090</v>
      </c>
      <c r="J469">
        <v>8</v>
      </c>
      <c r="K469">
        <v>0</v>
      </c>
      <c r="L469">
        <f t="shared" si="38"/>
        <v>4.6077640824789767E-2</v>
      </c>
      <c r="M469">
        <f t="shared" si="39"/>
        <v>0</v>
      </c>
      <c r="N469" s="2">
        <f t="shared" si="40"/>
        <v>-4.6077640824789767E-2</v>
      </c>
    </row>
    <row r="470" spans="9:14" x14ac:dyDescent="0.25">
      <c r="I470" t="s">
        <v>747</v>
      </c>
      <c r="J470">
        <v>6</v>
      </c>
      <c r="K470">
        <v>2</v>
      </c>
      <c r="L470">
        <f t="shared" si="38"/>
        <v>3.4558230618592325E-2</v>
      </c>
      <c r="M470">
        <f t="shared" si="39"/>
        <v>5.3835800807537006E-2</v>
      </c>
      <c r="N470" s="2">
        <f t="shared" si="40"/>
        <v>1.927757018894468E-2</v>
      </c>
    </row>
    <row r="471" spans="9:14" x14ac:dyDescent="0.25">
      <c r="I471" t="s">
        <v>971</v>
      </c>
      <c r="J471">
        <v>2</v>
      </c>
      <c r="K471">
        <v>6</v>
      </c>
      <c r="L471">
        <f t="shared" si="38"/>
        <v>1.1519410206197442E-2</v>
      </c>
      <c r="M471">
        <f t="shared" si="39"/>
        <v>0.16150740242261105</v>
      </c>
      <c r="N471" s="2">
        <f t="shared" si="40"/>
        <v>0.14998799221641362</v>
      </c>
    </row>
    <row r="472" spans="9:14" x14ac:dyDescent="0.25">
      <c r="I472" t="s">
        <v>1493</v>
      </c>
      <c r="J472">
        <v>6</v>
      </c>
      <c r="K472">
        <v>2</v>
      </c>
      <c r="L472">
        <f t="shared" si="38"/>
        <v>3.4558230618592325E-2</v>
      </c>
      <c r="M472">
        <f t="shared" si="39"/>
        <v>5.3835800807537006E-2</v>
      </c>
      <c r="N472" s="2">
        <f t="shared" si="40"/>
        <v>1.927757018894468E-2</v>
      </c>
    </row>
    <row r="473" spans="9:14" x14ac:dyDescent="0.25">
      <c r="I473" t="s">
        <v>1279</v>
      </c>
      <c r="J473">
        <v>8</v>
      </c>
      <c r="K473">
        <v>0</v>
      </c>
      <c r="L473">
        <f t="shared" si="38"/>
        <v>4.6077640824789767E-2</v>
      </c>
      <c r="M473">
        <f t="shared" si="39"/>
        <v>0</v>
      </c>
      <c r="N473" s="2">
        <f t="shared" si="40"/>
        <v>-4.6077640824789767E-2</v>
      </c>
    </row>
    <row r="474" spans="9:14" x14ac:dyDescent="0.25">
      <c r="I474" t="s">
        <v>1703</v>
      </c>
      <c r="J474">
        <v>4</v>
      </c>
      <c r="K474">
        <v>4</v>
      </c>
      <c r="L474">
        <f t="shared" si="38"/>
        <v>2.3038820412394884E-2</v>
      </c>
      <c r="M474">
        <f t="shared" si="39"/>
        <v>0.10767160161507401</v>
      </c>
      <c r="N474" s="2">
        <f t="shared" si="40"/>
        <v>8.4632781202679128E-2</v>
      </c>
    </row>
    <row r="475" spans="9:14" x14ac:dyDescent="0.25">
      <c r="I475" t="s">
        <v>1038</v>
      </c>
      <c r="J475">
        <v>6</v>
      </c>
      <c r="K475">
        <v>2</v>
      </c>
      <c r="L475">
        <f t="shared" si="38"/>
        <v>3.4558230618592325E-2</v>
      </c>
      <c r="M475">
        <f t="shared" si="39"/>
        <v>5.3835800807537006E-2</v>
      </c>
      <c r="N475" s="2">
        <f t="shared" si="40"/>
        <v>1.927757018894468E-2</v>
      </c>
    </row>
    <row r="476" spans="9:14" x14ac:dyDescent="0.25">
      <c r="I476" t="s">
        <v>1841</v>
      </c>
      <c r="J476">
        <v>8</v>
      </c>
      <c r="K476">
        <v>0</v>
      </c>
      <c r="L476">
        <f t="shared" si="38"/>
        <v>4.6077640824789767E-2</v>
      </c>
      <c r="M476">
        <f t="shared" si="39"/>
        <v>0</v>
      </c>
      <c r="N476" s="2">
        <f t="shared" si="40"/>
        <v>-4.6077640824789767E-2</v>
      </c>
    </row>
    <row r="477" spans="9:14" x14ac:dyDescent="0.25">
      <c r="I477" t="s">
        <v>1638</v>
      </c>
      <c r="J477">
        <v>3</v>
      </c>
      <c r="K477">
        <v>5</v>
      </c>
      <c r="L477">
        <f t="shared" si="38"/>
        <v>1.7279115309296163E-2</v>
      </c>
      <c r="M477">
        <f t="shared" si="39"/>
        <v>0.13458950201884254</v>
      </c>
      <c r="N477" s="2">
        <f t="shared" si="40"/>
        <v>0.11731038670954638</v>
      </c>
    </row>
    <row r="478" spans="9:14" x14ac:dyDescent="0.25">
      <c r="I478" t="s">
        <v>1640</v>
      </c>
      <c r="J478">
        <v>4</v>
      </c>
      <c r="K478">
        <v>4</v>
      </c>
      <c r="L478">
        <f t="shared" si="38"/>
        <v>2.3038820412394884E-2</v>
      </c>
      <c r="M478">
        <f t="shared" si="39"/>
        <v>0.10767160161507401</v>
      </c>
      <c r="N478" s="2">
        <f t="shared" si="40"/>
        <v>8.4632781202679128E-2</v>
      </c>
    </row>
    <row r="479" spans="9:14" x14ac:dyDescent="0.25">
      <c r="I479" t="s">
        <v>444</v>
      </c>
      <c r="J479">
        <v>7</v>
      </c>
      <c r="K479">
        <v>1</v>
      </c>
      <c r="L479">
        <f t="shared" si="38"/>
        <v>4.0317935721691046E-2</v>
      </c>
      <c r="M479">
        <f t="shared" si="39"/>
        <v>2.6917900403768503E-2</v>
      </c>
      <c r="N479" s="2">
        <f t="shared" si="40"/>
        <v>-1.3400035317922544E-2</v>
      </c>
    </row>
    <row r="480" spans="9:14" x14ac:dyDescent="0.25">
      <c r="I480" t="s">
        <v>358</v>
      </c>
      <c r="J480">
        <v>8</v>
      </c>
      <c r="K480">
        <v>0</v>
      </c>
      <c r="L480">
        <f t="shared" si="38"/>
        <v>4.6077640824789767E-2</v>
      </c>
      <c r="M480">
        <f t="shared" si="39"/>
        <v>0</v>
      </c>
      <c r="N480" s="2">
        <f t="shared" si="40"/>
        <v>-4.6077640824789767E-2</v>
      </c>
    </row>
    <row r="481" spans="9:14" x14ac:dyDescent="0.25">
      <c r="I481" t="s">
        <v>2088</v>
      </c>
      <c r="J481">
        <v>8</v>
      </c>
      <c r="K481">
        <v>0</v>
      </c>
      <c r="L481">
        <f t="shared" si="38"/>
        <v>4.6077640824789767E-2</v>
      </c>
      <c r="M481">
        <f t="shared" si="39"/>
        <v>0</v>
      </c>
      <c r="N481" s="2">
        <f t="shared" si="40"/>
        <v>-4.6077640824789767E-2</v>
      </c>
    </row>
    <row r="482" spans="9:14" x14ac:dyDescent="0.25">
      <c r="I482" t="s">
        <v>2049</v>
      </c>
      <c r="J482">
        <v>7</v>
      </c>
      <c r="K482">
        <v>1</v>
      </c>
      <c r="L482">
        <f t="shared" si="38"/>
        <v>4.0317935721691046E-2</v>
      </c>
      <c r="M482">
        <f t="shared" si="39"/>
        <v>2.6917900403768503E-2</v>
      </c>
      <c r="N482" s="2">
        <f t="shared" si="40"/>
        <v>-1.3400035317922544E-2</v>
      </c>
    </row>
    <row r="483" spans="9:14" x14ac:dyDescent="0.25">
      <c r="I483" t="s">
        <v>717</v>
      </c>
      <c r="J483">
        <v>8</v>
      </c>
      <c r="K483">
        <v>0</v>
      </c>
      <c r="L483">
        <f t="shared" si="38"/>
        <v>4.6077640824789767E-2</v>
      </c>
      <c r="M483">
        <f t="shared" si="39"/>
        <v>0</v>
      </c>
      <c r="N483" s="2">
        <f t="shared" si="40"/>
        <v>-4.6077640824789767E-2</v>
      </c>
    </row>
    <row r="484" spans="9:14" x14ac:dyDescent="0.25">
      <c r="I484" t="s">
        <v>974</v>
      </c>
      <c r="J484">
        <v>4</v>
      </c>
      <c r="K484">
        <v>4</v>
      </c>
      <c r="L484">
        <f t="shared" si="38"/>
        <v>2.3038820412394884E-2</v>
      </c>
      <c r="M484">
        <f t="shared" si="39"/>
        <v>0.10767160161507401</v>
      </c>
      <c r="N484" s="2">
        <f t="shared" si="40"/>
        <v>8.4632781202679128E-2</v>
      </c>
    </row>
    <row r="485" spans="9:14" x14ac:dyDescent="0.25">
      <c r="I485" t="s">
        <v>885</v>
      </c>
      <c r="J485">
        <v>6</v>
      </c>
      <c r="K485">
        <v>2</v>
      </c>
      <c r="L485">
        <f t="shared" si="38"/>
        <v>3.4558230618592325E-2</v>
      </c>
      <c r="M485">
        <f t="shared" si="39"/>
        <v>5.3835800807537006E-2</v>
      </c>
      <c r="N485" s="2">
        <f t="shared" si="40"/>
        <v>1.927757018894468E-2</v>
      </c>
    </row>
    <row r="486" spans="9:14" x14ac:dyDescent="0.25">
      <c r="I486" t="s">
        <v>202</v>
      </c>
      <c r="J486">
        <v>4</v>
      </c>
      <c r="K486">
        <v>3</v>
      </c>
      <c r="L486">
        <f t="shared" si="38"/>
        <v>2.3038820412394884E-2</v>
      </c>
      <c r="M486">
        <f t="shared" si="39"/>
        <v>8.0753701211305526E-2</v>
      </c>
      <c r="N486" s="2">
        <f t="shared" si="40"/>
        <v>5.7714880798910642E-2</v>
      </c>
    </row>
    <row r="487" spans="9:14" x14ac:dyDescent="0.25">
      <c r="I487" t="s">
        <v>1704</v>
      </c>
      <c r="J487">
        <v>1</v>
      </c>
      <c r="K487">
        <v>6</v>
      </c>
      <c r="L487">
        <f t="shared" si="38"/>
        <v>5.7597051030987209E-3</v>
      </c>
      <c r="M487">
        <f t="shared" si="39"/>
        <v>0.16150740242261105</v>
      </c>
      <c r="N487" s="2">
        <f t="shared" si="40"/>
        <v>0.15574769731951232</v>
      </c>
    </row>
    <row r="488" spans="9:14" x14ac:dyDescent="0.25">
      <c r="I488" t="s">
        <v>768</v>
      </c>
      <c r="J488">
        <v>3</v>
      </c>
      <c r="K488">
        <v>4</v>
      </c>
      <c r="L488">
        <f t="shared" si="38"/>
        <v>1.7279115309296163E-2</v>
      </c>
      <c r="M488">
        <f t="shared" si="39"/>
        <v>0.10767160161507401</v>
      </c>
      <c r="N488" s="2">
        <f t="shared" si="40"/>
        <v>9.0392486305777842E-2</v>
      </c>
    </row>
    <row r="489" spans="9:14" x14ac:dyDescent="0.25">
      <c r="I489" t="s">
        <v>238</v>
      </c>
      <c r="J489">
        <v>4</v>
      </c>
      <c r="K489">
        <v>3</v>
      </c>
      <c r="L489">
        <f t="shared" si="38"/>
        <v>2.3038820412394884E-2</v>
      </c>
      <c r="M489">
        <f t="shared" si="39"/>
        <v>8.0753701211305526E-2</v>
      </c>
      <c r="N489" s="2">
        <f t="shared" si="40"/>
        <v>5.7714880798910642E-2</v>
      </c>
    </row>
    <row r="490" spans="9:14" x14ac:dyDescent="0.25">
      <c r="I490" t="s">
        <v>404</v>
      </c>
      <c r="J490">
        <v>4</v>
      </c>
      <c r="K490">
        <v>3</v>
      </c>
      <c r="L490">
        <f t="shared" si="38"/>
        <v>2.3038820412394884E-2</v>
      </c>
      <c r="M490">
        <f t="shared" si="39"/>
        <v>8.0753701211305526E-2</v>
      </c>
      <c r="N490" s="2">
        <f t="shared" si="40"/>
        <v>5.7714880798910642E-2</v>
      </c>
    </row>
    <row r="491" spans="9:14" x14ac:dyDescent="0.25">
      <c r="I491" t="s">
        <v>203</v>
      </c>
      <c r="J491">
        <v>7</v>
      </c>
      <c r="K491">
        <v>0</v>
      </c>
      <c r="L491">
        <f t="shared" si="38"/>
        <v>4.0317935721691046E-2</v>
      </c>
      <c r="M491">
        <f t="shared" si="39"/>
        <v>0</v>
      </c>
      <c r="N491" s="2">
        <f t="shared" si="40"/>
        <v>-4.0317935721691046E-2</v>
      </c>
    </row>
    <row r="492" spans="9:14" x14ac:dyDescent="0.25">
      <c r="I492" t="s">
        <v>1848</v>
      </c>
      <c r="J492">
        <v>7</v>
      </c>
      <c r="K492">
        <v>0</v>
      </c>
      <c r="L492">
        <f t="shared" si="38"/>
        <v>4.0317935721691046E-2</v>
      </c>
      <c r="M492">
        <f t="shared" si="39"/>
        <v>0</v>
      </c>
      <c r="N492" s="2">
        <f t="shared" si="40"/>
        <v>-4.0317935721691046E-2</v>
      </c>
    </row>
    <row r="493" spans="9:14" x14ac:dyDescent="0.25">
      <c r="I493" t="s">
        <v>1536</v>
      </c>
      <c r="J493">
        <v>7</v>
      </c>
      <c r="K493">
        <v>0</v>
      </c>
      <c r="L493">
        <f t="shared" si="38"/>
        <v>4.0317935721691046E-2</v>
      </c>
      <c r="M493">
        <f t="shared" si="39"/>
        <v>0</v>
      </c>
      <c r="N493" s="2">
        <f t="shared" si="40"/>
        <v>-4.0317935721691046E-2</v>
      </c>
    </row>
    <row r="494" spans="9:14" x14ac:dyDescent="0.25">
      <c r="I494" t="s">
        <v>1062</v>
      </c>
      <c r="J494">
        <v>6</v>
      </c>
      <c r="K494">
        <v>1</v>
      </c>
      <c r="L494">
        <f t="shared" si="38"/>
        <v>3.4558230618592325E-2</v>
      </c>
      <c r="M494">
        <f t="shared" si="39"/>
        <v>2.6917900403768503E-2</v>
      </c>
      <c r="N494" s="2">
        <f t="shared" si="40"/>
        <v>-7.6403302148238227E-3</v>
      </c>
    </row>
    <row r="495" spans="9:14" x14ac:dyDescent="0.25">
      <c r="I495" t="s">
        <v>218</v>
      </c>
      <c r="J495">
        <v>7</v>
      </c>
      <c r="K495">
        <v>0</v>
      </c>
      <c r="L495">
        <f t="shared" si="38"/>
        <v>4.0317935721691046E-2</v>
      </c>
      <c r="M495">
        <f t="shared" si="39"/>
        <v>0</v>
      </c>
      <c r="N495" s="2">
        <f t="shared" si="40"/>
        <v>-4.0317935721691046E-2</v>
      </c>
    </row>
    <row r="496" spans="9:14" x14ac:dyDescent="0.25">
      <c r="I496" t="s">
        <v>517</v>
      </c>
      <c r="J496">
        <v>6</v>
      </c>
      <c r="K496">
        <v>1</v>
      </c>
      <c r="L496">
        <f t="shared" si="38"/>
        <v>3.4558230618592325E-2</v>
      </c>
      <c r="M496">
        <f t="shared" si="39"/>
        <v>2.6917900403768503E-2</v>
      </c>
      <c r="N496" s="2">
        <f t="shared" si="40"/>
        <v>-7.6403302148238227E-3</v>
      </c>
    </row>
    <row r="497" spans="9:14" x14ac:dyDescent="0.25">
      <c r="I497" t="s">
        <v>596</v>
      </c>
      <c r="J497">
        <v>6</v>
      </c>
      <c r="K497">
        <v>1</v>
      </c>
      <c r="L497">
        <f t="shared" si="38"/>
        <v>3.4558230618592325E-2</v>
      </c>
      <c r="M497">
        <f t="shared" si="39"/>
        <v>2.6917900403768503E-2</v>
      </c>
      <c r="N497" s="2">
        <f t="shared" si="40"/>
        <v>-7.6403302148238227E-3</v>
      </c>
    </row>
    <row r="498" spans="9:14" x14ac:dyDescent="0.25">
      <c r="I498" t="s">
        <v>2082</v>
      </c>
      <c r="J498">
        <v>6</v>
      </c>
      <c r="K498">
        <v>1</v>
      </c>
      <c r="L498">
        <f t="shared" si="38"/>
        <v>3.4558230618592325E-2</v>
      </c>
      <c r="M498">
        <f t="shared" si="39"/>
        <v>2.6917900403768503E-2</v>
      </c>
      <c r="N498" s="2">
        <f t="shared" si="40"/>
        <v>-7.6403302148238227E-3</v>
      </c>
    </row>
    <row r="499" spans="9:14" x14ac:dyDescent="0.25">
      <c r="I499" t="s">
        <v>1946</v>
      </c>
      <c r="J499">
        <v>6</v>
      </c>
      <c r="K499">
        <v>1</v>
      </c>
      <c r="L499">
        <f t="shared" si="38"/>
        <v>3.4558230618592325E-2</v>
      </c>
      <c r="M499">
        <f t="shared" si="39"/>
        <v>2.6917900403768503E-2</v>
      </c>
      <c r="N499" s="2">
        <f t="shared" si="40"/>
        <v>-7.6403302148238227E-3</v>
      </c>
    </row>
    <row r="500" spans="9:14" x14ac:dyDescent="0.25">
      <c r="I500" t="s">
        <v>262</v>
      </c>
      <c r="J500">
        <v>3</v>
      </c>
      <c r="K500">
        <v>4</v>
      </c>
      <c r="L500">
        <f t="shared" si="38"/>
        <v>1.7279115309296163E-2</v>
      </c>
      <c r="M500">
        <f t="shared" si="39"/>
        <v>0.10767160161507401</v>
      </c>
      <c r="N500" s="2">
        <f t="shared" si="40"/>
        <v>9.0392486305777842E-2</v>
      </c>
    </row>
    <row r="501" spans="9:14" x14ac:dyDescent="0.25">
      <c r="I501" t="s">
        <v>439</v>
      </c>
      <c r="J501">
        <v>6</v>
      </c>
      <c r="K501">
        <v>1</v>
      </c>
      <c r="L501">
        <f t="shared" si="38"/>
        <v>3.4558230618592325E-2</v>
      </c>
      <c r="M501">
        <f t="shared" si="39"/>
        <v>2.6917900403768503E-2</v>
      </c>
      <c r="N501" s="2">
        <f t="shared" si="40"/>
        <v>-7.6403302148238227E-3</v>
      </c>
    </row>
    <row r="502" spans="9:14" x14ac:dyDescent="0.25">
      <c r="I502" t="s">
        <v>1087</v>
      </c>
      <c r="J502">
        <v>6</v>
      </c>
      <c r="K502">
        <v>1</v>
      </c>
      <c r="L502">
        <f t="shared" si="38"/>
        <v>3.4558230618592325E-2</v>
      </c>
      <c r="M502">
        <f t="shared" si="39"/>
        <v>2.6917900403768503E-2</v>
      </c>
      <c r="N502" s="2">
        <f t="shared" si="40"/>
        <v>-7.6403302148238227E-3</v>
      </c>
    </row>
    <row r="503" spans="9:14" x14ac:dyDescent="0.25">
      <c r="I503" t="s">
        <v>695</v>
      </c>
      <c r="J503">
        <v>7</v>
      </c>
      <c r="K503">
        <v>0</v>
      </c>
      <c r="L503">
        <f t="shared" si="38"/>
        <v>4.0317935721691046E-2</v>
      </c>
      <c r="M503">
        <f t="shared" si="39"/>
        <v>0</v>
      </c>
      <c r="N503" s="2">
        <f t="shared" si="40"/>
        <v>-4.0317935721691046E-2</v>
      </c>
    </row>
    <row r="504" spans="9:14" x14ac:dyDescent="0.25">
      <c r="I504" t="s">
        <v>1564</v>
      </c>
      <c r="J504">
        <v>5</v>
      </c>
      <c r="K504">
        <v>2</v>
      </c>
      <c r="L504">
        <f t="shared" si="38"/>
        <v>2.8798525515493608E-2</v>
      </c>
      <c r="M504">
        <f t="shared" si="39"/>
        <v>5.3835800807537006E-2</v>
      </c>
      <c r="N504" s="2">
        <f t="shared" si="40"/>
        <v>2.5037275292043398E-2</v>
      </c>
    </row>
    <row r="505" spans="9:14" x14ac:dyDescent="0.25">
      <c r="I505" t="s">
        <v>1249</v>
      </c>
      <c r="J505">
        <v>4</v>
      </c>
      <c r="K505">
        <v>3</v>
      </c>
      <c r="L505">
        <f t="shared" si="38"/>
        <v>2.3038820412394884E-2</v>
      </c>
      <c r="M505">
        <f t="shared" si="39"/>
        <v>8.0753701211305526E-2</v>
      </c>
      <c r="N505" s="2">
        <f t="shared" si="40"/>
        <v>5.7714880798910642E-2</v>
      </c>
    </row>
    <row r="506" spans="9:14" x14ac:dyDescent="0.25">
      <c r="I506" t="s">
        <v>1378</v>
      </c>
      <c r="J506">
        <v>5</v>
      </c>
      <c r="K506">
        <v>2</v>
      </c>
      <c r="L506">
        <f t="shared" si="38"/>
        <v>2.8798525515493608E-2</v>
      </c>
      <c r="M506">
        <f t="shared" si="39"/>
        <v>5.3835800807537006E-2</v>
      </c>
      <c r="N506" s="2">
        <f t="shared" si="40"/>
        <v>2.5037275292043398E-2</v>
      </c>
    </row>
    <row r="507" spans="9:14" x14ac:dyDescent="0.25">
      <c r="I507" t="s">
        <v>1973</v>
      </c>
      <c r="J507">
        <v>5</v>
      </c>
      <c r="K507">
        <v>2</v>
      </c>
      <c r="L507">
        <f t="shared" si="38"/>
        <v>2.8798525515493608E-2</v>
      </c>
      <c r="M507">
        <f t="shared" si="39"/>
        <v>5.3835800807537006E-2</v>
      </c>
      <c r="N507" s="2">
        <f t="shared" si="40"/>
        <v>2.5037275292043398E-2</v>
      </c>
    </row>
    <row r="508" spans="9:14" x14ac:dyDescent="0.25">
      <c r="I508" t="s">
        <v>968</v>
      </c>
      <c r="J508">
        <v>5</v>
      </c>
      <c r="K508">
        <v>2</v>
      </c>
      <c r="L508">
        <f t="shared" si="38"/>
        <v>2.8798525515493608E-2</v>
      </c>
      <c r="M508">
        <f t="shared" si="39"/>
        <v>5.3835800807537006E-2</v>
      </c>
      <c r="N508" s="2">
        <f t="shared" si="40"/>
        <v>2.5037275292043398E-2</v>
      </c>
    </row>
    <row r="509" spans="9:14" x14ac:dyDescent="0.25">
      <c r="I509" t="s">
        <v>131</v>
      </c>
      <c r="J509">
        <v>7</v>
      </c>
      <c r="K509">
        <v>0</v>
      </c>
      <c r="L509">
        <f t="shared" si="38"/>
        <v>4.0317935721691046E-2</v>
      </c>
      <c r="M509">
        <f t="shared" si="39"/>
        <v>0</v>
      </c>
      <c r="N509" s="2">
        <f t="shared" si="40"/>
        <v>-4.0317935721691046E-2</v>
      </c>
    </row>
    <row r="510" spans="9:14" x14ac:dyDescent="0.25">
      <c r="I510" t="s">
        <v>643</v>
      </c>
      <c r="J510">
        <v>7</v>
      </c>
      <c r="K510">
        <v>0</v>
      </c>
      <c r="L510">
        <f t="shared" si="38"/>
        <v>4.0317935721691046E-2</v>
      </c>
      <c r="M510">
        <f t="shared" si="39"/>
        <v>0</v>
      </c>
      <c r="N510" s="2">
        <f t="shared" si="40"/>
        <v>-4.0317935721691046E-2</v>
      </c>
    </row>
    <row r="511" spans="9:14" x14ac:dyDescent="0.25">
      <c r="I511" t="s">
        <v>985</v>
      </c>
      <c r="J511">
        <v>5</v>
      </c>
      <c r="K511">
        <v>2</v>
      </c>
      <c r="L511">
        <f t="shared" si="38"/>
        <v>2.8798525515493608E-2</v>
      </c>
      <c r="M511">
        <f t="shared" si="39"/>
        <v>5.3835800807537006E-2</v>
      </c>
      <c r="N511" s="2">
        <f t="shared" si="40"/>
        <v>2.5037275292043398E-2</v>
      </c>
    </row>
    <row r="512" spans="9:14" x14ac:dyDescent="0.25">
      <c r="I512" t="s">
        <v>307</v>
      </c>
      <c r="J512">
        <v>5</v>
      </c>
      <c r="K512">
        <v>2</v>
      </c>
      <c r="L512">
        <f t="shared" si="38"/>
        <v>2.8798525515493608E-2</v>
      </c>
      <c r="M512">
        <f t="shared" si="39"/>
        <v>5.3835800807537006E-2</v>
      </c>
      <c r="N512" s="2">
        <f t="shared" si="40"/>
        <v>2.5037275292043398E-2</v>
      </c>
    </row>
    <row r="513" spans="9:14" x14ac:dyDescent="0.25">
      <c r="I513" t="s">
        <v>85</v>
      </c>
      <c r="J513">
        <v>7</v>
      </c>
      <c r="K513">
        <v>0</v>
      </c>
      <c r="L513">
        <f t="shared" si="38"/>
        <v>4.0317935721691046E-2</v>
      </c>
      <c r="M513">
        <f t="shared" si="39"/>
        <v>0</v>
      </c>
      <c r="N513" s="2">
        <f t="shared" si="40"/>
        <v>-4.0317935721691046E-2</v>
      </c>
    </row>
    <row r="514" spans="9:14" x14ac:dyDescent="0.25">
      <c r="I514" t="s">
        <v>1929</v>
      </c>
      <c r="J514">
        <v>7</v>
      </c>
      <c r="K514">
        <v>0</v>
      </c>
      <c r="L514">
        <f t="shared" si="38"/>
        <v>4.0317935721691046E-2</v>
      </c>
      <c r="M514">
        <f t="shared" si="39"/>
        <v>0</v>
      </c>
      <c r="N514" s="2">
        <f t="shared" si="40"/>
        <v>-4.0317935721691046E-2</v>
      </c>
    </row>
    <row r="515" spans="9:14" x14ac:dyDescent="0.25">
      <c r="I515" t="s">
        <v>1607</v>
      </c>
      <c r="J515">
        <v>5</v>
      </c>
      <c r="K515">
        <v>2</v>
      </c>
      <c r="L515">
        <f t="shared" ref="L515:L578" si="41">(J515/17362)*100</f>
        <v>2.8798525515493608E-2</v>
      </c>
      <c r="M515">
        <f t="shared" si="39"/>
        <v>5.3835800807537006E-2</v>
      </c>
      <c r="N515" s="2">
        <f t="shared" si="40"/>
        <v>2.5037275292043398E-2</v>
      </c>
    </row>
    <row r="516" spans="9:14" x14ac:dyDescent="0.25">
      <c r="I516" t="s">
        <v>1690</v>
      </c>
      <c r="J516">
        <v>5</v>
      </c>
      <c r="K516">
        <v>2</v>
      </c>
      <c r="L516">
        <f t="shared" si="41"/>
        <v>2.8798525515493608E-2</v>
      </c>
      <c r="M516">
        <f t="shared" ref="M516:M579" si="42">(K516/3715)*100</f>
        <v>5.3835800807537006E-2</v>
      </c>
      <c r="N516" s="2">
        <f t="shared" ref="N516:N579" si="43">M516-L516</f>
        <v>2.5037275292043398E-2</v>
      </c>
    </row>
    <row r="517" spans="9:14" x14ac:dyDescent="0.25">
      <c r="I517" t="s">
        <v>1326</v>
      </c>
      <c r="J517">
        <v>7</v>
      </c>
      <c r="K517">
        <v>0</v>
      </c>
      <c r="L517">
        <f t="shared" si="41"/>
        <v>4.0317935721691046E-2</v>
      </c>
      <c r="M517">
        <f t="shared" si="42"/>
        <v>0</v>
      </c>
      <c r="N517" s="2">
        <f t="shared" si="43"/>
        <v>-4.0317935721691046E-2</v>
      </c>
    </row>
    <row r="518" spans="9:14" x14ac:dyDescent="0.25">
      <c r="I518" t="s">
        <v>618</v>
      </c>
      <c r="J518">
        <v>5</v>
      </c>
      <c r="K518">
        <v>2</v>
      </c>
      <c r="L518">
        <f t="shared" si="41"/>
        <v>2.8798525515493608E-2</v>
      </c>
      <c r="M518">
        <f t="shared" si="42"/>
        <v>5.3835800807537006E-2</v>
      </c>
      <c r="N518" s="2">
        <f t="shared" si="43"/>
        <v>2.5037275292043398E-2</v>
      </c>
    </row>
    <row r="519" spans="9:14" x14ac:dyDescent="0.25">
      <c r="I519" t="s">
        <v>113</v>
      </c>
      <c r="J519">
        <v>6</v>
      </c>
      <c r="K519">
        <v>1</v>
      </c>
      <c r="L519">
        <f t="shared" si="41"/>
        <v>3.4558230618592325E-2</v>
      </c>
      <c r="M519">
        <f t="shared" si="42"/>
        <v>2.6917900403768503E-2</v>
      </c>
      <c r="N519" s="2">
        <f t="shared" si="43"/>
        <v>-7.6403302148238227E-3</v>
      </c>
    </row>
    <row r="520" spans="9:14" x14ac:dyDescent="0.25">
      <c r="I520" t="s">
        <v>1195</v>
      </c>
      <c r="J520">
        <v>6</v>
      </c>
      <c r="K520">
        <v>1</v>
      </c>
      <c r="L520">
        <f t="shared" si="41"/>
        <v>3.4558230618592325E-2</v>
      </c>
      <c r="M520">
        <f t="shared" si="42"/>
        <v>2.6917900403768503E-2</v>
      </c>
      <c r="N520" s="2">
        <f t="shared" si="43"/>
        <v>-7.6403302148238227E-3</v>
      </c>
    </row>
    <row r="521" spans="9:14" x14ac:dyDescent="0.25">
      <c r="I521" t="s">
        <v>1448</v>
      </c>
      <c r="J521">
        <v>7</v>
      </c>
      <c r="K521">
        <v>0</v>
      </c>
      <c r="L521">
        <f t="shared" si="41"/>
        <v>4.0317935721691046E-2</v>
      </c>
      <c r="M521">
        <f t="shared" si="42"/>
        <v>0</v>
      </c>
      <c r="N521" s="2">
        <f t="shared" si="43"/>
        <v>-4.0317935721691046E-2</v>
      </c>
    </row>
    <row r="522" spans="9:14" x14ac:dyDescent="0.25">
      <c r="I522" t="s">
        <v>383</v>
      </c>
      <c r="J522">
        <v>7</v>
      </c>
      <c r="K522">
        <v>0</v>
      </c>
      <c r="L522">
        <f t="shared" si="41"/>
        <v>4.0317935721691046E-2</v>
      </c>
      <c r="M522">
        <f t="shared" si="42"/>
        <v>0</v>
      </c>
      <c r="N522" s="2">
        <f t="shared" si="43"/>
        <v>-4.0317935721691046E-2</v>
      </c>
    </row>
    <row r="523" spans="9:14" x14ac:dyDescent="0.25">
      <c r="I523" t="s">
        <v>899</v>
      </c>
      <c r="J523">
        <v>7</v>
      </c>
      <c r="K523">
        <v>0</v>
      </c>
      <c r="L523">
        <f t="shared" si="41"/>
        <v>4.0317935721691046E-2</v>
      </c>
      <c r="M523">
        <f t="shared" si="42"/>
        <v>0</v>
      </c>
      <c r="N523" s="2">
        <f t="shared" si="43"/>
        <v>-4.0317935721691046E-2</v>
      </c>
    </row>
    <row r="524" spans="9:14" x14ac:dyDescent="0.25">
      <c r="I524" t="s">
        <v>856</v>
      </c>
      <c r="J524">
        <v>1</v>
      </c>
      <c r="K524">
        <v>6</v>
      </c>
      <c r="L524">
        <f t="shared" si="41"/>
        <v>5.7597051030987209E-3</v>
      </c>
      <c r="M524">
        <f t="shared" si="42"/>
        <v>0.16150740242261105</v>
      </c>
      <c r="N524" s="2">
        <f t="shared" si="43"/>
        <v>0.15574769731951232</v>
      </c>
    </row>
    <row r="525" spans="9:14" x14ac:dyDescent="0.25">
      <c r="I525" t="s">
        <v>1994</v>
      </c>
      <c r="J525">
        <v>6</v>
      </c>
      <c r="K525">
        <v>1</v>
      </c>
      <c r="L525">
        <f t="shared" si="41"/>
        <v>3.4558230618592325E-2</v>
      </c>
      <c r="M525">
        <f t="shared" si="42"/>
        <v>2.6917900403768503E-2</v>
      </c>
      <c r="N525" s="2">
        <f t="shared" si="43"/>
        <v>-7.6403302148238227E-3</v>
      </c>
    </row>
    <row r="526" spans="9:14" x14ac:dyDescent="0.25">
      <c r="I526" t="s">
        <v>1669</v>
      </c>
      <c r="J526">
        <v>7</v>
      </c>
      <c r="K526">
        <v>0</v>
      </c>
      <c r="L526">
        <f t="shared" si="41"/>
        <v>4.0317935721691046E-2</v>
      </c>
      <c r="M526">
        <f t="shared" si="42"/>
        <v>0</v>
      </c>
      <c r="N526" s="2">
        <f t="shared" si="43"/>
        <v>-4.0317935721691046E-2</v>
      </c>
    </row>
    <row r="527" spans="9:14" x14ac:dyDescent="0.25">
      <c r="I527" t="s">
        <v>662</v>
      </c>
      <c r="J527">
        <v>6</v>
      </c>
      <c r="K527">
        <v>1</v>
      </c>
      <c r="L527">
        <f t="shared" si="41"/>
        <v>3.4558230618592325E-2</v>
      </c>
      <c r="M527">
        <f t="shared" si="42"/>
        <v>2.6917900403768503E-2</v>
      </c>
      <c r="N527" s="2">
        <f t="shared" si="43"/>
        <v>-7.6403302148238227E-3</v>
      </c>
    </row>
    <row r="528" spans="9:14" x14ac:dyDescent="0.25">
      <c r="I528" t="s">
        <v>1632</v>
      </c>
      <c r="J528">
        <v>3</v>
      </c>
      <c r="K528">
        <v>4</v>
      </c>
      <c r="L528">
        <f t="shared" si="41"/>
        <v>1.7279115309296163E-2</v>
      </c>
      <c r="M528">
        <f t="shared" si="42"/>
        <v>0.10767160161507401</v>
      </c>
      <c r="N528" s="2">
        <f t="shared" si="43"/>
        <v>9.0392486305777842E-2</v>
      </c>
    </row>
    <row r="529" spans="9:14" x14ac:dyDescent="0.25">
      <c r="I529" t="s">
        <v>1040</v>
      </c>
      <c r="J529">
        <v>7</v>
      </c>
      <c r="K529">
        <v>0</v>
      </c>
      <c r="L529">
        <f t="shared" si="41"/>
        <v>4.0317935721691046E-2</v>
      </c>
      <c r="M529">
        <f t="shared" si="42"/>
        <v>0</v>
      </c>
      <c r="N529" s="2">
        <f t="shared" si="43"/>
        <v>-4.0317935721691046E-2</v>
      </c>
    </row>
    <row r="530" spans="9:14" x14ac:dyDescent="0.25">
      <c r="I530" t="s">
        <v>1283</v>
      </c>
      <c r="J530">
        <v>7</v>
      </c>
      <c r="K530">
        <v>0</v>
      </c>
      <c r="L530">
        <f t="shared" si="41"/>
        <v>4.0317935721691046E-2</v>
      </c>
      <c r="M530">
        <f t="shared" si="42"/>
        <v>0</v>
      </c>
      <c r="N530" s="2">
        <f t="shared" si="43"/>
        <v>-4.0317935721691046E-2</v>
      </c>
    </row>
    <row r="531" spans="9:14" x14ac:dyDescent="0.25">
      <c r="I531" t="s">
        <v>1680</v>
      </c>
      <c r="J531">
        <v>6</v>
      </c>
      <c r="K531">
        <v>1</v>
      </c>
      <c r="L531">
        <f t="shared" si="41"/>
        <v>3.4558230618592325E-2</v>
      </c>
      <c r="M531">
        <f t="shared" si="42"/>
        <v>2.6917900403768503E-2</v>
      </c>
      <c r="N531" s="2">
        <f t="shared" si="43"/>
        <v>-7.6403302148238227E-3</v>
      </c>
    </row>
    <row r="532" spans="9:14" x14ac:dyDescent="0.25">
      <c r="I532" t="s">
        <v>623</v>
      </c>
      <c r="J532">
        <v>4</v>
      </c>
      <c r="K532">
        <v>3</v>
      </c>
      <c r="L532">
        <f t="shared" si="41"/>
        <v>2.3038820412394884E-2</v>
      </c>
      <c r="M532">
        <f t="shared" si="42"/>
        <v>8.0753701211305526E-2</v>
      </c>
      <c r="N532" s="2">
        <f t="shared" si="43"/>
        <v>5.7714880798910642E-2</v>
      </c>
    </row>
    <row r="533" spans="9:14" x14ac:dyDescent="0.25">
      <c r="I533" t="s">
        <v>442</v>
      </c>
      <c r="J533">
        <v>7</v>
      </c>
      <c r="K533">
        <v>0</v>
      </c>
      <c r="L533">
        <f t="shared" si="41"/>
        <v>4.0317935721691046E-2</v>
      </c>
      <c r="M533">
        <f t="shared" si="42"/>
        <v>0</v>
      </c>
      <c r="N533" s="2">
        <f t="shared" si="43"/>
        <v>-4.0317935721691046E-2</v>
      </c>
    </row>
    <row r="534" spans="9:14" x14ac:dyDescent="0.25">
      <c r="I534" t="s">
        <v>714</v>
      </c>
      <c r="J534">
        <v>7</v>
      </c>
      <c r="K534">
        <v>0</v>
      </c>
      <c r="L534">
        <f t="shared" si="41"/>
        <v>4.0317935721691046E-2</v>
      </c>
      <c r="M534">
        <f t="shared" si="42"/>
        <v>0</v>
      </c>
      <c r="N534" s="2">
        <f t="shared" si="43"/>
        <v>-4.0317935721691046E-2</v>
      </c>
    </row>
    <row r="535" spans="9:14" x14ac:dyDescent="0.25">
      <c r="I535" t="s">
        <v>1756</v>
      </c>
      <c r="J535">
        <v>5</v>
      </c>
      <c r="K535">
        <v>2</v>
      </c>
      <c r="L535">
        <f t="shared" si="41"/>
        <v>2.8798525515493608E-2</v>
      </c>
      <c r="M535">
        <f t="shared" si="42"/>
        <v>5.3835800807537006E-2</v>
      </c>
      <c r="N535" s="2">
        <f t="shared" si="43"/>
        <v>2.5037275292043398E-2</v>
      </c>
    </row>
    <row r="536" spans="9:14" x14ac:dyDescent="0.25">
      <c r="I536" t="s">
        <v>46</v>
      </c>
      <c r="J536">
        <v>5</v>
      </c>
      <c r="K536">
        <v>2</v>
      </c>
      <c r="L536">
        <f t="shared" si="41"/>
        <v>2.8798525515493608E-2</v>
      </c>
      <c r="M536">
        <f t="shared" si="42"/>
        <v>5.3835800807537006E-2</v>
      </c>
      <c r="N536" s="2">
        <f t="shared" si="43"/>
        <v>2.5037275292043398E-2</v>
      </c>
    </row>
    <row r="537" spans="9:14" x14ac:dyDescent="0.25">
      <c r="I537" t="s">
        <v>1648</v>
      </c>
      <c r="J537">
        <v>4</v>
      </c>
      <c r="K537">
        <v>3</v>
      </c>
      <c r="L537">
        <f t="shared" si="41"/>
        <v>2.3038820412394884E-2</v>
      </c>
      <c r="M537">
        <f t="shared" si="42"/>
        <v>8.0753701211305526E-2</v>
      </c>
      <c r="N537" s="2">
        <f t="shared" si="43"/>
        <v>5.7714880798910642E-2</v>
      </c>
    </row>
    <row r="538" spans="9:14" x14ac:dyDescent="0.25">
      <c r="I538" t="s">
        <v>1297</v>
      </c>
      <c r="J538">
        <v>4</v>
      </c>
      <c r="K538">
        <v>3</v>
      </c>
      <c r="L538">
        <f t="shared" si="41"/>
        <v>2.3038820412394884E-2</v>
      </c>
      <c r="M538">
        <f t="shared" si="42"/>
        <v>8.0753701211305526E-2</v>
      </c>
      <c r="N538" s="2">
        <f t="shared" si="43"/>
        <v>5.7714880798910642E-2</v>
      </c>
    </row>
    <row r="539" spans="9:14" x14ac:dyDescent="0.25">
      <c r="I539" t="s">
        <v>1836</v>
      </c>
      <c r="J539">
        <v>6</v>
      </c>
      <c r="K539">
        <v>0</v>
      </c>
      <c r="L539">
        <f t="shared" si="41"/>
        <v>3.4558230618592325E-2</v>
      </c>
      <c r="M539">
        <f t="shared" si="42"/>
        <v>0</v>
      </c>
      <c r="N539" s="2">
        <f t="shared" si="43"/>
        <v>-3.4558230618592325E-2</v>
      </c>
    </row>
    <row r="540" spans="9:14" x14ac:dyDescent="0.25">
      <c r="I540" t="s">
        <v>724</v>
      </c>
      <c r="J540">
        <v>5</v>
      </c>
      <c r="K540">
        <v>1</v>
      </c>
      <c r="L540">
        <f t="shared" si="41"/>
        <v>2.8798525515493608E-2</v>
      </c>
      <c r="M540">
        <f t="shared" si="42"/>
        <v>2.6917900403768503E-2</v>
      </c>
      <c r="N540" s="2">
        <f t="shared" si="43"/>
        <v>-1.8806251117251052E-3</v>
      </c>
    </row>
    <row r="541" spans="9:14" x14ac:dyDescent="0.25">
      <c r="I541" t="s">
        <v>119</v>
      </c>
      <c r="J541">
        <v>6</v>
      </c>
      <c r="K541">
        <v>0</v>
      </c>
      <c r="L541">
        <f t="shared" si="41"/>
        <v>3.4558230618592325E-2</v>
      </c>
      <c r="M541">
        <f t="shared" si="42"/>
        <v>0</v>
      </c>
      <c r="N541" s="2">
        <f t="shared" si="43"/>
        <v>-3.4558230618592325E-2</v>
      </c>
    </row>
    <row r="542" spans="9:14" x14ac:dyDescent="0.25">
      <c r="I542" t="s">
        <v>59</v>
      </c>
      <c r="J542">
        <v>5</v>
      </c>
      <c r="K542">
        <v>1</v>
      </c>
      <c r="L542">
        <f t="shared" si="41"/>
        <v>2.8798525515493608E-2</v>
      </c>
      <c r="M542">
        <f t="shared" si="42"/>
        <v>2.6917900403768503E-2</v>
      </c>
      <c r="N542" s="2">
        <f t="shared" si="43"/>
        <v>-1.8806251117251052E-3</v>
      </c>
    </row>
    <row r="543" spans="9:14" x14ac:dyDescent="0.25">
      <c r="I543" t="s">
        <v>766</v>
      </c>
      <c r="J543">
        <v>4</v>
      </c>
      <c r="K543">
        <v>2</v>
      </c>
      <c r="L543">
        <f t="shared" si="41"/>
        <v>2.3038820412394884E-2</v>
      </c>
      <c r="M543">
        <f t="shared" si="42"/>
        <v>5.3835800807537006E-2</v>
      </c>
      <c r="N543" s="2">
        <f t="shared" si="43"/>
        <v>3.0796980395142122E-2</v>
      </c>
    </row>
    <row r="544" spans="9:14" x14ac:dyDescent="0.25">
      <c r="I544" t="s">
        <v>78</v>
      </c>
      <c r="J544">
        <v>6</v>
      </c>
      <c r="K544">
        <v>0</v>
      </c>
      <c r="L544">
        <f t="shared" si="41"/>
        <v>3.4558230618592325E-2</v>
      </c>
      <c r="M544">
        <f t="shared" si="42"/>
        <v>0</v>
      </c>
      <c r="N544" s="2">
        <f t="shared" si="43"/>
        <v>-3.4558230618592325E-2</v>
      </c>
    </row>
    <row r="545" spans="9:14" x14ac:dyDescent="0.25">
      <c r="I545" t="s">
        <v>469</v>
      </c>
      <c r="J545">
        <v>6</v>
      </c>
      <c r="K545">
        <v>0</v>
      </c>
      <c r="L545">
        <f t="shared" si="41"/>
        <v>3.4558230618592325E-2</v>
      </c>
      <c r="M545">
        <f t="shared" si="42"/>
        <v>0</v>
      </c>
      <c r="N545" s="2">
        <f t="shared" si="43"/>
        <v>-3.4558230618592325E-2</v>
      </c>
    </row>
    <row r="546" spans="9:14" x14ac:dyDescent="0.25">
      <c r="I546" t="s">
        <v>178</v>
      </c>
      <c r="J546">
        <v>6</v>
      </c>
      <c r="K546">
        <v>0</v>
      </c>
      <c r="L546">
        <f t="shared" si="41"/>
        <v>3.4558230618592325E-2</v>
      </c>
      <c r="M546">
        <f t="shared" si="42"/>
        <v>0</v>
      </c>
      <c r="N546" s="2">
        <f t="shared" si="43"/>
        <v>-3.4558230618592325E-2</v>
      </c>
    </row>
    <row r="547" spans="9:14" x14ac:dyDescent="0.25">
      <c r="I547" t="s">
        <v>1708</v>
      </c>
      <c r="J547">
        <v>4</v>
      </c>
      <c r="K547">
        <v>2</v>
      </c>
      <c r="L547">
        <f t="shared" si="41"/>
        <v>2.3038820412394884E-2</v>
      </c>
      <c r="M547">
        <f t="shared" si="42"/>
        <v>5.3835800807537006E-2</v>
      </c>
      <c r="N547" s="2">
        <f t="shared" si="43"/>
        <v>3.0796980395142122E-2</v>
      </c>
    </row>
    <row r="548" spans="9:14" x14ac:dyDescent="0.25">
      <c r="I548" t="s">
        <v>1224</v>
      </c>
      <c r="J548">
        <v>5</v>
      </c>
      <c r="K548">
        <v>1</v>
      </c>
      <c r="L548">
        <f t="shared" si="41"/>
        <v>2.8798525515493608E-2</v>
      </c>
      <c r="M548">
        <f t="shared" si="42"/>
        <v>2.6917900403768503E-2</v>
      </c>
      <c r="N548" s="2">
        <f t="shared" si="43"/>
        <v>-1.8806251117251052E-3</v>
      </c>
    </row>
    <row r="549" spans="9:14" x14ac:dyDescent="0.25">
      <c r="I549" t="s">
        <v>1495</v>
      </c>
      <c r="J549">
        <v>5</v>
      </c>
      <c r="K549">
        <v>1</v>
      </c>
      <c r="L549">
        <f t="shared" si="41"/>
        <v>2.8798525515493608E-2</v>
      </c>
      <c r="M549">
        <f t="shared" si="42"/>
        <v>2.6917900403768503E-2</v>
      </c>
      <c r="N549" s="2">
        <f t="shared" si="43"/>
        <v>-1.8806251117251052E-3</v>
      </c>
    </row>
    <row r="550" spans="9:14" x14ac:dyDescent="0.25">
      <c r="I550" t="s">
        <v>774</v>
      </c>
      <c r="J550">
        <v>6</v>
      </c>
      <c r="K550">
        <v>0</v>
      </c>
      <c r="L550">
        <f t="shared" si="41"/>
        <v>3.4558230618592325E-2</v>
      </c>
      <c r="M550">
        <f t="shared" si="42"/>
        <v>0</v>
      </c>
      <c r="N550" s="2">
        <f t="shared" si="43"/>
        <v>-3.4558230618592325E-2</v>
      </c>
    </row>
    <row r="551" spans="9:14" x14ac:dyDescent="0.25">
      <c r="I551" t="s">
        <v>504</v>
      </c>
      <c r="J551">
        <v>6</v>
      </c>
      <c r="K551">
        <v>0</v>
      </c>
      <c r="L551">
        <f t="shared" si="41"/>
        <v>3.4558230618592325E-2</v>
      </c>
      <c r="M551">
        <f t="shared" si="42"/>
        <v>0</v>
      </c>
      <c r="N551" s="2">
        <f t="shared" si="43"/>
        <v>-3.4558230618592325E-2</v>
      </c>
    </row>
    <row r="552" spans="9:14" x14ac:dyDescent="0.25">
      <c r="I552" t="s">
        <v>1342</v>
      </c>
      <c r="J552">
        <v>5</v>
      </c>
      <c r="K552">
        <v>1</v>
      </c>
      <c r="L552">
        <f t="shared" si="41"/>
        <v>2.8798525515493608E-2</v>
      </c>
      <c r="M552">
        <f t="shared" si="42"/>
        <v>2.6917900403768503E-2</v>
      </c>
      <c r="N552" s="2">
        <f t="shared" si="43"/>
        <v>-1.8806251117251052E-3</v>
      </c>
    </row>
    <row r="553" spans="9:14" x14ac:dyDescent="0.25">
      <c r="I553" t="s">
        <v>1010</v>
      </c>
      <c r="J553">
        <v>4</v>
      </c>
      <c r="K553">
        <v>2</v>
      </c>
      <c r="L553">
        <f t="shared" si="41"/>
        <v>2.3038820412394884E-2</v>
      </c>
      <c r="M553">
        <f t="shared" si="42"/>
        <v>5.3835800807537006E-2</v>
      </c>
      <c r="N553" s="2">
        <f t="shared" si="43"/>
        <v>3.0796980395142122E-2</v>
      </c>
    </row>
    <row r="554" spans="9:14" x14ac:dyDescent="0.25">
      <c r="I554" t="s">
        <v>500</v>
      </c>
      <c r="J554">
        <v>6</v>
      </c>
      <c r="K554">
        <v>0</v>
      </c>
      <c r="L554">
        <f t="shared" si="41"/>
        <v>3.4558230618592325E-2</v>
      </c>
      <c r="M554">
        <f t="shared" si="42"/>
        <v>0</v>
      </c>
      <c r="N554" s="2">
        <f t="shared" si="43"/>
        <v>-3.4558230618592325E-2</v>
      </c>
    </row>
    <row r="555" spans="9:14" x14ac:dyDescent="0.25">
      <c r="I555" t="s">
        <v>446</v>
      </c>
      <c r="J555">
        <v>6</v>
      </c>
      <c r="K555">
        <v>0</v>
      </c>
      <c r="L555">
        <f t="shared" si="41"/>
        <v>3.4558230618592325E-2</v>
      </c>
      <c r="M555">
        <f t="shared" si="42"/>
        <v>0</v>
      </c>
      <c r="N555" s="2">
        <f t="shared" si="43"/>
        <v>-3.4558230618592325E-2</v>
      </c>
    </row>
    <row r="556" spans="9:14" x14ac:dyDescent="0.25">
      <c r="I556" t="s">
        <v>433</v>
      </c>
      <c r="J556">
        <v>5</v>
      </c>
      <c r="K556">
        <v>1</v>
      </c>
      <c r="L556">
        <f t="shared" si="41"/>
        <v>2.8798525515493608E-2</v>
      </c>
      <c r="M556">
        <f t="shared" si="42"/>
        <v>2.6917900403768503E-2</v>
      </c>
      <c r="N556" s="2">
        <f t="shared" si="43"/>
        <v>-1.8806251117251052E-3</v>
      </c>
    </row>
    <row r="557" spans="9:14" x14ac:dyDescent="0.25">
      <c r="I557" t="s">
        <v>1540</v>
      </c>
      <c r="J557">
        <v>6</v>
      </c>
      <c r="K557">
        <v>0</v>
      </c>
      <c r="L557">
        <f t="shared" si="41"/>
        <v>3.4558230618592325E-2</v>
      </c>
      <c r="M557">
        <f t="shared" si="42"/>
        <v>0</v>
      </c>
      <c r="N557" s="2">
        <f t="shared" si="43"/>
        <v>-3.4558230618592325E-2</v>
      </c>
    </row>
    <row r="558" spans="9:14" x14ac:dyDescent="0.25">
      <c r="I558" t="s">
        <v>1544</v>
      </c>
      <c r="J558">
        <v>6</v>
      </c>
      <c r="K558">
        <v>0</v>
      </c>
      <c r="L558">
        <f t="shared" si="41"/>
        <v>3.4558230618592325E-2</v>
      </c>
      <c r="M558">
        <f t="shared" si="42"/>
        <v>0</v>
      </c>
      <c r="N558" s="2">
        <f t="shared" si="43"/>
        <v>-3.4558230618592325E-2</v>
      </c>
    </row>
    <row r="559" spans="9:14" x14ac:dyDescent="0.25">
      <c r="I559" t="s">
        <v>1048</v>
      </c>
      <c r="J559">
        <v>5</v>
      </c>
      <c r="K559">
        <v>1</v>
      </c>
      <c r="L559">
        <f t="shared" si="41"/>
        <v>2.8798525515493608E-2</v>
      </c>
      <c r="M559">
        <f t="shared" si="42"/>
        <v>2.6917900403768503E-2</v>
      </c>
      <c r="N559" s="2">
        <f t="shared" si="43"/>
        <v>-1.8806251117251052E-3</v>
      </c>
    </row>
    <row r="560" spans="9:14" x14ac:dyDescent="0.25">
      <c r="I560" t="s">
        <v>1904</v>
      </c>
      <c r="J560">
        <v>6</v>
      </c>
      <c r="K560">
        <v>0</v>
      </c>
      <c r="L560">
        <f t="shared" si="41"/>
        <v>3.4558230618592325E-2</v>
      </c>
      <c r="M560">
        <f t="shared" si="42"/>
        <v>0</v>
      </c>
      <c r="N560" s="2">
        <f t="shared" si="43"/>
        <v>-3.4558230618592325E-2</v>
      </c>
    </row>
    <row r="561" spans="9:14" x14ac:dyDescent="0.25">
      <c r="I561" t="s">
        <v>912</v>
      </c>
      <c r="J561">
        <v>6</v>
      </c>
      <c r="K561">
        <v>0</v>
      </c>
      <c r="L561">
        <f t="shared" si="41"/>
        <v>3.4558230618592325E-2</v>
      </c>
      <c r="M561">
        <f t="shared" si="42"/>
        <v>0</v>
      </c>
      <c r="N561" s="2">
        <f t="shared" si="43"/>
        <v>-3.4558230618592325E-2</v>
      </c>
    </row>
    <row r="562" spans="9:14" x14ac:dyDescent="0.25">
      <c r="I562" t="s">
        <v>951</v>
      </c>
      <c r="J562">
        <v>4</v>
      </c>
      <c r="K562">
        <v>2</v>
      </c>
      <c r="L562">
        <f t="shared" si="41"/>
        <v>2.3038820412394884E-2</v>
      </c>
      <c r="M562">
        <f t="shared" si="42"/>
        <v>5.3835800807537006E-2</v>
      </c>
      <c r="N562" s="2">
        <f t="shared" si="43"/>
        <v>3.0796980395142122E-2</v>
      </c>
    </row>
    <row r="563" spans="9:14" x14ac:dyDescent="0.25">
      <c r="I563" t="s">
        <v>601</v>
      </c>
      <c r="J563">
        <v>5</v>
      </c>
      <c r="K563">
        <v>1</v>
      </c>
      <c r="L563">
        <f t="shared" si="41"/>
        <v>2.8798525515493608E-2</v>
      </c>
      <c r="M563">
        <f t="shared" si="42"/>
        <v>2.6917900403768503E-2</v>
      </c>
      <c r="N563" s="2">
        <f t="shared" si="43"/>
        <v>-1.8806251117251052E-3</v>
      </c>
    </row>
    <row r="564" spans="9:14" x14ac:dyDescent="0.25">
      <c r="I564" t="s">
        <v>1241</v>
      </c>
      <c r="J564">
        <v>5</v>
      </c>
      <c r="K564">
        <v>1</v>
      </c>
      <c r="L564">
        <f t="shared" si="41"/>
        <v>2.8798525515493608E-2</v>
      </c>
      <c r="M564">
        <f t="shared" si="42"/>
        <v>2.6917900403768503E-2</v>
      </c>
      <c r="N564" s="2">
        <f t="shared" si="43"/>
        <v>-1.8806251117251052E-3</v>
      </c>
    </row>
    <row r="565" spans="9:14" x14ac:dyDescent="0.25">
      <c r="I565" t="s">
        <v>372</v>
      </c>
      <c r="J565">
        <v>6</v>
      </c>
      <c r="K565">
        <v>0</v>
      </c>
      <c r="L565">
        <f t="shared" si="41"/>
        <v>3.4558230618592325E-2</v>
      </c>
      <c r="M565">
        <f t="shared" si="42"/>
        <v>0</v>
      </c>
      <c r="N565" s="2">
        <f t="shared" si="43"/>
        <v>-3.4558230618592325E-2</v>
      </c>
    </row>
    <row r="566" spans="9:14" x14ac:dyDescent="0.25">
      <c r="I566" t="s">
        <v>797</v>
      </c>
      <c r="J566">
        <v>4</v>
      </c>
      <c r="K566">
        <v>2</v>
      </c>
      <c r="L566">
        <f t="shared" si="41"/>
        <v>2.3038820412394884E-2</v>
      </c>
      <c r="M566">
        <f t="shared" si="42"/>
        <v>5.3835800807537006E-2</v>
      </c>
      <c r="N566" s="2">
        <f t="shared" si="43"/>
        <v>3.0796980395142122E-2</v>
      </c>
    </row>
    <row r="567" spans="9:14" x14ac:dyDescent="0.25">
      <c r="I567" t="s">
        <v>1088</v>
      </c>
      <c r="J567">
        <v>6</v>
      </c>
      <c r="K567">
        <v>0</v>
      </c>
      <c r="L567">
        <f t="shared" si="41"/>
        <v>3.4558230618592325E-2</v>
      </c>
      <c r="M567">
        <f t="shared" si="42"/>
        <v>0</v>
      </c>
      <c r="N567" s="2">
        <f t="shared" si="43"/>
        <v>-3.4558230618592325E-2</v>
      </c>
    </row>
    <row r="568" spans="9:14" x14ac:dyDescent="0.25">
      <c r="I568" t="s">
        <v>1361</v>
      </c>
      <c r="J568">
        <v>6</v>
      </c>
      <c r="K568">
        <v>0</v>
      </c>
      <c r="L568">
        <f t="shared" si="41"/>
        <v>3.4558230618592325E-2</v>
      </c>
      <c r="M568">
        <f t="shared" si="42"/>
        <v>0</v>
      </c>
      <c r="N568" s="2">
        <f t="shared" si="43"/>
        <v>-3.4558230618592325E-2</v>
      </c>
    </row>
    <row r="569" spans="9:14" x14ac:dyDescent="0.25">
      <c r="I569" t="s">
        <v>1569</v>
      </c>
      <c r="J569">
        <v>5</v>
      </c>
      <c r="K569">
        <v>1</v>
      </c>
      <c r="L569">
        <f t="shared" si="41"/>
        <v>2.8798525515493608E-2</v>
      </c>
      <c r="M569">
        <f t="shared" si="42"/>
        <v>2.6917900403768503E-2</v>
      </c>
      <c r="N569" s="2">
        <f t="shared" si="43"/>
        <v>-1.8806251117251052E-3</v>
      </c>
    </row>
    <row r="570" spans="9:14" x14ac:dyDescent="0.25">
      <c r="I570" t="s">
        <v>741</v>
      </c>
      <c r="J570">
        <v>5</v>
      </c>
      <c r="K570">
        <v>1</v>
      </c>
      <c r="L570">
        <f t="shared" si="41"/>
        <v>2.8798525515493608E-2</v>
      </c>
      <c r="M570">
        <f t="shared" si="42"/>
        <v>2.6917900403768503E-2</v>
      </c>
      <c r="N570" s="2">
        <f t="shared" si="43"/>
        <v>-1.8806251117251052E-3</v>
      </c>
    </row>
    <row r="571" spans="9:14" x14ac:dyDescent="0.25">
      <c r="I571" t="s">
        <v>697</v>
      </c>
      <c r="J571">
        <v>6</v>
      </c>
      <c r="K571">
        <v>0</v>
      </c>
      <c r="L571">
        <f t="shared" si="41"/>
        <v>3.4558230618592325E-2</v>
      </c>
      <c r="M571">
        <f t="shared" si="42"/>
        <v>0</v>
      </c>
      <c r="N571" s="2">
        <f t="shared" si="43"/>
        <v>-3.4558230618592325E-2</v>
      </c>
    </row>
    <row r="572" spans="9:14" x14ac:dyDescent="0.25">
      <c r="I572" t="s">
        <v>907</v>
      </c>
      <c r="J572">
        <v>6</v>
      </c>
      <c r="K572">
        <v>0</v>
      </c>
      <c r="L572">
        <f t="shared" si="41"/>
        <v>3.4558230618592325E-2</v>
      </c>
      <c r="M572">
        <f t="shared" si="42"/>
        <v>0</v>
      </c>
      <c r="N572" s="2">
        <f t="shared" si="43"/>
        <v>-3.4558230618592325E-2</v>
      </c>
    </row>
    <row r="573" spans="9:14" x14ac:dyDescent="0.25">
      <c r="I573" t="s">
        <v>1018</v>
      </c>
      <c r="J573">
        <v>4</v>
      </c>
      <c r="K573">
        <v>2</v>
      </c>
      <c r="L573">
        <f t="shared" si="41"/>
        <v>2.3038820412394884E-2</v>
      </c>
      <c r="M573">
        <f t="shared" si="42"/>
        <v>5.3835800807537006E-2</v>
      </c>
      <c r="N573" s="2">
        <f t="shared" si="43"/>
        <v>3.0796980395142122E-2</v>
      </c>
    </row>
    <row r="574" spans="9:14" x14ac:dyDescent="0.25">
      <c r="I574" t="s">
        <v>819</v>
      </c>
      <c r="J574">
        <v>4</v>
      </c>
      <c r="K574">
        <v>2</v>
      </c>
      <c r="L574">
        <f t="shared" si="41"/>
        <v>2.3038820412394884E-2</v>
      </c>
      <c r="M574">
        <f t="shared" si="42"/>
        <v>5.3835800807537006E-2</v>
      </c>
      <c r="N574" s="2">
        <f t="shared" si="43"/>
        <v>3.0796980395142122E-2</v>
      </c>
    </row>
    <row r="575" spans="9:14" x14ac:dyDescent="0.25">
      <c r="I575" t="s">
        <v>939</v>
      </c>
      <c r="J575">
        <v>5</v>
      </c>
      <c r="K575">
        <v>1</v>
      </c>
      <c r="L575">
        <f t="shared" si="41"/>
        <v>2.8798525515493608E-2</v>
      </c>
      <c r="M575">
        <f t="shared" si="42"/>
        <v>2.6917900403768503E-2</v>
      </c>
      <c r="N575" s="2">
        <f t="shared" si="43"/>
        <v>-1.8806251117251052E-3</v>
      </c>
    </row>
    <row r="576" spans="9:14" x14ac:dyDescent="0.25">
      <c r="I576" t="s">
        <v>1866</v>
      </c>
      <c r="J576">
        <v>5</v>
      </c>
      <c r="K576">
        <v>1</v>
      </c>
      <c r="L576">
        <f t="shared" si="41"/>
        <v>2.8798525515493608E-2</v>
      </c>
      <c r="M576">
        <f t="shared" si="42"/>
        <v>2.6917900403768503E-2</v>
      </c>
      <c r="N576" s="2">
        <f t="shared" si="43"/>
        <v>-1.8806251117251052E-3</v>
      </c>
    </row>
    <row r="577" spans="9:14" x14ac:dyDescent="0.25">
      <c r="I577" t="s">
        <v>1257</v>
      </c>
      <c r="J577">
        <v>4</v>
      </c>
      <c r="K577">
        <v>2</v>
      </c>
      <c r="L577">
        <f t="shared" si="41"/>
        <v>2.3038820412394884E-2</v>
      </c>
      <c r="M577">
        <f t="shared" si="42"/>
        <v>5.3835800807537006E-2</v>
      </c>
      <c r="N577" s="2">
        <f t="shared" si="43"/>
        <v>3.0796980395142122E-2</v>
      </c>
    </row>
    <row r="578" spans="9:14" x14ac:dyDescent="0.25">
      <c r="I578" t="s">
        <v>1023</v>
      </c>
      <c r="J578">
        <v>6</v>
      </c>
      <c r="K578">
        <v>0</v>
      </c>
      <c r="L578">
        <f t="shared" si="41"/>
        <v>3.4558230618592325E-2</v>
      </c>
      <c r="M578">
        <f t="shared" si="42"/>
        <v>0</v>
      </c>
      <c r="N578" s="2">
        <f t="shared" si="43"/>
        <v>-3.4558230618592325E-2</v>
      </c>
    </row>
    <row r="579" spans="9:14" x14ac:dyDescent="0.25">
      <c r="I579" t="s">
        <v>1976</v>
      </c>
      <c r="J579">
        <v>6</v>
      </c>
      <c r="K579">
        <v>0</v>
      </c>
      <c r="L579">
        <f t="shared" ref="L579:L642" si="44">(J579/17362)*100</f>
        <v>3.4558230618592325E-2</v>
      </c>
      <c r="M579">
        <f t="shared" si="42"/>
        <v>0</v>
      </c>
      <c r="N579" s="2">
        <f t="shared" si="43"/>
        <v>-3.4558230618592325E-2</v>
      </c>
    </row>
    <row r="580" spans="9:14" x14ac:dyDescent="0.25">
      <c r="I580" t="s">
        <v>314</v>
      </c>
      <c r="J580">
        <v>6</v>
      </c>
      <c r="K580">
        <v>0</v>
      </c>
      <c r="L580">
        <f t="shared" si="44"/>
        <v>3.4558230618592325E-2</v>
      </c>
      <c r="M580">
        <f t="shared" ref="M580:M643" si="45">(K580/3715)*100</f>
        <v>0</v>
      </c>
      <c r="N580" s="2">
        <f t="shared" ref="N580:N643" si="46">M580-L580</f>
        <v>-3.4558230618592325E-2</v>
      </c>
    </row>
    <row r="581" spans="9:14" x14ac:dyDescent="0.25">
      <c r="I581" t="s">
        <v>701</v>
      </c>
      <c r="J581">
        <v>4</v>
      </c>
      <c r="K581">
        <v>2</v>
      </c>
      <c r="L581">
        <f t="shared" si="44"/>
        <v>2.3038820412394884E-2</v>
      </c>
      <c r="M581">
        <f t="shared" si="45"/>
        <v>5.3835800807537006E-2</v>
      </c>
      <c r="N581" s="2">
        <f t="shared" si="46"/>
        <v>3.0796980395142122E-2</v>
      </c>
    </row>
    <row r="582" spans="9:14" x14ac:dyDescent="0.25">
      <c r="I582" t="s">
        <v>744</v>
      </c>
      <c r="J582">
        <v>6</v>
      </c>
      <c r="K582">
        <v>0</v>
      </c>
      <c r="L582">
        <f t="shared" si="44"/>
        <v>3.4558230618592325E-2</v>
      </c>
      <c r="M582">
        <f t="shared" si="45"/>
        <v>0</v>
      </c>
      <c r="N582" s="2">
        <f t="shared" si="46"/>
        <v>-3.4558230618592325E-2</v>
      </c>
    </row>
    <row r="583" spans="9:14" x14ac:dyDescent="0.25">
      <c r="I583" t="s">
        <v>415</v>
      </c>
      <c r="J583">
        <v>4</v>
      </c>
      <c r="K583">
        <v>2</v>
      </c>
      <c r="L583">
        <f t="shared" si="44"/>
        <v>2.3038820412394884E-2</v>
      </c>
      <c r="M583">
        <f t="shared" si="45"/>
        <v>5.3835800807537006E-2</v>
      </c>
      <c r="N583" s="2">
        <f t="shared" si="46"/>
        <v>3.0796980395142122E-2</v>
      </c>
    </row>
    <row r="584" spans="9:14" x14ac:dyDescent="0.25">
      <c r="I584" t="s">
        <v>1026</v>
      </c>
      <c r="J584">
        <v>5</v>
      </c>
      <c r="K584">
        <v>1</v>
      </c>
      <c r="L584">
        <f t="shared" si="44"/>
        <v>2.8798525515493608E-2</v>
      </c>
      <c r="M584">
        <f t="shared" si="45"/>
        <v>2.6917900403768503E-2</v>
      </c>
      <c r="N584" s="2">
        <f t="shared" si="46"/>
        <v>-1.8806251117251052E-3</v>
      </c>
    </row>
    <row r="585" spans="9:14" x14ac:dyDescent="0.25">
      <c r="I585" t="s">
        <v>1689</v>
      </c>
      <c r="J585">
        <v>5</v>
      </c>
      <c r="K585">
        <v>1</v>
      </c>
      <c r="L585">
        <f t="shared" si="44"/>
        <v>2.8798525515493608E-2</v>
      </c>
      <c r="M585">
        <f t="shared" si="45"/>
        <v>2.6917900403768503E-2</v>
      </c>
      <c r="N585" s="2">
        <f t="shared" si="46"/>
        <v>-1.8806251117251052E-3</v>
      </c>
    </row>
    <row r="586" spans="9:14" x14ac:dyDescent="0.25">
      <c r="I586" t="s">
        <v>1394</v>
      </c>
      <c r="J586">
        <v>6</v>
      </c>
      <c r="K586">
        <v>0</v>
      </c>
      <c r="L586">
        <f t="shared" si="44"/>
        <v>3.4558230618592325E-2</v>
      </c>
      <c r="M586">
        <f t="shared" si="45"/>
        <v>0</v>
      </c>
      <c r="N586" s="2">
        <f t="shared" si="46"/>
        <v>-3.4558230618592325E-2</v>
      </c>
    </row>
    <row r="587" spans="9:14" x14ac:dyDescent="0.25">
      <c r="I587" t="s">
        <v>1750</v>
      </c>
      <c r="J587">
        <v>6</v>
      </c>
      <c r="K587">
        <v>0</v>
      </c>
      <c r="L587">
        <f t="shared" si="44"/>
        <v>3.4558230618592325E-2</v>
      </c>
      <c r="M587">
        <f t="shared" si="45"/>
        <v>0</v>
      </c>
      <c r="N587" s="2">
        <f t="shared" si="46"/>
        <v>-3.4558230618592325E-2</v>
      </c>
    </row>
    <row r="588" spans="9:14" x14ac:dyDescent="0.25">
      <c r="I588" t="s">
        <v>1775</v>
      </c>
      <c r="J588">
        <v>5</v>
      </c>
      <c r="K588">
        <v>1</v>
      </c>
      <c r="L588">
        <f t="shared" si="44"/>
        <v>2.8798525515493608E-2</v>
      </c>
      <c r="M588">
        <f t="shared" si="45"/>
        <v>2.6917900403768503E-2</v>
      </c>
      <c r="N588" s="2">
        <f t="shared" si="46"/>
        <v>-1.8806251117251052E-3</v>
      </c>
    </row>
    <row r="589" spans="9:14" x14ac:dyDescent="0.25">
      <c r="I589" t="s">
        <v>328</v>
      </c>
      <c r="J589">
        <v>1</v>
      </c>
      <c r="K589">
        <v>5</v>
      </c>
      <c r="L589">
        <f t="shared" si="44"/>
        <v>5.7597051030987209E-3</v>
      </c>
      <c r="M589">
        <f t="shared" si="45"/>
        <v>0.13458950201884254</v>
      </c>
      <c r="N589" s="2">
        <f t="shared" si="46"/>
        <v>0.12882979691574381</v>
      </c>
    </row>
    <row r="590" spans="9:14" x14ac:dyDescent="0.25">
      <c r="I590" t="s">
        <v>1280</v>
      </c>
      <c r="J590">
        <v>5</v>
      </c>
      <c r="K590">
        <v>1</v>
      </c>
      <c r="L590">
        <f t="shared" si="44"/>
        <v>2.8798525515493608E-2</v>
      </c>
      <c r="M590">
        <f t="shared" si="45"/>
        <v>2.6917900403768503E-2</v>
      </c>
      <c r="N590" s="2">
        <f t="shared" si="46"/>
        <v>-1.8806251117251052E-3</v>
      </c>
    </row>
    <row r="591" spans="9:14" x14ac:dyDescent="0.25">
      <c r="I591" t="s">
        <v>859</v>
      </c>
      <c r="J591">
        <v>6</v>
      </c>
      <c r="K591">
        <v>0</v>
      </c>
      <c r="L591">
        <f t="shared" si="44"/>
        <v>3.4558230618592325E-2</v>
      </c>
      <c r="M591">
        <f t="shared" si="45"/>
        <v>0</v>
      </c>
      <c r="N591" s="2">
        <f t="shared" si="46"/>
        <v>-3.4558230618592325E-2</v>
      </c>
    </row>
    <row r="592" spans="9:14" x14ac:dyDescent="0.25">
      <c r="I592" t="s">
        <v>336</v>
      </c>
      <c r="J592">
        <v>6</v>
      </c>
      <c r="K592">
        <v>0</v>
      </c>
      <c r="L592">
        <f t="shared" si="44"/>
        <v>3.4558230618592325E-2</v>
      </c>
      <c r="M592">
        <f t="shared" si="45"/>
        <v>0</v>
      </c>
      <c r="N592" s="2">
        <f t="shared" si="46"/>
        <v>-3.4558230618592325E-2</v>
      </c>
    </row>
    <row r="593" spans="9:14" x14ac:dyDescent="0.25">
      <c r="I593" t="s">
        <v>723</v>
      </c>
      <c r="J593">
        <v>6</v>
      </c>
      <c r="K593">
        <v>0</v>
      </c>
      <c r="L593">
        <f t="shared" si="44"/>
        <v>3.4558230618592325E-2</v>
      </c>
      <c r="M593">
        <f t="shared" si="45"/>
        <v>0</v>
      </c>
      <c r="N593" s="2">
        <f t="shared" si="46"/>
        <v>-3.4558230618592325E-2</v>
      </c>
    </row>
    <row r="594" spans="9:14" x14ac:dyDescent="0.25">
      <c r="I594" t="s">
        <v>343</v>
      </c>
      <c r="J594">
        <v>4</v>
      </c>
      <c r="K594">
        <v>2</v>
      </c>
      <c r="L594">
        <f t="shared" si="44"/>
        <v>2.3038820412394884E-2</v>
      </c>
      <c r="M594">
        <f t="shared" si="45"/>
        <v>5.3835800807537006E-2</v>
      </c>
      <c r="N594" s="2">
        <f t="shared" si="46"/>
        <v>3.0796980395142122E-2</v>
      </c>
    </row>
    <row r="595" spans="9:14" x14ac:dyDescent="0.25">
      <c r="I595" t="s">
        <v>865</v>
      </c>
      <c r="J595">
        <v>5</v>
      </c>
      <c r="K595">
        <v>1</v>
      </c>
      <c r="L595">
        <f t="shared" si="44"/>
        <v>2.8798525515493608E-2</v>
      </c>
      <c r="M595">
        <f t="shared" si="45"/>
        <v>2.6917900403768503E-2</v>
      </c>
      <c r="N595" s="2">
        <f t="shared" si="46"/>
        <v>-1.8806251117251052E-3</v>
      </c>
    </row>
    <row r="596" spans="9:14" x14ac:dyDescent="0.25">
      <c r="I596" t="s">
        <v>1835</v>
      </c>
      <c r="J596">
        <v>5</v>
      </c>
      <c r="K596">
        <v>1</v>
      </c>
      <c r="L596">
        <f t="shared" si="44"/>
        <v>2.8798525515493608E-2</v>
      </c>
      <c r="M596">
        <f t="shared" si="45"/>
        <v>2.6917900403768503E-2</v>
      </c>
      <c r="N596" s="2">
        <f t="shared" si="46"/>
        <v>-1.8806251117251052E-3</v>
      </c>
    </row>
    <row r="597" spans="9:14" x14ac:dyDescent="0.25">
      <c r="I597" t="s">
        <v>420</v>
      </c>
      <c r="J597">
        <v>5</v>
      </c>
      <c r="K597">
        <v>1</v>
      </c>
      <c r="L597">
        <f t="shared" si="44"/>
        <v>2.8798525515493608E-2</v>
      </c>
      <c r="M597">
        <f t="shared" si="45"/>
        <v>2.6917900403768503E-2</v>
      </c>
      <c r="N597" s="2">
        <f t="shared" si="46"/>
        <v>-1.8806251117251052E-3</v>
      </c>
    </row>
    <row r="598" spans="9:14" x14ac:dyDescent="0.25">
      <c r="I598" t="s">
        <v>1954</v>
      </c>
      <c r="J598">
        <v>6</v>
      </c>
      <c r="K598">
        <v>0</v>
      </c>
      <c r="L598">
        <f t="shared" si="44"/>
        <v>3.4558230618592325E-2</v>
      </c>
      <c r="M598">
        <f t="shared" si="45"/>
        <v>0</v>
      </c>
      <c r="N598" s="2">
        <f t="shared" si="46"/>
        <v>-3.4558230618592325E-2</v>
      </c>
    </row>
    <row r="599" spans="9:14" x14ac:dyDescent="0.25">
      <c r="I599" t="s">
        <v>1983</v>
      </c>
      <c r="J599">
        <v>6</v>
      </c>
      <c r="K599">
        <v>0</v>
      </c>
      <c r="L599">
        <f t="shared" si="44"/>
        <v>3.4558230618592325E-2</v>
      </c>
      <c r="M599">
        <f t="shared" si="45"/>
        <v>0</v>
      </c>
      <c r="N599" s="2">
        <f t="shared" si="46"/>
        <v>-3.4558230618592325E-2</v>
      </c>
    </row>
    <row r="600" spans="9:14" x14ac:dyDescent="0.25">
      <c r="I600" t="s">
        <v>2010</v>
      </c>
      <c r="J600">
        <v>5</v>
      </c>
      <c r="K600">
        <v>1</v>
      </c>
      <c r="L600">
        <f t="shared" si="44"/>
        <v>2.8798525515493608E-2</v>
      </c>
      <c r="M600">
        <f t="shared" si="45"/>
        <v>2.6917900403768503E-2</v>
      </c>
      <c r="N600" s="2">
        <f t="shared" si="46"/>
        <v>-1.8806251117251052E-3</v>
      </c>
    </row>
    <row r="601" spans="9:14" x14ac:dyDescent="0.25">
      <c r="I601" t="s">
        <v>357</v>
      </c>
      <c r="J601">
        <v>3</v>
      </c>
      <c r="K601">
        <v>3</v>
      </c>
      <c r="L601">
        <f t="shared" si="44"/>
        <v>1.7279115309296163E-2</v>
      </c>
      <c r="M601">
        <f t="shared" si="45"/>
        <v>8.0753701211305526E-2</v>
      </c>
      <c r="N601" s="2">
        <f t="shared" si="46"/>
        <v>6.3474585902009356E-2</v>
      </c>
    </row>
    <row r="602" spans="9:14" x14ac:dyDescent="0.25">
      <c r="I602" t="s">
        <v>713</v>
      </c>
      <c r="J602">
        <v>6</v>
      </c>
      <c r="K602">
        <v>0</v>
      </c>
      <c r="L602">
        <f t="shared" si="44"/>
        <v>3.4558230618592325E-2</v>
      </c>
      <c r="M602">
        <f t="shared" si="45"/>
        <v>0</v>
      </c>
      <c r="N602" s="2">
        <f t="shared" si="46"/>
        <v>-3.4558230618592325E-2</v>
      </c>
    </row>
    <row r="603" spans="9:14" x14ac:dyDescent="0.25">
      <c r="I603" t="s">
        <v>1805</v>
      </c>
      <c r="J603">
        <v>3</v>
      </c>
      <c r="K603">
        <v>3</v>
      </c>
      <c r="L603">
        <f t="shared" si="44"/>
        <v>1.7279115309296163E-2</v>
      </c>
      <c r="M603">
        <f t="shared" si="45"/>
        <v>8.0753701211305526E-2</v>
      </c>
      <c r="N603" s="2">
        <f t="shared" si="46"/>
        <v>6.3474585902009356E-2</v>
      </c>
    </row>
    <row r="604" spans="9:14" x14ac:dyDescent="0.25">
      <c r="I604" t="s">
        <v>1647</v>
      </c>
      <c r="J604">
        <v>6</v>
      </c>
      <c r="K604">
        <v>0</v>
      </c>
      <c r="L604">
        <f t="shared" si="44"/>
        <v>3.4558230618592325E-2</v>
      </c>
      <c r="M604">
        <f t="shared" si="45"/>
        <v>0</v>
      </c>
      <c r="N604" s="2">
        <f t="shared" si="46"/>
        <v>-3.4558230618592325E-2</v>
      </c>
    </row>
    <row r="605" spans="9:14" x14ac:dyDescent="0.25">
      <c r="I605" t="s">
        <v>1764</v>
      </c>
      <c r="J605">
        <v>6</v>
      </c>
      <c r="K605">
        <v>0</v>
      </c>
      <c r="L605">
        <f t="shared" si="44"/>
        <v>3.4558230618592325E-2</v>
      </c>
      <c r="M605">
        <f t="shared" si="45"/>
        <v>0</v>
      </c>
      <c r="N605" s="2">
        <f t="shared" si="46"/>
        <v>-3.4558230618592325E-2</v>
      </c>
    </row>
    <row r="606" spans="9:14" x14ac:dyDescent="0.25">
      <c r="I606" t="s">
        <v>1985</v>
      </c>
      <c r="J606">
        <v>6</v>
      </c>
      <c r="K606">
        <v>0</v>
      </c>
      <c r="L606">
        <f t="shared" si="44"/>
        <v>3.4558230618592325E-2</v>
      </c>
      <c r="M606">
        <f t="shared" si="45"/>
        <v>0</v>
      </c>
      <c r="N606" s="2">
        <f t="shared" si="46"/>
        <v>-3.4558230618592325E-2</v>
      </c>
    </row>
    <row r="607" spans="9:14" x14ac:dyDescent="0.25">
      <c r="I607" t="s">
        <v>935</v>
      </c>
      <c r="J607">
        <v>5</v>
      </c>
      <c r="K607">
        <v>1</v>
      </c>
      <c r="L607">
        <f t="shared" si="44"/>
        <v>2.8798525515493608E-2</v>
      </c>
      <c r="M607">
        <f t="shared" si="45"/>
        <v>2.6917900403768503E-2</v>
      </c>
      <c r="N607" s="2">
        <f t="shared" si="46"/>
        <v>-1.8806251117251052E-3</v>
      </c>
    </row>
    <row r="608" spans="9:14" x14ac:dyDescent="0.25">
      <c r="I608" t="s">
        <v>2108</v>
      </c>
      <c r="J608">
        <v>5</v>
      </c>
      <c r="K608">
        <v>1</v>
      </c>
      <c r="L608">
        <f t="shared" si="44"/>
        <v>2.8798525515493608E-2</v>
      </c>
      <c r="M608">
        <f t="shared" si="45"/>
        <v>2.6917900403768503E-2</v>
      </c>
      <c r="N608" s="2">
        <f t="shared" si="46"/>
        <v>-1.8806251117251052E-3</v>
      </c>
    </row>
    <row r="609" spans="9:14" x14ac:dyDescent="0.25">
      <c r="I609" t="s">
        <v>562</v>
      </c>
      <c r="J609">
        <v>6</v>
      </c>
      <c r="K609">
        <v>0</v>
      </c>
      <c r="L609">
        <f t="shared" si="44"/>
        <v>3.4558230618592325E-2</v>
      </c>
      <c r="M609">
        <f t="shared" si="45"/>
        <v>0</v>
      </c>
      <c r="N609" s="2">
        <f t="shared" si="46"/>
        <v>-3.4558230618592325E-2</v>
      </c>
    </row>
    <row r="610" spans="9:14" x14ac:dyDescent="0.25">
      <c r="I610" t="s">
        <v>632</v>
      </c>
      <c r="J610">
        <v>3</v>
      </c>
      <c r="K610">
        <v>3</v>
      </c>
      <c r="L610">
        <f t="shared" si="44"/>
        <v>1.7279115309296163E-2</v>
      </c>
      <c r="M610">
        <f t="shared" si="45"/>
        <v>8.0753701211305526E-2</v>
      </c>
      <c r="N610" s="2">
        <f t="shared" si="46"/>
        <v>6.3474585902009356E-2</v>
      </c>
    </row>
    <row r="611" spans="9:14" x14ac:dyDescent="0.25">
      <c r="I611" t="s">
        <v>1660</v>
      </c>
      <c r="J611">
        <v>1</v>
      </c>
      <c r="K611">
        <v>5</v>
      </c>
      <c r="L611">
        <f t="shared" si="44"/>
        <v>5.7597051030987209E-3</v>
      </c>
      <c r="M611">
        <f t="shared" si="45"/>
        <v>0.13458950201884254</v>
      </c>
      <c r="N611" s="2">
        <f t="shared" si="46"/>
        <v>0.12882979691574381</v>
      </c>
    </row>
    <row r="612" spans="9:14" x14ac:dyDescent="0.25">
      <c r="I612" t="s">
        <v>1762</v>
      </c>
      <c r="J612">
        <v>6</v>
      </c>
      <c r="K612">
        <v>0</v>
      </c>
      <c r="L612">
        <f t="shared" si="44"/>
        <v>3.4558230618592325E-2</v>
      </c>
      <c r="M612">
        <f t="shared" si="45"/>
        <v>0</v>
      </c>
      <c r="N612" s="2">
        <f t="shared" si="46"/>
        <v>-3.4558230618592325E-2</v>
      </c>
    </row>
    <row r="613" spans="9:14" x14ac:dyDescent="0.25">
      <c r="I613" t="s">
        <v>1662</v>
      </c>
      <c r="J613">
        <v>1</v>
      </c>
      <c r="K613">
        <v>5</v>
      </c>
      <c r="L613">
        <f t="shared" si="44"/>
        <v>5.7597051030987209E-3</v>
      </c>
      <c r="M613">
        <f t="shared" si="45"/>
        <v>0.13458950201884254</v>
      </c>
      <c r="N613" s="2">
        <f t="shared" si="46"/>
        <v>0.12882979691574381</v>
      </c>
    </row>
    <row r="614" spans="9:14" x14ac:dyDescent="0.25">
      <c r="I614" t="s">
        <v>1937</v>
      </c>
      <c r="J614">
        <v>6</v>
      </c>
      <c r="K614">
        <v>0</v>
      </c>
      <c r="L614">
        <f t="shared" si="44"/>
        <v>3.4558230618592325E-2</v>
      </c>
      <c r="M614">
        <f t="shared" si="45"/>
        <v>0</v>
      </c>
      <c r="N614" s="2">
        <f t="shared" si="46"/>
        <v>-3.4558230618592325E-2</v>
      </c>
    </row>
    <row r="615" spans="9:14" x14ac:dyDescent="0.25">
      <c r="I615" t="s">
        <v>669</v>
      </c>
      <c r="J615">
        <v>5</v>
      </c>
      <c r="K615">
        <v>0</v>
      </c>
      <c r="L615">
        <f t="shared" si="44"/>
        <v>2.8798525515493608E-2</v>
      </c>
      <c r="M615">
        <f t="shared" si="45"/>
        <v>0</v>
      </c>
      <c r="N615" s="2">
        <f t="shared" si="46"/>
        <v>-2.8798525515493608E-2</v>
      </c>
    </row>
    <row r="616" spans="9:14" x14ac:dyDescent="0.25">
      <c r="I616" t="s">
        <v>2110</v>
      </c>
      <c r="J616">
        <v>0</v>
      </c>
      <c r="K616">
        <v>5</v>
      </c>
      <c r="L616">
        <f t="shared" si="44"/>
        <v>0</v>
      </c>
      <c r="M616">
        <f t="shared" si="45"/>
        <v>0.13458950201884254</v>
      </c>
      <c r="N616" s="2">
        <f t="shared" si="46"/>
        <v>0.13458950201884254</v>
      </c>
    </row>
    <row r="617" spans="9:14" x14ac:dyDescent="0.25">
      <c r="I617" t="s">
        <v>764</v>
      </c>
      <c r="J617">
        <v>4</v>
      </c>
      <c r="K617">
        <v>1</v>
      </c>
      <c r="L617">
        <f t="shared" si="44"/>
        <v>2.3038820412394884E-2</v>
      </c>
      <c r="M617">
        <f t="shared" si="45"/>
        <v>2.6917900403768503E-2</v>
      </c>
      <c r="N617" s="2">
        <f t="shared" si="46"/>
        <v>3.8790799913736192E-3</v>
      </c>
    </row>
    <row r="618" spans="9:14" x14ac:dyDescent="0.25">
      <c r="I618" t="s">
        <v>765</v>
      </c>
      <c r="J618">
        <v>5</v>
      </c>
      <c r="K618">
        <v>0</v>
      </c>
      <c r="L618">
        <f t="shared" si="44"/>
        <v>2.8798525515493608E-2</v>
      </c>
      <c r="M618">
        <f t="shared" si="45"/>
        <v>0</v>
      </c>
      <c r="N618" s="2">
        <f t="shared" si="46"/>
        <v>-2.8798525515493608E-2</v>
      </c>
    </row>
    <row r="619" spans="9:14" x14ac:dyDescent="0.25">
      <c r="I619" t="s">
        <v>1809</v>
      </c>
      <c r="J619">
        <v>5</v>
      </c>
      <c r="K619">
        <v>0</v>
      </c>
      <c r="L619">
        <f t="shared" si="44"/>
        <v>2.8798525515493608E-2</v>
      </c>
      <c r="M619">
        <f t="shared" si="45"/>
        <v>0</v>
      </c>
      <c r="N619" s="2">
        <f t="shared" si="46"/>
        <v>-2.8798525515493608E-2</v>
      </c>
    </row>
    <row r="620" spans="9:14" x14ac:dyDescent="0.25">
      <c r="I620" t="s">
        <v>2098</v>
      </c>
      <c r="J620">
        <v>5</v>
      </c>
      <c r="K620">
        <v>0</v>
      </c>
      <c r="L620">
        <f t="shared" si="44"/>
        <v>2.8798525515493608E-2</v>
      </c>
      <c r="M620">
        <f t="shared" si="45"/>
        <v>0</v>
      </c>
      <c r="N620" s="2">
        <f t="shared" si="46"/>
        <v>-2.8798525515493608E-2</v>
      </c>
    </row>
    <row r="621" spans="9:14" x14ac:dyDescent="0.25">
      <c r="I621" t="s">
        <v>1219</v>
      </c>
      <c r="J621">
        <v>3</v>
      </c>
      <c r="K621">
        <v>2</v>
      </c>
      <c r="L621">
        <f t="shared" si="44"/>
        <v>1.7279115309296163E-2</v>
      </c>
      <c r="M621">
        <f t="shared" si="45"/>
        <v>5.3835800807537006E-2</v>
      </c>
      <c r="N621" s="2">
        <f t="shared" si="46"/>
        <v>3.6556685498240843E-2</v>
      </c>
    </row>
    <row r="622" spans="9:14" x14ac:dyDescent="0.25">
      <c r="I622" t="s">
        <v>1526</v>
      </c>
      <c r="J622">
        <v>3</v>
      </c>
      <c r="K622">
        <v>2</v>
      </c>
      <c r="L622">
        <f t="shared" si="44"/>
        <v>1.7279115309296163E-2</v>
      </c>
      <c r="M622">
        <f t="shared" si="45"/>
        <v>5.3835800807537006E-2</v>
      </c>
      <c r="N622" s="2">
        <f t="shared" si="46"/>
        <v>3.6556685498240843E-2</v>
      </c>
    </row>
    <row r="623" spans="9:14" x14ac:dyDescent="0.25">
      <c r="I623" t="s">
        <v>1471</v>
      </c>
      <c r="J623">
        <v>5</v>
      </c>
      <c r="K623">
        <v>0</v>
      </c>
      <c r="L623">
        <f t="shared" si="44"/>
        <v>2.8798525515493608E-2</v>
      </c>
      <c r="M623">
        <f t="shared" si="45"/>
        <v>0</v>
      </c>
      <c r="N623" s="2">
        <f t="shared" si="46"/>
        <v>-2.8798525515493608E-2</v>
      </c>
    </row>
    <row r="624" spans="9:14" x14ac:dyDescent="0.25">
      <c r="I624" t="s">
        <v>448</v>
      </c>
      <c r="J624">
        <v>1</v>
      </c>
      <c r="K624">
        <v>4</v>
      </c>
      <c r="L624">
        <f t="shared" si="44"/>
        <v>5.7597051030987209E-3</v>
      </c>
      <c r="M624">
        <f t="shared" si="45"/>
        <v>0.10767160161507401</v>
      </c>
      <c r="N624" s="2">
        <f t="shared" si="46"/>
        <v>0.1019118965119753</v>
      </c>
    </row>
    <row r="625" spans="9:14" x14ac:dyDescent="0.25">
      <c r="I625" t="s">
        <v>686</v>
      </c>
      <c r="J625">
        <v>4</v>
      </c>
      <c r="K625">
        <v>1</v>
      </c>
      <c r="L625">
        <f t="shared" si="44"/>
        <v>2.3038820412394884E-2</v>
      </c>
      <c r="M625">
        <f t="shared" si="45"/>
        <v>2.6917900403768503E-2</v>
      </c>
      <c r="N625" s="2">
        <f t="shared" si="46"/>
        <v>3.8790799913736192E-3</v>
      </c>
    </row>
    <row r="626" spans="9:14" x14ac:dyDescent="0.25">
      <c r="I626" t="s">
        <v>239</v>
      </c>
      <c r="J626">
        <v>5</v>
      </c>
      <c r="K626">
        <v>0</v>
      </c>
      <c r="L626">
        <f t="shared" si="44"/>
        <v>2.8798525515493608E-2</v>
      </c>
      <c r="M626">
        <f t="shared" si="45"/>
        <v>0</v>
      </c>
      <c r="N626" s="2">
        <f t="shared" si="46"/>
        <v>-2.8798525515493608E-2</v>
      </c>
    </row>
    <row r="627" spans="9:14" x14ac:dyDescent="0.25">
      <c r="I627" t="s">
        <v>1474</v>
      </c>
      <c r="J627">
        <v>4</v>
      </c>
      <c r="K627">
        <v>1</v>
      </c>
      <c r="L627">
        <f t="shared" si="44"/>
        <v>2.3038820412394884E-2</v>
      </c>
      <c r="M627">
        <f t="shared" si="45"/>
        <v>2.6917900403768503E-2</v>
      </c>
      <c r="N627" s="2">
        <f t="shared" si="46"/>
        <v>3.8790799913736192E-3</v>
      </c>
    </row>
    <row r="628" spans="9:14" x14ac:dyDescent="0.25">
      <c r="I628" t="s">
        <v>1831</v>
      </c>
      <c r="J628">
        <v>5</v>
      </c>
      <c r="K628">
        <v>0</v>
      </c>
      <c r="L628">
        <f t="shared" si="44"/>
        <v>2.8798525515493608E-2</v>
      </c>
      <c r="M628">
        <f t="shared" si="45"/>
        <v>0</v>
      </c>
      <c r="N628" s="2">
        <f t="shared" si="46"/>
        <v>-2.8798525515493608E-2</v>
      </c>
    </row>
    <row r="629" spans="9:14" x14ac:dyDescent="0.25">
      <c r="I629" t="s">
        <v>21</v>
      </c>
      <c r="J629">
        <v>5</v>
      </c>
      <c r="K629">
        <v>0</v>
      </c>
      <c r="L629">
        <f t="shared" si="44"/>
        <v>2.8798525515493608E-2</v>
      </c>
      <c r="M629">
        <f t="shared" si="45"/>
        <v>0</v>
      </c>
      <c r="N629" s="2">
        <f t="shared" si="46"/>
        <v>-2.8798525515493608E-2</v>
      </c>
    </row>
    <row r="630" spans="9:14" x14ac:dyDescent="0.25">
      <c r="I630" t="s">
        <v>593</v>
      </c>
      <c r="J630">
        <v>3</v>
      </c>
      <c r="K630">
        <v>2</v>
      </c>
      <c r="L630">
        <f t="shared" si="44"/>
        <v>1.7279115309296163E-2</v>
      </c>
      <c r="M630">
        <f t="shared" si="45"/>
        <v>5.3835800807537006E-2</v>
      </c>
      <c r="N630" s="2">
        <f t="shared" si="46"/>
        <v>3.6556685498240843E-2</v>
      </c>
    </row>
    <row r="631" spans="9:14" x14ac:dyDescent="0.25">
      <c r="I631" t="s">
        <v>1506</v>
      </c>
      <c r="J631">
        <v>4</v>
      </c>
      <c r="K631">
        <v>1</v>
      </c>
      <c r="L631">
        <f t="shared" si="44"/>
        <v>2.3038820412394884E-2</v>
      </c>
      <c r="M631">
        <f t="shared" si="45"/>
        <v>2.6917900403768503E-2</v>
      </c>
      <c r="N631" s="2">
        <f t="shared" si="46"/>
        <v>3.8790799913736192E-3</v>
      </c>
    </row>
    <row r="632" spans="9:14" x14ac:dyDescent="0.25">
      <c r="I632" t="s">
        <v>732</v>
      </c>
      <c r="J632">
        <v>3</v>
      </c>
      <c r="K632">
        <v>2</v>
      </c>
      <c r="L632">
        <f t="shared" si="44"/>
        <v>1.7279115309296163E-2</v>
      </c>
      <c r="M632">
        <f t="shared" si="45"/>
        <v>5.3835800807537006E-2</v>
      </c>
      <c r="N632" s="2">
        <f t="shared" si="46"/>
        <v>3.6556685498240843E-2</v>
      </c>
    </row>
    <row r="633" spans="9:14" x14ac:dyDescent="0.25">
      <c r="I633" t="s">
        <v>423</v>
      </c>
      <c r="J633">
        <v>5</v>
      </c>
      <c r="K633">
        <v>0</v>
      </c>
      <c r="L633">
        <f t="shared" si="44"/>
        <v>2.8798525515493608E-2</v>
      </c>
      <c r="M633">
        <f t="shared" si="45"/>
        <v>0</v>
      </c>
      <c r="N633" s="2">
        <f t="shared" si="46"/>
        <v>-2.8798525515493608E-2</v>
      </c>
    </row>
    <row r="634" spans="9:14" x14ac:dyDescent="0.25">
      <c r="I634" t="s">
        <v>1939</v>
      </c>
      <c r="J634">
        <v>4</v>
      </c>
      <c r="K634">
        <v>1</v>
      </c>
      <c r="L634">
        <f t="shared" si="44"/>
        <v>2.3038820412394884E-2</v>
      </c>
      <c r="M634">
        <f t="shared" si="45"/>
        <v>2.6917900403768503E-2</v>
      </c>
      <c r="N634" s="2">
        <f t="shared" si="46"/>
        <v>3.8790799913736192E-3</v>
      </c>
    </row>
    <row r="635" spans="9:14" x14ac:dyDescent="0.25">
      <c r="I635" t="s">
        <v>205</v>
      </c>
      <c r="J635">
        <v>4</v>
      </c>
      <c r="K635">
        <v>1</v>
      </c>
      <c r="L635">
        <f t="shared" si="44"/>
        <v>2.3038820412394884E-2</v>
      </c>
      <c r="M635">
        <f t="shared" si="45"/>
        <v>2.6917900403768503E-2</v>
      </c>
      <c r="N635" s="2">
        <f t="shared" si="46"/>
        <v>3.8790799913736192E-3</v>
      </c>
    </row>
    <row r="636" spans="9:14" x14ac:dyDescent="0.25">
      <c r="I636" t="s">
        <v>1315</v>
      </c>
      <c r="J636">
        <v>4</v>
      </c>
      <c r="K636">
        <v>1</v>
      </c>
      <c r="L636">
        <f t="shared" si="44"/>
        <v>2.3038820412394884E-2</v>
      </c>
      <c r="M636">
        <f t="shared" si="45"/>
        <v>2.6917900403768503E-2</v>
      </c>
      <c r="N636" s="2">
        <f t="shared" si="46"/>
        <v>3.8790799913736192E-3</v>
      </c>
    </row>
    <row r="637" spans="9:14" x14ac:dyDescent="0.25">
      <c r="I637" t="s">
        <v>597</v>
      </c>
      <c r="J637">
        <v>4</v>
      </c>
      <c r="K637">
        <v>1</v>
      </c>
      <c r="L637">
        <f t="shared" si="44"/>
        <v>2.3038820412394884E-2</v>
      </c>
      <c r="M637">
        <f t="shared" si="45"/>
        <v>2.6917900403768503E-2</v>
      </c>
      <c r="N637" s="2">
        <f t="shared" si="46"/>
        <v>3.8790799913736192E-3</v>
      </c>
    </row>
    <row r="638" spans="9:14" x14ac:dyDescent="0.25">
      <c r="I638" t="s">
        <v>2042</v>
      </c>
      <c r="J638">
        <v>5</v>
      </c>
      <c r="K638">
        <v>0</v>
      </c>
      <c r="L638">
        <f t="shared" si="44"/>
        <v>2.8798525515493608E-2</v>
      </c>
      <c r="M638">
        <f t="shared" si="45"/>
        <v>0</v>
      </c>
      <c r="N638" s="2">
        <f t="shared" si="46"/>
        <v>-2.8798525515493608E-2</v>
      </c>
    </row>
    <row r="639" spans="9:14" x14ac:dyDescent="0.25">
      <c r="I639" t="s">
        <v>733</v>
      </c>
      <c r="J639">
        <v>5</v>
      </c>
      <c r="K639">
        <v>0</v>
      </c>
      <c r="L639">
        <f t="shared" si="44"/>
        <v>2.8798525515493608E-2</v>
      </c>
      <c r="M639">
        <f t="shared" si="45"/>
        <v>0</v>
      </c>
      <c r="N639" s="2">
        <f t="shared" si="46"/>
        <v>-2.8798525515493608E-2</v>
      </c>
    </row>
    <row r="640" spans="9:14" x14ac:dyDescent="0.25">
      <c r="I640" t="s">
        <v>385</v>
      </c>
      <c r="J640">
        <v>3</v>
      </c>
      <c r="K640">
        <v>2</v>
      </c>
      <c r="L640">
        <f t="shared" si="44"/>
        <v>1.7279115309296163E-2</v>
      </c>
      <c r="M640">
        <f t="shared" si="45"/>
        <v>5.3835800807537006E-2</v>
      </c>
      <c r="N640" s="2">
        <f t="shared" si="46"/>
        <v>3.6556685498240843E-2</v>
      </c>
    </row>
    <row r="641" spans="9:14" x14ac:dyDescent="0.25">
      <c r="I641" t="s">
        <v>1850</v>
      </c>
      <c r="J641">
        <v>5</v>
      </c>
      <c r="K641">
        <v>0</v>
      </c>
      <c r="L641">
        <f t="shared" si="44"/>
        <v>2.8798525515493608E-2</v>
      </c>
      <c r="M641">
        <f t="shared" si="45"/>
        <v>0</v>
      </c>
      <c r="N641" s="2">
        <f t="shared" si="46"/>
        <v>-2.8798525515493608E-2</v>
      </c>
    </row>
    <row r="642" spans="9:14" x14ac:dyDescent="0.25">
      <c r="I642" t="s">
        <v>1353</v>
      </c>
      <c r="J642">
        <v>5</v>
      </c>
      <c r="K642">
        <v>0</v>
      </c>
      <c r="L642">
        <f t="shared" si="44"/>
        <v>2.8798525515493608E-2</v>
      </c>
      <c r="M642">
        <f t="shared" si="45"/>
        <v>0</v>
      </c>
      <c r="N642" s="2">
        <f t="shared" si="46"/>
        <v>-2.8798525515493608E-2</v>
      </c>
    </row>
    <row r="643" spans="9:14" x14ac:dyDescent="0.25">
      <c r="I643" t="s">
        <v>1013</v>
      </c>
      <c r="J643">
        <v>5</v>
      </c>
      <c r="K643">
        <v>0</v>
      </c>
      <c r="L643">
        <f t="shared" ref="L643:L706" si="47">(J643/17362)*100</f>
        <v>2.8798525515493608E-2</v>
      </c>
      <c r="M643">
        <f t="shared" si="45"/>
        <v>0</v>
      </c>
      <c r="N643" s="2">
        <f t="shared" si="46"/>
        <v>-2.8798525515493608E-2</v>
      </c>
    </row>
    <row r="644" spans="9:14" x14ac:dyDescent="0.25">
      <c r="I644" t="s">
        <v>1549</v>
      </c>
      <c r="J644">
        <v>4</v>
      </c>
      <c r="K644">
        <v>1</v>
      </c>
      <c r="L644">
        <f t="shared" si="47"/>
        <v>2.3038820412394884E-2</v>
      </c>
      <c r="M644">
        <f t="shared" ref="M644:M707" si="48">(K644/3715)*100</f>
        <v>2.6917900403768503E-2</v>
      </c>
      <c r="N644" s="2">
        <f t="shared" ref="N644:N707" si="49">M644-L644</f>
        <v>3.8790799913736192E-3</v>
      </c>
    </row>
    <row r="645" spans="9:14" x14ac:dyDescent="0.25">
      <c r="I645" t="s">
        <v>1014</v>
      </c>
      <c r="J645">
        <v>4</v>
      </c>
      <c r="K645">
        <v>1</v>
      </c>
      <c r="L645">
        <f t="shared" si="47"/>
        <v>2.3038820412394884E-2</v>
      </c>
      <c r="M645">
        <f t="shared" si="48"/>
        <v>2.6917900403768503E-2</v>
      </c>
      <c r="N645" s="2">
        <f t="shared" si="49"/>
        <v>3.8790799913736192E-3</v>
      </c>
    </row>
    <row r="646" spans="9:14" x14ac:dyDescent="0.25">
      <c r="I646" t="s">
        <v>1555</v>
      </c>
      <c r="J646">
        <v>5</v>
      </c>
      <c r="K646">
        <v>0</v>
      </c>
      <c r="L646">
        <f t="shared" si="47"/>
        <v>2.8798525515493608E-2</v>
      </c>
      <c r="M646">
        <f t="shared" si="48"/>
        <v>0</v>
      </c>
      <c r="N646" s="2">
        <f t="shared" si="49"/>
        <v>-2.8798525515493608E-2</v>
      </c>
    </row>
    <row r="647" spans="9:14" x14ac:dyDescent="0.25">
      <c r="I647" t="s">
        <v>694</v>
      </c>
      <c r="J647">
        <v>4</v>
      </c>
      <c r="K647">
        <v>1</v>
      </c>
      <c r="L647">
        <f t="shared" si="47"/>
        <v>2.3038820412394884E-2</v>
      </c>
      <c r="M647">
        <f t="shared" si="48"/>
        <v>2.6917900403768503E-2</v>
      </c>
      <c r="N647" s="2">
        <f t="shared" si="49"/>
        <v>3.8790799913736192E-3</v>
      </c>
    </row>
    <row r="648" spans="9:14" x14ac:dyDescent="0.25">
      <c r="I648" t="s">
        <v>1559</v>
      </c>
      <c r="J648">
        <v>3</v>
      </c>
      <c r="K648">
        <v>2</v>
      </c>
      <c r="L648">
        <f t="shared" si="47"/>
        <v>1.7279115309296163E-2</v>
      </c>
      <c r="M648">
        <f t="shared" si="48"/>
        <v>5.3835800807537006E-2</v>
      </c>
      <c r="N648" s="2">
        <f t="shared" si="49"/>
        <v>3.6556685498240843E-2</v>
      </c>
    </row>
    <row r="649" spans="9:14" x14ac:dyDescent="0.25">
      <c r="I649" t="s">
        <v>652</v>
      </c>
      <c r="J649">
        <v>4</v>
      </c>
      <c r="K649">
        <v>1</v>
      </c>
      <c r="L649">
        <f t="shared" si="47"/>
        <v>2.3038820412394884E-2</v>
      </c>
      <c r="M649">
        <f t="shared" si="48"/>
        <v>2.6917900403768503E-2</v>
      </c>
      <c r="N649" s="2">
        <f t="shared" si="49"/>
        <v>3.8790799913736192E-3</v>
      </c>
    </row>
    <row r="650" spans="9:14" x14ac:dyDescent="0.25">
      <c r="I650" t="s">
        <v>1969</v>
      </c>
      <c r="J650">
        <v>5</v>
      </c>
      <c r="K650">
        <v>0</v>
      </c>
      <c r="L650">
        <f t="shared" si="47"/>
        <v>2.8798525515493608E-2</v>
      </c>
      <c r="M650">
        <f t="shared" si="48"/>
        <v>0</v>
      </c>
      <c r="N650" s="2">
        <f t="shared" si="49"/>
        <v>-2.8798525515493608E-2</v>
      </c>
    </row>
    <row r="651" spans="9:14" x14ac:dyDescent="0.25">
      <c r="I651" t="s">
        <v>1487</v>
      </c>
      <c r="J651">
        <v>5</v>
      </c>
      <c r="K651">
        <v>0</v>
      </c>
      <c r="L651">
        <f t="shared" si="47"/>
        <v>2.8798525515493608E-2</v>
      </c>
      <c r="M651">
        <f t="shared" si="48"/>
        <v>0</v>
      </c>
      <c r="N651" s="2">
        <f t="shared" si="49"/>
        <v>-2.8798525515493608E-2</v>
      </c>
    </row>
    <row r="652" spans="9:14" x14ac:dyDescent="0.25">
      <c r="I652" t="s">
        <v>381</v>
      </c>
      <c r="J652">
        <v>5</v>
      </c>
      <c r="K652">
        <v>0</v>
      </c>
      <c r="L652">
        <f t="shared" si="47"/>
        <v>2.8798525515493608E-2</v>
      </c>
      <c r="M652">
        <f t="shared" si="48"/>
        <v>0</v>
      </c>
      <c r="N652" s="2">
        <f t="shared" si="49"/>
        <v>-2.8798525515493608E-2</v>
      </c>
    </row>
    <row r="653" spans="9:14" x14ac:dyDescent="0.25">
      <c r="I653" t="s">
        <v>394</v>
      </c>
      <c r="J653">
        <v>4</v>
      </c>
      <c r="K653">
        <v>1</v>
      </c>
      <c r="L653">
        <f t="shared" si="47"/>
        <v>2.3038820412394884E-2</v>
      </c>
      <c r="M653">
        <f t="shared" si="48"/>
        <v>2.6917900403768503E-2</v>
      </c>
      <c r="N653" s="2">
        <f t="shared" si="49"/>
        <v>3.8790799913736192E-3</v>
      </c>
    </row>
    <row r="654" spans="9:14" x14ac:dyDescent="0.25">
      <c r="I654" t="s">
        <v>1971</v>
      </c>
      <c r="J654">
        <v>5</v>
      </c>
      <c r="K654">
        <v>0</v>
      </c>
      <c r="L654">
        <f t="shared" si="47"/>
        <v>2.8798525515493608E-2</v>
      </c>
      <c r="M654">
        <f t="shared" si="48"/>
        <v>0</v>
      </c>
      <c r="N654" s="2">
        <f t="shared" si="49"/>
        <v>-2.8798525515493608E-2</v>
      </c>
    </row>
    <row r="655" spans="9:14" x14ac:dyDescent="0.25">
      <c r="I655" t="s">
        <v>1709</v>
      </c>
      <c r="J655">
        <v>5</v>
      </c>
      <c r="K655">
        <v>0</v>
      </c>
      <c r="L655">
        <f t="shared" si="47"/>
        <v>2.8798525515493608E-2</v>
      </c>
      <c r="M655">
        <f t="shared" si="48"/>
        <v>0</v>
      </c>
      <c r="N655" s="2">
        <f t="shared" si="49"/>
        <v>-2.8798525515493608E-2</v>
      </c>
    </row>
    <row r="656" spans="9:14" x14ac:dyDescent="0.25">
      <c r="I656" t="s">
        <v>1371</v>
      </c>
      <c r="J656">
        <v>3</v>
      </c>
      <c r="K656">
        <v>2</v>
      </c>
      <c r="L656">
        <f t="shared" si="47"/>
        <v>1.7279115309296163E-2</v>
      </c>
      <c r="M656">
        <f t="shared" si="48"/>
        <v>5.3835800807537006E-2</v>
      </c>
      <c r="N656" s="2">
        <f t="shared" si="49"/>
        <v>3.6556685498240843E-2</v>
      </c>
    </row>
    <row r="657" spans="9:14" x14ac:dyDescent="0.25">
      <c r="I657" t="s">
        <v>1575</v>
      </c>
      <c r="J657">
        <v>4</v>
      </c>
      <c r="K657">
        <v>1</v>
      </c>
      <c r="L657">
        <f t="shared" si="47"/>
        <v>2.3038820412394884E-2</v>
      </c>
      <c r="M657">
        <f t="shared" si="48"/>
        <v>2.6917900403768503E-2</v>
      </c>
      <c r="N657" s="2">
        <f t="shared" si="49"/>
        <v>3.8790799913736192E-3</v>
      </c>
    </row>
    <row r="658" spans="9:14" x14ac:dyDescent="0.25">
      <c r="I658" t="s">
        <v>897</v>
      </c>
      <c r="J658">
        <v>4</v>
      </c>
      <c r="K658">
        <v>1</v>
      </c>
      <c r="L658">
        <f t="shared" si="47"/>
        <v>2.3038820412394884E-2</v>
      </c>
      <c r="M658">
        <f t="shared" si="48"/>
        <v>2.6917900403768503E-2</v>
      </c>
      <c r="N658" s="2">
        <f t="shared" si="49"/>
        <v>3.8790799913736192E-3</v>
      </c>
    </row>
    <row r="659" spans="9:14" x14ac:dyDescent="0.25">
      <c r="I659" t="s">
        <v>282</v>
      </c>
      <c r="J659">
        <v>3</v>
      </c>
      <c r="K659">
        <v>2</v>
      </c>
      <c r="L659">
        <f t="shared" si="47"/>
        <v>1.7279115309296163E-2</v>
      </c>
      <c r="M659">
        <f t="shared" si="48"/>
        <v>5.3835800807537006E-2</v>
      </c>
      <c r="N659" s="2">
        <f t="shared" si="49"/>
        <v>3.6556685498240843E-2</v>
      </c>
    </row>
    <row r="660" spans="9:14" x14ac:dyDescent="0.25">
      <c r="I660" t="s">
        <v>808</v>
      </c>
      <c r="J660">
        <v>5</v>
      </c>
      <c r="K660">
        <v>0</v>
      </c>
      <c r="L660">
        <f t="shared" si="47"/>
        <v>2.8798525515493608E-2</v>
      </c>
      <c r="M660">
        <f t="shared" si="48"/>
        <v>0</v>
      </c>
      <c r="N660" s="2">
        <f t="shared" si="49"/>
        <v>-2.8798525515493608E-2</v>
      </c>
    </row>
    <row r="661" spans="9:14" x14ac:dyDescent="0.25">
      <c r="I661" t="s">
        <v>571</v>
      </c>
      <c r="J661">
        <v>5</v>
      </c>
      <c r="K661">
        <v>0</v>
      </c>
      <c r="L661">
        <f t="shared" si="47"/>
        <v>2.8798525515493608E-2</v>
      </c>
      <c r="M661">
        <f t="shared" si="48"/>
        <v>0</v>
      </c>
      <c r="N661" s="2">
        <f t="shared" si="49"/>
        <v>-2.8798525515493608E-2</v>
      </c>
    </row>
    <row r="662" spans="9:14" x14ac:dyDescent="0.25">
      <c r="I662" t="s">
        <v>1577</v>
      </c>
      <c r="J662">
        <v>4</v>
      </c>
      <c r="K662">
        <v>1</v>
      </c>
      <c r="L662">
        <f t="shared" si="47"/>
        <v>2.3038820412394884E-2</v>
      </c>
      <c r="M662">
        <f t="shared" si="48"/>
        <v>2.6917900403768503E-2</v>
      </c>
      <c r="N662" s="2">
        <f t="shared" si="49"/>
        <v>3.8790799913736192E-3</v>
      </c>
    </row>
    <row r="663" spans="9:14" x14ac:dyDescent="0.25">
      <c r="I663" t="s">
        <v>813</v>
      </c>
      <c r="J663">
        <v>5</v>
      </c>
      <c r="K663">
        <v>0</v>
      </c>
      <c r="L663">
        <f t="shared" si="47"/>
        <v>2.8798525515493608E-2</v>
      </c>
      <c r="M663">
        <f t="shared" si="48"/>
        <v>0</v>
      </c>
      <c r="N663" s="2">
        <f t="shared" si="49"/>
        <v>-2.8798525515493608E-2</v>
      </c>
    </row>
    <row r="664" spans="9:14" x14ac:dyDescent="0.25">
      <c r="I664" t="s">
        <v>1450</v>
      </c>
      <c r="J664">
        <v>5</v>
      </c>
      <c r="K664">
        <v>0</v>
      </c>
      <c r="L664">
        <f t="shared" si="47"/>
        <v>2.8798525515493608E-2</v>
      </c>
      <c r="M664">
        <f t="shared" si="48"/>
        <v>0</v>
      </c>
      <c r="N664" s="2">
        <f t="shared" si="49"/>
        <v>-2.8798525515493608E-2</v>
      </c>
    </row>
    <row r="665" spans="9:14" x14ac:dyDescent="0.25">
      <c r="I665" t="s">
        <v>609</v>
      </c>
      <c r="J665">
        <v>3</v>
      </c>
      <c r="K665">
        <v>2</v>
      </c>
      <c r="L665">
        <f t="shared" si="47"/>
        <v>1.7279115309296163E-2</v>
      </c>
      <c r="M665">
        <f t="shared" si="48"/>
        <v>5.3835800807537006E-2</v>
      </c>
      <c r="N665" s="2">
        <f t="shared" si="49"/>
        <v>3.6556685498240843E-2</v>
      </c>
    </row>
    <row r="666" spans="9:14" x14ac:dyDescent="0.25">
      <c r="I666" t="s">
        <v>936</v>
      </c>
      <c r="J666">
        <v>5</v>
      </c>
      <c r="K666">
        <v>0</v>
      </c>
      <c r="L666">
        <f t="shared" si="47"/>
        <v>2.8798525515493608E-2</v>
      </c>
      <c r="M666">
        <f t="shared" si="48"/>
        <v>0</v>
      </c>
      <c r="N666" s="2">
        <f t="shared" si="49"/>
        <v>-2.8798525515493608E-2</v>
      </c>
    </row>
    <row r="667" spans="9:14" x14ac:dyDescent="0.25">
      <c r="I667" t="s">
        <v>1464</v>
      </c>
      <c r="J667">
        <v>4</v>
      </c>
      <c r="K667">
        <v>1</v>
      </c>
      <c r="L667">
        <f t="shared" si="47"/>
        <v>2.3038820412394884E-2</v>
      </c>
      <c r="M667">
        <f t="shared" si="48"/>
        <v>2.6917900403768503E-2</v>
      </c>
      <c r="N667" s="2">
        <f t="shared" si="49"/>
        <v>3.8790799913736192E-3</v>
      </c>
    </row>
    <row r="668" spans="9:14" x14ac:dyDescent="0.25">
      <c r="I668" t="s">
        <v>1383</v>
      </c>
      <c r="J668">
        <v>5</v>
      </c>
      <c r="K668">
        <v>0</v>
      </c>
      <c r="L668">
        <f t="shared" si="47"/>
        <v>2.8798525515493608E-2</v>
      </c>
      <c r="M668">
        <f t="shared" si="48"/>
        <v>0</v>
      </c>
      <c r="N668" s="2">
        <f t="shared" si="49"/>
        <v>-2.8798525515493608E-2</v>
      </c>
    </row>
    <row r="669" spans="9:14" x14ac:dyDescent="0.25">
      <c r="I669" t="s">
        <v>1508</v>
      </c>
      <c r="J669">
        <v>5</v>
      </c>
      <c r="K669">
        <v>0</v>
      </c>
      <c r="L669">
        <f t="shared" si="47"/>
        <v>2.8798525515493608E-2</v>
      </c>
      <c r="M669">
        <f t="shared" si="48"/>
        <v>0</v>
      </c>
      <c r="N669" s="2">
        <f t="shared" si="49"/>
        <v>-2.8798525515493608E-2</v>
      </c>
    </row>
    <row r="670" spans="9:14" x14ac:dyDescent="0.25">
      <c r="I670" t="s">
        <v>1384</v>
      </c>
      <c r="J670">
        <v>4</v>
      </c>
      <c r="K670">
        <v>1</v>
      </c>
      <c r="L670">
        <f t="shared" si="47"/>
        <v>2.3038820412394884E-2</v>
      </c>
      <c r="M670">
        <f t="shared" si="48"/>
        <v>2.6917900403768503E-2</v>
      </c>
      <c r="N670" s="2">
        <f t="shared" si="49"/>
        <v>3.8790799913736192E-3</v>
      </c>
    </row>
    <row r="671" spans="9:14" x14ac:dyDescent="0.25">
      <c r="I671" t="s">
        <v>1021</v>
      </c>
      <c r="J671">
        <v>5</v>
      </c>
      <c r="K671">
        <v>0</v>
      </c>
      <c r="L671">
        <f t="shared" si="47"/>
        <v>2.8798525515493608E-2</v>
      </c>
      <c r="M671">
        <f t="shared" si="48"/>
        <v>0</v>
      </c>
      <c r="N671" s="2">
        <f t="shared" si="49"/>
        <v>-2.8798525515493608E-2</v>
      </c>
    </row>
    <row r="672" spans="9:14" x14ac:dyDescent="0.25">
      <c r="I672" t="s">
        <v>1592</v>
      </c>
      <c r="J672">
        <v>3</v>
      </c>
      <c r="K672">
        <v>2</v>
      </c>
      <c r="L672">
        <f t="shared" si="47"/>
        <v>1.7279115309296163E-2</v>
      </c>
      <c r="M672">
        <f t="shared" si="48"/>
        <v>5.3835800807537006E-2</v>
      </c>
      <c r="N672" s="2">
        <f t="shared" si="49"/>
        <v>3.6556685498240843E-2</v>
      </c>
    </row>
    <row r="673" spans="9:14" x14ac:dyDescent="0.25">
      <c r="I673" t="s">
        <v>957</v>
      </c>
      <c r="J673">
        <v>4</v>
      </c>
      <c r="K673">
        <v>1</v>
      </c>
      <c r="L673">
        <f t="shared" si="47"/>
        <v>2.3038820412394884E-2</v>
      </c>
      <c r="M673">
        <f t="shared" si="48"/>
        <v>2.6917900403768503E-2</v>
      </c>
      <c r="N673" s="2">
        <f t="shared" si="49"/>
        <v>3.8790799913736192E-3</v>
      </c>
    </row>
    <row r="674" spans="9:14" x14ac:dyDescent="0.25">
      <c r="I674" t="s">
        <v>698</v>
      </c>
      <c r="J674">
        <v>5</v>
      </c>
      <c r="K674">
        <v>0</v>
      </c>
      <c r="L674">
        <f t="shared" si="47"/>
        <v>2.8798525515493608E-2</v>
      </c>
      <c r="M674">
        <f t="shared" si="48"/>
        <v>0</v>
      </c>
      <c r="N674" s="2">
        <f t="shared" si="49"/>
        <v>-2.8798525515493608E-2</v>
      </c>
    </row>
    <row r="675" spans="9:14" x14ac:dyDescent="0.25">
      <c r="I675" t="s">
        <v>312</v>
      </c>
      <c r="J675">
        <v>5</v>
      </c>
      <c r="K675">
        <v>0</v>
      </c>
      <c r="L675">
        <f t="shared" si="47"/>
        <v>2.8798525515493608E-2</v>
      </c>
      <c r="M675">
        <f t="shared" si="48"/>
        <v>0</v>
      </c>
      <c r="N675" s="2">
        <f t="shared" si="49"/>
        <v>-2.8798525515493608E-2</v>
      </c>
    </row>
    <row r="676" spans="9:14" x14ac:dyDescent="0.25">
      <c r="I676" t="s">
        <v>1599</v>
      </c>
      <c r="J676">
        <v>3</v>
      </c>
      <c r="K676">
        <v>2</v>
      </c>
      <c r="L676">
        <f t="shared" si="47"/>
        <v>1.7279115309296163E-2</v>
      </c>
      <c r="M676">
        <f t="shared" si="48"/>
        <v>5.3835800807537006E-2</v>
      </c>
      <c r="N676" s="2">
        <f t="shared" si="49"/>
        <v>3.6556685498240843E-2</v>
      </c>
    </row>
    <row r="677" spans="9:14" x14ac:dyDescent="0.25">
      <c r="I677" t="s">
        <v>1509</v>
      </c>
      <c r="J677">
        <v>5</v>
      </c>
      <c r="K677">
        <v>0</v>
      </c>
      <c r="L677">
        <f t="shared" si="47"/>
        <v>2.8798525515493608E-2</v>
      </c>
      <c r="M677">
        <f t="shared" si="48"/>
        <v>0</v>
      </c>
      <c r="N677" s="2">
        <f t="shared" si="49"/>
        <v>-2.8798525515493608E-2</v>
      </c>
    </row>
    <row r="678" spans="9:14" x14ac:dyDescent="0.25">
      <c r="I678" t="s">
        <v>191</v>
      </c>
      <c r="J678">
        <v>5</v>
      </c>
      <c r="K678">
        <v>0</v>
      </c>
      <c r="L678">
        <f t="shared" si="47"/>
        <v>2.8798525515493608E-2</v>
      </c>
      <c r="M678">
        <f t="shared" si="48"/>
        <v>0</v>
      </c>
      <c r="N678" s="2">
        <f t="shared" si="49"/>
        <v>-2.8798525515493608E-2</v>
      </c>
    </row>
    <row r="679" spans="9:14" x14ac:dyDescent="0.25">
      <c r="I679" t="s">
        <v>1804</v>
      </c>
      <c r="J679">
        <v>3</v>
      </c>
      <c r="K679">
        <v>2</v>
      </c>
      <c r="L679">
        <f t="shared" si="47"/>
        <v>1.7279115309296163E-2</v>
      </c>
      <c r="M679">
        <f t="shared" si="48"/>
        <v>5.3835800807537006E-2</v>
      </c>
      <c r="N679" s="2">
        <f t="shared" si="49"/>
        <v>3.6556685498240843E-2</v>
      </c>
    </row>
    <row r="680" spans="9:14" x14ac:dyDescent="0.25">
      <c r="I680" t="s">
        <v>1323</v>
      </c>
      <c r="J680">
        <v>5</v>
      </c>
      <c r="K680">
        <v>0</v>
      </c>
      <c r="L680">
        <f t="shared" si="47"/>
        <v>2.8798525515493608E-2</v>
      </c>
      <c r="M680">
        <f t="shared" si="48"/>
        <v>0</v>
      </c>
      <c r="N680" s="2">
        <f t="shared" si="49"/>
        <v>-2.8798525515493608E-2</v>
      </c>
    </row>
    <row r="681" spans="9:14" x14ac:dyDescent="0.25">
      <c r="I681" t="s">
        <v>1095</v>
      </c>
      <c r="J681">
        <v>4</v>
      </c>
      <c r="K681">
        <v>1</v>
      </c>
      <c r="L681">
        <f t="shared" si="47"/>
        <v>2.3038820412394884E-2</v>
      </c>
      <c r="M681">
        <f t="shared" si="48"/>
        <v>2.6917900403768503E-2</v>
      </c>
      <c r="N681" s="2">
        <f t="shared" si="49"/>
        <v>3.8790799913736192E-3</v>
      </c>
    </row>
    <row r="682" spans="9:14" x14ac:dyDescent="0.25">
      <c r="I682" t="s">
        <v>1143</v>
      </c>
      <c r="J682">
        <v>4</v>
      </c>
      <c r="K682">
        <v>1</v>
      </c>
      <c r="L682">
        <f t="shared" si="47"/>
        <v>2.3038820412394884E-2</v>
      </c>
      <c r="M682">
        <f t="shared" si="48"/>
        <v>2.6917900403768503E-2</v>
      </c>
      <c r="N682" s="2">
        <f t="shared" si="49"/>
        <v>3.8790799913736192E-3</v>
      </c>
    </row>
    <row r="683" spans="9:14" x14ac:dyDescent="0.25">
      <c r="I683" t="s">
        <v>513</v>
      </c>
      <c r="J683">
        <v>5</v>
      </c>
      <c r="K683">
        <v>0</v>
      </c>
      <c r="L683">
        <f t="shared" si="47"/>
        <v>2.8798525515493608E-2</v>
      </c>
      <c r="M683">
        <f t="shared" si="48"/>
        <v>0</v>
      </c>
      <c r="N683" s="2">
        <f t="shared" si="49"/>
        <v>-2.8798525515493608E-2</v>
      </c>
    </row>
    <row r="684" spans="9:14" x14ac:dyDescent="0.25">
      <c r="I684" t="s">
        <v>2077</v>
      </c>
      <c r="J684">
        <v>4</v>
      </c>
      <c r="K684">
        <v>1</v>
      </c>
      <c r="L684">
        <f t="shared" si="47"/>
        <v>2.3038820412394884E-2</v>
      </c>
      <c r="M684">
        <f t="shared" si="48"/>
        <v>2.6917900403768503E-2</v>
      </c>
      <c r="N684" s="2">
        <f t="shared" si="49"/>
        <v>3.8790799913736192E-3</v>
      </c>
    </row>
    <row r="685" spans="9:14" x14ac:dyDescent="0.25">
      <c r="I685" t="s">
        <v>135</v>
      </c>
      <c r="J685">
        <v>5</v>
      </c>
      <c r="K685">
        <v>0</v>
      </c>
      <c r="L685">
        <f t="shared" si="47"/>
        <v>2.8798525515493608E-2</v>
      </c>
      <c r="M685">
        <f t="shared" si="48"/>
        <v>0</v>
      </c>
      <c r="N685" s="2">
        <f t="shared" si="49"/>
        <v>-2.8798525515493608E-2</v>
      </c>
    </row>
    <row r="686" spans="9:14" x14ac:dyDescent="0.25">
      <c r="I686" t="s">
        <v>617</v>
      </c>
      <c r="J686">
        <v>5</v>
      </c>
      <c r="K686">
        <v>0</v>
      </c>
      <c r="L686">
        <f t="shared" si="47"/>
        <v>2.8798525515493608E-2</v>
      </c>
      <c r="M686">
        <f t="shared" si="48"/>
        <v>0</v>
      </c>
      <c r="N686" s="2">
        <f t="shared" si="49"/>
        <v>-2.8798525515493608E-2</v>
      </c>
    </row>
    <row r="687" spans="9:14" x14ac:dyDescent="0.25">
      <c r="I687" t="s">
        <v>838</v>
      </c>
      <c r="J687">
        <v>5</v>
      </c>
      <c r="K687">
        <v>0</v>
      </c>
      <c r="L687">
        <f t="shared" si="47"/>
        <v>2.8798525515493608E-2</v>
      </c>
      <c r="M687">
        <f t="shared" si="48"/>
        <v>0</v>
      </c>
      <c r="N687" s="2">
        <f t="shared" si="49"/>
        <v>-2.8798525515493608E-2</v>
      </c>
    </row>
    <row r="688" spans="9:14" x14ac:dyDescent="0.25">
      <c r="I688" t="s">
        <v>222</v>
      </c>
      <c r="J688">
        <v>5</v>
      </c>
      <c r="K688">
        <v>0</v>
      </c>
      <c r="L688">
        <f t="shared" si="47"/>
        <v>2.8798525515493608E-2</v>
      </c>
      <c r="M688">
        <f t="shared" si="48"/>
        <v>0</v>
      </c>
      <c r="N688" s="2">
        <f t="shared" si="49"/>
        <v>-2.8798525515493608E-2</v>
      </c>
    </row>
    <row r="689" spans="9:14" x14ac:dyDescent="0.25">
      <c r="I689" t="s">
        <v>1091</v>
      </c>
      <c r="J689">
        <v>5</v>
      </c>
      <c r="K689">
        <v>0</v>
      </c>
      <c r="L689">
        <f t="shared" si="47"/>
        <v>2.8798525515493608E-2</v>
      </c>
      <c r="M689">
        <f t="shared" si="48"/>
        <v>0</v>
      </c>
      <c r="N689" s="2">
        <f t="shared" si="49"/>
        <v>-2.8798525515493608E-2</v>
      </c>
    </row>
    <row r="690" spans="9:14" x14ac:dyDescent="0.25">
      <c r="I690" t="s">
        <v>843</v>
      </c>
      <c r="J690">
        <v>5</v>
      </c>
      <c r="K690">
        <v>0</v>
      </c>
      <c r="L690">
        <f t="shared" si="47"/>
        <v>2.8798525515493608E-2</v>
      </c>
      <c r="M690">
        <f t="shared" si="48"/>
        <v>0</v>
      </c>
      <c r="N690" s="2">
        <f t="shared" si="49"/>
        <v>-2.8798525515493608E-2</v>
      </c>
    </row>
    <row r="691" spans="9:14" x14ac:dyDescent="0.25">
      <c r="I691" t="s">
        <v>1395</v>
      </c>
      <c r="J691">
        <v>4</v>
      </c>
      <c r="K691">
        <v>1</v>
      </c>
      <c r="L691">
        <f t="shared" si="47"/>
        <v>2.3038820412394884E-2</v>
      </c>
      <c r="M691">
        <f t="shared" si="48"/>
        <v>2.6917900403768503E-2</v>
      </c>
      <c r="N691" s="2">
        <f t="shared" si="49"/>
        <v>3.8790799913736192E-3</v>
      </c>
    </row>
    <row r="692" spans="9:14" x14ac:dyDescent="0.25">
      <c r="I692" t="s">
        <v>1272</v>
      </c>
      <c r="J692">
        <v>4</v>
      </c>
      <c r="K692">
        <v>1</v>
      </c>
      <c r="L692">
        <f t="shared" si="47"/>
        <v>2.3038820412394884E-2</v>
      </c>
      <c r="M692">
        <f t="shared" si="48"/>
        <v>2.6917900403768503E-2</v>
      </c>
      <c r="N692" s="2">
        <f t="shared" si="49"/>
        <v>3.8790799913736192E-3</v>
      </c>
    </row>
    <row r="693" spans="9:14" x14ac:dyDescent="0.25">
      <c r="I693" t="s">
        <v>1610</v>
      </c>
      <c r="J693">
        <v>4</v>
      </c>
      <c r="K693">
        <v>1</v>
      </c>
      <c r="L693">
        <f t="shared" si="47"/>
        <v>2.3038820412394884E-2</v>
      </c>
      <c r="M693">
        <f t="shared" si="48"/>
        <v>2.6917900403768503E-2</v>
      </c>
      <c r="N693" s="2">
        <f t="shared" si="49"/>
        <v>3.8790799913736192E-3</v>
      </c>
    </row>
    <row r="694" spans="9:14" x14ac:dyDescent="0.25">
      <c r="I694" t="s">
        <v>923</v>
      </c>
      <c r="J694">
        <v>3</v>
      </c>
      <c r="K694">
        <v>2</v>
      </c>
      <c r="L694">
        <f t="shared" si="47"/>
        <v>1.7279115309296163E-2</v>
      </c>
      <c r="M694">
        <f t="shared" si="48"/>
        <v>5.3835800807537006E-2</v>
      </c>
      <c r="N694" s="2">
        <f t="shared" si="49"/>
        <v>3.6556685498240843E-2</v>
      </c>
    </row>
    <row r="695" spans="9:14" x14ac:dyDescent="0.25">
      <c r="I695" t="s">
        <v>1611</v>
      </c>
      <c r="J695">
        <v>3</v>
      </c>
      <c r="K695">
        <v>2</v>
      </c>
      <c r="L695">
        <f t="shared" si="47"/>
        <v>1.7279115309296163E-2</v>
      </c>
      <c r="M695">
        <f t="shared" si="48"/>
        <v>5.3835800807537006E-2</v>
      </c>
      <c r="N695" s="2">
        <f t="shared" si="49"/>
        <v>3.6556685498240843E-2</v>
      </c>
    </row>
    <row r="696" spans="9:14" x14ac:dyDescent="0.25">
      <c r="I696" t="s">
        <v>1174</v>
      </c>
      <c r="J696">
        <v>5</v>
      </c>
      <c r="K696">
        <v>0</v>
      </c>
      <c r="L696">
        <f t="shared" si="47"/>
        <v>2.8798525515493608E-2</v>
      </c>
      <c r="M696">
        <f t="shared" si="48"/>
        <v>0</v>
      </c>
      <c r="N696" s="2">
        <f t="shared" si="49"/>
        <v>-2.8798525515493608E-2</v>
      </c>
    </row>
    <row r="697" spans="9:14" x14ac:dyDescent="0.25">
      <c r="I697" t="s">
        <v>846</v>
      </c>
      <c r="J697">
        <v>5</v>
      </c>
      <c r="K697">
        <v>0</v>
      </c>
      <c r="L697">
        <f t="shared" si="47"/>
        <v>2.8798525515493608E-2</v>
      </c>
      <c r="M697">
        <f t="shared" si="48"/>
        <v>0</v>
      </c>
      <c r="N697" s="2">
        <f t="shared" si="49"/>
        <v>-2.8798525515493608E-2</v>
      </c>
    </row>
    <row r="698" spans="9:14" x14ac:dyDescent="0.25">
      <c r="I698" t="s">
        <v>1202</v>
      </c>
      <c r="J698">
        <v>5</v>
      </c>
      <c r="K698">
        <v>0</v>
      </c>
      <c r="L698">
        <f t="shared" si="47"/>
        <v>2.8798525515493608E-2</v>
      </c>
      <c r="M698">
        <f t="shared" si="48"/>
        <v>0</v>
      </c>
      <c r="N698" s="2">
        <f t="shared" si="49"/>
        <v>-2.8798525515493608E-2</v>
      </c>
    </row>
    <row r="699" spans="9:14" x14ac:dyDescent="0.25">
      <c r="I699" t="s">
        <v>1618</v>
      </c>
      <c r="J699">
        <v>4</v>
      </c>
      <c r="K699">
        <v>1</v>
      </c>
      <c r="L699">
        <f t="shared" si="47"/>
        <v>2.3038820412394884E-2</v>
      </c>
      <c r="M699">
        <f t="shared" si="48"/>
        <v>2.6917900403768503E-2</v>
      </c>
      <c r="N699" s="2">
        <f t="shared" si="49"/>
        <v>3.8790799913736192E-3</v>
      </c>
    </row>
    <row r="700" spans="9:14" x14ac:dyDescent="0.25">
      <c r="I700" t="s">
        <v>1455</v>
      </c>
      <c r="J700">
        <v>5</v>
      </c>
      <c r="K700">
        <v>0</v>
      </c>
      <c r="L700">
        <f t="shared" si="47"/>
        <v>2.8798525515493608E-2</v>
      </c>
      <c r="M700">
        <f t="shared" si="48"/>
        <v>0</v>
      </c>
      <c r="N700" s="2">
        <f t="shared" si="49"/>
        <v>-2.8798525515493608E-2</v>
      </c>
    </row>
    <row r="701" spans="9:14" x14ac:dyDescent="0.25">
      <c r="I701" t="s">
        <v>987</v>
      </c>
      <c r="J701">
        <v>3</v>
      </c>
      <c r="K701">
        <v>2</v>
      </c>
      <c r="L701">
        <f t="shared" si="47"/>
        <v>1.7279115309296163E-2</v>
      </c>
      <c r="M701">
        <f t="shared" si="48"/>
        <v>5.3835800807537006E-2</v>
      </c>
      <c r="N701" s="2">
        <f t="shared" si="49"/>
        <v>3.6556685498240843E-2</v>
      </c>
    </row>
    <row r="702" spans="9:14" x14ac:dyDescent="0.25">
      <c r="I702" t="s">
        <v>1490</v>
      </c>
      <c r="J702">
        <v>5</v>
      </c>
      <c r="K702">
        <v>0</v>
      </c>
      <c r="L702">
        <f t="shared" si="47"/>
        <v>2.8798525515493608E-2</v>
      </c>
      <c r="M702">
        <f t="shared" si="48"/>
        <v>0</v>
      </c>
      <c r="N702" s="2">
        <f t="shared" si="49"/>
        <v>-2.8798525515493608E-2</v>
      </c>
    </row>
    <row r="703" spans="9:14" x14ac:dyDescent="0.25">
      <c r="I703" t="s">
        <v>2053</v>
      </c>
      <c r="J703">
        <v>5</v>
      </c>
      <c r="K703">
        <v>0</v>
      </c>
      <c r="L703">
        <f t="shared" si="47"/>
        <v>2.8798525515493608E-2</v>
      </c>
      <c r="M703">
        <f t="shared" si="48"/>
        <v>0</v>
      </c>
      <c r="N703" s="2">
        <f t="shared" si="49"/>
        <v>-2.8798525515493608E-2</v>
      </c>
    </row>
    <row r="704" spans="9:14" x14ac:dyDescent="0.25">
      <c r="I704" t="s">
        <v>1075</v>
      </c>
      <c r="J704">
        <v>5</v>
      </c>
      <c r="K704">
        <v>0</v>
      </c>
      <c r="L704">
        <f t="shared" si="47"/>
        <v>2.8798525515493608E-2</v>
      </c>
      <c r="M704">
        <f t="shared" si="48"/>
        <v>0</v>
      </c>
      <c r="N704" s="2">
        <f t="shared" si="49"/>
        <v>-2.8798525515493608E-2</v>
      </c>
    </row>
    <row r="705" spans="9:14" x14ac:dyDescent="0.25">
      <c r="I705" t="s">
        <v>1033</v>
      </c>
      <c r="J705">
        <v>4</v>
      </c>
      <c r="K705">
        <v>1</v>
      </c>
      <c r="L705">
        <f t="shared" si="47"/>
        <v>2.3038820412394884E-2</v>
      </c>
      <c r="M705">
        <f t="shared" si="48"/>
        <v>2.6917900403768503E-2</v>
      </c>
      <c r="N705" s="2">
        <f t="shared" si="49"/>
        <v>3.8790799913736192E-3</v>
      </c>
    </row>
    <row r="706" spans="9:14" x14ac:dyDescent="0.25">
      <c r="I706" t="s">
        <v>90</v>
      </c>
      <c r="J706">
        <v>5</v>
      </c>
      <c r="K706">
        <v>0</v>
      </c>
      <c r="L706">
        <f t="shared" si="47"/>
        <v>2.8798525515493608E-2</v>
      </c>
      <c r="M706">
        <f t="shared" si="48"/>
        <v>0</v>
      </c>
      <c r="N706" s="2">
        <f t="shared" si="49"/>
        <v>-2.8798525515493608E-2</v>
      </c>
    </row>
    <row r="707" spans="9:14" x14ac:dyDescent="0.25">
      <c r="I707" t="s">
        <v>70</v>
      </c>
      <c r="J707">
        <v>4</v>
      </c>
      <c r="K707">
        <v>1</v>
      </c>
      <c r="L707">
        <f t="shared" ref="L707:L770" si="50">(J707/17362)*100</f>
        <v>2.3038820412394884E-2</v>
      </c>
      <c r="M707">
        <f t="shared" si="48"/>
        <v>2.6917900403768503E-2</v>
      </c>
      <c r="N707" s="2">
        <f t="shared" si="49"/>
        <v>3.8790799913736192E-3</v>
      </c>
    </row>
    <row r="708" spans="9:14" x14ac:dyDescent="0.25">
      <c r="I708" t="s">
        <v>1281</v>
      </c>
      <c r="J708">
        <v>5</v>
      </c>
      <c r="K708">
        <v>0</v>
      </c>
      <c r="L708">
        <f t="shared" si="50"/>
        <v>2.8798525515493608E-2</v>
      </c>
      <c r="M708">
        <f t="shared" ref="M708:M771" si="51">(K708/3715)*100</f>
        <v>0</v>
      </c>
      <c r="N708" s="2">
        <f t="shared" ref="N708:N771" si="52">M708-L708</f>
        <v>-2.8798525515493608E-2</v>
      </c>
    </row>
    <row r="709" spans="9:14" x14ac:dyDescent="0.25">
      <c r="I709" t="s">
        <v>1981</v>
      </c>
      <c r="J709">
        <v>4</v>
      </c>
      <c r="K709">
        <v>1</v>
      </c>
      <c r="L709">
        <f t="shared" si="50"/>
        <v>2.3038820412394884E-2</v>
      </c>
      <c r="M709">
        <f t="shared" si="51"/>
        <v>2.6917900403768503E-2</v>
      </c>
      <c r="N709" s="2">
        <f t="shared" si="52"/>
        <v>3.8790799913736192E-3</v>
      </c>
    </row>
    <row r="710" spans="9:14" x14ac:dyDescent="0.25">
      <c r="I710" t="s">
        <v>1503</v>
      </c>
      <c r="J710">
        <v>5</v>
      </c>
      <c r="K710">
        <v>0</v>
      </c>
      <c r="L710">
        <f t="shared" si="50"/>
        <v>2.8798525515493608E-2</v>
      </c>
      <c r="M710">
        <f t="shared" si="51"/>
        <v>0</v>
      </c>
      <c r="N710" s="2">
        <f t="shared" si="52"/>
        <v>-2.8798525515493608E-2</v>
      </c>
    </row>
    <row r="711" spans="9:14" x14ac:dyDescent="0.25">
      <c r="I711" t="s">
        <v>1104</v>
      </c>
      <c r="J711">
        <v>4</v>
      </c>
      <c r="K711">
        <v>1</v>
      </c>
      <c r="L711">
        <f t="shared" si="50"/>
        <v>2.3038820412394884E-2</v>
      </c>
      <c r="M711">
        <f t="shared" si="51"/>
        <v>2.6917900403768503E-2</v>
      </c>
      <c r="N711" s="2">
        <f t="shared" si="52"/>
        <v>3.8790799913736192E-3</v>
      </c>
    </row>
    <row r="712" spans="9:14" x14ac:dyDescent="0.25">
      <c r="I712" t="s">
        <v>1713</v>
      </c>
      <c r="J712">
        <v>4</v>
      </c>
      <c r="K712">
        <v>1</v>
      </c>
      <c r="L712">
        <f t="shared" si="50"/>
        <v>2.3038820412394884E-2</v>
      </c>
      <c r="M712">
        <f t="shared" si="51"/>
        <v>2.6917900403768503E-2</v>
      </c>
      <c r="N712" s="2">
        <f t="shared" si="52"/>
        <v>3.8790799913736192E-3</v>
      </c>
    </row>
    <row r="713" spans="9:14" x14ac:dyDescent="0.25">
      <c r="I713" t="s">
        <v>1982</v>
      </c>
      <c r="J713">
        <v>4</v>
      </c>
      <c r="K713">
        <v>1</v>
      </c>
      <c r="L713">
        <f t="shared" si="50"/>
        <v>2.3038820412394884E-2</v>
      </c>
      <c r="M713">
        <f t="shared" si="51"/>
        <v>2.6917900403768503E-2</v>
      </c>
      <c r="N713" s="2">
        <f t="shared" si="52"/>
        <v>3.8790799913736192E-3</v>
      </c>
    </row>
    <row r="714" spans="9:14" x14ac:dyDescent="0.25">
      <c r="I714" t="s">
        <v>1998</v>
      </c>
      <c r="J714">
        <v>5</v>
      </c>
      <c r="K714">
        <v>0</v>
      </c>
      <c r="L714">
        <f t="shared" si="50"/>
        <v>2.8798525515493608E-2</v>
      </c>
      <c r="M714">
        <f t="shared" si="51"/>
        <v>0</v>
      </c>
      <c r="N714" s="2">
        <f t="shared" si="52"/>
        <v>-2.8798525515493608E-2</v>
      </c>
    </row>
    <row r="715" spans="9:14" x14ac:dyDescent="0.25">
      <c r="I715" t="s">
        <v>350</v>
      </c>
      <c r="J715">
        <v>5</v>
      </c>
      <c r="K715">
        <v>0</v>
      </c>
      <c r="L715">
        <f t="shared" si="50"/>
        <v>2.8798525515493608E-2</v>
      </c>
      <c r="M715">
        <f t="shared" si="51"/>
        <v>0</v>
      </c>
      <c r="N715" s="2">
        <f t="shared" si="52"/>
        <v>-2.8798525515493608E-2</v>
      </c>
    </row>
    <row r="716" spans="9:14" x14ac:dyDescent="0.25">
      <c r="I716" t="s">
        <v>215</v>
      </c>
      <c r="J716">
        <v>4</v>
      </c>
      <c r="K716">
        <v>1</v>
      </c>
      <c r="L716">
        <f t="shared" si="50"/>
        <v>2.3038820412394884E-2</v>
      </c>
      <c r="M716">
        <f t="shared" si="51"/>
        <v>2.6917900403768503E-2</v>
      </c>
      <c r="N716" s="2">
        <f t="shared" si="52"/>
        <v>3.8790799913736192E-3</v>
      </c>
    </row>
    <row r="717" spans="9:14" x14ac:dyDescent="0.25">
      <c r="I717" t="s">
        <v>443</v>
      </c>
      <c r="J717">
        <v>4</v>
      </c>
      <c r="K717">
        <v>1</v>
      </c>
      <c r="L717">
        <f t="shared" si="50"/>
        <v>2.3038820412394884E-2</v>
      </c>
      <c r="M717">
        <f t="shared" si="51"/>
        <v>2.6917900403768503E-2</v>
      </c>
      <c r="N717" s="2">
        <f t="shared" si="52"/>
        <v>3.8790799913736192E-3</v>
      </c>
    </row>
    <row r="718" spans="9:14" x14ac:dyDescent="0.25">
      <c r="I718" t="s">
        <v>1203</v>
      </c>
      <c r="J718">
        <v>4</v>
      </c>
      <c r="K718">
        <v>1</v>
      </c>
      <c r="L718">
        <f t="shared" si="50"/>
        <v>2.3038820412394884E-2</v>
      </c>
      <c r="M718">
        <f t="shared" si="51"/>
        <v>2.6917900403768503E-2</v>
      </c>
      <c r="N718" s="2">
        <f t="shared" si="52"/>
        <v>3.8790799913736192E-3</v>
      </c>
    </row>
    <row r="719" spans="9:14" x14ac:dyDescent="0.25">
      <c r="I719" t="s">
        <v>908</v>
      </c>
      <c r="J719">
        <v>5</v>
      </c>
      <c r="K719">
        <v>0</v>
      </c>
      <c r="L719">
        <f t="shared" si="50"/>
        <v>2.8798525515493608E-2</v>
      </c>
      <c r="M719">
        <f t="shared" si="51"/>
        <v>0</v>
      </c>
      <c r="N719" s="2">
        <f t="shared" si="52"/>
        <v>-2.8798525515493608E-2</v>
      </c>
    </row>
    <row r="720" spans="9:14" x14ac:dyDescent="0.25">
      <c r="I720" t="s">
        <v>2038</v>
      </c>
      <c r="J720">
        <v>4</v>
      </c>
      <c r="K720">
        <v>1</v>
      </c>
      <c r="L720">
        <f t="shared" si="50"/>
        <v>2.3038820412394884E-2</v>
      </c>
      <c r="M720">
        <f t="shared" si="51"/>
        <v>2.6917900403768503E-2</v>
      </c>
      <c r="N720" s="2">
        <f t="shared" si="52"/>
        <v>3.8790799913736192E-3</v>
      </c>
    </row>
    <row r="721" spans="9:14" x14ac:dyDescent="0.25">
      <c r="I721" t="s">
        <v>1760</v>
      </c>
      <c r="J721">
        <v>5</v>
      </c>
      <c r="K721">
        <v>0</v>
      </c>
      <c r="L721">
        <f t="shared" si="50"/>
        <v>2.8798525515493608E-2</v>
      </c>
      <c r="M721">
        <f t="shared" si="51"/>
        <v>0</v>
      </c>
      <c r="N721" s="2">
        <f t="shared" si="52"/>
        <v>-2.8798525515493608E-2</v>
      </c>
    </row>
    <row r="722" spans="9:14" x14ac:dyDescent="0.25">
      <c r="I722" t="s">
        <v>2086</v>
      </c>
      <c r="J722">
        <v>4</v>
      </c>
      <c r="K722">
        <v>1</v>
      </c>
      <c r="L722">
        <f t="shared" si="50"/>
        <v>2.3038820412394884E-2</v>
      </c>
      <c r="M722">
        <f t="shared" si="51"/>
        <v>2.6917900403768503E-2</v>
      </c>
      <c r="N722" s="2">
        <f t="shared" si="52"/>
        <v>3.8790799913736192E-3</v>
      </c>
    </row>
    <row r="723" spans="9:14" x14ac:dyDescent="0.25">
      <c r="I723" t="s">
        <v>367</v>
      </c>
      <c r="J723">
        <v>5</v>
      </c>
      <c r="K723">
        <v>0</v>
      </c>
      <c r="L723">
        <f t="shared" si="50"/>
        <v>2.8798525515493608E-2</v>
      </c>
      <c r="M723">
        <f t="shared" si="51"/>
        <v>0</v>
      </c>
      <c r="N723" s="2">
        <f t="shared" si="52"/>
        <v>-2.8798525515493608E-2</v>
      </c>
    </row>
    <row r="724" spans="9:14" x14ac:dyDescent="0.25">
      <c r="I724" t="s">
        <v>1894</v>
      </c>
      <c r="J724">
        <v>3</v>
      </c>
      <c r="K724">
        <v>2</v>
      </c>
      <c r="L724">
        <f t="shared" si="50"/>
        <v>1.7279115309296163E-2</v>
      </c>
      <c r="M724">
        <f t="shared" si="51"/>
        <v>5.3835800807537006E-2</v>
      </c>
      <c r="N724" s="2">
        <f t="shared" si="52"/>
        <v>3.6556685498240843E-2</v>
      </c>
    </row>
    <row r="725" spans="9:14" x14ac:dyDescent="0.25">
      <c r="I725" t="s">
        <v>57</v>
      </c>
      <c r="J725">
        <v>3</v>
      </c>
      <c r="K725">
        <v>1</v>
      </c>
      <c r="L725">
        <f t="shared" si="50"/>
        <v>1.7279115309296163E-2</v>
      </c>
      <c r="M725">
        <f t="shared" si="51"/>
        <v>2.6917900403768503E-2</v>
      </c>
      <c r="N725" s="2">
        <f t="shared" si="52"/>
        <v>9.6387850944723401E-3</v>
      </c>
    </row>
    <row r="726" spans="9:14" x14ac:dyDescent="0.25">
      <c r="I726" t="s">
        <v>227</v>
      </c>
      <c r="J726">
        <v>3</v>
      </c>
      <c r="K726">
        <v>1</v>
      </c>
      <c r="L726">
        <f t="shared" si="50"/>
        <v>1.7279115309296163E-2</v>
      </c>
      <c r="M726">
        <f t="shared" si="51"/>
        <v>2.6917900403768503E-2</v>
      </c>
      <c r="N726" s="2">
        <f t="shared" si="52"/>
        <v>9.6387850944723401E-3</v>
      </c>
    </row>
    <row r="727" spans="9:14" x14ac:dyDescent="0.25">
      <c r="I727" t="s">
        <v>681</v>
      </c>
      <c r="J727">
        <v>4</v>
      </c>
      <c r="K727">
        <v>0</v>
      </c>
      <c r="L727">
        <f t="shared" si="50"/>
        <v>2.3038820412394884E-2</v>
      </c>
      <c r="M727">
        <f t="shared" si="51"/>
        <v>0</v>
      </c>
      <c r="N727" s="2">
        <f t="shared" si="52"/>
        <v>-2.3038820412394884E-2</v>
      </c>
    </row>
    <row r="728" spans="9:14" x14ac:dyDescent="0.25">
      <c r="I728" t="s">
        <v>228</v>
      </c>
      <c r="J728">
        <v>4</v>
      </c>
      <c r="K728">
        <v>0</v>
      </c>
      <c r="L728">
        <f t="shared" si="50"/>
        <v>2.3038820412394884E-2</v>
      </c>
      <c r="M728">
        <f t="shared" si="51"/>
        <v>0</v>
      </c>
      <c r="N728" s="2">
        <f t="shared" si="52"/>
        <v>-2.3038820412394884E-2</v>
      </c>
    </row>
    <row r="729" spans="9:14" x14ac:dyDescent="0.25">
      <c r="I729" t="s">
        <v>2075</v>
      </c>
      <c r="J729">
        <v>3</v>
      </c>
      <c r="K729">
        <v>1</v>
      </c>
      <c r="L729">
        <f t="shared" si="50"/>
        <v>1.7279115309296163E-2</v>
      </c>
      <c r="M729">
        <f t="shared" si="51"/>
        <v>2.6917900403768503E-2</v>
      </c>
      <c r="N729" s="2">
        <f t="shared" si="52"/>
        <v>9.6387850944723401E-3</v>
      </c>
    </row>
    <row r="730" spans="9:14" x14ac:dyDescent="0.25">
      <c r="I730" t="s">
        <v>1217</v>
      </c>
      <c r="J730">
        <v>3</v>
      </c>
      <c r="K730">
        <v>1</v>
      </c>
      <c r="L730">
        <f t="shared" si="50"/>
        <v>1.7279115309296163E-2</v>
      </c>
      <c r="M730">
        <f t="shared" si="51"/>
        <v>2.6917900403768503E-2</v>
      </c>
      <c r="N730" s="2">
        <f t="shared" si="52"/>
        <v>9.6387850944723401E-3</v>
      </c>
    </row>
    <row r="731" spans="9:14" x14ac:dyDescent="0.25">
      <c r="I731" t="s">
        <v>1112</v>
      </c>
      <c r="J731">
        <v>4</v>
      </c>
      <c r="K731">
        <v>0</v>
      </c>
      <c r="L731">
        <f t="shared" si="50"/>
        <v>2.3038820412394884E-2</v>
      </c>
      <c r="M731">
        <f t="shared" si="51"/>
        <v>0</v>
      </c>
      <c r="N731" s="2">
        <f t="shared" si="52"/>
        <v>-2.3038820412394884E-2</v>
      </c>
    </row>
    <row r="732" spans="9:14" x14ac:dyDescent="0.25">
      <c r="I732" t="s">
        <v>2080</v>
      </c>
      <c r="J732">
        <v>4</v>
      </c>
      <c r="K732">
        <v>0</v>
      </c>
      <c r="L732">
        <f t="shared" si="50"/>
        <v>2.3038820412394884E-2</v>
      </c>
      <c r="M732">
        <f t="shared" si="51"/>
        <v>0</v>
      </c>
      <c r="N732" s="2">
        <f t="shared" si="52"/>
        <v>-2.3038820412394884E-2</v>
      </c>
    </row>
    <row r="733" spans="9:14" x14ac:dyDescent="0.25">
      <c r="I733" t="s">
        <v>2040</v>
      </c>
      <c r="J733">
        <v>2</v>
      </c>
      <c r="K733">
        <v>2</v>
      </c>
      <c r="L733">
        <f t="shared" si="50"/>
        <v>1.1519410206197442E-2</v>
      </c>
      <c r="M733">
        <f t="shared" si="51"/>
        <v>5.3835800807537006E-2</v>
      </c>
      <c r="N733" s="2">
        <f t="shared" si="52"/>
        <v>4.2316390601339564E-2</v>
      </c>
    </row>
    <row r="734" spans="9:14" x14ac:dyDescent="0.25">
      <c r="I734" t="s">
        <v>516</v>
      </c>
      <c r="J734">
        <v>3</v>
      </c>
      <c r="K734">
        <v>1</v>
      </c>
      <c r="L734">
        <f t="shared" si="50"/>
        <v>1.7279115309296163E-2</v>
      </c>
      <c r="M734">
        <f t="shared" si="51"/>
        <v>2.6917900403768503E-2</v>
      </c>
      <c r="N734" s="2">
        <f t="shared" si="52"/>
        <v>9.6387850944723401E-3</v>
      </c>
    </row>
    <row r="735" spans="9:14" x14ac:dyDescent="0.25">
      <c r="I735" t="s">
        <v>910</v>
      </c>
      <c r="J735">
        <v>4</v>
      </c>
      <c r="K735">
        <v>0</v>
      </c>
      <c r="L735">
        <f t="shared" si="50"/>
        <v>2.3038820412394884E-2</v>
      </c>
      <c r="M735">
        <f t="shared" si="51"/>
        <v>0</v>
      </c>
      <c r="N735" s="2">
        <f t="shared" si="52"/>
        <v>-2.3038820412394884E-2</v>
      </c>
    </row>
    <row r="736" spans="9:14" x14ac:dyDescent="0.25">
      <c r="I736" t="s">
        <v>1768</v>
      </c>
      <c r="J736">
        <v>3</v>
      </c>
      <c r="K736">
        <v>1</v>
      </c>
      <c r="L736">
        <f t="shared" si="50"/>
        <v>1.7279115309296163E-2</v>
      </c>
      <c r="M736">
        <f t="shared" si="51"/>
        <v>2.6917900403768503E-2</v>
      </c>
      <c r="N736" s="2">
        <f t="shared" si="52"/>
        <v>9.6387850944723401E-3</v>
      </c>
    </row>
    <row r="737" spans="9:14" x14ac:dyDescent="0.25">
      <c r="I737" t="s">
        <v>1114</v>
      </c>
      <c r="J737">
        <v>4</v>
      </c>
      <c r="K737">
        <v>0</v>
      </c>
      <c r="L737">
        <f t="shared" si="50"/>
        <v>2.3038820412394884E-2</v>
      </c>
      <c r="M737">
        <f t="shared" si="51"/>
        <v>0</v>
      </c>
      <c r="N737" s="2">
        <f t="shared" si="52"/>
        <v>-2.3038820412394884E-2</v>
      </c>
    </row>
    <row r="738" spans="9:14" x14ac:dyDescent="0.25">
      <c r="I738" t="s">
        <v>241</v>
      </c>
      <c r="J738">
        <v>4</v>
      </c>
      <c r="K738">
        <v>0</v>
      </c>
      <c r="L738">
        <f t="shared" si="50"/>
        <v>2.3038820412394884E-2</v>
      </c>
      <c r="M738">
        <f t="shared" si="51"/>
        <v>0</v>
      </c>
      <c r="N738" s="2">
        <f t="shared" si="52"/>
        <v>-2.3038820412394884E-2</v>
      </c>
    </row>
    <row r="739" spans="9:14" x14ac:dyDescent="0.25">
      <c r="I739" t="s">
        <v>1528</v>
      </c>
      <c r="J739">
        <v>1</v>
      </c>
      <c r="K739">
        <v>3</v>
      </c>
      <c r="L739">
        <f t="shared" si="50"/>
        <v>5.7597051030987209E-3</v>
      </c>
      <c r="M739">
        <f t="shared" si="51"/>
        <v>8.0753701211305526E-2</v>
      </c>
      <c r="N739" s="2">
        <f t="shared" si="52"/>
        <v>7.4993996108206812E-2</v>
      </c>
    </row>
    <row r="740" spans="9:14" x14ac:dyDescent="0.25">
      <c r="I740" t="s">
        <v>2037</v>
      </c>
      <c r="J740">
        <v>4</v>
      </c>
      <c r="K740">
        <v>0</v>
      </c>
      <c r="L740">
        <f t="shared" si="50"/>
        <v>2.3038820412394884E-2</v>
      </c>
      <c r="M740">
        <f t="shared" si="51"/>
        <v>0</v>
      </c>
      <c r="N740" s="2">
        <f t="shared" si="52"/>
        <v>-2.3038820412394884E-2</v>
      </c>
    </row>
    <row r="741" spans="9:14" x14ac:dyDescent="0.25">
      <c r="I741" t="s">
        <v>1530</v>
      </c>
      <c r="J741">
        <v>3</v>
      </c>
      <c r="K741">
        <v>1</v>
      </c>
      <c r="L741">
        <f t="shared" si="50"/>
        <v>1.7279115309296163E-2</v>
      </c>
      <c r="M741">
        <f t="shared" si="51"/>
        <v>2.6917900403768503E-2</v>
      </c>
      <c r="N741" s="2">
        <f t="shared" si="52"/>
        <v>9.6387850944723401E-3</v>
      </c>
    </row>
    <row r="742" spans="9:14" x14ac:dyDescent="0.25">
      <c r="I742" t="s">
        <v>1531</v>
      </c>
      <c r="J742">
        <v>4</v>
      </c>
      <c r="K742">
        <v>0</v>
      </c>
      <c r="L742">
        <f t="shared" si="50"/>
        <v>2.3038820412394884E-2</v>
      </c>
      <c r="M742">
        <f t="shared" si="51"/>
        <v>0</v>
      </c>
      <c r="N742" s="2">
        <f t="shared" si="52"/>
        <v>-2.3038820412394884E-2</v>
      </c>
    </row>
    <row r="743" spans="9:14" x14ac:dyDescent="0.25">
      <c r="I743" t="s">
        <v>1225</v>
      </c>
      <c r="J743">
        <v>1</v>
      </c>
      <c r="K743">
        <v>3</v>
      </c>
      <c r="L743">
        <f t="shared" si="50"/>
        <v>5.7597051030987209E-3</v>
      </c>
      <c r="M743">
        <f t="shared" si="51"/>
        <v>8.0753701211305526E-2</v>
      </c>
      <c r="N743" s="2">
        <f t="shared" si="52"/>
        <v>7.4993996108206812E-2</v>
      </c>
    </row>
    <row r="744" spans="9:14" x14ac:dyDescent="0.25">
      <c r="I744" t="s">
        <v>552</v>
      </c>
      <c r="J744">
        <v>3</v>
      </c>
      <c r="K744">
        <v>1</v>
      </c>
      <c r="L744">
        <f t="shared" si="50"/>
        <v>1.7279115309296163E-2</v>
      </c>
      <c r="M744">
        <f t="shared" si="51"/>
        <v>2.6917900403768503E-2</v>
      </c>
      <c r="N744" s="2">
        <f t="shared" si="52"/>
        <v>9.6387850944723401E-3</v>
      </c>
    </row>
    <row r="745" spans="9:14" x14ac:dyDescent="0.25">
      <c r="I745" t="s">
        <v>772</v>
      </c>
      <c r="J745">
        <v>4</v>
      </c>
      <c r="K745">
        <v>0</v>
      </c>
      <c r="L745">
        <f t="shared" si="50"/>
        <v>2.3038820412394884E-2</v>
      </c>
      <c r="M745">
        <f t="shared" si="51"/>
        <v>0</v>
      </c>
      <c r="N745" s="2">
        <f t="shared" si="52"/>
        <v>-2.3038820412394884E-2</v>
      </c>
    </row>
    <row r="746" spans="9:14" x14ac:dyDescent="0.25">
      <c r="I746" t="s">
        <v>99</v>
      </c>
      <c r="J746">
        <v>3</v>
      </c>
      <c r="K746">
        <v>1</v>
      </c>
      <c r="L746">
        <f t="shared" si="50"/>
        <v>1.7279115309296163E-2</v>
      </c>
      <c r="M746">
        <f t="shared" si="51"/>
        <v>2.6917900403768503E-2</v>
      </c>
      <c r="N746" s="2">
        <f t="shared" si="52"/>
        <v>9.6387850944723401E-3</v>
      </c>
    </row>
    <row r="747" spans="9:14" x14ac:dyDescent="0.25">
      <c r="I747" t="s">
        <v>1054</v>
      </c>
      <c r="J747">
        <v>4</v>
      </c>
      <c r="K747">
        <v>0</v>
      </c>
      <c r="L747">
        <f t="shared" si="50"/>
        <v>2.3038820412394884E-2</v>
      </c>
      <c r="M747">
        <f t="shared" si="51"/>
        <v>0</v>
      </c>
      <c r="N747" s="2">
        <f t="shared" si="52"/>
        <v>-2.3038820412394884E-2</v>
      </c>
    </row>
    <row r="748" spans="9:14" x14ac:dyDescent="0.25">
      <c r="I748" t="s">
        <v>567</v>
      </c>
      <c r="J748">
        <v>4</v>
      </c>
      <c r="K748">
        <v>0</v>
      </c>
      <c r="L748">
        <f t="shared" si="50"/>
        <v>2.3038820412394884E-2</v>
      </c>
      <c r="M748">
        <f t="shared" si="51"/>
        <v>0</v>
      </c>
      <c r="N748" s="2">
        <f t="shared" si="52"/>
        <v>-2.3038820412394884E-2</v>
      </c>
    </row>
    <row r="749" spans="9:14" x14ac:dyDescent="0.25">
      <c r="I749" t="s">
        <v>386</v>
      </c>
      <c r="J749">
        <v>4</v>
      </c>
      <c r="K749">
        <v>0</v>
      </c>
      <c r="L749">
        <f t="shared" si="50"/>
        <v>2.3038820412394884E-2</v>
      </c>
      <c r="M749">
        <f t="shared" si="51"/>
        <v>0</v>
      </c>
      <c r="N749" s="2">
        <f t="shared" si="52"/>
        <v>-2.3038820412394884E-2</v>
      </c>
    </row>
    <row r="750" spans="9:14" x14ac:dyDescent="0.25">
      <c r="I750" t="s">
        <v>2060</v>
      </c>
      <c r="J750">
        <v>4</v>
      </c>
      <c r="K750">
        <v>0</v>
      </c>
      <c r="L750">
        <f t="shared" si="50"/>
        <v>2.3038820412394884E-2</v>
      </c>
      <c r="M750">
        <f t="shared" si="51"/>
        <v>0</v>
      </c>
      <c r="N750" s="2">
        <f t="shared" si="52"/>
        <v>-2.3038820412394884E-2</v>
      </c>
    </row>
    <row r="751" spans="9:14" x14ac:dyDescent="0.25">
      <c r="I751" t="s">
        <v>1061</v>
      </c>
      <c r="J751">
        <v>3</v>
      </c>
      <c r="K751">
        <v>1</v>
      </c>
      <c r="L751">
        <f t="shared" si="50"/>
        <v>1.7279115309296163E-2</v>
      </c>
      <c r="M751">
        <f t="shared" si="51"/>
        <v>2.6917900403768503E-2</v>
      </c>
      <c r="N751" s="2">
        <f t="shared" si="52"/>
        <v>9.6387850944723401E-3</v>
      </c>
    </row>
    <row r="752" spans="9:14" x14ac:dyDescent="0.25">
      <c r="I752" t="s">
        <v>1900</v>
      </c>
      <c r="J752">
        <v>4</v>
      </c>
      <c r="K752">
        <v>0</v>
      </c>
      <c r="L752">
        <f t="shared" si="50"/>
        <v>2.3038820412394884E-2</v>
      </c>
      <c r="M752">
        <f t="shared" si="51"/>
        <v>0</v>
      </c>
      <c r="N752" s="2">
        <f t="shared" si="52"/>
        <v>-2.3038820412394884E-2</v>
      </c>
    </row>
    <row r="753" spans="9:14" x14ac:dyDescent="0.25">
      <c r="I753" t="s">
        <v>2087</v>
      </c>
      <c r="J753">
        <v>4</v>
      </c>
      <c r="K753">
        <v>0</v>
      </c>
      <c r="L753">
        <f t="shared" si="50"/>
        <v>2.3038820412394884E-2</v>
      </c>
      <c r="M753">
        <f t="shared" si="51"/>
        <v>0</v>
      </c>
      <c r="N753" s="2">
        <f t="shared" si="52"/>
        <v>-2.3038820412394884E-2</v>
      </c>
    </row>
    <row r="754" spans="9:14" x14ac:dyDescent="0.25">
      <c r="I754" t="s">
        <v>776</v>
      </c>
      <c r="J754">
        <v>4</v>
      </c>
      <c r="K754">
        <v>0</v>
      </c>
      <c r="L754">
        <f t="shared" si="50"/>
        <v>2.3038820412394884E-2</v>
      </c>
      <c r="M754">
        <f t="shared" si="51"/>
        <v>0</v>
      </c>
      <c r="N754" s="2">
        <f t="shared" si="52"/>
        <v>-2.3038820412394884E-2</v>
      </c>
    </row>
    <row r="755" spans="9:14" x14ac:dyDescent="0.25">
      <c r="I755" t="s">
        <v>527</v>
      </c>
      <c r="J755">
        <v>4</v>
      </c>
      <c r="K755">
        <v>0</v>
      </c>
      <c r="L755">
        <f t="shared" si="50"/>
        <v>2.3038820412394884E-2</v>
      </c>
      <c r="M755">
        <f t="shared" si="51"/>
        <v>0</v>
      </c>
      <c r="N755" s="2">
        <f t="shared" si="52"/>
        <v>-2.3038820412394884E-2</v>
      </c>
    </row>
    <row r="756" spans="9:14" x14ac:dyDescent="0.25">
      <c r="I756" t="s">
        <v>780</v>
      </c>
      <c r="J756">
        <v>4</v>
      </c>
      <c r="K756">
        <v>0</v>
      </c>
      <c r="L756">
        <f t="shared" si="50"/>
        <v>2.3038820412394884E-2</v>
      </c>
      <c r="M756">
        <f t="shared" si="51"/>
        <v>0</v>
      </c>
      <c r="N756" s="2">
        <f t="shared" si="52"/>
        <v>-2.3038820412394884E-2</v>
      </c>
    </row>
    <row r="757" spans="9:14" x14ac:dyDescent="0.25">
      <c r="I757" t="s">
        <v>122</v>
      </c>
      <c r="J757">
        <v>4</v>
      </c>
      <c r="K757">
        <v>0</v>
      </c>
      <c r="L757">
        <f t="shared" si="50"/>
        <v>2.3038820412394884E-2</v>
      </c>
      <c r="M757">
        <f t="shared" si="51"/>
        <v>0</v>
      </c>
      <c r="N757" s="2">
        <f t="shared" si="52"/>
        <v>-2.3038820412394884E-2</v>
      </c>
    </row>
    <row r="758" spans="9:14" x14ac:dyDescent="0.25">
      <c r="I758" t="s">
        <v>595</v>
      </c>
      <c r="J758">
        <v>4</v>
      </c>
      <c r="K758">
        <v>0</v>
      </c>
      <c r="L758">
        <f t="shared" si="50"/>
        <v>2.3038820412394884E-2</v>
      </c>
      <c r="M758">
        <f t="shared" si="51"/>
        <v>0</v>
      </c>
      <c r="N758" s="2">
        <f t="shared" si="52"/>
        <v>-2.3038820412394884E-2</v>
      </c>
    </row>
    <row r="759" spans="9:14" x14ac:dyDescent="0.25">
      <c r="I759" t="s">
        <v>41</v>
      </c>
      <c r="J759">
        <v>4</v>
      </c>
      <c r="K759">
        <v>0</v>
      </c>
      <c r="L759">
        <f t="shared" si="50"/>
        <v>2.3038820412394884E-2</v>
      </c>
      <c r="M759">
        <f t="shared" si="51"/>
        <v>0</v>
      </c>
      <c r="N759" s="2">
        <f t="shared" si="52"/>
        <v>-2.3038820412394884E-2</v>
      </c>
    </row>
    <row r="760" spans="9:14" x14ac:dyDescent="0.25">
      <c r="I760" t="s">
        <v>782</v>
      </c>
      <c r="J760">
        <v>4</v>
      </c>
      <c r="K760">
        <v>0</v>
      </c>
      <c r="L760">
        <f t="shared" si="50"/>
        <v>2.3038820412394884E-2</v>
      </c>
      <c r="M760">
        <f t="shared" si="51"/>
        <v>0</v>
      </c>
      <c r="N760" s="2">
        <f t="shared" si="52"/>
        <v>-2.3038820412394884E-2</v>
      </c>
    </row>
    <row r="761" spans="9:14" x14ac:dyDescent="0.25">
      <c r="I761" t="s">
        <v>123</v>
      </c>
      <c r="J761">
        <v>4</v>
      </c>
      <c r="K761">
        <v>0</v>
      </c>
      <c r="L761">
        <f t="shared" si="50"/>
        <v>2.3038820412394884E-2</v>
      </c>
      <c r="M761">
        <f t="shared" si="51"/>
        <v>0</v>
      </c>
      <c r="N761" s="2">
        <f t="shared" si="52"/>
        <v>-2.3038820412394884E-2</v>
      </c>
    </row>
    <row r="762" spans="9:14" x14ac:dyDescent="0.25">
      <c r="I762" t="s">
        <v>206</v>
      </c>
      <c r="J762">
        <v>4</v>
      </c>
      <c r="K762">
        <v>0</v>
      </c>
      <c r="L762">
        <f t="shared" si="50"/>
        <v>2.3038820412394884E-2</v>
      </c>
      <c r="M762">
        <f t="shared" si="51"/>
        <v>0</v>
      </c>
      <c r="N762" s="2">
        <f t="shared" si="52"/>
        <v>-2.3038820412394884E-2</v>
      </c>
    </row>
    <row r="763" spans="9:14" x14ac:dyDescent="0.25">
      <c r="I763" t="s">
        <v>1011</v>
      </c>
      <c r="J763">
        <v>4</v>
      </c>
      <c r="K763">
        <v>0</v>
      </c>
      <c r="L763">
        <f t="shared" si="50"/>
        <v>2.3038820412394884E-2</v>
      </c>
      <c r="M763">
        <f t="shared" si="51"/>
        <v>0</v>
      </c>
      <c r="N763" s="2">
        <f t="shared" si="52"/>
        <v>-2.3038820412394884E-2</v>
      </c>
    </row>
    <row r="764" spans="9:14" x14ac:dyDescent="0.25">
      <c r="I764" t="s">
        <v>265</v>
      </c>
      <c r="J764">
        <v>4</v>
      </c>
      <c r="K764">
        <v>0</v>
      </c>
      <c r="L764">
        <f t="shared" si="50"/>
        <v>2.3038820412394884E-2</v>
      </c>
      <c r="M764">
        <f t="shared" si="51"/>
        <v>0</v>
      </c>
      <c r="N764" s="2">
        <f t="shared" si="52"/>
        <v>-2.3038820412394884E-2</v>
      </c>
    </row>
    <row r="765" spans="9:14" x14ac:dyDescent="0.25">
      <c r="I765" t="s">
        <v>267</v>
      </c>
      <c r="J765">
        <v>3</v>
      </c>
      <c r="K765">
        <v>1</v>
      </c>
      <c r="L765">
        <f t="shared" si="50"/>
        <v>1.7279115309296163E-2</v>
      </c>
      <c r="M765">
        <f t="shared" si="51"/>
        <v>2.6917900403768503E-2</v>
      </c>
      <c r="N765" s="2">
        <f t="shared" si="52"/>
        <v>9.6387850944723401E-3</v>
      </c>
    </row>
    <row r="766" spans="9:14" x14ac:dyDescent="0.25">
      <c r="I766" t="s">
        <v>530</v>
      </c>
      <c r="J766">
        <v>4</v>
      </c>
      <c r="K766">
        <v>0</v>
      </c>
      <c r="L766">
        <f t="shared" si="50"/>
        <v>2.3038820412394884E-2</v>
      </c>
      <c r="M766">
        <f t="shared" si="51"/>
        <v>0</v>
      </c>
      <c r="N766" s="2">
        <f t="shared" si="52"/>
        <v>-2.3038820412394884E-2</v>
      </c>
    </row>
    <row r="767" spans="9:14" x14ac:dyDescent="0.25">
      <c r="I767" t="s">
        <v>1551</v>
      </c>
      <c r="J767">
        <v>1</v>
      </c>
      <c r="K767">
        <v>3</v>
      </c>
      <c r="L767">
        <f t="shared" si="50"/>
        <v>5.7597051030987209E-3</v>
      </c>
      <c r="M767">
        <f t="shared" si="51"/>
        <v>8.0753701211305526E-2</v>
      </c>
      <c r="N767" s="2">
        <f t="shared" si="52"/>
        <v>7.4993996108206812E-2</v>
      </c>
    </row>
    <row r="768" spans="9:14" x14ac:dyDescent="0.25">
      <c r="I768" t="s">
        <v>1356</v>
      </c>
      <c r="J768">
        <v>4</v>
      </c>
      <c r="K768">
        <v>0</v>
      </c>
      <c r="L768">
        <f t="shared" si="50"/>
        <v>2.3038820412394884E-2</v>
      </c>
      <c r="M768">
        <f t="shared" si="51"/>
        <v>0</v>
      </c>
      <c r="N768" s="2">
        <f t="shared" si="52"/>
        <v>-2.3038820412394884E-2</v>
      </c>
    </row>
    <row r="769" spans="9:14" x14ac:dyDescent="0.25">
      <c r="I769" t="s">
        <v>1553</v>
      </c>
      <c r="J769">
        <v>2</v>
      </c>
      <c r="K769">
        <v>2</v>
      </c>
      <c r="L769">
        <f t="shared" si="50"/>
        <v>1.1519410206197442E-2</v>
      </c>
      <c r="M769">
        <f t="shared" si="51"/>
        <v>5.3835800807537006E-2</v>
      </c>
      <c r="N769" s="2">
        <f t="shared" si="52"/>
        <v>4.2316390601339564E-2</v>
      </c>
    </row>
    <row r="770" spans="9:14" x14ac:dyDescent="0.25">
      <c r="I770" t="s">
        <v>800</v>
      </c>
      <c r="J770">
        <v>3</v>
      </c>
      <c r="K770">
        <v>1</v>
      </c>
      <c r="L770">
        <f t="shared" si="50"/>
        <v>1.7279115309296163E-2</v>
      </c>
      <c r="M770">
        <f t="shared" si="51"/>
        <v>2.6917900403768503E-2</v>
      </c>
      <c r="N770" s="2">
        <f t="shared" si="52"/>
        <v>9.6387850944723401E-3</v>
      </c>
    </row>
    <row r="771" spans="9:14" x14ac:dyDescent="0.25">
      <c r="I771" t="s">
        <v>979</v>
      </c>
      <c r="J771">
        <v>3</v>
      </c>
      <c r="K771">
        <v>1</v>
      </c>
      <c r="L771">
        <f t="shared" ref="L771:L834" si="53">(J771/17362)*100</f>
        <v>1.7279115309296163E-2</v>
      </c>
      <c r="M771">
        <f t="shared" si="51"/>
        <v>2.6917900403768503E-2</v>
      </c>
      <c r="N771" s="2">
        <f t="shared" si="52"/>
        <v>9.6387850944723401E-3</v>
      </c>
    </row>
    <row r="772" spans="9:14" x14ac:dyDescent="0.25">
      <c r="I772" t="s">
        <v>1909</v>
      </c>
      <c r="J772">
        <v>4</v>
      </c>
      <c r="K772">
        <v>0</v>
      </c>
      <c r="L772">
        <f t="shared" si="53"/>
        <v>2.3038820412394884E-2</v>
      </c>
      <c r="M772">
        <f t="shared" ref="M772:M835" si="54">(K772/3715)*100</f>
        <v>0</v>
      </c>
      <c r="N772" s="2">
        <f t="shared" ref="N772:N835" si="55">M772-L772</f>
        <v>-2.3038820412394884E-2</v>
      </c>
    </row>
    <row r="773" spans="9:14" x14ac:dyDescent="0.25">
      <c r="I773" t="s">
        <v>2000</v>
      </c>
      <c r="J773">
        <v>3</v>
      </c>
      <c r="K773">
        <v>1</v>
      </c>
      <c r="L773">
        <f t="shared" si="53"/>
        <v>1.7279115309296163E-2</v>
      </c>
      <c r="M773">
        <f t="shared" si="54"/>
        <v>2.6917900403768503E-2</v>
      </c>
      <c r="N773" s="2">
        <f t="shared" si="55"/>
        <v>9.6387850944723401E-3</v>
      </c>
    </row>
    <row r="774" spans="9:14" x14ac:dyDescent="0.25">
      <c r="I774" t="s">
        <v>126</v>
      </c>
      <c r="J774">
        <v>3</v>
      </c>
      <c r="K774">
        <v>1</v>
      </c>
      <c r="L774">
        <f t="shared" si="53"/>
        <v>1.7279115309296163E-2</v>
      </c>
      <c r="M774">
        <f t="shared" si="54"/>
        <v>2.6917900403768503E-2</v>
      </c>
      <c r="N774" s="2">
        <f t="shared" si="55"/>
        <v>9.6387850944723401E-3</v>
      </c>
    </row>
    <row r="775" spans="9:14" x14ac:dyDescent="0.25">
      <c r="I775" t="s">
        <v>477</v>
      </c>
      <c r="J775">
        <v>3</v>
      </c>
      <c r="K775">
        <v>1</v>
      </c>
      <c r="L775">
        <f t="shared" si="53"/>
        <v>1.7279115309296163E-2</v>
      </c>
      <c r="M775">
        <f t="shared" si="54"/>
        <v>2.6917900403768503E-2</v>
      </c>
      <c r="N775" s="2">
        <f t="shared" si="55"/>
        <v>9.6387850944723401E-3</v>
      </c>
    </row>
    <row r="776" spans="9:14" x14ac:dyDescent="0.25">
      <c r="I776" t="s">
        <v>1779</v>
      </c>
      <c r="J776">
        <v>3</v>
      </c>
      <c r="K776">
        <v>1</v>
      </c>
      <c r="L776">
        <f t="shared" si="53"/>
        <v>1.7279115309296163E-2</v>
      </c>
      <c r="M776">
        <f t="shared" si="54"/>
        <v>2.6917900403768503E-2</v>
      </c>
      <c r="N776" s="2">
        <f t="shared" si="55"/>
        <v>9.6387850944723401E-3</v>
      </c>
    </row>
    <row r="777" spans="9:14" x14ac:dyDescent="0.25">
      <c r="I777" t="s">
        <v>2015</v>
      </c>
      <c r="J777">
        <v>3</v>
      </c>
      <c r="K777">
        <v>1</v>
      </c>
      <c r="L777">
        <f t="shared" si="53"/>
        <v>1.7279115309296163E-2</v>
      </c>
      <c r="M777">
        <f t="shared" si="54"/>
        <v>2.6917900403768503E-2</v>
      </c>
      <c r="N777" s="2">
        <f t="shared" si="55"/>
        <v>9.6387850944723401E-3</v>
      </c>
    </row>
    <row r="778" spans="9:14" x14ac:dyDescent="0.25">
      <c r="I778" t="s">
        <v>479</v>
      </c>
      <c r="J778">
        <v>4</v>
      </c>
      <c r="K778">
        <v>0</v>
      </c>
      <c r="L778">
        <f t="shared" si="53"/>
        <v>2.3038820412394884E-2</v>
      </c>
      <c r="M778">
        <f t="shared" si="54"/>
        <v>0</v>
      </c>
      <c r="N778" s="2">
        <f t="shared" si="55"/>
        <v>-2.3038820412394884E-2</v>
      </c>
    </row>
    <row r="779" spans="9:14" x14ac:dyDescent="0.25">
      <c r="I779" t="s">
        <v>2063</v>
      </c>
      <c r="J779">
        <v>3</v>
      </c>
      <c r="K779">
        <v>1</v>
      </c>
      <c r="L779">
        <f t="shared" si="53"/>
        <v>1.7279115309296163E-2</v>
      </c>
      <c r="M779">
        <f t="shared" si="54"/>
        <v>2.6917900403768503E-2</v>
      </c>
      <c r="N779" s="2">
        <f t="shared" si="55"/>
        <v>9.6387850944723401E-3</v>
      </c>
    </row>
    <row r="780" spans="9:14" x14ac:dyDescent="0.25">
      <c r="I780" t="s">
        <v>1570</v>
      </c>
      <c r="J780">
        <v>3</v>
      </c>
      <c r="K780">
        <v>1</v>
      </c>
      <c r="L780">
        <f t="shared" si="53"/>
        <v>1.7279115309296163E-2</v>
      </c>
      <c r="M780">
        <f t="shared" si="54"/>
        <v>2.6917900403768503E-2</v>
      </c>
      <c r="N780" s="2">
        <f t="shared" si="55"/>
        <v>9.6387850944723401E-3</v>
      </c>
    </row>
    <row r="781" spans="9:14" x14ac:dyDescent="0.25">
      <c r="I781" t="s">
        <v>1246</v>
      </c>
      <c r="J781">
        <v>3</v>
      </c>
      <c r="K781">
        <v>1</v>
      </c>
      <c r="L781">
        <f t="shared" si="53"/>
        <v>1.7279115309296163E-2</v>
      </c>
      <c r="M781">
        <f t="shared" si="54"/>
        <v>2.6917900403768503E-2</v>
      </c>
      <c r="N781" s="2">
        <f t="shared" si="55"/>
        <v>9.6387850944723401E-3</v>
      </c>
    </row>
    <row r="782" spans="9:14" x14ac:dyDescent="0.25">
      <c r="I782" t="s">
        <v>280</v>
      </c>
      <c r="J782">
        <v>1</v>
      </c>
      <c r="K782">
        <v>3</v>
      </c>
      <c r="L782">
        <f t="shared" si="53"/>
        <v>5.7597051030987209E-3</v>
      </c>
      <c r="M782">
        <f t="shared" si="54"/>
        <v>8.0753701211305526E-2</v>
      </c>
      <c r="N782" s="2">
        <f t="shared" si="55"/>
        <v>7.4993996108206812E-2</v>
      </c>
    </row>
    <row r="783" spans="9:14" x14ac:dyDescent="0.25">
      <c r="I783" t="s">
        <v>1576</v>
      </c>
      <c r="J783">
        <v>1</v>
      </c>
      <c r="K783">
        <v>3</v>
      </c>
      <c r="L783">
        <f t="shared" si="53"/>
        <v>5.7597051030987209E-3</v>
      </c>
      <c r="M783">
        <f t="shared" si="54"/>
        <v>8.0753701211305526E-2</v>
      </c>
      <c r="N783" s="2">
        <f t="shared" si="55"/>
        <v>7.4993996108206812E-2</v>
      </c>
    </row>
    <row r="784" spans="9:14" x14ac:dyDescent="0.25">
      <c r="I784" t="s">
        <v>285</v>
      </c>
      <c r="J784">
        <v>4</v>
      </c>
      <c r="K784">
        <v>0</v>
      </c>
      <c r="L784">
        <f t="shared" si="53"/>
        <v>2.3038820412394884E-2</v>
      </c>
      <c r="M784">
        <f t="shared" si="54"/>
        <v>0</v>
      </c>
      <c r="N784" s="2">
        <f t="shared" si="55"/>
        <v>-2.3038820412394884E-2</v>
      </c>
    </row>
    <row r="785" spans="9:14" x14ac:dyDescent="0.25">
      <c r="I785" t="s">
        <v>740</v>
      </c>
      <c r="J785">
        <v>4</v>
      </c>
      <c r="K785">
        <v>0</v>
      </c>
      <c r="L785">
        <f t="shared" si="53"/>
        <v>2.3038820412394884E-2</v>
      </c>
      <c r="M785">
        <f t="shared" si="54"/>
        <v>0</v>
      </c>
      <c r="N785" s="2">
        <f t="shared" si="55"/>
        <v>-2.3038820412394884E-2</v>
      </c>
    </row>
    <row r="786" spans="9:14" x14ac:dyDescent="0.25">
      <c r="I786" t="s">
        <v>893</v>
      </c>
      <c r="J786">
        <v>3</v>
      </c>
      <c r="K786">
        <v>1</v>
      </c>
      <c r="L786">
        <f t="shared" si="53"/>
        <v>1.7279115309296163E-2</v>
      </c>
      <c r="M786">
        <f t="shared" si="54"/>
        <v>2.6917900403768503E-2</v>
      </c>
      <c r="N786" s="2">
        <f t="shared" si="55"/>
        <v>9.6387850944723401E-3</v>
      </c>
    </row>
    <row r="787" spans="9:14" x14ac:dyDescent="0.25">
      <c r="I787" t="s">
        <v>1196</v>
      </c>
      <c r="J787">
        <v>3</v>
      </c>
      <c r="K787">
        <v>1</v>
      </c>
      <c r="L787">
        <f t="shared" si="53"/>
        <v>1.7279115309296163E-2</v>
      </c>
      <c r="M787">
        <f t="shared" si="54"/>
        <v>2.6917900403768503E-2</v>
      </c>
      <c r="N787" s="2">
        <f t="shared" si="55"/>
        <v>9.6387850944723401E-3</v>
      </c>
    </row>
    <row r="788" spans="9:14" x14ac:dyDescent="0.25">
      <c r="I788" t="s">
        <v>1687</v>
      </c>
      <c r="J788">
        <v>4</v>
      </c>
      <c r="K788">
        <v>0</v>
      </c>
      <c r="L788">
        <f t="shared" si="53"/>
        <v>2.3038820412394884E-2</v>
      </c>
      <c r="M788">
        <f t="shared" si="54"/>
        <v>0</v>
      </c>
      <c r="N788" s="2">
        <f t="shared" si="55"/>
        <v>-2.3038820412394884E-2</v>
      </c>
    </row>
    <row r="789" spans="9:14" x14ac:dyDescent="0.25">
      <c r="I789" t="s">
        <v>25</v>
      </c>
      <c r="J789">
        <v>4</v>
      </c>
      <c r="K789">
        <v>0</v>
      </c>
      <c r="L789">
        <f t="shared" si="53"/>
        <v>2.3038820412394884E-2</v>
      </c>
      <c r="M789">
        <f t="shared" si="54"/>
        <v>0</v>
      </c>
      <c r="N789" s="2">
        <f t="shared" si="55"/>
        <v>-2.3038820412394884E-2</v>
      </c>
    </row>
    <row r="790" spans="9:14" x14ac:dyDescent="0.25">
      <c r="I790" t="s">
        <v>1863</v>
      </c>
      <c r="J790">
        <v>3</v>
      </c>
      <c r="K790">
        <v>1</v>
      </c>
      <c r="L790">
        <f t="shared" si="53"/>
        <v>1.7279115309296163E-2</v>
      </c>
      <c r="M790">
        <f t="shared" si="54"/>
        <v>2.6917900403768503E-2</v>
      </c>
      <c r="N790" s="2">
        <f t="shared" si="55"/>
        <v>9.6387850944723401E-3</v>
      </c>
    </row>
    <row r="791" spans="9:14" x14ac:dyDescent="0.25">
      <c r="I791" t="s">
        <v>296</v>
      </c>
      <c r="J791">
        <v>3</v>
      </c>
      <c r="K791">
        <v>1</v>
      </c>
      <c r="L791">
        <f t="shared" si="53"/>
        <v>1.7279115309296163E-2</v>
      </c>
      <c r="M791">
        <f t="shared" si="54"/>
        <v>2.6917900403768503E-2</v>
      </c>
      <c r="N791" s="2">
        <f t="shared" si="55"/>
        <v>9.6387850944723401E-3</v>
      </c>
    </row>
    <row r="792" spans="9:14" x14ac:dyDescent="0.25">
      <c r="I792" t="s">
        <v>964</v>
      </c>
      <c r="J792">
        <v>4</v>
      </c>
      <c r="K792">
        <v>0</v>
      </c>
      <c r="L792">
        <f t="shared" si="53"/>
        <v>2.3038820412394884E-2</v>
      </c>
      <c r="M792">
        <f t="shared" si="54"/>
        <v>0</v>
      </c>
      <c r="N792" s="2">
        <f t="shared" si="55"/>
        <v>-2.3038820412394884E-2</v>
      </c>
    </row>
    <row r="793" spans="9:14" x14ac:dyDescent="0.25">
      <c r="I793" t="s">
        <v>1584</v>
      </c>
      <c r="J793">
        <v>3</v>
      </c>
      <c r="K793">
        <v>1</v>
      </c>
      <c r="L793">
        <f t="shared" si="53"/>
        <v>1.7279115309296163E-2</v>
      </c>
      <c r="M793">
        <f t="shared" si="54"/>
        <v>2.6917900403768503E-2</v>
      </c>
      <c r="N793" s="2">
        <f t="shared" si="55"/>
        <v>9.6387850944723401E-3</v>
      </c>
    </row>
    <row r="794" spans="9:14" x14ac:dyDescent="0.25">
      <c r="I794" t="s">
        <v>1739</v>
      </c>
      <c r="J794">
        <v>3</v>
      </c>
      <c r="K794">
        <v>1</v>
      </c>
      <c r="L794">
        <f t="shared" si="53"/>
        <v>1.7279115309296163E-2</v>
      </c>
      <c r="M794">
        <f t="shared" si="54"/>
        <v>2.6917900403768503E-2</v>
      </c>
      <c r="N794" s="2">
        <f t="shared" si="55"/>
        <v>9.6387850944723401E-3</v>
      </c>
    </row>
    <row r="795" spans="9:14" x14ac:dyDescent="0.25">
      <c r="I795" t="s">
        <v>1183</v>
      </c>
      <c r="J795">
        <v>4</v>
      </c>
      <c r="K795">
        <v>0</v>
      </c>
      <c r="L795">
        <f t="shared" si="53"/>
        <v>2.3038820412394884E-2</v>
      </c>
      <c r="M795">
        <f t="shared" si="54"/>
        <v>0</v>
      </c>
      <c r="N795" s="2">
        <f t="shared" si="55"/>
        <v>-2.3038820412394884E-2</v>
      </c>
    </row>
    <row r="796" spans="9:14" x14ac:dyDescent="0.25">
      <c r="I796" t="s">
        <v>303</v>
      </c>
      <c r="J796">
        <v>4</v>
      </c>
      <c r="K796">
        <v>0</v>
      </c>
      <c r="L796">
        <f t="shared" si="53"/>
        <v>2.3038820412394884E-2</v>
      </c>
      <c r="M796">
        <f t="shared" si="54"/>
        <v>0</v>
      </c>
      <c r="N796" s="2">
        <f t="shared" si="55"/>
        <v>-2.3038820412394884E-2</v>
      </c>
    </row>
    <row r="797" spans="9:14" x14ac:dyDescent="0.25">
      <c r="I797" t="s">
        <v>156</v>
      </c>
      <c r="J797">
        <v>3</v>
      </c>
      <c r="K797">
        <v>1</v>
      </c>
      <c r="L797">
        <f t="shared" si="53"/>
        <v>1.7279115309296163E-2</v>
      </c>
      <c r="M797">
        <f t="shared" si="54"/>
        <v>2.6917900403768503E-2</v>
      </c>
      <c r="N797" s="2">
        <f t="shared" si="55"/>
        <v>9.6387850944723401E-3</v>
      </c>
    </row>
    <row r="798" spans="9:14" x14ac:dyDescent="0.25">
      <c r="I798" t="s">
        <v>1264</v>
      </c>
      <c r="J798">
        <v>4</v>
      </c>
      <c r="K798">
        <v>0</v>
      </c>
      <c r="L798">
        <f t="shared" si="53"/>
        <v>2.3038820412394884E-2</v>
      </c>
      <c r="M798">
        <f t="shared" si="54"/>
        <v>0</v>
      </c>
      <c r="N798" s="2">
        <f t="shared" si="55"/>
        <v>-2.3038820412394884E-2</v>
      </c>
    </row>
    <row r="799" spans="9:14" x14ac:dyDescent="0.25">
      <c r="I799" t="s">
        <v>1710</v>
      </c>
      <c r="J799">
        <v>3</v>
      </c>
      <c r="K799">
        <v>1</v>
      </c>
      <c r="L799">
        <f t="shared" si="53"/>
        <v>1.7279115309296163E-2</v>
      </c>
      <c r="M799">
        <f t="shared" si="54"/>
        <v>2.6917900403768503E-2</v>
      </c>
      <c r="N799" s="2">
        <f t="shared" si="55"/>
        <v>9.6387850944723401E-3</v>
      </c>
    </row>
    <row r="800" spans="9:14" x14ac:dyDescent="0.25">
      <c r="I800" t="s">
        <v>1102</v>
      </c>
      <c r="J800">
        <v>3</v>
      </c>
      <c r="K800">
        <v>1</v>
      </c>
      <c r="L800">
        <f t="shared" si="53"/>
        <v>1.7279115309296163E-2</v>
      </c>
      <c r="M800">
        <f t="shared" si="54"/>
        <v>2.6917900403768503E-2</v>
      </c>
      <c r="N800" s="2">
        <f t="shared" si="55"/>
        <v>9.6387850944723401E-3</v>
      </c>
    </row>
    <row r="801" spans="9:14" x14ac:dyDescent="0.25">
      <c r="I801" t="s">
        <v>1744</v>
      </c>
      <c r="J801">
        <v>4</v>
      </c>
      <c r="K801">
        <v>0</v>
      </c>
      <c r="L801">
        <f t="shared" si="53"/>
        <v>2.3038820412394884E-2</v>
      </c>
      <c r="M801">
        <f t="shared" si="54"/>
        <v>0</v>
      </c>
      <c r="N801" s="2">
        <f t="shared" si="55"/>
        <v>-2.3038820412394884E-2</v>
      </c>
    </row>
    <row r="802" spans="9:14" x14ac:dyDescent="0.25">
      <c r="I802" t="s">
        <v>484</v>
      </c>
      <c r="J802">
        <v>1</v>
      </c>
      <c r="K802">
        <v>3</v>
      </c>
      <c r="L802">
        <f t="shared" si="53"/>
        <v>5.7597051030987209E-3</v>
      </c>
      <c r="M802">
        <f t="shared" si="54"/>
        <v>8.0753701211305526E-2</v>
      </c>
      <c r="N802" s="2">
        <f t="shared" si="55"/>
        <v>7.4993996108206812E-2</v>
      </c>
    </row>
    <row r="803" spans="9:14" x14ac:dyDescent="0.25">
      <c r="I803" t="s">
        <v>702</v>
      </c>
      <c r="J803">
        <v>4</v>
      </c>
      <c r="K803">
        <v>0</v>
      </c>
      <c r="L803">
        <f t="shared" si="53"/>
        <v>2.3038820412394884E-2</v>
      </c>
      <c r="M803">
        <f t="shared" si="54"/>
        <v>0</v>
      </c>
      <c r="N803" s="2">
        <f t="shared" si="55"/>
        <v>-2.3038820412394884E-2</v>
      </c>
    </row>
    <row r="804" spans="9:14" x14ac:dyDescent="0.25">
      <c r="I804" t="s">
        <v>540</v>
      </c>
      <c r="J804">
        <v>4</v>
      </c>
      <c r="K804">
        <v>0</v>
      </c>
      <c r="L804">
        <f t="shared" si="53"/>
        <v>2.3038820412394884E-2</v>
      </c>
      <c r="M804">
        <f t="shared" si="54"/>
        <v>0</v>
      </c>
      <c r="N804" s="2">
        <f t="shared" si="55"/>
        <v>-2.3038820412394884E-2</v>
      </c>
    </row>
    <row r="805" spans="9:14" x14ac:dyDescent="0.25">
      <c r="I805" t="s">
        <v>1488</v>
      </c>
      <c r="J805">
        <v>4</v>
      </c>
      <c r="K805">
        <v>0</v>
      </c>
      <c r="L805">
        <f t="shared" si="53"/>
        <v>2.3038820412394884E-2</v>
      </c>
      <c r="M805">
        <f t="shared" si="54"/>
        <v>0</v>
      </c>
      <c r="N805" s="2">
        <f t="shared" si="55"/>
        <v>-2.3038820412394884E-2</v>
      </c>
    </row>
    <row r="806" spans="9:14" x14ac:dyDescent="0.25">
      <c r="I806" t="s">
        <v>1925</v>
      </c>
      <c r="J806">
        <v>4</v>
      </c>
      <c r="K806">
        <v>0</v>
      </c>
      <c r="L806">
        <f t="shared" si="53"/>
        <v>2.3038820412394884E-2</v>
      </c>
      <c r="M806">
        <f t="shared" si="54"/>
        <v>0</v>
      </c>
      <c r="N806" s="2">
        <f t="shared" si="55"/>
        <v>-2.3038820412394884E-2</v>
      </c>
    </row>
    <row r="807" spans="9:14" x14ac:dyDescent="0.25">
      <c r="I807" t="s">
        <v>1603</v>
      </c>
      <c r="J807">
        <v>2</v>
      </c>
      <c r="K807">
        <v>2</v>
      </c>
      <c r="L807">
        <f t="shared" si="53"/>
        <v>1.1519410206197442E-2</v>
      </c>
      <c r="M807">
        <f t="shared" si="54"/>
        <v>5.3835800807537006E-2</v>
      </c>
      <c r="N807" s="2">
        <f t="shared" si="55"/>
        <v>4.2316390601339564E-2</v>
      </c>
    </row>
    <row r="808" spans="9:14" x14ac:dyDescent="0.25">
      <c r="I808" t="s">
        <v>841</v>
      </c>
      <c r="J808">
        <v>3</v>
      </c>
      <c r="K808">
        <v>1</v>
      </c>
      <c r="L808">
        <f t="shared" si="53"/>
        <v>1.7279115309296163E-2</v>
      </c>
      <c r="M808">
        <f t="shared" si="54"/>
        <v>2.6917900403768503E-2</v>
      </c>
      <c r="N808" s="2">
        <f t="shared" si="55"/>
        <v>9.6387850944723401E-3</v>
      </c>
    </row>
    <row r="809" spans="9:14" x14ac:dyDescent="0.25">
      <c r="I809" t="s">
        <v>842</v>
      </c>
      <c r="J809">
        <v>2</v>
      </c>
      <c r="K809">
        <v>2</v>
      </c>
      <c r="L809">
        <f t="shared" si="53"/>
        <v>1.1519410206197442E-2</v>
      </c>
      <c r="M809">
        <f t="shared" si="54"/>
        <v>5.3835800807537006E-2</v>
      </c>
      <c r="N809" s="2">
        <f t="shared" si="55"/>
        <v>4.2316390601339564E-2</v>
      </c>
    </row>
    <row r="810" spans="9:14" x14ac:dyDescent="0.25">
      <c r="I810" t="s">
        <v>1028</v>
      </c>
      <c r="J810">
        <v>2</v>
      </c>
      <c r="K810">
        <v>2</v>
      </c>
      <c r="L810">
        <f t="shared" si="53"/>
        <v>1.1519410206197442E-2</v>
      </c>
      <c r="M810">
        <f t="shared" si="54"/>
        <v>5.3835800807537006E-2</v>
      </c>
      <c r="N810" s="2">
        <f t="shared" si="55"/>
        <v>4.2316390601339564E-2</v>
      </c>
    </row>
    <row r="811" spans="9:14" x14ac:dyDescent="0.25">
      <c r="I811" t="s">
        <v>521</v>
      </c>
      <c r="J811">
        <v>4</v>
      </c>
      <c r="K811">
        <v>0</v>
      </c>
      <c r="L811">
        <f t="shared" si="53"/>
        <v>2.3038820412394884E-2</v>
      </c>
      <c r="M811">
        <f t="shared" si="54"/>
        <v>0</v>
      </c>
      <c r="N811" s="2">
        <f t="shared" si="55"/>
        <v>-2.3038820412394884E-2</v>
      </c>
    </row>
    <row r="812" spans="9:14" x14ac:dyDescent="0.25">
      <c r="I812" t="s">
        <v>1305</v>
      </c>
      <c r="J812">
        <v>4</v>
      </c>
      <c r="K812">
        <v>0</v>
      </c>
      <c r="L812">
        <f t="shared" si="53"/>
        <v>2.3038820412394884E-2</v>
      </c>
      <c r="M812">
        <f t="shared" si="54"/>
        <v>0</v>
      </c>
      <c r="N812" s="2">
        <f t="shared" si="55"/>
        <v>-2.3038820412394884E-2</v>
      </c>
    </row>
    <row r="813" spans="9:14" x14ac:dyDescent="0.25">
      <c r="I813" t="s">
        <v>1952</v>
      </c>
      <c r="J813">
        <v>4</v>
      </c>
      <c r="K813">
        <v>0</v>
      </c>
      <c r="L813">
        <f t="shared" si="53"/>
        <v>2.3038820412394884E-2</v>
      </c>
      <c r="M813">
        <f t="shared" si="54"/>
        <v>0</v>
      </c>
      <c r="N813" s="2">
        <f t="shared" si="55"/>
        <v>-2.3038820412394884E-2</v>
      </c>
    </row>
    <row r="814" spans="9:14" x14ac:dyDescent="0.25">
      <c r="I814" t="s">
        <v>64</v>
      </c>
      <c r="J814">
        <v>3</v>
      </c>
      <c r="K814">
        <v>1</v>
      </c>
      <c r="L814">
        <f t="shared" si="53"/>
        <v>1.7279115309296163E-2</v>
      </c>
      <c r="M814">
        <f t="shared" si="54"/>
        <v>2.6917900403768503E-2</v>
      </c>
      <c r="N814" s="2">
        <f t="shared" si="55"/>
        <v>9.6387850944723401E-3</v>
      </c>
    </row>
    <row r="815" spans="9:14" x14ac:dyDescent="0.25">
      <c r="I815" t="s">
        <v>137</v>
      </c>
      <c r="J815">
        <v>4</v>
      </c>
      <c r="K815">
        <v>0</v>
      </c>
      <c r="L815">
        <f t="shared" si="53"/>
        <v>2.3038820412394884E-2</v>
      </c>
      <c r="M815">
        <f t="shared" si="54"/>
        <v>0</v>
      </c>
      <c r="N815" s="2">
        <f t="shared" si="55"/>
        <v>-2.3038820412394884E-2</v>
      </c>
    </row>
    <row r="816" spans="9:14" x14ac:dyDescent="0.25">
      <c r="I816" t="s">
        <v>541</v>
      </c>
      <c r="J816">
        <v>4</v>
      </c>
      <c r="K816">
        <v>0</v>
      </c>
      <c r="L816">
        <f t="shared" si="53"/>
        <v>2.3038820412394884E-2</v>
      </c>
      <c r="M816">
        <f t="shared" si="54"/>
        <v>0</v>
      </c>
      <c r="N816" s="2">
        <f t="shared" si="55"/>
        <v>-2.3038820412394884E-2</v>
      </c>
    </row>
    <row r="817" spans="9:14" x14ac:dyDescent="0.25">
      <c r="I817" t="s">
        <v>998</v>
      </c>
      <c r="J817">
        <v>4</v>
      </c>
      <c r="K817">
        <v>0</v>
      </c>
      <c r="L817">
        <f t="shared" si="53"/>
        <v>2.3038820412394884E-2</v>
      </c>
      <c r="M817">
        <f t="shared" si="54"/>
        <v>0</v>
      </c>
      <c r="N817" s="2">
        <f t="shared" si="55"/>
        <v>-2.3038820412394884E-2</v>
      </c>
    </row>
    <row r="818" spans="9:14" x14ac:dyDescent="0.25">
      <c r="I818" t="s">
        <v>486</v>
      </c>
      <c r="J818">
        <v>3</v>
      </c>
      <c r="K818">
        <v>1</v>
      </c>
      <c r="L818">
        <f t="shared" si="53"/>
        <v>1.7279115309296163E-2</v>
      </c>
      <c r="M818">
        <f t="shared" si="54"/>
        <v>2.6917900403768503E-2</v>
      </c>
      <c r="N818" s="2">
        <f t="shared" si="55"/>
        <v>9.6387850944723401E-3</v>
      </c>
    </row>
    <row r="819" spans="9:14" x14ac:dyDescent="0.25">
      <c r="I819" t="s">
        <v>1274</v>
      </c>
      <c r="J819">
        <v>1</v>
      </c>
      <c r="K819">
        <v>3</v>
      </c>
      <c r="L819">
        <f t="shared" si="53"/>
        <v>5.7597051030987209E-3</v>
      </c>
      <c r="M819">
        <f t="shared" si="54"/>
        <v>8.0753701211305526E-2</v>
      </c>
      <c r="N819" s="2">
        <f t="shared" si="55"/>
        <v>7.4993996108206812E-2</v>
      </c>
    </row>
    <row r="820" spans="9:14" x14ac:dyDescent="0.25">
      <c r="I820" t="s">
        <v>2066</v>
      </c>
      <c r="J820">
        <v>3</v>
      </c>
      <c r="K820">
        <v>1</v>
      </c>
      <c r="L820">
        <f t="shared" si="53"/>
        <v>1.7279115309296163E-2</v>
      </c>
      <c r="M820">
        <f t="shared" si="54"/>
        <v>2.6917900403768503E-2</v>
      </c>
      <c r="N820" s="2">
        <f t="shared" si="55"/>
        <v>9.6387850944723401E-3</v>
      </c>
    </row>
    <row r="821" spans="9:14" x14ac:dyDescent="0.25">
      <c r="I821" t="s">
        <v>708</v>
      </c>
      <c r="J821">
        <v>4</v>
      </c>
      <c r="K821">
        <v>0</v>
      </c>
      <c r="L821">
        <f t="shared" si="53"/>
        <v>2.3038820412394884E-2</v>
      </c>
      <c r="M821">
        <f t="shared" si="54"/>
        <v>0</v>
      </c>
      <c r="N821" s="2">
        <f t="shared" si="55"/>
        <v>-2.3038820412394884E-2</v>
      </c>
    </row>
    <row r="822" spans="9:14" x14ac:dyDescent="0.25">
      <c r="I822" t="s">
        <v>1467</v>
      </c>
      <c r="J822">
        <v>2</v>
      </c>
      <c r="K822">
        <v>2</v>
      </c>
      <c r="L822">
        <f t="shared" si="53"/>
        <v>1.1519410206197442E-2</v>
      </c>
      <c r="M822">
        <f t="shared" si="54"/>
        <v>5.3835800807537006E-2</v>
      </c>
      <c r="N822" s="2">
        <f t="shared" si="55"/>
        <v>4.2316390601339564E-2</v>
      </c>
    </row>
    <row r="823" spans="9:14" x14ac:dyDescent="0.25">
      <c r="I823" t="s">
        <v>1276</v>
      </c>
      <c r="J823">
        <v>2</v>
      </c>
      <c r="K823">
        <v>2</v>
      </c>
      <c r="L823">
        <f t="shared" si="53"/>
        <v>1.1519410206197442E-2</v>
      </c>
      <c r="M823">
        <f t="shared" si="54"/>
        <v>5.3835800807537006E-2</v>
      </c>
      <c r="N823" s="2">
        <f t="shared" si="55"/>
        <v>4.2316390601339564E-2</v>
      </c>
    </row>
    <row r="824" spans="9:14" x14ac:dyDescent="0.25">
      <c r="I824" t="s">
        <v>1402</v>
      </c>
      <c r="J824">
        <v>1</v>
      </c>
      <c r="K824">
        <v>3</v>
      </c>
      <c r="L824">
        <f t="shared" si="53"/>
        <v>5.7597051030987209E-3</v>
      </c>
      <c r="M824">
        <f t="shared" si="54"/>
        <v>8.0753701211305526E-2</v>
      </c>
      <c r="N824" s="2">
        <f t="shared" si="55"/>
        <v>7.4993996108206812E-2</v>
      </c>
    </row>
    <row r="825" spans="9:14" x14ac:dyDescent="0.25">
      <c r="I825" t="s">
        <v>1403</v>
      </c>
      <c r="J825">
        <v>4</v>
      </c>
      <c r="K825">
        <v>0</v>
      </c>
      <c r="L825">
        <f t="shared" si="53"/>
        <v>2.3038820412394884E-2</v>
      </c>
      <c r="M825">
        <f t="shared" si="54"/>
        <v>0</v>
      </c>
      <c r="N825" s="2">
        <f t="shared" si="55"/>
        <v>-2.3038820412394884E-2</v>
      </c>
    </row>
    <row r="826" spans="9:14" x14ac:dyDescent="0.25">
      <c r="I826" t="s">
        <v>418</v>
      </c>
      <c r="J826">
        <v>1</v>
      </c>
      <c r="K826">
        <v>3</v>
      </c>
      <c r="L826">
        <f t="shared" si="53"/>
        <v>5.7597051030987209E-3</v>
      </c>
      <c r="M826">
        <f t="shared" si="54"/>
        <v>8.0753701211305526E-2</v>
      </c>
      <c r="N826" s="2">
        <f t="shared" si="55"/>
        <v>7.4993996108206812E-2</v>
      </c>
    </row>
    <row r="827" spans="9:14" x14ac:dyDescent="0.25">
      <c r="I827" t="s">
        <v>1310</v>
      </c>
      <c r="J827">
        <v>4</v>
      </c>
      <c r="K827">
        <v>0</v>
      </c>
      <c r="L827">
        <f t="shared" si="53"/>
        <v>2.3038820412394884E-2</v>
      </c>
      <c r="M827">
        <f t="shared" si="54"/>
        <v>0</v>
      </c>
      <c r="N827" s="2">
        <f t="shared" si="55"/>
        <v>-2.3038820412394884E-2</v>
      </c>
    </row>
    <row r="828" spans="9:14" x14ac:dyDescent="0.25">
      <c r="I828" t="s">
        <v>331</v>
      </c>
      <c r="J828">
        <v>3</v>
      </c>
      <c r="K828">
        <v>1</v>
      </c>
      <c r="L828">
        <f t="shared" si="53"/>
        <v>1.7279115309296163E-2</v>
      </c>
      <c r="M828">
        <f t="shared" si="54"/>
        <v>2.6917900403768503E-2</v>
      </c>
      <c r="N828" s="2">
        <f t="shared" si="55"/>
        <v>9.6387850944723401E-3</v>
      </c>
    </row>
    <row r="829" spans="9:14" x14ac:dyDescent="0.25">
      <c r="I829" t="s">
        <v>400</v>
      </c>
      <c r="J829">
        <v>1</v>
      </c>
      <c r="K829">
        <v>3</v>
      </c>
      <c r="L829">
        <f t="shared" si="53"/>
        <v>5.7597051030987209E-3</v>
      </c>
      <c r="M829">
        <f t="shared" si="54"/>
        <v>8.0753701211305526E-2</v>
      </c>
      <c r="N829" s="2">
        <f t="shared" si="55"/>
        <v>7.4993996108206812E-2</v>
      </c>
    </row>
    <row r="830" spans="9:14" x14ac:dyDescent="0.25">
      <c r="I830" t="s">
        <v>1691</v>
      </c>
      <c r="J830">
        <v>4</v>
      </c>
      <c r="K830">
        <v>0</v>
      </c>
      <c r="L830">
        <f t="shared" si="53"/>
        <v>2.3038820412394884E-2</v>
      </c>
      <c r="M830">
        <f t="shared" si="54"/>
        <v>0</v>
      </c>
      <c r="N830" s="2">
        <f t="shared" si="55"/>
        <v>-2.3038820412394884E-2</v>
      </c>
    </row>
    <row r="831" spans="9:14" x14ac:dyDescent="0.25">
      <c r="I831" t="s">
        <v>2046</v>
      </c>
      <c r="J831">
        <v>3</v>
      </c>
      <c r="K831">
        <v>1</v>
      </c>
      <c r="L831">
        <f t="shared" si="53"/>
        <v>1.7279115309296163E-2</v>
      </c>
      <c r="M831">
        <f t="shared" si="54"/>
        <v>2.6917900403768503E-2</v>
      </c>
      <c r="N831" s="2">
        <f t="shared" si="55"/>
        <v>9.6387850944723401E-3</v>
      </c>
    </row>
    <row r="832" spans="9:14" x14ac:dyDescent="0.25">
      <c r="I832" t="s">
        <v>1818</v>
      </c>
      <c r="J832">
        <v>1</v>
      </c>
      <c r="K832">
        <v>3</v>
      </c>
      <c r="L832">
        <f t="shared" si="53"/>
        <v>5.7597051030987209E-3</v>
      </c>
      <c r="M832">
        <f t="shared" si="54"/>
        <v>8.0753701211305526E-2</v>
      </c>
      <c r="N832" s="2">
        <f t="shared" si="55"/>
        <v>7.4993996108206812E-2</v>
      </c>
    </row>
    <row r="833" spans="9:14" x14ac:dyDescent="0.25">
      <c r="I833" t="s">
        <v>1697</v>
      </c>
      <c r="J833">
        <v>4</v>
      </c>
      <c r="K833">
        <v>0</v>
      </c>
      <c r="L833">
        <f t="shared" si="53"/>
        <v>2.3038820412394884E-2</v>
      </c>
      <c r="M833">
        <f t="shared" si="54"/>
        <v>0</v>
      </c>
      <c r="N833" s="2">
        <f t="shared" si="55"/>
        <v>-2.3038820412394884E-2</v>
      </c>
    </row>
    <row r="834" spans="9:14" x14ac:dyDescent="0.25">
      <c r="I834" t="s">
        <v>464</v>
      </c>
      <c r="J834">
        <v>3</v>
      </c>
      <c r="K834">
        <v>1</v>
      </c>
      <c r="L834">
        <f t="shared" si="53"/>
        <v>1.7279115309296163E-2</v>
      </c>
      <c r="M834">
        <f t="shared" si="54"/>
        <v>2.6917900403768503E-2</v>
      </c>
      <c r="N834" s="2">
        <f t="shared" si="55"/>
        <v>9.6387850944723401E-3</v>
      </c>
    </row>
    <row r="835" spans="9:14" x14ac:dyDescent="0.25">
      <c r="I835" t="s">
        <v>1631</v>
      </c>
      <c r="J835">
        <v>2</v>
      </c>
      <c r="K835">
        <v>2</v>
      </c>
      <c r="L835">
        <f t="shared" ref="L835:L898" si="56">(J835/17362)*100</f>
        <v>1.1519410206197442E-2</v>
      </c>
      <c r="M835">
        <f t="shared" si="54"/>
        <v>5.3835800807537006E-2</v>
      </c>
      <c r="N835" s="2">
        <f t="shared" si="55"/>
        <v>4.2316390601339564E-2</v>
      </c>
    </row>
    <row r="836" spans="9:14" x14ac:dyDescent="0.25">
      <c r="I836" t="s">
        <v>91</v>
      </c>
      <c r="J836">
        <v>4</v>
      </c>
      <c r="K836">
        <v>0</v>
      </c>
      <c r="L836">
        <f t="shared" si="56"/>
        <v>2.3038820412394884E-2</v>
      </c>
      <c r="M836">
        <f t="shared" ref="M836:M899" si="57">(K836/3715)*100</f>
        <v>0</v>
      </c>
      <c r="N836" s="2">
        <f t="shared" ref="N836:N899" si="58">M836-L836</f>
        <v>-2.3038820412394884E-2</v>
      </c>
    </row>
    <row r="837" spans="9:14" x14ac:dyDescent="0.25">
      <c r="I837" t="s">
        <v>1693</v>
      </c>
      <c r="J837">
        <v>4</v>
      </c>
      <c r="K837">
        <v>0</v>
      </c>
      <c r="L837">
        <f t="shared" si="56"/>
        <v>2.3038820412394884E-2</v>
      </c>
      <c r="M837">
        <f t="shared" si="57"/>
        <v>0</v>
      </c>
      <c r="N837" s="2">
        <f t="shared" si="58"/>
        <v>-2.3038820412394884E-2</v>
      </c>
    </row>
    <row r="838" spans="9:14" x14ac:dyDescent="0.25">
      <c r="I838" t="s">
        <v>1452</v>
      </c>
      <c r="J838">
        <v>4</v>
      </c>
      <c r="K838">
        <v>0</v>
      </c>
      <c r="L838">
        <f t="shared" si="56"/>
        <v>2.3038820412394884E-2</v>
      </c>
      <c r="M838">
        <f t="shared" si="57"/>
        <v>0</v>
      </c>
      <c r="N838" s="2">
        <f t="shared" si="58"/>
        <v>-2.3038820412394884E-2</v>
      </c>
    </row>
    <row r="839" spans="9:14" x14ac:dyDescent="0.25">
      <c r="I839" t="s">
        <v>1419</v>
      </c>
      <c r="J839">
        <v>3</v>
      </c>
      <c r="K839">
        <v>1</v>
      </c>
      <c r="L839">
        <f t="shared" si="56"/>
        <v>1.7279115309296163E-2</v>
      </c>
      <c r="M839">
        <f t="shared" si="57"/>
        <v>2.6917900403768503E-2</v>
      </c>
      <c r="N839" s="2">
        <f t="shared" si="58"/>
        <v>9.6387850944723401E-3</v>
      </c>
    </row>
    <row r="840" spans="9:14" x14ac:dyDescent="0.25">
      <c r="I840" t="s">
        <v>1895</v>
      </c>
      <c r="J840">
        <v>4</v>
      </c>
      <c r="K840">
        <v>0</v>
      </c>
      <c r="L840">
        <f t="shared" si="56"/>
        <v>2.3038820412394884E-2</v>
      </c>
      <c r="M840">
        <f t="shared" si="57"/>
        <v>0</v>
      </c>
      <c r="N840" s="2">
        <f t="shared" si="58"/>
        <v>-2.3038820412394884E-2</v>
      </c>
    </row>
    <row r="841" spans="9:14" x14ac:dyDescent="0.25">
      <c r="I841" t="s">
        <v>142</v>
      </c>
      <c r="J841">
        <v>2</v>
      </c>
      <c r="K841">
        <v>2</v>
      </c>
      <c r="L841">
        <f t="shared" si="56"/>
        <v>1.1519410206197442E-2</v>
      </c>
      <c r="M841">
        <f t="shared" si="57"/>
        <v>5.3835800807537006E-2</v>
      </c>
      <c r="N841" s="2">
        <f t="shared" si="58"/>
        <v>4.2316390601339564E-2</v>
      </c>
    </row>
    <row r="842" spans="9:14" x14ac:dyDescent="0.25">
      <c r="I842" t="s">
        <v>753</v>
      </c>
      <c r="J842">
        <v>2</v>
      </c>
      <c r="K842">
        <v>2</v>
      </c>
      <c r="L842">
        <f t="shared" si="56"/>
        <v>1.1519410206197442E-2</v>
      </c>
      <c r="M842">
        <f t="shared" si="57"/>
        <v>5.3835800807537006E-2</v>
      </c>
      <c r="N842" s="2">
        <f t="shared" si="58"/>
        <v>4.2316390601339564E-2</v>
      </c>
    </row>
    <row r="843" spans="9:14" x14ac:dyDescent="0.25">
      <c r="I843" t="s">
        <v>353</v>
      </c>
      <c r="J843">
        <v>4</v>
      </c>
      <c r="K843">
        <v>0</v>
      </c>
      <c r="L843">
        <f t="shared" si="56"/>
        <v>2.3038820412394884E-2</v>
      </c>
      <c r="M843">
        <f t="shared" si="57"/>
        <v>0</v>
      </c>
      <c r="N843" s="2">
        <f t="shared" si="58"/>
        <v>-2.3038820412394884E-2</v>
      </c>
    </row>
    <row r="844" spans="9:14" x14ac:dyDescent="0.25">
      <c r="I844" t="s">
        <v>675</v>
      </c>
      <c r="J844">
        <v>4</v>
      </c>
      <c r="K844">
        <v>0</v>
      </c>
      <c r="L844">
        <f t="shared" si="56"/>
        <v>2.3038820412394884E-2</v>
      </c>
      <c r="M844">
        <f t="shared" si="57"/>
        <v>0</v>
      </c>
      <c r="N844" s="2">
        <f t="shared" si="58"/>
        <v>-2.3038820412394884E-2</v>
      </c>
    </row>
    <row r="845" spans="9:14" x14ac:dyDescent="0.25">
      <c r="I845" t="s">
        <v>871</v>
      </c>
      <c r="J845">
        <v>3</v>
      </c>
      <c r="K845">
        <v>1</v>
      </c>
      <c r="L845">
        <f t="shared" si="56"/>
        <v>1.7279115309296163E-2</v>
      </c>
      <c r="M845">
        <f t="shared" si="57"/>
        <v>2.6917900403768503E-2</v>
      </c>
      <c r="N845" s="2">
        <f t="shared" si="58"/>
        <v>9.6387850944723401E-3</v>
      </c>
    </row>
    <row r="846" spans="9:14" x14ac:dyDescent="0.25">
      <c r="I846" t="s">
        <v>1644</v>
      </c>
      <c r="J846">
        <v>4</v>
      </c>
      <c r="K846">
        <v>0</v>
      </c>
      <c r="L846">
        <f t="shared" si="56"/>
        <v>2.3038820412394884E-2</v>
      </c>
      <c r="M846">
        <f t="shared" si="57"/>
        <v>0</v>
      </c>
      <c r="N846" s="2">
        <f t="shared" si="58"/>
        <v>-2.3038820412394884E-2</v>
      </c>
    </row>
    <row r="847" spans="9:14" x14ac:dyDescent="0.25">
      <c r="I847" t="s">
        <v>2025</v>
      </c>
      <c r="J847">
        <v>3</v>
      </c>
      <c r="K847">
        <v>1</v>
      </c>
      <c r="L847">
        <f t="shared" si="56"/>
        <v>1.7279115309296163E-2</v>
      </c>
      <c r="M847">
        <f t="shared" si="57"/>
        <v>2.6917900403768503E-2</v>
      </c>
      <c r="N847" s="2">
        <f t="shared" si="58"/>
        <v>9.6387850944723401E-3</v>
      </c>
    </row>
    <row r="848" spans="9:14" x14ac:dyDescent="0.25">
      <c r="I848" t="s">
        <v>1190</v>
      </c>
      <c r="J848">
        <v>3</v>
      </c>
      <c r="K848">
        <v>1</v>
      </c>
      <c r="L848">
        <f t="shared" si="56"/>
        <v>1.7279115309296163E-2</v>
      </c>
      <c r="M848">
        <f t="shared" si="57"/>
        <v>2.6917900403768503E-2</v>
      </c>
      <c r="N848" s="2">
        <f t="shared" si="58"/>
        <v>9.6387850944723401E-3</v>
      </c>
    </row>
    <row r="849" spans="9:14" x14ac:dyDescent="0.25">
      <c r="I849" t="s">
        <v>1077</v>
      </c>
      <c r="J849">
        <v>4</v>
      </c>
      <c r="K849">
        <v>0</v>
      </c>
      <c r="L849">
        <f t="shared" si="56"/>
        <v>2.3038820412394884E-2</v>
      </c>
      <c r="M849">
        <f t="shared" si="57"/>
        <v>0</v>
      </c>
      <c r="N849" s="2">
        <f t="shared" si="58"/>
        <v>-2.3038820412394884E-2</v>
      </c>
    </row>
    <row r="850" spans="9:14" x14ac:dyDescent="0.25">
      <c r="I850" t="s">
        <v>1294</v>
      </c>
      <c r="J850">
        <v>1</v>
      </c>
      <c r="K850">
        <v>3</v>
      </c>
      <c r="L850">
        <f t="shared" si="56"/>
        <v>5.7597051030987209E-3</v>
      </c>
      <c r="M850">
        <f t="shared" si="57"/>
        <v>8.0753701211305526E-2</v>
      </c>
      <c r="N850" s="2">
        <f t="shared" si="58"/>
        <v>7.4993996108206812E-2</v>
      </c>
    </row>
    <row r="851" spans="9:14" x14ac:dyDescent="0.25">
      <c r="I851" t="s">
        <v>629</v>
      </c>
      <c r="J851">
        <v>3</v>
      </c>
      <c r="K851">
        <v>1</v>
      </c>
      <c r="L851">
        <f t="shared" si="56"/>
        <v>1.7279115309296163E-2</v>
      </c>
      <c r="M851">
        <f t="shared" si="57"/>
        <v>2.6917900403768503E-2</v>
      </c>
      <c r="N851" s="2">
        <f t="shared" si="58"/>
        <v>9.6387850944723401E-3</v>
      </c>
    </row>
    <row r="852" spans="9:14" x14ac:dyDescent="0.25">
      <c r="I852" t="s">
        <v>362</v>
      </c>
      <c r="J852">
        <v>3</v>
      </c>
      <c r="K852">
        <v>1</v>
      </c>
      <c r="L852">
        <f t="shared" si="56"/>
        <v>1.7279115309296163E-2</v>
      </c>
      <c r="M852">
        <f t="shared" si="57"/>
        <v>2.6917900403768503E-2</v>
      </c>
      <c r="N852" s="2">
        <f t="shared" si="58"/>
        <v>9.6387850944723401E-3</v>
      </c>
    </row>
    <row r="853" spans="9:14" x14ac:dyDescent="0.25">
      <c r="I853" t="s">
        <v>1761</v>
      </c>
      <c r="J853">
        <v>4</v>
      </c>
      <c r="K853">
        <v>0</v>
      </c>
      <c r="L853">
        <f t="shared" si="56"/>
        <v>2.3038820412394884E-2</v>
      </c>
      <c r="M853">
        <f t="shared" si="57"/>
        <v>0</v>
      </c>
      <c r="N853" s="2">
        <f t="shared" si="58"/>
        <v>-2.3038820412394884E-2</v>
      </c>
    </row>
    <row r="854" spans="9:14" x14ac:dyDescent="0.25">
      <c r="I854" t="s">
        <v>1300</v>
      </c>
      <c r="J854">
        <v>4</v>
      </c>
      <c r="K854">
        <v>0</v>
      </c>
      <c r="L854">
        <f t="shared" si="56"/>
        <v>2.3038820412394884E-2</v>
      </c>
      <c r="M854">
        <f t="shared" si="57"/>
        <v>0</v>
      </c>
      <c r="N854" s="2">
        <f t="shared" si="58"/>
        <v>-2.3038820412394884E-2</v>
      </c>
    </row>
    <row r="855" spans="9:14" x14ac:dyDescent="0.25">
      <c r="I855" t="s">
        <v>2073</v>
      </c>
      <c r="J855">
        <v>4</v>
      </c>
      <c r="K855">
        <v>0</v>
      </c>
      <c r="L855">
        <f t="shared" si="56"/>
        <v>2.3038820412394884E-2</v>
      </c>
      <c r="M855">
        <f t="shared" si="57"/>
        <v>0</v>
      </c>
      <c r="N855" s="2">
        <f t="shared" si="58"/>
        <v>-2.3038820412394884E-2</v>
      </c>
    </row>
    <row r="856" spans="9:14" x14ac:dyDescent="0.25">
      <c r="I856" t="s">
        <v>1957</v>
      </c>
      <c r="J856">
        <v>4</v>
      </c>
      <c r="K856">
        <v>0</v>
      </c>
      <c r="L856">
        <f t="shared" si="56"/>
        <v>2.3038820412394884E-2</v>
      </c>
      <c r="M856">
        <f t="shared" si="57"/>
        <v>0</v>
      </c>
      <c r="N856" s="2">
        <f t="shared" si="58"/>
        <v>-2.3038820412394884E-2</v>
      </c>
    </row>
    <row r="857" spans="9:14" x14ac:dyDescent="0.25">
      <c r="I857" t="s">
        <v>1659</v>
      </c>
      <c r="J857">
        <v>4</v>
      </c>
      <c r="K857">
        <v>0</v>
      </c>
      <c r="L857">
        <f t="shared" si="56"/>
        <v>2.3038820412394884E-2</v>
      </c>
      <c r="M857">
        <f t="shared" si="57"/>
        <v>0</v>
      </c>
      <c r="N857" s="2">
        <f t="shared" si="58"/>
        <v>-2.3038820412394884E-2</v>
      </c>
    </row>
    <row r="858" spans="9:14" x14ac:dyDescent="0.25">
      <c r="I858" t="s">
        <v>146</v>
      </c>
      <c r="J858">
        <v>4</v>
      </c>
      <c r="K858">
        <v>0</v>
      </c>
      <c r="L858">
        <f t="shared" si="56"/>
        <v>2.3038820412394884E-2</v>
      </c>
      <c r="M858">
        <f t="shared" si="57"/>
        <v>0</v>
      </c>
      <c r="N858" s="2">
        <f t="shared" si="58"/>
        <v>-2.3038820412394884E-2</v>
      </c>
    </row>
    <row r="859" spans="9:14" x14ac:dyDescent="0.25">
      <c r="I859" t="s">
        <v>1943</v>
      </c>
      <c r="J859">
        <v>2</v>
      </c>
      <c r="K859">
        <v>2</v>
      </c>
      <c r="L859">
        <f t="shared" si="56"/>
        <v>1.1519410206197442E-2</v>
      </c>
      <c r="M859">
        <f t="shared" si="57"/>
        <v>5.3835800807537006E-2</v>
      </c>
      <c r="N859" s="2">
        <f t="shared" si="58"/>
        <v>4.2316390601339564E-2</v>
      </c>
    </row>
    <row r="860" spans="9:14" x14ac:dyDescent="0.25">
      <c r="I860" t="s">
        <v>563</v>
      </c>
      <c r="J860">
        <v>2</v>
      </c>
      <c r="K860">
        <v>2</v>
      </c>
      <c r="L860">
        <f t="shared" si="56"/>
        <v>1.1519410206197442E-2</v>
      </c>
      <c r="M860">
        <f t="shared" si="57"/>
        <v>5.3835800807537006E-2</v>
      </c>
      <c r="N860" s="2">
        <f t="shared" si="58"/>
        <v>4.2316390601339564E-2</v>
      </c>
    </row>
    <row r="861" spans="9:14" x14ac:dyDescent="0.25">
      <c r="I861" t="s">
        <v>1108</v>
      </c>
      <c r="J861">
        <v>3</v>
      </c>
      <c r="K861">
        <v>0</v>
      </c>
      <c r="L861">
        <f t="shared" si="56"/>
        <v>1.7279115309296163E-2</v>
      </c>
      <c r="M861">
        <f t="shared" si="57"/>
        <v>0</v>
      </c>
      <c r="N861" s="2">
        <f t="shared" si="58"/>
        <v>-1.7279115309296163E-2</v>
      </c>
    </row>
    <row r="862" spans="9:14" x14ac:dyDescent="0.25">
      <c r="I862" t="s">
        <v>976</v>
      </c>
      <c r="J862">
        <v>3</v>
      </c>
      <c r="K862">
        <v>0</v>
      </c>
      <c r="L862">
        <f t="shared" si="56"/>
        <v>1.7279115309296163E-2</v>
      </c>
      <c r="M862">
        <f t="shared" si="57"/>
        <v>0</v>
      </c>
      <c r="N862" s="2">
        <f t="shared" si="58"/>
        <v>-1.7279115309296163E-2</v>
      </c>
    </row>
    <row r="863" spans="9:14" x14ac:dyDescent="0.25">
      <c r="I863" t="s">
        <v>224</v>
      </c>
      <c r="J863">
        <v>3</v>
      </c>
      <c r="K863">
        <v>0</v>
      </c>
      <c r="L863">
        <f t="shared" si="56"/>
        <v>1.7279115309296163E-2</v>
      </c>
      <c r="M863">
        <f t="shared" si="57"/>
        <v>0</v>
      </c>
      <c r="N863" s="2">
        <f t="shared" si="58"/>
        <v>-1.7279115309296163E-2</v>
      </c>
    </row>
    <row r="864" spans="9:14" x14ac:dyDescent="0.25">
      <c r="I864" t="s">
        <v>763</v>
      </c>
      <c r="J864">
        <v>2</v>
      </c>
      <c r="K864">
        <v>1</v>
      </c>
      <c r="L864">
        <f t="shared" si="56"/>
        <v>1.1519410206197442E-2</v>
      </c>
      <c r="M864">
        <f t="shared" si="57"/>
        <v>2.6917900403768503E-2</v>
      </c>
      <c r="N864" s="2">
        <f t="shared" si="58"/>
        <v>1.5398490197571061E-2</v>
      </c>
    </row>
    <row r="865" spans="9:14" x14ac:dyDescent="0.25">
      <c r="I865" t="s">
        <v>175</v>
      </c>
      <c r="J865">
        <v>3</v>
      </c>
      <c r="K865">
        <v>0</v>
      </c>
      <c r="L865">
        <f t="shared" si="56"/>
        <v>1.7279115309296163E-2</v>
      </c>
      <c r="M865">
        <f t="shared" si="57"/>
        <v>0</v>
      </c>
      <c r="N865" s="2">
        <f t="shared" si="58"/>
        <v>-1.7279115309296163E-2</v>
      </c>
    </row>
    <row r="866" spans="9:14" x14ac:dyDescent="0.25">
      <c r="I866" t="s">
        <v>683</v>
      </c>
      <c r="J866">
        <v>3</v>
      </c>
      <c r="K866">
        <v>0</v>
      </c>
      <c r="L866">
        <f t="shared" si="56"/>
        <v>1.7279115309296163E-2</v>
      </c>
      <c r="M866">
        <f t="shared" si="57"/>
        <v>0</v>
      </c>
      <c r="N866" s="2">
        <f t="shared" si="58"/>
        <v>-1.7279115309296163E-2</v>
      </c>
    </row>
    <row r="867" spans="9:14" x14ac:dyDescent="0.25">
      <c r="I867" t="s">
        <v>1844</v>
      </c>
      <c r="J867">
        <v>2</v>
      </c>
      <c r="K867">
        <v>1</v>
      </c>
      <c r="L867">
        <f t="shared" si="56"/>
        <v>1.1519410206197442E-2</v>
      </c>
      <c r="M867">
        <f t="shared" si="57"/>
        <v>2.6917900403768503E-2</v>
      </c>
      <c r="N867" s="2">
        <f t="shared" si="58"/>
        <v>1.5398490197571061E-2</v>
      </c>
    </row>
    <row r="868" spans="9:14" x14ac:dyDescent="0.25">
      <c r="I868" t="s">
        <v>726</v>
      </c>
      <c r="J868">
        <v>3</v>
      </c>
      <c r="K868">
        <v>0</v>
      </c>
      <c r="L868">
        <f t="shared" si="56"/>
        <v>1.7279115309296163E-2</v>
      </c>
      <c r="M868">
        <f t="shared" si="57"/>
        <v>0</v>
      </c>
      <c r="N868" s="2">
        <f t="shared" si="58"/>
        <v>-1.7279115309296163E-2</v>
      </c>
    </row>
    <row r="869" spans="9:14" x14ac:dyDescent="0.25">
      <c r="I869" t="s">
        <v>1785</v>
      </c>
      <c r="J869">
        <v>3</v>
      </c>
      <c r="K869">
        <v>0</v>
      </c>
      <c r="L869">
        <f t="shared" si="56"/>
        <v>1.7279115309296163E-2</v>
      </c>
      <c r="M869">
        <f t="shared" si="57"/>
        <v>0</v>
      </c>
      <c r="N869" s="2">
        <f t="shared" si="58"/>
        <v>-1.7279115309296163E-2</v>
      </c>
    </row>
    <row r="870" spans="9:14" x14ac:dyDescent="0.25">
      <c r="I870" t="s">
        <v>1719</v>
      </c>
      <c r="J870">
        <v>3</v>
      </c>
      <c r="K870">
        <v>0</v>
      </c>
      <c r="L870">
        <f t="shared" si="56"/>
        <v>1.7279115309296163E-2</v>
      </c>
      <c r="M870">
        <f t="shared" si="57"/>
        <v>0</v>
      </c>
      <c r="N870" s="2">
        <f t="shared" si="58"/>
        <v>-1.7279115309296163E-2</v>
      </c>
    </row>
    <row r="871" spans="9:14" x14ac:dyDescent="0.25">
      <c r="I871" t="s">
        <v>235</v>
      </c>
      <c r="J871">
        <v>2</v>
      </c>
      <c r="K871">
        <v>1</v>
      </c>
      <c r="L871">
        <f t="shared" si="56"/>
        <v>1.1519410206197442E-2</v>
      </c>
      <c r="M871">
        <f t="shared" si="57"/>
        <v>2.6917900403768503E-2</v>
      </c>
      <c r="N871" s="2">
        <f t="shared" si="58"/>
        <v>1.5398490197571061E-2</v>
      </c>
    </row>
    <row r="872" spans="9:14" x14ac:dyDescent="0.25">
      <c r="I872" t="s">
        <v>1945</v>
      </c>
      <c r="J872">
        <v>3</v>
      </c>
      <c r="K872">
        <v>0</v>
      </c>
      <c r="L872">
        <f t="shared" si="56"/>
        <v>1.7279115309296163E-2</v>
      </c>
      <c r="M872">
        <f t="shared" si="57"/>
        <v>0</v>
      </c>
      <c r="N872" s="2">
        <f t="shared" si="58"/>
        <v>-1.7279115309296163E-2</v>
      </c>
    </row>
    <row r="873" spans="9:14" x14ac:dyDescent="0.25">
      <c r="I873" t="s">
        <v>2012</v>
      </c>
      <c r="J873">
        <v>3</v>
      </c>
      <c r="K873">
        <v>0</v>
      </c>
      <c r="L873">
        <f t="shared" si="56"/>
        <v>1.7279115309296163E-2</v>
      </c>
      <c r="M873">
        <f t="shared" si="57"/>
        <v>0</v>
      </c>
      <c r="N873" s="2">
        <f t="shared" si="58"/>
        <v>-1.7279115309296163E-2</v>
      </c>
    </row>
    <row r="874" spans="9:14" x14ac:dyDescent="0.25">
      <c r="I874" t="s">
        <v>1221</v>
      </c>
      <c r="J874">
        <v>1</v>
      </c>
      <c r="K874">
        <v>2</v>
      </c>
      <c r="L874">
        <f t="shared" si="56"/>
        <v>5.7597051030987209E-3</v>
      </c>
      <c r="M874">
        <f t="shared" si="57"/>
        <v>5.3835800807537006E-2</v>
      </c>
      <c r="N874" s="2">
        <f t="shared" si="58"/>
        <v>4.8076095704438285E-2</v>
      </c>
    </row>
    <row r="875" spans="9:14" x14ac:dyDescent="0.25">
      <c r="I875" t="s">
        <v>1846</v>
      </c>
      <c r="J875">
        <v>3</v>
      </c>
      <c r="K875">
        <v>0</v>
      </c>
      <c r="L875">
        <f t="shared" si="56"/>
        <v>1.7279115309296163E-2</v>
      </c>
      <c r="M875">
        <f t="shared" si="57"/>
        <v>0</v>
      </c>
      <c r="N875" s="2">
        <f t="shared" si="58"/>
        <v>-1.7279115309296163E-2</v>
      </c>
    </row>
    <row r="876" spans="9:14" x14ac:dyDescent="0.25">
      <c r="I876" t="s">
        <v>98</v>
      </c>
      <c r="J876">
        <v>3</v>
      </c>
      <c r="K876">
        <v>0</v>
      </c>
      <c r="L876">
        <f t="shared" si="56"/>
        <v>1.7279115309296163E-2</v>
      </c>
      <c r="M876">
        <f t="shared" si="57"/>
        <v>0</v>
      </c>
      <c r="N876" s="2">
        <f t="shared" si="58"/>
        <v>-1.7279115309296163E-2</v>
      </c>
    </row>
    <row r="877" spans="9:14" x14ac:dyDescent="0.25">
      <c r="I877" t="s">
        <v>176</v>
      </c>
      <c r="J877">
        <v>3</v>
      </c>
      <c r="K877">
        <v>0</v>
      </c>
      <c r="L877">
        <f t="shared" si="56"/>
        <v>1.7279115309296163E-2</v>
      </c>
      <c r="M877">
        <f t="shared" si="57"/>
        <v>0</v>
      </c>
      <c r="N877" s="2">
        <f t="shared" si="58"/>
        <v>-1.7279115309296163E-2</v>
      </c>
    </row>
    <row r="878" spans="9:14" x14ac:dyDescent="0.25">
      <c r="I878" t="s">
        <v>770</v>
      </c>
      <c r="J878">
        <v>3</v>
      </c>
      <c r="K878">
        <v>0</v>
      </c>
      <c r="L878">
        <f t="shared" si="56"/>
        <v>1.7279115309296163E-2</v>
      </c>
      <c r="M878">
        <f t="shared" si="57"/>
        <v>0</v>
      </c>
      <c r="N878" s="2">
        <f t="shared" si="58"/>
        <v>-1.7279115309296163E-2</v>
      </c>
    </row>
    <row r="879" spans="9:14" x14ac:dyDescent="0.25">
      <c r="I879" t="s">
        <v>179</v>
      </c>
      <c r="J879">
        <v>3</v>
      </c>
      <c r="K879">
        <v>0</v>
      </c>
      <c r="L879">
        <f t="shared" si="56"/>
        <v>1.7279115309296163E-2</v>
      </c>
      <c r="M879">
        <f t="shared" si="57"/>
        <v>0</v>
      </c>
      <c r="N879" s="2">
        <f t="shared" si="58"/>
        <v>-1.7279115309296163E-2</v>
      </c>
    </row>
    <row r="880" spans="9:14" x14ac:dyDescent="0.25">
      <c r="I880" t="s">
        <v>949</v>
      </c>
      <c r="J880">
        <v>3</v>
      </c>
      <c r="K880">
        <v>0</v>
      </c>
      <c r="L880">
        <f t="shared" si="56"/>
        <v>1.7279115309296163E-2</v>
      </c>
      <c r="M880">
        <f t="shared" si="57"/>
        <v>0</v>
      </c>
      <c r="N880" s="2">
        <f t="shared" si="58"/>
        <v>-1.7279115309296163E-2</v>
      </c>
    </row>
    <row r="881" spans="9:14" x14ac:dyDescent="0.25">
      <c r="I881" t="s">
        <v>221</v>
      </c>
      <c r="J881">
        <v>3</v>
      </c>
      <c r="K881">
        <v>0</v>
      </c>
      <c r="L881">
        <f t="shared" si="56"/>
        <v>1.7279115309296163E-2</v>
      </c>
      <c r="M881">
        <f t="shared" si="57"/>
        <v>0</v>
      </c>
      <c r="N881" s="2">
        <f t="shared" si="58"/>
        <v>-1.7279115309296163E-2</v>
      </c>
    </row>
    <row r="882" spans="9:14" x14ac:dyDescent="0.25">
      <c r="I882" t="s">
        <v>1532</v>
      </c>
      <c r="J882">
        <v>3</v>
      </c>
      <c r="K882">
        <v>0</v>
      </c>
      <c r="L882">
        <f t="shared" si="56"/>
        <v>1.7279115309296163E-2</v>
      </c>
      <c r="M882">
        <f t="shared" si="57"/>
        <v>0</v>
      </c>
      <c r="N882" s="2">
        <f t="shared" si="58"/>
        <v>-1.7279115309296163E-2</v>
      </c>
    </row>
    <row r="883" spans="9:14" x14ac:dyDescent="0.25">
      <c r="I883" t="s">
        <v>1226</v>
      </c>
      <c r="J883">
        <v>3</v>
      </c>
      <c r="K883">
        <v>0</v>
      </c>
      <c r="L883">
        <f t="shared" si="56"/>
        <v>1.7279115309296163E-2</v>
      </c>
      <c r="M883">
        <f t="shared" si="57"/>
        <v>0</v>
      </c>
      <c r="N883" s="2">
        <f t="shared" si="58"/>
        <v>-1.7279115309296163E-2</v>
      </c>
    </row>
    <row r="884" spans="9:14" x14ac:dyDescent="0.25">
      <c r="I884" t="s">
        <v>729</v>
      </c>
      <c r="J884">
        <v>3</v>
      </c>
      <c r="K884">
        <v>0</v>
      </c>
      <c r="L884">
        <f t="shared" si="56"/>
        <v>1.7279115309296163E-2</v>
      </c>
      <c r="M884">
        <f t="shared" si="57"/>
        <v>0</v>
      </c>
      <c r="N884" s="2">
        <f t="shared" si="58"/>
        <v>-1.7279115309296163E-2</v>
      </c>
    </row>
    <row r="885" spans="9:14" x14ac:dyDescent="0.25">
      <c r="I885" t="s">
        <v>245</v>
      </c>
      <c r="J885">
        <v>3</v>
      </c>
      <c r="K885">
        <v>0</v>
      </c>
      <c r="L885">
        <f t="shared" si="56"/>
        <v>1.7279115309296163E-2</v>
      </c>
      <c r="M885">
        <f t="shared" si="57"/>
        <v>0</v>
      </c>
      <c r="N885" s="2">
        <f t="shared" si="58"/>
        <v>-1.7279115309296163E-2</v>
      </c>
    </row>
    <row r="886" spans="9:14" x14ac:dyDescent="0.25">
      <c r="I886" t="s">
        <v>1117</v>
      </c>
      <c r="J886">
        <v>2</v>
      </c>
      <c r="K886">
        <v>1</v>
      </c>
      <c r="L886">
        <f t="shared" si="56"/>
        <v>1.1519410206197442E-2</v>
      </c>
      <c r="M886">
        <f t="shared" si="57"/>
        <v>2.6917900403768503E-2</v>
      </c>
      <c r="N886" s="2">
        <f t="shared" si="58"/>
        <v>1.5398490197571061E-2</v>
      </c>
    </row>
    <row r="887" spans="9:14" x14ac:dyDescent="0.25">
      <c r="I887" t="s">
        <v>2111</v>
      </c>
      <c r="J887">
        <v>0</v>
      </c>
      <c r="K887">
        <v>3</v>
      </c>
      <c r="L887">
        <f t="shared" si="56"/>
        <v>0</v>
      </c>
      <c r="M887">
        <f t="shared" si="57"/>
        <v>8.0753701211305526E-2</v>
      </c>
      <c r="N887" s="2">
        <f t="shared" si="58"/>
        <v>8.0753701211305526E-2</v>
      </c>
    </row>
    <row r="888" spans="9:14" x14ac:dyDescent="0.25">
      <c r="I888" t="s">
        <v>247</v>
      </c>
      <c r="J888">
        <v>2</v>
      </c>
      <c r="K888">
        <v>1</v>
      </c>
      <c r="L888">
        <f t="shared" si="56"/>
        <v>1.1519410206197442E-2</v>
      </c>
      <c r="M888">
        <f t="shared" si="57"/>
        <v>2.6917900403768503E-2</v>
      </c>
      <c r="N888" s="2">
        <f t="shared" si="58"/>
        <v>1.5398490197571061E-2</v>
      </c>
    </row>
    <row r="889" spans="9:14" x14ac:dyDescent="0.25">
      <c r="I889" t="s">
        <v>967</v>
      </c>
      <c r="J889">
        <v>1</v>
      </c>
      <c r="K889">
        <v>2</v>
      </c>
      <c r="L889">
        <f t="shared" si="56"/>
        <v>5.7597051030987209E-3</v>
      </c>
      <c r="M889">
        <f t="shared" si="57"/>
        <v>5.3835800807537006E-2</v>
      </c>
      <c r="N889" s="2">
        <f t="shared" si="58"/>
        <v>4.8076095704438285E-2</v>
      </c>
    </row>
    <row r="890" spans="9:14" x14ac:dyDescent="0.25">
      <c r="I890" t="s">
        <v>658</v>
      </c>
      <c r="J890">
        <v>2</v>
      </c>
      <c r="K890">
        <v>1</v>
      </c>
      <c r="L890">
        <f t="shared" si="56"/>
        <v>1.1519410206197442E-2</v>
      </c>
      <c r="M890">
        <f t="shared" si="57"/>
        <v>2.6917900403768503E-2</v>
      </c>
      <c r="N890" s="2">
        <f t="shared" si="58"/>
        <v>1.5398490197571061E-2</v>
      </c>
    </row>
    <row r="891" spans="9:14" x14ac:dyDescent="0.25">
      <c r="I891" t="s">
        <v>592</v>
      </c>
      <c r="J891">
        <v>3</v>
      </c>
      <c r="K891">
        <v>0</v>
      </c>
      <c r="L891">
        <f t="shared" si="56"/>
        <v>1.7279115309296163E-2</v>
      </c>
      <c r="M891">
        <f t="shared" si="57"/>
        <v>0</v>
      </c>
      <c r="N891" s="2">
        <f t="shared" si="58"/>
        <v>-1.7279115309296163E-2</v>
      </c>
    </row>
    <row r="892" spans="9:14" x14ac:dyDescent="0.25">
      <c r="I892" t="s">
        <v>1473</v>
      </c>
      <c r="J892">
        <v>3</v>
      </c>
      <c r="K892">
        <v>0</v>
      </c>
      <c r="L892">
        <f t="shared" si="56"/>
        <v>1.7279115309296163E-2</v>
      </c>
      <c r="M892">
        <f t="shared" si="57"/>
        <v>0</v>
      </c>
      <c r="N892" s="2">
        <f t="shared" si="58"/>
        <v>-1.7279115309296163E-2</v>
      </c>
    </row>
    <row r="893" spans="9:14" x14ac:dyDescent="0.25">
      <c r="I893" t="s">
        <v>1339</v>
      </c>
      <c r="J893">
        <v>2</v>
      </c>
      <c r="K893">
        <v>1</v>
      </c>
      <c r="L893">
        <f t="shared" si="56"/>
        <v>1.1519410206197442E-2</v>
      </c>
      <c r="M893">
        <f t="shared" si="57"/>
        <v>2.6917900403768503E-2</v>
      </c>
      <c r="N893" s="2">
        <f t="shared" si="58"/>
        <v>1.5398490197571061E-2</v>
      </c>
    </row>
    <row r="894" spans="9:14" x14ac:dyDescent="0.25">
      <c r="I894" t="s">
        <v>72</v>
      </c>
      <c r="J894">
        <v>3</v>
      </c>
      <c r="K894">
        <v>0</v>
      </c>
      <c r="L894">
        <f t="shared" si="56"/>
        <v>1.7279115309296163E-2</v>
      </c>
      <c r="M894">
        <f t="shared" si="57"/>
        <v>0</v>
      </c>
      <c r="N894" s="2">
        <f t="shared" si="58"/>
        <v>-1.7279115309296163E-2</v>
      </c>
    </row>
    <row r="895" spans="9:14" x14ac:dyDescent="0.25">
      <c r="I895" t="s">
        <v>422</v>
      </c>
      <c r="J895">
        <v>3</v>
      </c>
      <c r="K895">
        <v>0</v>
      </c>
      <c r="L895">
        <f t="shared" si="56"/>
        <v>1.7279115309296163E-2</v>
      </c>
      <c r="M895">
        <f t="shared" si="57"/>
        <v>0</v>
      </c>
      <c r="N895" s="2">
        <f t="shared" si="58"/>
        <v>-1.7279115309296163E-2</v>
      </c>
    </row>
    <row r="896" spans="9:14" x14ac:dyDescent="0.25">
      <c r="I896" t="s">
        <v>53</v>
      </c>
      <c r="J896">
        <v>2</v>
      </c>
      <c r="K896">
        <v>1</v>
      </c>
      <c r="L896">
        <f t="shared" si="56"/>
        <v>1.1519410206197442E-2</v>
      </c>
      <c r="M896">
        <f t="shared" si="57"/>
        <v>2.6917900403768503E-2</v>
      </c>
      <c r="N896" s="2">
        <f t="shared" si="58"/>
        <v>1.5398490197571061E-2</v>
      </c>
    </row>
    <row r="897" spans="9:14" x14ac:dyDescent="0.25">
      <c r="I897" t="s">
        <v>778</v>
      </c>
      <c r="J897">
        <v>3</v>
      </c>
      <c r="K897">
        <v>0</v>
      </c>
      <c r="L897">
        <f t="shared" si="56"/>
        <v>1.7279115309296163E-2</v>
      </c>
      <c r="M897">
        <f t="shared" si="57"/>
        <v>0</v>
      </c>
      <c r="N897" s="2">
        <f t="shared" si="58"/>
        <v>-1.7279115309296163E-2</v>
      </c>
    </row>
    <row r="898" spans="9:14" x14ac:dyDescent="0.25">
      <c r="I898" t="s">
        <v>68</v>
      </c>
      <c r="J898">
        <v>3</v>
      </c>
      <c r="K898">
        <v>0</v>
      </c>
      <c r="L898">
        <f t="shared" si="56"/>
        <v>1.7279115309296163E-2</v>
      </c>
      <c r="M898">
        <f t="shared" si="57"/>
        <v>0</v>
      </c>
      <c r="N898" s="2">
        <f t="shared" si="58"/>
        <v>-1.7279115309296163E-2</v>
      </c>
    </row>
    <row r="899" spans="9:14" x14ac:dyDescent="0.25">
      <c r="I899" t="s">
        <v>1538</v>
      </c>
      <c r="J899">
        <v>2</v>
      </c>
      <c r="K899">
        <v>1</v>
      </c>
      <c r="L899">
        <f t="shared" ref="L899:L962" si="59">(J899/17362)*100</f>
        <v>1.1519410206197442E-2</v>
      </c>
      <c r="M899">
        <f t="shared" si="57"/>
        <v>2.6917900403768503E-2</v>
      </c>
      <c r="N899" s="2">
        <f t="shared" si="58"/>
        <v>1.5398490197571061E-2</v>
      </c>
    </row>
    <row r="900" spans="9:14" x14ac:dyDescent="0.25">
      <c r="I900" t="s">
        <v>1180</v>
      </c>
      <c r="J900">
        <v>3</v>
      </c>
      <c r="K900">
        <v>0</v>
      </c>
      <c r="L900">
        <f t="shared" si="59"/>
        <v>1.7279115309296163E-2</v>
      </c>
      <c r="M900">
        <f t="shared" ref="M900:M963" si="60">(K900/3715)*100</f>
        <v>0</v>
      </c>
      <c r="N900" s="2">
        <f t="shared" ref="N900:N963" si="61">M900-L900</f>
        <v>-1.7279115309296163E-2</v>
      </c>
    </row>
    <row r="901" spans="9:14" x14ac:dyDescent="0.25">
      <c r="I901" t="s">
        <v>450</v>
      </c>
      <c r="J901">
        <v>2</v>
      </c>
      <c r="K901">
        <v>1</v>
      </c>
      <c r="L901">
        <f t="shared" si="59"/>
        <v>1.1519410206197442E-2</v>
      </c>
      <c r="M901">
        <f t="shared" si="60"/>
        <v>2.6917900403768503E-2</v>
      </c>
      <c r="N901" s="2">
        <f t="shared" si="61"/>
        <v>1.5398490197571061E-2</v>
      </c>
    </row>
    <row r="902" spans="9:14" x14ac:dyDescent="0.25">
      <c r="I902" t="s">
        <v>102</v>
      </c>
      <c r="J902">
        <v>2</v>
      </c>
      <c r="K902">
        <v>1</v>
      </c>
      <c r="L902">
        <f t="shared" si="59"/>
        <v>1.1519410206197442E-2</v>
      </c>
      <c r="M902">
        <f t="shared" si="60"/>
        <v>2.6917900403768503E-2</v>
      </c>
      <c r="N902" s="2">
        <f t="shared" si="61"/>
        <v>1.5398490197571061E-2</v>
      </c>
    </row>
    <row r="903" spans="9:14" x14ac:dyDescent="0.25">
      <c r="I903" t="s">
        <v>1833</v>
      </c>
      <c r="J903">
        <v>3</v>
      </c>
      <c r="K903">
        <v>0</v>
      </c>
      <c r="L903">
        <f t="shared" si="59"/>
        <v>1.7279115309296163E-2</v>
      </c>
      <c r="M903">
        <f t="shared" si="60"/>
        <v>0</v>
      </c>
      <c r="N903" s="2">
        <f t="shared" si="61"/>
        <v>-1.7279115309296163E-2</v>
      </c>
    </row>
    <row r="904" spans="9:14" x14ac:dyDescent="0.25">
      <c r="I904" t="s">
        <v>1790</v>
      </c>
      <c r="J904">
        <v>2</v>
      </c>
      <c r="K904">
        <v>1</v>
      </c>
      <c r="L904">
        <f t="shared" si="59"/>
        <v>1.1519410206197442E-2</v>
      </c>
      <c r="M904">
        <f t="shared" si="60"/>
        <v>2.6917900403768503E-2</v>
      </c>
      <c r="N904" s="2">
        <f t="shared" si="61"/>
        <v>1.5398490197571061E-2</v>
      </c>
    </row>
    <row r="905" spans="9:14" x14ac:dyDescent="0.25">
      <c r="I905" t="s">
        <v>1546</v>
      </c>
      <c r="J905">
        <v>2</v>
      </c>
      <c r="K905">
        <v>1</v>
      </c>
      <c r="L905">
        <f t="shared" si="59"/>
        <v>1.1519410206197442E-2</v>
      </c>
      <c r="M905">
        <f t="shared" si="60"/>
        <v>2.6917900403768503E-2</v>
      </c>
      <c r="N905" s="2">
        <f t="shared" si="61"/>
        <v>1.5398490197571061E-2</v>
      </c>
    </row>
    <row r="906" spans="9:14" x14ac:dyDescent="0.25">
      <c r="I906" t="s">
        <v>925</v>
      </c>
      <c r="J906">
        <v>3</v>
      </c>
      <c r="K906">
        <v>0</v>
      </c>
      <c r="L906">
        <f t="shared" si="59"/>
        <v>1.7279115309296163E-2</v>
      </c>
      <c r="M906">
        <f t="shared" si="60"/>
        <v>0</v>
      </c>
      <c r="N906" s="2">
        <f t="shared" si="61"/>
        <v>-1.7279115309296163E-2</v>
      </c>
    </row>
    <row r="907" spans="9:14" x14ac:dyDescent="0.25">
      <c r="I907" t="s">
        <v>1309</v>
      </c>
      <c r="J907">
        <v>2</v>
      </c>
      <c r="K907">
        <v>1</v>
      </c>
      <c r="L907">
        <f t="shared" si="59"/>
        <v>1.1519410206197442E-2</v>
      </c>
      <c r="M907">
        <f t="shared" si="60"/>
        <v>2.6917900403768503E-2</v>
      </c>
      <c r="N907" s="2">
        <f t="shared" si="61"/>
        <v>1.5398490197571061E-2</v>
      </c>
    </row>
    <row r="908" spans="9:14" x14ac:dyDescent="0.25">
      <c r="I908" t="s">
        <v>1238</v>
      </c>
      <c r="J908">
        <v>2</v>
      </c>
      <c r="K908">
        <v>1</v>
      </c>
      <c r="L908">
        <f t="shared" si="59"/>
        <v>1.1519410206197442E-2</v>
      </c>
      <c r="M908">
        <f t="shared" si="60"/>
        <v>2.6917900403768503E-2</v>
      </c>
      <c r="N908" s="2">
        <f t="shared" si="61"/>
        <v>1.5398490197571061E-2</v>
      </c>
    </row>
    <row r="909" spans="9:14" x14ac:dyDescent="0.25">
      <c r="I909" t="s">
        <v>392</v>
      </c>
      <c r="J909">
        <v>2</v>
      </c>
      <c r="K909">
        <v>1</v>
      </c>
      <c r="L909">
        <f t="shared" si="59"/>
        <v>1.1519410206197442E-2</v>
      </c>
      <c r="M909">
        <f t="shared" si="60"/>
        <v>2.6917900403768503E-2</v>
      </c>
      <c r="N909" s="2">
        <f t="shared" si="61"/>
        <v>1.5398490197571061E-2</v>
      </c>
    </row>
    <row r="910" spans="9:14" x14ac:dyDescent="0.25">
      <c r="I910" t="s">
        <v>1908</v>
      </c>
      <c r="J910">
        <v>3</v>
      </c>
      <c r="K910">
        <v>0</v>
      </c>
      <c r="L910">
        <f t="shared" si="59"/>
        <v>1.7279115309296163E-2</v>
      </c>
      <c r="M910">
        <f t="shared" si="60"/>
        <v>0</v>
      </c>
      <c r="N910" s="2">
        <f t="shared" si="61"/>
        <v>-1.7279115309296163E-2</v>
      </c>
    </row>
    <row r="911" spans="9:14" x14ac:dyDescent="0.25">
      <c r="I911" t="s">
        <v>269</v>
      </c>
      <c r="J911">
        <v>1</v>
      </c>
      <c r="K911">
        <v>2</v>
      </c>
      <c r="L911">
        <f t="shared" si="59"/>
        <v>5.7597051030987209E-3</v>
      </c>
      <c r="M911">
        <f t="shared" si="60"/>
        <v>5.3835800807537006E-2</v>
      </c>
      <c r="N911" s="2">
        <f t="shared" si="61"/>
        <v>4.8076095704438285E-2</v>
      </c>
    </row>
    <row r="912" spans="9:14" x14ac:dyDescent="0.25">
      <c r="I912" t="s">
        <v>693</v>
      </c>
      <c r="J912">
        <v>3</v>
      </c>
      <c r="K912">
        <v>0</v>
      </c>
      <c r="L912">
        <f t="shared" si="59"/>
        <v>1.7279115309296163E-2</v>
      </c>
      <c r="M912">
        <f t="shared" si="60"/>
        <v>0</v>
      </c>
      <c r="N912" s="2">
        <f t="shared" si="61"/>
        <v>-1.7279115309296163E-2</v>
      </c>
    </row>
    <row r="913" spans="9:14" x14ac:dyDescent="0.25">
      <c r="I913" t="s">
        <v>1355</v>
      </c>
      <c r="J913">
        <v>3</v>
      </c>
      <c r="K913">
        <v>0</v>
      </c>
      <c r="L913">
        <f t="shared" si="59"/>
        <v>1.7279115309296163E-2</v>
      </c>
      <c r="M913">
        <f t="shared" si="60"/>
        <v>0</v>
      </c>
      <c r="N913" s="2">
        <f t="shared" si="61"/>
        <v>-1.7279115309296163E-2</v>
      </c>
    </row>
    <row r="914" spans="9:14" x14ac:dyDescent="0.25">
      <c r="I914" t="s">
        <v>270</v>
      </c>
      <c r="J914">
        <v>2</v>
      </c>
      <c r="K914">
        <v>1</v>
      </c>
      <c r="L914">
        <f t="shared" si="59"/>
        <v>1.1519410206197442E-2</v>
      </c>
      <c r="M914">
        <f t="shared" si="60"/>
        <v>2.6917900403768503E-2</v>
      </c>
      <c r="N914" s="2">
        <f t="shared" si="61"/>
        <v>1.5398490197571061E-2</v>
      </c>
    </row>
    <row r="915" spans="9:14" x14ac:dyDescent="0.25">
      <c r="I915" t="s">
        <v>585</v>
      </c>
      <c r="J915">
        <v>1</v>
      </c>
      <c r="K915">
        <v>2</v>
      </c>
      <c r="L915">
        <f t="shared" si="59"/>
        <v>5.7597051030987209E-3</v>
      </c>
      <c r="M915">
        <f t="shared" si="60"/>
        <v>5.3835800807537006E-2</v>
      </c>
      <c r="N915" s="2">
        <f t="shared" si="61"/>
        <v>4.8076095704438285E-2</v>
      </c>
    </row>
    <row r="916" spans="9:14" x14ac:dyDescent="0.25">
      <c r="I916" t="s">
        <v>794</v>
      </c>
      <c r="J916">
        <v>3</v>
      </c>
      <c r="K916">
        <v>0</v>
      </c>
      <c r="L916">
        <f t="shared" si="59"/>
        <v>1.7279115309296163E-2</v>
      </c>
      <c r="M916">
        <f t="shared" si="60"/>
        <v>0</v>
      </c>
      <c r="N916" s="2">
        <f t="shared" si="61"/>
        <v>-1.7279115309296163E-2</v>
      </c>
    </row>
    <row r="917" spans="9:14" x14ac:dyDescent="0.25">
      <c r="I917" t="s">
        <v>795</v>
      </c>
      <c r="J917">
        <v>3</v>
      </c>
      <c r="K917">
        <v>0</v>
      </c>
      <c r="L917">
        <f t="shared" si="59"/>
        <v>1.7279115309296163E-2</v>
      </c>
      <c r="M917">
        <f t="shared" si="60"/>
        <v>0</v>
      </c>
      <c r="N917" s="2">
        <f t="shared" si="61"/>
        <v>-1.7279115309296163E-2</v>
      </c>
    </row>
    <row r="918" spans="9:14" x14ac:dyDescent="0.25">
      <c r="I918" t="s">
        <v>1794</v>
      </c>
      <c r="J918">
        <v>2</v>
      </c>
      <c r="K918">
        <v>1</v>
      </c>
      <c r="L918">
        <f t="shared" si="59"/>
        <v>1.1519410206197442E-2</v>
      </c>
      <c r="M918">
        <f t="shared" si="60"/>
        <v>2.6917900403768503E-2</v>
      </c>
      <c r="N918" s="2">
        <f t="shared" si="61"/>
        <v>1.5398490197571061E-2</v>
      </c>
    </row>
    <row r="919" spans="9:14" x14ac:dyDescent="0.25">
      <c r="I919" t="s">
        <v>635</v>
      </c>
      <c r="J919">
        <v>3</v>
      </c>
      <c r="K919">
        <v>0</v>
      </c>
      <c r="L919">
        <f t="shared" si="59"/>
        <v>1.7279115309296163E-2</v>
      </c>
      <c r="M919">
        <f t="shared" si="60"/>
        <v>0</v>
      </c>
      <c r="N919" s="2">
        <f t="shared" si="61"/>
        <v>-1.7279115309296163E-2</v>
      </c>
    </row>
    <row r="920" spans="9:14" x14ac:dyDescent="0.25">
      <c r="I920" t="s">
        <v>570</v>
      </c>
      <c r="J920">
        <v>3</v>
      </c>
      <c r="K920">
        <v>0</v>
      </c>
      <c r="L920">
        <f t="shared" si="59"/>
        <v>1.7279115309296163E-2</v>
      </c>
      <c r="M920">
        <f t="shared" si="60"/>
        <v>0</v>
      </c>
      <c r="N920" s="2">
        <f t="shared" si="61"/>
        <v>-1.7279115309296163E-2</v>
      </c>
    </row>
    <row r="921" spans="9:14" x14ac:dyDescent="0.25">
      <c r="I921" t="s">
        <v>1123</v>
      </c>
      <c r="J921">
        <v>1</v>
      </c>
      <c r="K921">
        <v>2</v>
      </c>
      <c r="L921">
        <f t="shared" si="59"/>
        <v>5.7597051030987209E-3</v>
      </c>
      <c r="M921">
        <f t="shared" si="60"/>
        <v>5.3835800807537006E-2</v>
      </c>
      <c r="N921" s="2">
        <f t="shared" si="61"/>
        <v>4.8076095704438285E-2</v>
      </c>
    </row>
    <row r="922" spans="9:14" x14ac:dyDescent="0.25">
      <c r="I922" t="s">
        <v>798</v>
      </c>
      <c r="J922">
        <v>1</v>
      </c>
      <c r="K922">
        <v>2</v>
      </c>
      <c r="L922">
        <f t="shared" si="59"/>
        <v>5.7597051030987209E-3</v>
      </c>
      <c r="M922">
        <f t="shared" si="60"/>
        <v>5.3835800807537006E-2</v>
      </c>
      <c r="N922" s="2">
        <f t="shared" si="61"/>
        <v>4.8076095704438285E-2</v>
      </c>
    </row>
    <row r="923" spans="9:14" x14ac:dyDescent="0.25">
      <c r="I923" t="s">
        <v>82</v>
      </c>
      <c r="J923">
        <v>3</v>
      </c>
      <c r="K923">
        <v>0</v>
      </c>
      <c r="L923">
        <f t="shared" si="59"/>
        <v>1.7279115309296163E-2</v>
      </c>
      <c r="M923">
        <f t="shared" si="60"/>
        <v>0</v>
      </c>
      <c r="N923" s="2">
        <f t="shared" si="61"/>
        <v>-1.7279115309296163E-2</v>
      </c>
    </row>
    <row r="924" spans="9:14" x14ac:dyDescent="0.25">
      <c r="I924" t="s">
        <v>209</v>
      </c>
      <c r="J924">
        <v>3</v>
      </c>
      <c r="K924">
        <v>0</v>
      </c>
      <c r="L924">
        <f t="shared" si="59"/>
        <v>1.7279115309296163E-2</v>
      </c>
      <c r="M924">
        <f t="shared" si="60"/>
        <v>0</v>
      </c>
      <c r="N924" s="2">
        <f t="shared" si="61"/>
        <v>-1.7279115309296163E-2</v>
      </c>
    </row>
    <row r="925" spans="9:14" x14ac:dyDescent="0.25">
      <c r="I925" t="s">
        <v>648</v>
      </c>
      <c r="J925">
        <v>3</v>
      </c>
      <c r="K925">
        <v>0</v>
      </c>
      <c r="L925">
        <f t="shared" si="59"/>
        <v>1.7279115309296163E-2</v>
      </c>
      <c r="M925">
        <f t="shared" si="60"/>
        <v>0</v>
      </c>
      <c r="N925" s="2">
        <f t="shared" si="61"/>
        <v>-1.7279115309296163E-2</v>
      </c>
    </row>
    <row r="926" spans="9:14" x14ac:dyDescent="0.25">
      <c r="I926" t="s">
        <v>1558</v>
      </c>
      <c r="J926">
        <v>2</v>
      </c>
      <c r="K926">
        <v>1</v>
      </c>
      <c r="L926">
        <f t="shared" si="59"/>
        <v>1.1519410206197442E-2</v>
      </c>
      <c r="M926">
        <f t="shared" si="60"/>
        <v>2.6917900403768503E-2</v>
      </c>
      <c r="N926" s="2">
        <f t="shared" si="61"/>
        <v>1.5398490197571061E-2</v>
      </c>
    </row>
    <row r="927" spans="9:14" x14ac:dyDescent="0.25">
      <c r="I927" t="s">
        <v>106</v>
      </c>
      <c r="J927">
        <v>3</v>
      </c>
      <c r="K927">
        <v>0</v>
      </c>
      <c r="L927">
        <f t="shared" si="59"/>
        <v>1.7279115309296163E-2</v>
      </c>
      <c r="M927">
        <f t="shared" si="60"/>
        <v>0</v>
      </c>
      <c r="N927" s="2">
        <f t="shared" si="61"/>
        <v>-1.7279115309296163E-2</v>
      </c>
    </row>
    <row r="928" spans="9:14" x14ac:dyDescent="0.25">
      <c r="I928" t="s">
        <v>1089</v>
      </c>
      <c r="J928">
        <v>3</v>
      </c>
      <c r="K928">
        <v>0</v>
      </c>
      <c r="L928">
        <f t="shared" si="59"/>
        <v>1.7279115309296163E-2</v>
      </c>
      <c r="M928">
        <f t="shared" si="60"/>
        <v>0</v>
      </c>
      <c r="N928" s="2">
        <f t="shared" si="61"/>
        <v>-1.7279115309296163E-2</v>
      </c>
    </row>
    <row r="929" spans="9:14" x14ac:dyDescent="0.25">
      <c r="I929" t="s">
        <v>24</v>
      </c>
      <c r="J929">
        <v>1</v>
      </c>
      <c r="K929">
        <v>2</v>
      </c>
      <c r="L929">
        <f t="shared" si="59"/>
        <v>5.7597051030987209E-3</v>
      </c>
      <c r="M929">
        <f t="shared" si="60"/>
        <v>5.3835800807537006E-2</v>
      </c>
      <c r="N929" s="2">
        <f t="shared" si="61"/>
        <v>4.8076095704438285E-2</v>
      </c>
    </row>
    <row r="930" spans="9:14" x14ac:dyDescent="0.25">
      <c r="I930" t="s">
        <v>533</v>
      </c>
      <c r="J930">
        <v>3</v>
      </c>
      <c r="K930">
        <v>0</v>
      </c>
      <c r="L930">
        <f t="shared" si="59"/>
        <v>1.7279115309296163E-2</v>
      </c>
      <c r="M930">
        <f t="shared" si="60"/>
        <v>0</v>
      </c>
      <c r="N930" s="2">
        <f t="shared" si="61"/>
        <v>-1.7279115309296163E-2</v>
      </c>
    </row>
    <row r="931" spans="9:14" x14ac:dyDescent="0.25">
      <c r="I931" t="s">
        <v>1685</v>
      </c>
      <c r="J931">
        <v>3</v>
      </c>
      <c r="K931">
        <v>0</v>
      </c>
      <c r="L931">
        <f t="shared" si="59"/>
        <v>1.7279115309296163E-2</v>
      </c>
      <c r="M931">
        <f t="shared" si="60"/>
        <v>0</v>
      </c>
      <c r="N931" s="2">
        <f t="shared" si="61"/>
        <v>-1.7279115309296163E-2</v>
      </c>
    </row>
    <row r="932" spans="9:14" x14ac:dyDescent="0.25">
      <c r="I932" t="s">
        <v>659</v>
      </c>
      <c r="J932">
        <v>3</v>
      </c>
      <c r="K932">
        <v>0</v>
      </c>
      <c r="L932">
        <f t="shared" si="59"/>
        <v>1.7279115309296163E-2</v>
      </c>
      <c r="M932">
        <f t="shared" si="60"/>
        <v>0</v>
      </c>
      <c r="N932" s="2">
        <f t="shared" si="61"/>
        <v>-1.7279115309296163E-2</v>
      </c>
    </row>
    <row r="933" spans="9:14" x14ac:dyDescent="0.25">
      <c r="I933" t="s">
        <v>1676</v>
      </c>
      <c r="J933">
        <v>3</v>
      </c>
      <c r="K933">
        <v>0</v>
      </c>
      <c r="L933">
        <f t="shared" si="59"/>
        <v>1.7279115309296163E-2</v>
      </c>
      <c r="M933">
        <f t="shared" si="60"/>
        <v>0</v>
      </c>
      <c r="N933" s="2">
        <f t="shared" si="61"/>
        <v>-1.7279115309296163E-2</v>
      </c>
    </row>
    <row r="934" spans="9:14" x14ac:dyDescent="0.25">
      <c r="I934" t="s">
        <v>804</v>
      </c>
      <c r="J934">
        <v>3</v>
      </c>
      <c r="K934">
        <v>0</v>
      </c>
      <c r="L934">
        <f t="shared" si="59"/>
        <v>1.7279115309296163E-2</v>
      </c>
      <c r="M934">
        <f t="shared" si="60"/>
        <v>0</v>
      </c>
      <c r="N934" s="2">
        <f t="shared" si="61"/>
        <v>-1.7279115309296163E-2</v>
      </c>
    </row>
    <row r="935" spans="9:14" x14ac:dyDescent="0.25">
      <c r="I935" t="s">
        <v>534</v>
      </c>
      <c r="J935">
        <v>3</v>
      </c>
      <c r="K935">
        <v>0</v>
      </c>
      <c r="L935">
        <f t="shared" si="59"/>
        <v>1.7279115309296163E-2</v>
      </c>
      <c r="M935">
        <f t="shared" si="60"/>
        <v>0</v>
      </c>
      <c r="N935" s="2">
        <f t="shared" si="61"/>
        <v>-1.7279115309296163E-2</v>
      </c>
    </row>
    <row r="936" spans="9:14" x14ac:dyDescent="0.25">
      <c r="I936" t="s">
        <v>275</v>
      </c>
      <c r="J936">
        <v>2</v>
      </c>
      <c r="K936">
        <v>1</v>
      </c>
      <c r="L936">
        <f t="shared" si="59"/>
        <v>1.1519410206197442E-2</v>
      </c>
      <c r="M936">
        <f t="shared" si="60"/>
        <v>2.6917900403768503E-2</v>
      </c>
      <c r="N936" s="2">
        <f t="shared" si="61"/>
        <v>1.5398490197571061E-2</v>
      </c>
    </row>
    <row r="937" spans="9:14" x14ac:dyDescent="0.25">
      <c r="I937" t="s">
        <v>453</v>
      </c>
      <c r="J937">
        <v>3</v>
      </c>
      <c r="K937">
        <v>0</v>
      </c>
      <c r="L937">
        <f t="shared" si="59"/>
        <v>1.7279115309296163E-2</v>
      </c>
      <c r="M937">
        <f t="shared" si="60"/>
        <v>0</v>
      </c>
      <c r="N937" s="2">
        <f t="shared" si="61"/>
        <v>-1.7279115309296163E-2</v>
      </c>
    </row>
    <row r="938" spans="9:14" x14ac:dyDescent="0.25">
      <c r="I938" t="s">
        <v>2112</v>
      </c>
      <c r="J938">
        <v>0</v>
      </c>
      <c r="K938">
        <v>3</v>
      </c>
      <c r="L938">
        <f t="shared" si="59"/>
        <v>0</v>
      </c>
      <c r="M938">
        <f t="shared" si="60"/>
        <v>8.0753701211305526E-2</v>
      </c>
      <c r="N938" s="2">
        <f t="shared" si="61"/>
        <v>8.0753701211305526E-2</v>
      </c>
    </row>
    <row r="939" spans="9:14" x14ac:dyDescent="0.25">
      <c r="I939" t="s">
        <v>1814</v>
      </c>
      <c r="J939">
        <v>3</v>
      </c>
      <c r="K939">
        <v>0</v>
      </c>
      <c r="L939">
        <f t="shared" si="59"/>
        <v>1.7279115309296163E-2</v>
      </c>
      <c r="M939">
        <f t="shared" si="60"/>
        <v>0</v>
      </c>
      <c r="N939" s="2">
        <f t="shared" si="61"/>
        <v>-1.7279115309296163E-2</v>
      </c>
    </row>
    <row r="940" spans="9:14" x14ac:dyDescent="0.25">
      <c r="I940" t="s">
        <v>1573</v>
      </c>
      <c r="J940">
        <v>1</v>
      </c>
      <c r="K940">
        <v>2</v>
      </c>
      <c r="L940">
        <f t="shared" si="59"/>
        <v>5.7597051030987209E-3</v>
      </c>
      <c r="M940">
        <f t="shared" si="60"/>
        <v>5.3835800807537006E-2</v>
      </c>
      <c r="N940" s="2">
        <f t="shared" si="61"/>
        <v>4.8076095704438285E-2</v>
      </c>
    </row>
    <row r="941" spans="9:14" x14ac:dyDescent="0.25">
      <c r="I941" t="s">
        <v>758</v>
      </c>
      <c r="J941">
        <v>3</v>
      </c>
      <c r="K941">
        <v>0</v>
      </c>
      <c r="L941">
        <f t="shared" si="59"/>
        <v>1.7279115309296163E-2</v>
      </c>
      <c r="M941">
        <f t="shared" si="60"/>
        <v>0</v>
      </c>
      <c r="N941" s="2">
        <f t="shared" si="61"/>
        <v>-1.7279115309296163E-2</v>
      </c>
    </row>
    <row r="942" spans="9:14" x14ac:dyDescent="0.25">
      <c r="I942" t="s">
        <v>892</v>
      </c>
      <c r="J942">
        <v>3</v>
      </c>
      <c r="K942">
        <v>0</v>
      </c>
      <c r="L942">
        <f t="shared" si="59"/>
        <v>1.7279115309296163E-2</v>
      </c>
      <c r="M942">
        <f t="shared" si="60"/>
        <v>0</v>
      </c>
      <c r="N942" s="2">
        <f t="shared" si="61"/>
        <v>-1.7279115309296163E-2</v>
      </c>
    </row>
    <row r="943" spans="9:14" x14ac:dyDescent="0.25">
      <c r="I943" t="s">
        <v>1377</v>
      </c>
      <c r="J943">
        <v>2</v>
      </c>
      <c r="K943">
        <v>1</v>
      </c>
      <c r="L943">
        <f t="shared" si="59"/>
        <v>1.1519410206197442E-2</v>
      </c>
      <c r="M943">
        <f t="shared" si="60"/>
        <v>2.6917900403768503E-2</v>
      </c>
      <c r="N943" s="2">
        <f t="shared" si="61"/>
        <v>1.5398490197571061E-2</v>
      </c>
    </row>
    <row r="944" spans="9:14" x14ac:dyDescent="0.25">
      <c r="I944" t="s">
        <v>471</v>
      </c>
      <c r="J944">
        <v>2</v>
      </c>
      <c r="K944">
        <v>1</v>
      </c>
      <c r="L944">
        <f t="shared" si="59"/>
        <v>1.1519410206197442E-2</v>
      </c>
      <c r="M944">
        <f t="shared" si="60"/>
        <v>2.6917900403768503E-2</v>
      </c>
      <c r="N944" s="2">
        <f t="shared" si="61"/>
        <v>1.5398490197571061E-2</v>
      </c>
    </row>
    <row r="945" spans="9:14" x14ac:dyDescent="0.25">
      <c r="I945" t="s">
        <v>814</v>
      </c>
      <c r="J945">
        <v>3</v>
      </c>
      <c r="K945">
        <v>0</v>
      </c>
      <c r="L945">
        <f t="shared" si="59"/>
        <v>1.7279115309296163E-2</v>
      </c>
      <c r="M945">
        <f t="shared" si="60"/>
        <v>0</v>
      </c>
      <c r="N945" s="2">
        <f t="shared" si="61"/>
        <v>-1.7279115309296163E-2</v>
      </c>
    </row>
    <row r="946" spans="9:14" x14ac:dyDescent="0.25">
      <c r="I946" t="s">
        <v>1915</v>
      </c>
      <c r="J946">
        <v>3</v>
      </c>
      <c r="K946">
        <v>0</v>
      </c>
      <c r="L946">
        <f t="shared" si="59"/>
        <v>1.7279115309296163E-2</v>
      </c>
      <c r="M946">
        <f t="shared" si="60"/>
        <v>0</v>
      </c>
      <c r="N946" s="2">
        <f t="shared" si="61"/>
        <v>-1.7279115309296163E-2</v>
      </c>
    </row>
    <row r="947" spans="9:14" x14ac:dyDescent="0.25">
      <c r="I947" t="s">
        <v>1070</v>
      </c>
      <c r="J947">
        <v>1</v>
      </c>
      <c r="K947">
        <v>2</v>
      </c>
      <c r="L947">
        <f t="shared" si="59"/>
        <v>5.7597051030987209E-3</v>
      </c>
      <c r="M947">
        <f t="shared" si="60"/>
        <v>5.3835800807537006E-2</v>
      </c>
      <c r="N947" s="2">
        <f t="shared" si="61"/>
        <v>4.8076095704438285E-2</v>
      </c>
    </row>
    <row r="948" spans="9:14" x14ac:dyDescent="0.25">
      <c r="I948" t="s">
        <v>1578</v>
      </c>
      <c r="J948">
        <v>1</v>
      </c>
      <c r="K948">
        <v>2</v>
      </c>
      <c r="L948">
        <f t="shared" si="59"/>
        <v>5.7597051030987209E-3</v>
      </c>
      <c r="M948">
        <f t="shared" si="60"/>
        <v>5.3835800807537006E-2</v>
      </c>
      <c r="N948" s="2">
        <f t="shared" si="61"/>
        <v>4.8076095704438285E-2</v>
      </c>
    </row>
    <row r="949" spans="9:14" x14ac:dyDescent="0.25">
      <c r="I949" t="s">
        <v>108</v>
      </c>
      <c r="J949">
        <v>3</v>
      </c>
      <c r="K949">
        <v>0</v>
      </c>
      <c r="L949">
        <f t="shared" si="59"/>
        <v>1.7279115309296163E-2</v>
      </c>
      <c r="M949">
        <f t="shared" si="60"/>
        <v>0</v>
      </c>
      <c r="N949" s="2">
        <f t="shared" si="61"/>
        <v>-1.7279115309296163E-2</v>
      </c>
    </row>
    <row r="950" spans="9:14" x14ac:dyDescent="0.25">
      <c r="I950" t="s">
        <v>290</v>
      </c>
      <c r="J950">
        <v>2</v>
      </c>
      <c r="K950">
        <v>1</v>
      </c>
      <c r="L950">
        <f t="shared" si="59"/>
        <v>1.1519410206197442E-2</v>
      </c>
      <c r="M950">
        <f t="shared" si="60"/>
        <v>2.6917900403768503E-2</v>
      </c>
      <c r="N950" s="2">
        <f t="shared" si="61"/>
        <v>1.5398490197571061E-2</v>
      </c>
    </row>
    <row r="951" spans="9:14" x14ac:dyDescent="0.25">
      <c r="I951" t="s">
        <v>1017</v>
      </c>
      <c r="J951">
        <v>2</v>
      </c>
      <c r="K951">
        <v>1</v>
      </c>
      <c r="L951">
        <f t="shared" si="59"/>
        <v>1.1519410206197442E-2</v>
      </c>
      <c r="M951">
        <f t="shared" si="60"/>
        <v>2.6917900403768503E-2</v>
      </c>
      <c r="N951" s="2">
        <f t="shared" si="61"/>
        <v>1.5398490197571061E-2</v>
      </c>
    </row>
    <row r="952" spans="9:14" x14ac:dyDescent="0.25">
      <c r="I952" t="s">
        <v>1579</v>
      </c>
      <c r="J952">
        <v>2</v>
      </c>
      <c r="K952">
        <v>1</v>
      </c>
      <c r="L952">
        <f t="shared" si="59"/>
        <v>1.1519410206197442E-2</v>
      </c>
      <c r="M952">
        <f t="shared" si="60"/>
        <v>2.6917900403768503E-2</v>
      </c>
      <c r="N952" s="2">
        <f t="shared" si="61"/>
        <v>1.5398490197571061E-2</v>
      </c>
    </row>
    <row r="953" spans="9:14" x14ac:dyDescent="0.25">
      <c r="I953" t="s">
        <v>586</v>
      </c>
      <c r="J953">
        <v>2</v>
      </c>
      <c r="K953">
        <v>1</v>
      </c>
      <c r="L953">
        <f t="shared" si="59"/>
        <v>1.1519410206197442E-2</v>
      </c>
      <c r="M953">
        <f t="shared" si="60"/>
        <v>2.6917900403768503E-2</v>
      </c>
      <c r="N953" s="2">
        <f t="shared" si="61"/>
        <v>1.5398490197571061E-2</v>
      </c>
    </row>
    <row r="954" spans="9:14" x14ac:dyDescent="0.25">
      <c r="I954" t="s">
        <v>1131</v>
      </c>
      <c r="J954">
        <v>3</v>
      </c>
      <c r="K954">
        <v>0</v>
      </c>
      <c r="L954">
        <f t="shared" si="59"/>
        <v>1.7279115309296163E-2</v>
      </c>
      <c r="M954">
        <f t="shared" si="60"/>
        <v>0</v>
      </c>
      <c r="N954" s="2">
        <f t="shared" si="61"/>
        <v>-1.7279115309296163E-2</v>
      </c>
    </row>
    <row r="955" spans="9:14" x14ac:dyDescent="0.25">
      <c r="I955" t="s">
        <v>822</v>
      </c>
      <c r="J955">
        <v>3</v>
      </c>
      <c r="K955">
        <v>0</v>
      </c>
      <c r="L955">
        <f t="shared" si="59"/>
        <v>1.7279115309296163E-2</v>
      </c>
      <c r="M955">
        <f t="shared" si="60"/>
        <v>0</v>
      </c>
      <c r="N955" s="2">
        <f t="shared" si="61"/>
        <v>-1.7279115309296163E-2</v>
      </c>
    </row>
    <row r="956" spans="9:14" x14ac:dyDescent="0.25">
      <c r="I956" t="s">
        <v>412</v>
      </c>
      <c r="J956">
        <v>3</v>
      </c>
      <c r="K956">
        <v>0</v>
      </c>
      <c r="L956">
        <f t="shared" si="59"/>
        <v>1.7279115309296163E-2</v>
      </c>
      <c r="M956">
        <f t="shared" si="60"/>
        <v>0</v>
      </c>
      <c r="N956" s="2">
        <f t="shared" si="61"/>
        <v>-1.7279115309296163E-2</v>
      </c>
    </row>
    <row r="957" spans="9:14" x14ac:dyDescent="0.25">
      <c r="I957" t="s">
        <v>954</v>
      </c>
      <c r="J957">
        <v>3</v>
      </c>
      <c r="K957">
        <v>0</v>
      </c>
      <c r="L957">
        <f t="shared" si="59"/>
        <v>1.7279115309296163E-2</v>
      </c>
      <c r="M957">
        <f t="shared" si="60"/>
        <v>0</v>
      </c>
      <c r="N957" s="2">
        <f t="shared" si="61"/>
        <v>-1.7279115309296163E-2</v>
      </c>
    </row>
    <row r="958" spans="9:14" x14ac:dyDescent="0.25">
      <c r="I958" t="s">
        <v>1582</v>
      </c>
      <c r="J958">
        <v>2</v>
      </c>
      <c r="K958">
        <v>1</v>
      </c>
      <c r="L958">
        <f t="shared" si="59"/>
        <v>1.1519410206197442E-2</v>
      </c>
      <c r="M958">
        <f t="shared" si="60"/>
        <v>2.6917900403768503E-2</v>
      </c>
      <c r="N958" s="2">
        <f t="shared" si="61"/>
        <v>1.5398490197571061E-2</v>
      </c>
    </row>
    <row r="959" spans="9:14" x14ac:dyDescent="0.25">
      <c r="I959" t="s">
        <v>2105</v>
      </c>
      <c r="J959">
        <v>2</v>
      </c>
      <c r="K959">
        <v>1</v>
      </c>
      <c r="L959">
        <f t="shared" si="59"/>
        <v>1.1519410206197442E-2</v>
      </c>
      <c r="M959">
        <f t="shared" si="60"/>
        <v>2.6917900403768503E-2</v>
      </c>
      <c r="N959" s="2">
        <f t="shared" si="61"/>
        <v>1.5398490197571061E-2</v>
      </c>
    </row>
    <row r="960" spans="9:14" x14ac:dyDescent="0.25">
      <c r="I960" t="s">
        <v>742</v>
      </c>
      <c r="J960">
        <v>3</v>
      </c>
      <c r="K960">
        <v>0</v>
      </c>
      <c r="L960">
        <f t="shared" si="59"/>
        <v>1.7279115309296163E-2</v>
      </c>
      <c r="M960">
        <f t="shared" si="60"/>
        <v>0</v>
      </c>
      <c r="N960" s="2">
        <f t="shared" si="61"/>
        <v>-1.7279115309296163E-2</v>
      </c>
    </row>
    <row r="961" spans="9:14" x14ac:dyDescent="0.25">
      <c r="I961" t="s">
        <v>1941</v>
      </c>
      <c r="J961">
        <v>3</v>
      </c>
      <c r="K961">
        <v>0</v>
      </c>
      <c r="L961">
        <f t="shared" si="59"/>
        <v>1.7279115309296163E-2</v>
      </c>
      <c r="M961">
        <f t="shared" si="60"/>
        <v>0</v>
      </c>
      <c r="N961" s="2">
        <f t="shared" si="61"/>
        <v>-1.7279115309296163E-2</v>
      </c>
    </row>
    <row r="962" spans="9:14" x14ac:dyDescent="0.25">
      <c r="I962" t="s">
        <v>187</v>
      </c>
      <c r="J962">
        <v>3</v>
      </c>
      <c r="K962">
        <v>0</v>
      </c>
      <c r="L962">
        <f t="shared" si="59"/>
        <v>1.7279115309296163E-2</v>
      </c>
      <c r="M962">
        <f t="shared" si="60"/>
        <v>0</v>
      </c>
      <c r="N962" s="2">
        <f t="shared" si="61"/>
        <v>-1.7279115309296163E-2</v>
      </c>
    </row>
    <row r="963" spans="9:14" x14ac:dyDescent="0.25">
      <c r="I963" t="s">
        <v>220</v>
      </c>
      <c r="J963">
        <v>3</v>
      </c>
      <c r="K963">
        <v>0</v>
      </c>
      <c r="L963">
        <f t="shared" ref="L963:L1026" si="62">(J963/17362)*100</f>
        <v>1.7279115309296163E-2</v>
      </c>
      <c r="M963">
        <f t="shared" si="60"/>
        <v>0</v>
      </c>
      <c r="N963" s="2">
        <f t="shared" si="61"/>
        <v>-1.7279115309296163E-2</v>
      </c>
    </row>
    <row r="964" spans="9:14" x14ac:dyDescent="0.25">
      <c r="I964" t="s">
        <v>983</v>
      </c>
      <c r="J964">
        <v>2</v>
      </c>
      <c r="K964">
        <v>1</v>
      </c>
      <c r="L964">
        <f t="shared" si="62"/>
        <v>1.1519410206197442E-2</v>
      </c>
      <c r="M964">
        <f t="shared" ref="M964:M1027" si="63">(K964/3715)*100</f>
        <v>2.6917900403768503E-2</v>
      </c>
      <c r="N964" s="2">
        <f t="shared" ref="N964:N1027" si="64">M964-L964</f>
        <v>1.5398490197571061E-2</v>
      </c>
    </row>
    <row r="965" spans="9:14" x14ac:dyDescent="0.25">
      <c r="I965" t="s">
        <v>413</v>
      </c>
      <c r="J965">
        <v>3</v>
      </c>
      <c r="K965">
        <v>0</v>
      </c>
      <c r="L965">
        <f t="shared" si="62"/>
        <v>1.7279115309296163E-2</v>
      </c>
      <c r="M965">
        <f t="shared" si="63"/>
        <v>0</v>
      </c>
      <c r="N965" s="2">
        <f t="shared" si="64"/>
        <v>-1.7279115309296163E-2</v>
      </c>
    </row>
    <row r="966" spans="9:14" x14ac:dyDescent="0.25">
      <c r="I966" t="s">
        <v>538</v>
      </c>
      <c r="J966">
        <v>3</v>
      </c>
      <c r="K966">
        <v>0</v>
      </c>
      <c r="L966">
        <f t="shared" si="62"/>
        <v>1.7279115309296163E-2</v>
      </c>
      <c r="M966">
        <f t="shared" si="63"/>
        <v>0</v>
      </c>
      <c r="N966" s="2">
        <f t="shared" si="64"/>
        <v>-1.7279115309296163E-2</v>
      </c>
    </row>
    <row r="967" spans="9:14" x14ac:dyDescent="0.25">
      <c r="I967" t="s">
        <v>1975</v>
      </c>
      <c r="J967">
        <v>2</v>
      </c>
      <c r="K967">
        <v>1</v>
      </c>
      <c r="L967">
        <f t="shared" si="62"/>
        <v>1.1519410206197442E-2</v>
      </c>
      <c r="M967">
        <f t="shared" si="63"/>
        <v>2.6917900403768503E-2</v>
      </c>
      <c r="N967" s="2">
        <f t="shared" si="64"/>
        <v>1.5398490197571061E-2</v>
      </c>
    </row>
    <row r="968" spans="9:14" x14ac:dyDescent="0.25">
      <c r="I968" t="s">
        <v>1456</v>
      </c>
      <c r="J968">
        <v>3</v>
      </c>
      <c r="K968">
        <v>0</v>
      </c>
      <c r="L968">
        <f t="shared" si="62"/>
        <v>1.7279115309296163E-2</v>
      </c>
      <c r="M968">
        <f t="shared" si="63"/>
        <v>0</v>
      </c>
      <c r="N968" s="2">
        <f t="shared" si="64"/>
        <v>-1.7279115309296163E-2</v>
      </c>
    </row>
    <row r="969" spans="9:14" x14ac:dyDescent="0.25">
      <c r="I969" t="s">
        <v>1869</v>
      </c>
      <c r="J969">
        <v>3</v>
      </c>
      <c r="K969">
        <v>0</v>
      </c>
      <c r="L969">
        <f t="shared" si="62"/>
        <v>1.7279115309296163E-2</v>
      </c>
      <c r="M969">
        <f t="shared" si="63"/>
        <v>0</v>
      </c>
      <c r="N969" s="2">
        <f t="shared" si="64"/>
        <v>-1.7279115309296163E-2</v>
      </c>
    </row>
    <row r="970" spans="9:14" x14ac:dyDescent="0.25">
      <c r="I970" t="s">
        <v>1870</v>
      </c>
      <c r="J970">
        <v>2</v>
      </c>
      <c r="K970">
        <v>1</v>
      </c>
      <c r="L970">
        <f t="shared" si="62"/>
        <v>1.1519410206197442E-2</v>
      </c>
      <c r="M970">
        <f t="shared" si="63"/>
        <v>2.6917900403768503E-2</v>
      </c>
      <c r="N970" s="2">
        <f t="shared" si="64"/>
        <v>1.5398490197571061E-2</v>
      </c>
    </row>
    <row r="971" spans="9:14" x14ac:dyDescent="0.25">
      <c r="I971" t="s">
        <v>1742</v>
      </c>
      <c r="J971">
        <v>3</v>
      </c>
      <c r="K971">
        <v>0</v>
      </c>
      <c r="L971">
        <f t="shared" si="62"/>
        <v>1.7279115309296163E-2</v>
      </c>
      <c r="M971">
        <f t="shared" si="63"/>
        <v>0</v>
      </c>
      <c r="N971" s="2">
        <f t="shared" si="64"/>
        <v>-1.7279115309296163E-2</v>
      </c>
    </row>
    <row r="972" spans="9:14" x14ac:dyDescent="0.25">
      <c r="I972" t="s">
        <v>2085</v>
      </c>
      <c r="J972">
        <v>3</v>
      </c>
      <c r="K972">
        <v>0</v>
      </c>
      <c r="L972">
        <f t="shared" si="62"/>
        <v>1.7279115309296163E-2</v>
      </c>
      <c r="M972">
        <f t="shared" si="63"/>
        <v>0</v>
      </c>
      <c r="N972" s="2">
        <f t="shared" si="64"/>
        <v>-1.7279115309296163E-2</v>
      </c>
    </row>
    <row r="973" spans="9:14" x14ac:dyDescent="0.25">
      <c r="I973" t="s">
        <v>2004</v>
      </c>
      <c r="J973">
        <v>2</v>
      </c>
      <c r="K973">
        <v>1</v>
      </c>
      <c r="L973">
        <f t="shared" si="62"/>
        <v>1.1519410206197442E-2</v>
      </c>
      <c r="M973">
        <f t="shared" si="63"/>
        <v>2.6917900403768503E-2</v>
      </c>
      <c r="N973" s="2">
        <f t="shared" si="64"/>
        <v>1.5398490197571061E-2</v>
      </c>
    </row>
    <row r="974" spans="9:14" x14ac:dyDescent="0.25">
      <c r="I974" t="s">
        <v>556</v>
      </c>
      <c r="J974">
        <v>3</v>
      </c>
      <c r="K974">
        <v>0</v>
      </c>
      <c r="L974">
        <f t="shared" si="62"/>
        <v>1.7279115309296163E-2</v>
      </c>
      <c r="M974">
        <f t="shared" si="63"/>
        <v>0</v>
      </c>
      <c r="N974" s="2">
        <f t="shared" si="64"/>
        <v>-1.7279115309296163E-2</v>
      </c>
    </row>
    <row r="975" spans="9:14" x14ac:dyDescent="0.25">
      <c r="I975" t="s">
        <v>1096</v>
      </c>
      <c r="J975">
        <v>3</v>
      </c>
      <c r="K975">
        <v>0</v>
      </c>
      <c r="L975">
        <f t="shared" si="62"/>
        <v>1.7279115309296163E-2</v>
      </c>
      <c r="M975">
        <f t="shared" si="63"/>
        <v>0</v>
      </c>
      <c r="N975" s="2">
        <f t="shared" si="64"/>
        <v>-1.7279115309296163E-2</v>
      </c>
    </row>
    <row r="976" spans="9:14" x14ac:dyDescent="0.25">
      <c r="I976" t="s">
        <v>79</v>
      </c>
      <c r="J976">
        <v>2</v>
      </c>
      <c r="K976">
        <v>1</v>
      </c>
      <c r="L976">
        <f t="shared" si="62"/>
        <v>1.1519410206197442E-2</v>
      </c>
      <c r="M976">
        <f t="shared" si="63"/>
        <v>2.6917900403768503E-2</v>
      </c>
      <c r="N976" s="2">
        <f t="shared" si="64"/>
        <v>1.5398490197571061E-2</v>
      </c>
    </row>
    <row r="977" spans="9:14" x14ac:dyDescent="0.25">
      <c r="I977" t="s">
        <v>1099</v>
      </c>
      <c r="J977">
        <v>3</v>
      </c>
      <c r="K977">
        <v>0</v>
      </c>
      <c r="L977">
        <f t="shared" si="62"/>
        <v>1.7279115309296163E-2</v>
      </c>
      <c r="M977">
        <f t="shared" si="63"/>
        <v>0</v>
      </c>
      <c r="N977" s="2">
        <f t="shared" si="64"/>
        <v>-1.7279115309296163E-2</v>
      </c>
    </row>
    <row r="978" spans="9:14" x14ac:dyDescent="0.25">
      <c r="I978" t="s">
        <v>1165</v>
      </c>
      <c r="J978">
        <v>2</v>
      </c>
      <c r="K978">
        <v>1</v>
      </c>
      <c r="L978">
        <f t="shared" si="62"/>
        <v>1.1519410206197442E-2</v>
      </c>
      <c r="M978">
        <f t="shared" si="63"/>
        <v>2.6917900403768503E-2</v>
      </c>
      <c r="N978" s="2">
        <f t="shared" si="64"/>
        <v>1.5398490197571061E-2</v>
      </c>
    </row>
    <row r="979" spans="9:14" x14ac:dyDescent="0.25">
      <c r="I979" t="s">
        <v>1145</v>
      </c>
      <c r="J979">
        <v>2</v>
      </c>
      <c r="K979">
        <v>1</v>
      </c>
      <c r="L979">
        <f t="shared" si="62"/>
        <v>1.1519410206197442E-2</v>
      </c>
      <c r="M979">
        <f t="shared" si="63"/>
        <v>2.6917900403768503E-2</v>
      </c>
      <c r="N979" s="2">
        <f t="shared" si="64"/>
        <v>1.5398490197571061E-2</v>
      </c>
    </row>
    <row r="980" spans="9:14" x14ac:dyDescent="0.25">
      <c r="I980" t="s">
        <v>1166</v>
      </c>
      <c r="J980">
        <v>1</v>
      </c>
      <c r="K980">
        <v>2</v>
      </c>
      <c r="L980">
        <f t="shared" si="62"/>
        <v>5.7597051030987209E-3</v>
      </c>
      <c r="M980">
        <f t="shared" si="63"/>
        <v>5.3835800807537006E-2</v>
      </c>
      <c r="N980" s="2">
        <f t="shared" si="64"/>
        <v>4.8076095704438285E-2</v>
      </c>
    </row>
    <row r="981" spans="9:14" x14ac:dyDescent="0.25">
      <c r="I981" t="s">
        <v>317</v>
      </c>
      <c r="J981">
        <v>3</v>
      </c>
      <c r="K981">
        <v>0</v>
      </c>
      <c r="L981">
        <f t="shared" si="62"/>
        <v>1.7279115309296163E-2</v>
      </c>
      <c r="M981">
        <f t="shared" si="63"/>
        <v>0</v>
      </c>
      <c r="N981" s="2">
        <f t="shared" si="64"/>
        <v>-1.7279115309296163E-2</v>
      </c>
    </row>
    <row r="982" spans="9:14" x14ac:dyDescent="0.25">
      <c r="I982" t="s">
        <v>86</v>
      </c>
      <c r="J982">
        <v>3</v>
      </c>
      <c r="K982">
        <v>0</v>
      </c>
      <c r="L982">
        <f t="shared" si="62"/>
        <v>1.7279115309296163E-2</v>
      </c>
      <c r="M982">
        <f t="shared" si="63"/>
        <v>0</v>
      </c>
      <c r="N982" s="2">
        <f t="shared" si="64"/>
        <v>-1.7279115309296163E-2</v>
      </c>
    </row>
    <row r="983" spans="9:14" x14ac:dyDescent="0.25">
      <c r="I983" t="s">
        <v>1466</v>
      </c>
      <c r="J983">
        <v>1</v>
      </c>
      <c r="K983">
        <v>2</v>
      </c>
      <c r="L983">
        <f t="shared" si="62"/>
        <v>5.7597051030987209E-3</v>
      </c>
      <c r="M983">
        <f t="shared" si="63"/>
        <v>5.3835800807537006E-2</v>
      </c>
      <c r="N983" s="2">
        <f t="shared" si="64"/>
        <v>4.8076095704438285E-2</v>
      </c>
    </row>
    <row r="984" spans="9:14" x14ac:dyDescent="0.25">
      <c r="I984" t="s">
        <v>1979</v>
      </c>
      <c r="J984">
        <v>3</v>
      </c>
      <c r="K984">
        <v>0</v>
      </c>
      <c r="L984">
        <f t="shared" si="62"/>
        <v>1.7279115309296163E-2</v>
      </c>
      <c r="M984">
        <f t="shared" si="63"/>
        <v>0</v>
      </c>
      <c r="N984" s="2">
        <f t="shared" si="64"/>
        <v>-1.7279115309296163E-2</v>
      </c>
    </row>
    <row r="985" spans="9:14" x14ac:dyDescent="0.25">
      <c r="I985" t="s">
        <v>89</v>
      </c>
      <c r="J985">
        <v>3</v>
      </c>
      <c r="K985">
        <v>0</v>
      </c>
      <c r="L985">
        <f t="shared" si="62"/>
        <v>1.7279115309296163E-2</v>
      </c>
      <c r="M985">
        <f t="shared" si="63"/>
        <v>0</v>
      </c>
      <c r="N985" s="2">
        <f t="shared" si="64"/>
        <v>-1.7279115309296163E-2</v>
      </c>
    </row>
    <row r="986" spans="9:14" x14ac:dyDescent="0.25">
      <c r="I986" t="s">
        <v>1215</v>
      </c>
      <c r="J986">
        <v>2</v>
      </c>
      <c r="K986">
        <v>1</v>
      </c>
      <c r="L986">
        <f t="shared" si="62"/>
        <v>1.1519410206197442E-2</v>
      </c>
      <c r="M986">
        <f t="shared" si="63"/>
        <v>2.6917900403768503E-2</v>
      </c>
      <c r="N986" s="2">
        <f t="shared" si="64"/>
        <v>1.5398490197571061E-2</v>
      </c>
    </row>
    <row r="987" spans="9:14" x14ac:dyDescent="0.25">
      <c r="I987" t="s">
        <v>1873</v>
      </c>
      <c r="J987">
        <v>3</v>
      </c>
      <c r="K987">
        <v>0</v>
      </c>
      <c r="L987">
        <f t="shared" si="62"/>
        <v>1.7279115309296163E-2</v>
      </c>
      <c r="M987">
        <f t="shared" si="63"/>
        <v>0</v>
      </c>
      <c r="N987" s="2">
        <f t="shared" si="64"/>
        <v>-1.7279115309296163E-2</v>
      </c>
    </row>
    <row r="988" spans="9:14" x14ac:dyDescent="0.25">
      <c r="I988" t="s">
        <v>136</v>
      </c>
      <c r="J988">
        <v>2</v>
      </c>
      <c r="K988">
        <v>1</v>
      </c>
      <c r="L988">
        <f t="shared" si="62"/>
        <v>1.1519410206197442E-2</v>
      </c>
      <c r="M988">
        <f t="shared" si="63"/>
        <v>2.6917900403768503E-2</v>
      </c>
      <c r="N988" s="2">
        <f t="shared" si="64"/>
        <v>1.5398490197571061E-2</v>
      </c>
    </row>
    <row r="989" spans="9:14" x14ac:dyDescent="0.25">
      <c r="I989" t="s">
        <v>1271</v>
      </c>
      <c r="J989">
        <v>2</v>
      </c>
      <c r="K989">
        <v>1</v>
      </c>
      <c r="L989">
        <f t="shared" si="62"/>
        <v>1.1519410206197442E-2</v>
      </c>
      <c r="M989">
        <f t="shared" si="63"/>
        <v>2.6917900403768503E-2</v>
      </c>
      <c r="N989" s="2">
        <f t="shared" si="64"/>
        <v>1.5398490197571061E-2</v>
      </c>
    </row>
    <row r="990" spans="9:14" x14ac:dyDescent="0.25">
      <c r="I990" t="s">
        <v>1053</v>
      </c>
      <c r="J990">
        <v>3</v>
      </c>
      <c r="K990">
        <v>0</v>
      </c>
      <c r="L990">
        <f t="shared" si="62"/>
        <v>1.7279115309296163E-2</v>
      </c>
      <c r="M990">
        <f t="shared" si="63"/>
        <v>0</v>
      </c>
      <c r="N990" s="2">
        <f t="shared" si="64"/>
        <v>-1.7279115309296163E-2</v>
      </c>
    </row>
    <row r="991" spans="9:14" x14ac:dyDescent="0.25">
      <c r="I991" t="s">
        <v>1991</v>
      </c>
      <c r="J991">
        <v>3</v>
      </c>
      <c r="K991">
        <v>0</v>
      </c>
      <c r="L991">
        <f t="shared" si="62"/>
        <v>1.7279115309296163E-2</v>
      </c>
      <c r="M991">
        <f t="shared" si="63"/>
        <v>0</v>
      </c>
      <c r="N991" s="2">
        <f t="shared" si="64"/>
        <v>-1.7279115309296163E-2</v>
      </c>
    </row>
    <row r="992" spans="9:14" x14ac:dyDescent="0.25">
      <c r="I992" t="s">
        <v>1307</v>
      </c>
      <c r="J992">
        <v>3</v>
      </c>
      <c r="K992">
        <v>0</v>
      </c>
      <c r="L992">
        <f t="shared" si="62"/>
        <v>1.7279115309296163E-2</v>
      </c>
      <c r="M992">
        <f t="shared" si="63"/>
        <v>0</v>
      </c>
      <c r="N992" s="2">
        <f t="shared" si="64"/>
        <v>-1.7279115309296163E-2</v>
      </c>
    </row>
    <row r="993" spans="9:14" x14ac:dyDescent="0.25">
      <c r="I993" t="s">
        <v>748</v>
      </c>
      <c r="J993">
        <v>3</v>
      </c>
      <c r="K993">
        <v>0</v>
      </c>
      <c r="L993">
        <f t="shared" si="62"/>
        <v>1.7279115309296163E-2</v>
      </c>
      <c r="M993">
        <f t="shared" si="63"/>
        <v>0</v>
      </c>
      <c r="N993" s="2">
        <f t="shared" si="64"/>
        <v>-1.7279115309296163E-2</v>
      </c>
    </row>
    <row r="994" spans="9:14" x14ac:dyDescent="0.25">
      <c r="I994" t="s">
        <v>934</v>
      </c>
      <c r="J994">
        <v>3</v>
      </c>
      <c r="K994">
        <v>0</v>
      </c>
      <c r="L994">
        <f t="shared" si="62"/>
        <v>1.7279115309296163E-2</v>
      </c>
      <c r="M994">
        <f t="shared" si="63"/>
        <v>0</v>
      </c>
      <c r="N994" s="2">
        <f t="shared" si="64"/>
        <v>-1.7279115309296163E-2</v>
      </c>
    </row>
    <row r="995" spans="9:14" x14ac:dyDescent="0.25">
      <c r="I995" t="s">
        <v>1407</v>
      </c>
      <c r="J995">
        <v>1</v>
      </c>
      <c r="K995">
        <v>2</v>
      </c>
      <c r="L995">
        <f t="shared" si="62"/>
        <v>5.7597051030987209E-3</v>
      </c>
      <c r="M995">
        <f t="shared" si="63"/>
        <v>5.3835800807537006E-2</v>
      </c>
      <c r="N995" s="2">
        <f t="shared" si="64"/>
        <v>4.8076095704438285E-2</v>
      </c>
    </row>
    <row r="996" spans="9:14" x14ac:dyDescent="0.25">
      <c r="I996" t="s">
        <v>1278</v>
      </c>
      <c r="J996">
        <v>3</v>
      </c>
      <c r="K996">
        <v>0</v>
      </c>
      <c r="L996">
        <f t="shared" si="62"/>
        <v>1.7279115309296163E-2</v>
      </c>
      <c r="M996">
        <f t="shared" si="63"/>
        <v>0</v>
      </c>
      <c r="N996" s="2">
        <f t="shared" si="64"/>
        <v>-1.7279115309296163E-2</v>
      </c>
    </row>
    <row r="997" spans="9:14" x14ac:dyDescent="0.25">
      <c r="I997" t="s">
        <v>147</v>
      </c>
      <c r="J997">
        <v>2</v>
      </c>
      <c r="K997">
        <v>1</v>
      </c>
      <c r="L997">
        <f t="shared" si="62"/>
        <v>1.1519410206197442E-2</v>
      </c>
      <c r="M997">
        <f t="shared" si="63"/>
        <v>2.6917900403768503E-2</v>
      </c>
      <c r="N997" s="2">
        <f t="shared" si="64"/>
        <v>1.5398490197571061E-2</v>
      </c>
    </row>
    <row r="998" spans="9:14" x14ac:dyDescent="0.25">
      <c r="I998" t="s">
        <v>709</v>
      </c>
      <c r="J998">
        <v>3</v>
      </c>
      <c r="K998">
        <v>0</v>
      </c>
      <c r="L998">
        <f t="shared" si="62"/>
        <v>1.7279115309296163E-2</v>
      </c>
      <c r="M998">
        <f t="shared" si="63"/>
        <v>0</v>
      </c>
      <c r="N998" s="2">
        <f t="shared" si="64"/>
        <v>-1.7279115309296163E-2</v>
      </c>
    </row>
    <row r="999" spans="9:14" x14ac:dyDescent="0.25">
      <c r="I999" t="s">
        <v>674</v>
      </c>
      <c r="J999">
        <v>3</v>
      </c>
      <c r="K999">
        <v>0</v>
      </c>
      <c r="L999">
        <f t="shared" si="62"/>
        <v>1.7279115309296163E-2</v>
      </c>
      <c r="M999">
        <f t="shared" si="63"/>
        <v>0</v>
      </c>
      <c r="N999" s="2">
        <f t="shared" si="64"/>
        <v>-1.7279115309296163E-2</v>
      </c>
    </row>
    <row r="1000" spans="9:14" x14ac:dyDescent="0.25">
      <c r="I1000" t="s">
        <v>1408</v>
      </c>
      <c r="J1000">
        <v>3</v>
      </c>
      <c r="K1000">
        <v>0</v>
      </c>
      <c r="L1000">
        <f t="shared" si="62"/>
        <v>1.7279115309296163E-2</v>
      </c>
      <c r="M1000">
        <f t="shared" si="63"/>
        <v>0</v>
      </c>
      <c r="N1000" s="2">
        <f t="shared" si="64"/>
        <v>-1.7279115309296163E-2</v>
      </c>
    </row>
    <row r="1001" spans="9:14" x14ac:dyDescent="0.25">
      <c r="I1001" t="s">
        <v>1409</v>
      </c>
      <c r="J1001">
        <v>2</v>
      </c>
      <c r="K1001">
        <v>1</v>
      </c>
      <c r="L1001">
        <f t="shared" si="62"/>
        <v>1.1519410206197442E-2</v>
      </c>
      <c r="M1001">
        <f t="shared" si="63"/>
        <v>2.6917900403768503E-2</v>
      </c>
      <c r="N1001" s="2">
        <f t="shared" si="64"/>
        <v>1.5398490197571061E-2</v>
      </c>
    </row>
    <row r="1002" spans="9:14" x14ac:dyDescent="0.25">
      <c r="I1002" t="s">
        <v>1623</v>
      </c>
      <c r="J1002">
        <v>3</v>
      </c>
      <c r="K1002">
        <v>0</v>
      </c>
      <c r="L1002">
        <f t="shared" si="62"/>
        <v>1.7279115309296163E-2</v>
      </c>
      <c r="M1002">
        <f t="shared" si="63"/>
        <v>0</v>
      </c>
      <c r="N1002" s="2">
        <f t="shared" si="64"/>
        <v>-1.7279115309296163E-2</v>
      </c>
    </row>
    <row r="1003" spans="9:14" x14ac:dyDescent="0.25">
      <c r="I1003" t="s">
        <v>158</v>
      </c>
      <c r="J1003">
        <v>3</v>
      </c>
      <c r="K1003">
        <v>0</v>
      </c>
      <c r="L1003">
        <f t="shared" si="62"/>
        <v>1.7279115309296163E-2</v>
      </c>
      <c r="M1003">
        <f t="shared" si="63"/>
        <v>0</v>
      </c>
      <c r="N1003" s="2">
        <f t="shared" si="64"/>
        <v>-1.7279115309296163E-2</v>
      </c>
    </row>
    <row r="1004" spans="9:14" x14ac:dyDescent="0.25">
      <c r="I1004" t="s">
        <v>1692</v>
      </c>
      <c r="J1004">
        <v>3</v>
      </c>
      <c r="K1004">
        <v>0</v>
      </c>
      <c r="L1004">
        <f t="shared" si="62"/>
        <v>1.7279115309296163E-2</v>
      </c>
      <c r="M1004">
        <f t="shared" si="63"/>
        <v>0</v>
      </c>
      <c r="N1004" s="2">
        <f t="shared" si="64"/>
        <v>-1.7279115309296163E-2</v>
      </c>
    </row>
    <row r="1005" spans="9:14" x14ac:dyDescent="0.25">
      <c r="I1005" t="s">
        <v>1161</v>
      </c>
      <c r="J1005">
        <v>3</v>
      </c>
      <c r="K1005">
        <v>0</v>
      </c>
      <c r="L1005">
        <f t="shared" si="62"/>
        <v>1.7279115309296163E-2</v>
      </c>
      <c r="M1005">
        <f t="shared" si="63"/>
        <v>0</v>
      </c>
      <c r="N1005" s="2">
        <f t="shared" si="64"/>
        <v>-1.7279115309296163E-2</v>
      </c>
    </row>
    <row r="1006" spans="9:14" x14ac:dyDescent="0.25">
      <c r="I1006" t="s">
        <v>1885</v>
      </c>
      <c r="J1006">
        <v>3</v>
      </c>
      <c r="K1006">
        <v>0</v>
      </c>
      <c r="L1006">
        <f t="shared" si="62"/>
        <v>1.7279115309296163E-2</v>
      </c>
      <c r="M1006">
        <f t="shared" si="63"/>
        <v>0</v>
      </c>
      <c r="N1006" s="2">
        <f t="shared" si="64"/>
        <v>-1.7279115309296163E-2</v>
      </c>
    </row>
    <row r="1007" spans="9:14" x14ac:dyDescent="0.25">
      <c r="I1007" t="s">
        <v>1935</v>
      </c>
      <c r="J1007">
        <v>3</v>
      </c>
      <c r="K1007">
        <v>0</v>
      </c>
      <c r="L1007">
        <f t="shared" si="62"/>
        <v>1.7279115309296163E-2</v>
      </c>
      <c r="M1007">
        <f t="shared" si="63"/>
        <v>0</v>
      </c>
      <c r="N1007" s="2">
        <f t="shared" si="64"/>
        <v>-1.7279115309296163E-2</v>
      </c>
    </row>
    <row r="1008" spans="9:14" x14ac:dyDescent="0.25">
      <c r="I1008" t="s">
        <v>160</v>
      </c>
      <c r="J1008">
        <v>3</v>
      </c>
      <c r="K1008">
        <v>0</v>
      </c>
      <c r="L1008">
        <f t="shared" si="62"/>
        <v>1.7279115309296163E-2</v>
      </c>
      <c r="M1008">
        <f t="shared" si="63"/>
        <v>0</v>
      </c>
      <c r="N1008" s="2">
        <f t="shared" si="64"/>
        <v>-1.7279115309296163E-2</v>
      </c>
    </row>
    <row r="1009" spans="9:14" x14ac:dyDescent="0.25">
      <c r="I1009" t="s">
        <v>34</v>
      </c>
      <c r="J1009">
        <v>3</v>
      </c>
      <c r="K1009">
        <v>0</v>
      </c>
      <c r="L1009">
        <f t="shared" si="62"/>
        <v>1.7279115309296163E-2</v>
      </c>
      <c r="M1009">
        <f t="shared" si="63"/>
        <v>0</v>
      </c>
      <c r="N1009" s="2">
        <f t="shared" si="64"/>
        <v>-1.7279115309296163E-2</v>
      </c>
    </row>
    <row r="1010" spans="9:14" x14ac:dyDescent="0.25">
      <c r="I1010" t="s">
        <v>1834</v>
      </c>
      <c r="J1010">
        <v>3</v>
      </c>
      <c r="K1010">
        <v>0</v>
      </c>
      <c r="L1010">
        <f t="shared" si="62"/>
        <v>1.7279115309296163E-2</v>
      </c>
      <c r="M1010">
        <f t="shared" si="63"/>
        <v>0</v>
      </c>
      <c r="N1010" s="2">
        <f t="shared" si="64"/>
        <v>-1.7279115309296163E-2</v>
      </c>
    </row>
    <row r="1011" spans="9:14" x14ac:dyDescent="0.25">
      <c r="I1011" t="s">
        <v>1285</v>
      </c>
      <c r="J1011">
        <v>3</v>
      </c>
      <c r="K1011">
        <v>0</v>
      </c>
      <c r="L1011">
        <f t="shared" si="62"/>
        <v>1.7279115309296163E-2</v>
      </c>
      <c r="M1011">
        <f t="shared" si="63"/>
        <v>0</v>
      </c>
      <c r="N1011" s="2">
        <f t="shared" si="64"/>
        <v>-1.7279115309296163E-2</v>
      </c>
    </row>
    <row r="1012" spans="9:14" x14ac:dyDescent="0.25">
      <c r="I1012" t="s">
        <v>488</v>
      </c>
      <c r="J1012">
        <v>2</v>
      </c>
      <c r="K1012">
        <v>1</v>
      </c>
      <c r="L1012">
        <f t="shared" si="62"/>
        <v>1.1519410206197442E-2</v>
      </c>
      <c r="M1012">
        <f t="shared" si="63"/>
        <v>2.6917900403768503E-2</v>
      </c>
      <c r="N1012" s="2">
        <f t="shared" si="64"/>
        <v>1.5398490197571061E-2</v>
      </c>
    </row>
    <row r="1013" spans="9:14" x14ac:dyDescent="0.25">
      <c r="I1013" t="s">
        <v>465</v>
      </c>
      <c r="J1013">
        <v>2</v>
      </c>
      <c r="K1013">
        <v>1</v>
      </c>
      <c r="L1013">
        <f t="shared" si="62"/>
        <v>1.1519410206197442E-2</v>
      </c>
      <c r="M1013">
        <f t="shared" si="63"/>
        <v>2.6917900403768503E-2</v>
      </c>
      <c r="N1013" s="2">
        <f t="shared" si="64"/>
        <v>1.5398490197571061E-2</v>
      </c>
    </row>
    <row r="1014" spans="9:14" x14ac:dyDescent="0.25">
      <c r="I1014" t="s">
        <v>489</v>
      </c>
      <c r="J1014">
        <v>2</v>
      </c>
      <c r="K1014">
        <v>1</v>
      </c>
      <c r="L1014">
        <f t="shared" si="62"/>
        <v>1.1519410206197442E-2</v>
      </c>
      <c r="M1014">
        <f t="shared" si="63"/>
        <v>2.6917900403768503E-2</v>
      </c>
      <c r="N1014" s="2">
        <f t="shared" si="64"/>
        <v>1.5398490197571061E-2</v>
      </c>
    </row>
    <row r="1015" spans="9:14" x14ac:dyDescent="0.25">
      <c r="I1015" t="s">
        <v>141</v>
      </c>
      <c r="J1015">
        <v>2</v>
      </c>
      <c r="K1015">
        <v>1</v>
      </c>
      <c r="L1015">
        <f t="shared" si="62"/>
        <v>1.1519410206197442E-2</v>
      </c>
      <c r="M1015">
        <f t="shared" si="63"/>
        <v>2.6917900403768503E-2</v>
      </c>
      <c r="N1015" s="2">
        <f t="shared" si="64"/>
        <v>1.5398490197571061E-2</v>
      </c>
    </row>
    <row r="1016" spans="9:14" x14ac:dyDescent="0.25">
      <c r="I1016" t="s">
        <v>173</v>
      </c>
      <c r="J1016">
        <v>3</v>
      </c>
      <c r="K1016">
        <v>0</v>
      </c>
      <c r="L1016">
        <f t="shared" si="62"/>
        <v>1.7279115309296163E-2</v>
      </c>
      <c r="M1016">
        <f t="shared" si="63"/>
        <v>0</v>
      </c>
      <c r="N1016" s="2">
        <f t="shared" si="64"/>
        <v>-1.7279115309296163E-2</v>
      </c>
    </row>
    <row r="1017" spans="9:14" x14ac:dyDescent="0.25">
      <c r="I1017" t="s">
        <v>624</v>
      </c>
      <c r="J1017">
        <v>3</v>
      </c>
      <c r="K1017">
        <v>0</v>
      </c>
      <c r="L1017">
        <f t="shared" si="62"/>
        <v>1.7279115309296163E-2</v>
      </c>
      <c r="M1017">
        <f t="shared" si="63"/>
        <v>0</v>
      </c>
      <c r="N1017" s="2">
        <f t="shared" si="64"/>
        <v>-1.7279115309296163E-2</v>
      </c>
    </row>
    <row r="1018" spans="9:14" x14ac:dyDescent="0.25">
      <c r="I1018" t="s">
        <v>866</v>
      </c>
      <c r="J1018">
        <v>3</v>
      </c>
      <c r="K1018">
        <v>0</v>
      </c>
      <c r="L1018">
        <f t="shared" si="62"/>
        <v>1.7279115309296163E-2</v>
      </c>
      <c r="M1018">
        <f t="shared" si="63"/>
        <v>0</v>
      </c>
      <c r="N1018" s="2">
        <f t="shared" si="64"/>
        <v>-1.7279115309296163E-2</v>
      </c>
    </row>
    <row r="1019" spans="9:14" x14ac:dyDescent="0.25">
      <c r="I1019" t="s">
        <v>1995</v>
      </c>
      <c r="J1019">
        <v>2</v>
      </c>
      <c r="K1019">
        <v>1</v>
      </c>
      <c r="L1019">
        <f t="shared" si="62"/>
        <v>1.1519410206197442E-2</v>
      </c>
      <c r="M1019">
        <f t="shared" si="63"/>
        <v>2.6917900403768503E-2</v>
      </c>
      <c r="N1019" s="2">
        <f t="shared" si="64"/>
        <v>1.5398490197571061E-2</v>
      </c>
    </row>
    <row r="1020" spans="9:14" x14ac:dyDescent="0.25">
      <c r="I1020" t="s">
        <v>466</v>
      </c>
      <c r="J1020">
        <v>3</v>
      </c>
      <c r="K1020">
        <v>0</v>
      </c>
      <c r="L1020">
        <f t="shared" si="62"/>
        <v>1.7279115309296163E-2</v>
      </c>
      <c r="M1020">
        <f t="shared" si="63"/>
        <v>0</v>
      </c>
      <c r="N1020" s="2">
        <f t="shared" si="64"/>
        <v>-1.7279115309296163E-2</v>
      </c>
    </row>
    <row r="1021" spans="9:14" x14ac:dyDescent="0.25">
      <c r="I1021" t="s">
        <v>354</v>
      </c>
      <c r="J1021">
        <v>3</v>
      </c>
      <c r="K1021">
        <v>0</v>
      </c>
      <c r="L1021">
        <f t="shared" si="62"/>
        <v>1.7279115309296163E-2</v>
      </c>
      <c r="M1021">
        <f t="shared" si="63"/>
        <v>0</v>
      </c>
      <c r="N1021" s="2">
        <f t="shared" si="64"/>
        <v>-1.7279115309296163E-2</v>
      </c>
    </row>
    <row r="1022" spans="9:14" x14ac:dyDescent="0.25">
      <c r="I1022" t="s">
        <v>1105</v>
      </c>
      <c r="J1022">
        <v>3</v>
      </c>
      <c r="K1022">
        <v>0</v>
      </c>
      <c r="L1022">
        <f t="shared" si="62"/>
        <v>1.7279115309296163E-2</v>
      </c>
      <c r="M1022">
        <f t="shared" si="63"/>
        <v>0</v>
      </c>
      <c r="N1022" s="2">
        <f t="shared" si="64"/>
        <v>-1.7279115309296163E-2</v>
      </c>
    </row>
    <row r="1023" spans="9:14" x14ac:dyDescent="0.25">
      <c r="I1023" t="s">
        <v>1428</v>
      </c>
      <c r="J1023">
        <v>3</v>
      </c>
      <c r="K1023">
        <v>0</v>
      </c>
      <c r="L1023">
        <f t="shared" si="62"/>
        <v>1.7279115309296163E-2</v>
      </c>
      <c r="M1023">
        <f t="shared" si="63"/>
        <v>0</v>
      </c>
      <c r="N1023" s="2">
        <f t="shared" si="64"/>
        <v>-1.7279115309296163E-2</v>
      </c>
    </row>
    <row r="1024" spans="9:14" x14ac:dyDescent="0.25">
      <c r="I1024" t="s">
        <v>715</v>
      </c>
      <c r="J1024">
        <v>2</v>
      </c>
      <c r="K1024">
        <v>1</v>
      </c>
      <c r="L1024">
        <f t="shared" si="62"/>
        <v>1.1519410206197442E-2</v>
      </c>
      <c r="M1024">
        <f t="shared" si="63"/>
        <v>2.6917900403768503E-2</v>
      </c>
      <c r="N1024" s="2">
        <f t="shared" si="64"/>
        <v>1.5398490197571061E-2</v>
      </c>
    </row>
    <row r="1025" spans="9:14" x14ac:dyDescent="0.25">
      <c r="I1025" t="s">
        <v>1152</v>
      </c>
      <c r="J1025">
        <v>3</v>
      </c>
      <c r="K1025">
        <v>0</v>
      </c>
      <c r="L1025">
        <f t="shared" si="62"/>
        <v>1.7279115309296163E-2</v>
      </c>
      <c r="M1025">
        <f t="shared" si="63"/>
        <v>0</v>
      </c>
      <c r="N1025" s="2">
        <f t="shared" si="64"/>
        <v>-1.7279115309296163E-2</v>
      </c>
    </row>
    <row r="1026" spans="9:14" x14ac:dyDescent="0.25">
      <c r="I1026" t="s">
        <v>1106</v>
      </c>
      <c r="J1026">
        <v>2</v>
      </c>
      <c r="K1026">
        <v>1</v>
      </c>
      <c r="L1026">
        <f t="shared" si="62"/>
        <v>1.1519410206197442E-2</v>
      </c>
      <c r="M1026">
        <f t="shared" si="63"/>
        <v>2.6917900403768503E-2</v>
      </c>
      <c r="N1026" s="2">
        <f t="shared" si="64"/>
        <v>1.5398490197571061E-2</v>
      </c>
    </row>
    <row r="1027" spans="9:14" x14ac:dyDescent="0.25">
      <c r="I1027" t="s">
        <v>1757</v>
      </c>
      <c r="J1027">
        <v>2</v>
      </c>
      <c r="K1027">
        <v>1</v>
      </c>
      <c r="L1027">
        <f t="shared" ref="L1027:L1090" si="65">(J1027/17362)*100</f>
        <v>1.1519410206197442E-2</v>
      </c>
      <c r="M1027">
        <f t="shared" si="63"/>
        <v>2.6917900403768503E-2</v>
      </c>
      <c r="N1027" s="2">
        <f t="shared" si="64"/>
        <v>1.5398490197571061E-2</v>
      </c>
    </row>
    <row r="1028" spans="9:14" x14ac:dyDescent="0.25">
      <c r="I1028" t="s">
        <v>1211</v>
      </c>
      <c r="J1028">
        <v>3</v>
      </c>
      <c r="K1028">
        <v>0</v>
      </c>
      <c r="L1028">
        <f t="shared" si="65"/>
        <v>1.7279115309296163E-2</v>
      </c>
      <c r="M1028">
        <f t="shared" ref="M1028:M1091" si="66">(K1028/3715)*100</f>
        <v>0</v>
      </c>
      <c r="N1028" s="2">
        <f t="shared" ref="N1028:N1091" si="67">M1028-L1028</f>
        <v>-1.7279115309296163E-2</v>
      </c>
    </row>
    <row r="1029" spans="9:14" x14ac:dyDescent="0.25">
      <c r="I1029" t="s">
        <v>1067</v>
      </c>
      <c r="J1029">
        <v>3</v>
      </c>
      <c r="K1029">
        <v>0</v>
      </c>
      <c r="L1029">
        <f t="shared" si="65"/>
        <v>1.7279115309296163E-2</v>
      </c>
      <c r="M1029">
        <f t="shared" si="66"/>
        <v>0</v>
      </c>
      <c r="N1029" s="2">
        <f t="shared" si="67"/>
        <v>-1.7279115309296163E-2</v>
      </c>
    </row>
    <row r="1030" spans="9:14" x14ac:dyDescent="0.25">
      <c r="I1030" t="s">
        <v>1291</v>
      </c>
      <c r="J1030">
        <v>3</v>
      </c>
      <c r="K1030">
        <v>0</v>
      </c>
      <c r="L1030">
        <f t="shared" si="65"/>
        <v>1.7279115309296163E-2</v>
      </c>
      <c r="M1030">
        <f t="shared" si="66"/>
        <v>0</v>
      </c>
      <c r="N1030" s="2">
        <f t="shared" si="67"/>
        <v>-1.7279115309296163E-2</v>
      </c>
    </row>
    <row r="1031" spans="9:14" x14ac:dyDescent="0.25">
      <c r="I1031" t="s">
        <v>1984</v>
      </c>
      <c r="J1031">
        <v>3</v>
      </c>
      <c r="K1031">
        <v>0</v>
      </c>
      <c r="L1031">
        <f t="shared" si="65"/>
        <v>1.7279115309296163E-2</v>
      </c>
      <c r="M1031">
        <f t="shared" si="66"/>
        <v>0</v>
      </c>
      <c r="N1031" s="2">
        <f t="shared" si="67"/>
        <v>-1.7279115309296163E-2</v>
      </c>
    </row>
    <row r="1032" spans="9:14" x14ac:dyDescent="0.25">
      <c r="I1032" t="s">
        <v>1714</v>
      </c>
      <c r="J1032">
        <v>3</v>
      </c>
      <c r="K1032">
        <v>0</v>
      </c>
      <c r="L1032">
        <f t="shared" si="65"/>
        <v>1.7279115309296163E-2</v>
      </c>
      <c r="M1032">
        <f t="shared" si="66"/>
        <v>0</v>
      </c>
      <c r="N1032" s="2">
        <f t="shared" si="67"/>
        <v>-1.7279115309296163E-2</v>
      </c>
    </row>
    <row r="1033" spans="9:14" x14ac:dyDescent="0.25">
      <c r="I1033" t="s">
        <v>1889</v>
      </c>
      <c r="J1033">
        <v>3</v>
      </c>
      <c r="K1033">
        <v>0</v>
      </c>
      <c r="L1033">
        <f t="shared" si="65"/>
        <v>1.7279115309296163E-2</v>
      </c>
      <c r="M1033">
        <f t="shared" si="66"/>
        <v>0</v>
      </c>
      <c r="N1033" s="2">
        <f t="shared" si="67"/>
        <v>-1.7279115309296163E-2</v>
      </c>
    </row>
    <row r="1034" spans="9:14" x14ac:dyDescent="0.25">
      <c r="I1034" t="s">
        <v>961</v>
      </c>
      <c r="J1034">
        <v>3</v>
      </c>
      <c r="K1034">
        <v>0</v>
      </c>
      <c r="L1034">
        <f t="shared" si="65"/>
        <v>1.7279115309296163E-2</v>
      </c>
      <c r="M1034">
        <f t="shared" si="66"/>
        <v>0</v>
      </c>
      <c r="N1034" s="2">
        <f t="shared" si="67"/>
        <v>-1.7279115309296163E-2</v>
      </c>
    </row>
    <row r="1035" spans="9:14" x14ac:dyDescent="0.25">
      <c r="I1035" t="s">
        <v>1649</v>
      </c>
      <c r="J1035">
        <v>3</v>
      </c>
      <c r="K1035">
        <v>0</v>
      </c>
      <c r="L1035">
        <f t="shared" si="65"/>
        <v>1.7279115309296163E-2</v>
      </c>
      <c r="M1035">
        <f t="shared" si="66"/>
        <v>0</v>
      </c>
      <c r="N1035" s="2">
        <f t="shared" si="67"/>
        <v>-1.7279115309296163E-2</v>
      </c>
    </row>
    <row r="1036" spans="9:14" x14ac:dyDescent="0.25">
      <c r="I1036" t="s">
        <v>1434</v>
      </c>
      <c r="J1036">
        <v>3</v>
      </c>
      <c r="K1036">
        <v>0</v>
      </c>
      <c r="L1036">
        <f t="shared" si="65"/>
        <v>1.7279115309296163E-2</v>
      </c>
      <c r="M1036">
        <f t="shared" si="66"/>
        <v>0</v>
      </c>
      <c r="N1036" s="2">
        <f t="shared" si="67"/>
        <v>-1.7279115309296163E-2</v>
      </c>
    </row>
    <row r="1037" spans="9:14" x14ac:dyDescent="0.25">
      <c r="I1037" t="s">
        <v>1651</v>
      </c>
      <c r="J1037">
        <v>3</v>
      </c>
      <c r="K1037">
        <v>0</v>
      </c>
      <c r="L1037">
        <f t="shared" si="65"/>
        <v>1.7279115309296163E-2</v>
      </c>
      <c r="M1037">
        <f t="shared" si="66"/>
        <v>0</v>
      </c>
      <c r="N1037" s="2">
        <f t="shared" si="67"/>
        <v>-1.7279115309296163E-2</v>
      </c>
    </row>
    <row r="1038" spans="9:14" x14ac:dyDescent="0.25">
      <c r="I1038" t="s">
        <v>1192</v>
      </c>
      <c r="J1038">
        <v>3</v>
      </c>
      <c r="K1038">
        <v>0</v>
      </c>
      <c r="L1038">
        <f t="shared" si="65"/>
        <v>1.7279115309296163E-2</v>
      </c>
      <c r="M1038">
        <f t="shared" si="66"/>
        <v>0</v>
      </c>
      <c r="N1038" s="2">
        <f t="shared" si="67"/>
        <v>-1.7279115309296163E-2</v>
      </c>
    </row>
    <row r="1039" spans="9:14" x14ac:dyDescent="0.25">
      <c r="I1039" t="s">
        <v>1068</v>
      </c>
      <c r="J1039">
        <v>2</v>
      </c>
      <c r="K1039">
        <v>1</v>
      </c>
      <c r="L1039">
        <f t="shared" si="65"/>
        <v>1.1519410206197442E-2</v>
      </c>
      <c r="M1039">
        <f t="shared" si="66"/>
        <v>2.6917900403768503E-2</v>
      </c>
      <c r="N1039" s="2">
        <f t="shared" si="67"/>
        <v>1.5398490197571061E-2</v>
      </c>
    </row>
    <row r="1040" spans="9:14" x14ac:dyDescent="0.25">
      <c r="I1040" t="s">
        <v>1437</v>
      </c>
      <c r="J1040">
        <v>3</v>
      </c>
      <c r="K1040">
        <v>0</v>
      </c>
      <c r="L1040">
        <f t="shared" si="65"/>
        <v>1.7279115309296163E-2</v>
      </c>
      <c r="M1040">
        <f t="shared" si="66"/>
        <v>0</v>
      </c>
      <c r="N1040" s="2">
        <f t="shared" si="67"/>
        <v>-1.7279115309296163E-2</v>
      </c>
    </row>
    <row r="1041" spans="9:14" x14ac:dyDescent="0.25">
      <c r="I1041" t="s">
        <v>755</v>
      </c>
      <c r="J1041">
        <v>3</v>
      </c>
      <c r="K1041">
        <v>0</v>
      </c>
      <c r="L1041">
        <f t="shared" si="65"/>
        <v>1.7279115309296163E-2</v>
      </c>
      <c r="M1041">
        <f t="shared" si="66"/>
        <v>0</v>
      </c>
      <c r="N1041" s="2">
        <f t="shared" si="67"/>
        <v>-1.7279115309296163E-2</v>
      </c>
    </row>
    <row r="1042" spans="9:14" x14ac:dyDescent="0.25">
      <c r="I1042" t="s">
        <v>1892</v>
      </c>
      <c r="J1042">
        <v>3</v>
      </c>
      <c r="K1042">
        <v>0</v>
      </c>
      <c r="L1042">
        <f t="shared" si="65"/>
        <v>1.7279115309296163E-2</v>
      </c>
      <c r="M1042">
        <f t="shared" si="66"/>
        <v>0</v>
      </c>
      <c r="N1042" s="2">
        <f t="shared" si="67"/>
        <v>-1.7279115309296163E-2</v>
      </c>
    </row>
    <row r="1043" spans="9:14" x14ac:dyDescent="0.25">
      <c r="I1043" t="s">
        <v>1299</v>
      </c>
      <c r="J1043">
        <v>3</v>
      </c>
      <c r="K1043">
        <v>0</v>
      </c>
      <c r="L1043">
        <f t="shared" si="65"/>
        <v>1.7279115309296163E-2</v>
      </c>
      <c r="M1043">
        <f t="shared" si="66"/>
        <v>0</v>
      </c>
      <c r="N1043" s="2">
        <f t="shared" si="67"/>
        <v>-1.7279115309296163E-2</v>
      </c>
    </row>
    <row r="1044" spans="9:14" x14ac:dyDescent="0.25">
      <c r="I1044" t="s">
        <v>1893</v>
      </c>
      <c r="J1044">
        <v>2</v>
      </c>
      <c r="K1044">
        <v>1</v>
      </c>
      <c r="L1044">
        <f t="shared" si="65"/>
        <v>1.1519410206197442E-2</v>
      </c>
      <c r="M1044">
        <f t="shared" si="66"/>
        <v>2.6917900403768503E-2</v>
      </c>
      <c r="N1044" s="2">
        <f t="shared" si="67"/>
        <v>1.5398490197571061E-2</v>
      </c>
    </row>
    <row r="1045" spans="9:14" x14ac:dyDescent="0.25">
      <c r="I1045" t="s">
        <v>1158</v>
      </c>
      <c r="J1045">
        <v>3</v>
      </c>
      <c r="K1045">
        <v>0</v>
      </c>
      <c r="L1045">
        <f t="shared" si="65"/>
        <v>1.7279115309296163E-2</v>
      </c>
      <c r="M1045">
        <f t="shared" si="66"/>
        <v>0</v>
      </c>
      <c r="N1045" s="2">
        <f t="shared" si="67"/>
        <v>-1.7279115309296163E-2</v>
      </c>
    </row>
    <row r="1046" spans="9:14" x14ac:dyDescent="0.25">
      <c r="I1046" t="s">
        <v>1829</v>
      </c>
      <c r="J1046">
        <v>3</v>
      </c>
      <c r="K1046">
        <v>0</v>
      </c>
      <c r="L1046">
        <f t="shared" si="65"/>
        <v>1.7279115309296163E-2</v>
      </c>
      <c r="M1046">
        <f t="shared" si="66"/>
        <v>0</v>
      </c>
      <c r="N1046" s="2">
        <f t="shared" si="67"/>
        <v>-1.7279115309296163E-2</v>
      </c>
    </row>
    <row r="1047" spans="9:14" x14ac:dyDescent="0.25">
      <c r="I1047" t="s">
        <v>921</v>
      </c>
      <c r="J1047">
        <v>3</v>
      </c>
      <c r="K1047">
        <v>0</v>
      </c>
      <c r="L1047">
        <f t="shared" si="65"/>
        <v>1.7279115309296163E-2</v>
      </c>
      <c r="M1047">
        <f t="shared" si="66"/>
        <v>0</v>
      </c>
      <c r="N1047" s="2">
        <f t="shared" si="67"/>
        <v>-1.7279115309296163E-2</v>
      </c>
    </row>
    <row r="1048" spans="9:14" x14ac:dyDescent="0.25">
      <c r="I1048" t="s">
        <v>544</v>
      </c>
      <c r="J1048">
        <v>3</v>
      </c>
      <c r="K1048">
        <v>0</v>
      </c>
      <c r="L1048">
        <f t="shared" si="65"/>
        <v>1.7279115309296163E-2</v>
      </c>
      <c r="M1048">
        <f t="shared" si="66"/>
        <v>0</v>
      </c>
      <c r="N1048" s="2">
        <f t="shared" si="67"/>
        <v>-1.7279115309296163E-2</v>
      </c>
    </row>
    <row r="1049" spans="9:14" x14ac:dyDescent="0.25">
      <c r="I1049" t="s">
        <v>164</v>
      </c>
      <c r="J1049">
        <v>2</v>
      </c>
      <c r="K1049">
        <v>1</v>
      </c>
      <c r="L1049">
        <f t="shared" si="65"/>
        <v>1.1519410206197442E-2</v>
      </c>
      <c r="M1049">
        <f t="shared" si="66"/>
        <v>2.6917900403768503E-2</v>
      </c>
      <c r="N1049" s="2">
        <f t="shared" si="67"/>
        <v>1.5398490197571061E-2</v>
      </c>
    </row>
    <row r="1050" spans="9:14" x14ac:dyDescent="0.25">
      <c r="I1050" t="s">
        <v>1661</v>
      </c>
      <c r="J1050">
        <v>3</v>
      </c>
      <c r="K1050">
        <v>0</v>
      </c>
      <c r="L1050">
        <f t="shared" si="65"/>
        <v>1.7279115309296163E-2</v>
      </c>
      <c r="M1050">
        <f t="shared" si="66"/>
        <v>0</v>
      </c>
      <c r="N1050" s="2">
        <f t="shared" si="67"/>
        <v>-1.7279115309296163E-2</v>
      </c>
    </row>
    <row r="1051" spans="9:14" x14ac:dyDescent="0.25">
      <c r="I1051" t="s">
        <v>1179</v>
      </c>
      <c r="J1051">
        <v>3</v>
      </c>
      <c r="K1051">
        <v>0</v>
      </c>
      <c r="L1051">
        <f t="shared" si="65"/>
        <v>1.7279115309296163E-2</v>
      </c>
      <c r="M1051">
        <f t="shared" si="66"/>
        <v>0</v>
      </c>
      <c r="N1051" s="2">
        <f t="shared" si="67"/>
        <v>-1.7279115309296163E-2</v>
      </c>
    </row>
    <row r="1052" spans="9:14" x14ac:dyDescent="0.25">
      <c r="I1052" t="s">
        <v>1442</v>
      </c>
      <c r="J1052">
        <v>3</v>
      </c>
      <c r="K1052">
        <v>0</v>
      </c>
      <c r="L1052">
        <f t="shared" si="65"/>
        <v>1.7279115309296163E-2</v>
      </c>
      <c r="M1052">
        <f t="shared" si="66"/>
        <v>0</v>
      </c>
      <c r="N1052" s="2">
        <f t="shared" si="67"/>
        <v>-1.7279115309296163E-2</v>
      </c>
    </row>
    <row r="1053" spans="9:14" x14ac:dyDescent="0.25">
      <c r="I1053" t="s">
        <v>1830</v>
      </c>
      <c r="J1053">
        <v>2</v>
      </c>
      <c r="K1053">
        <v>1</v>
      </c>
      <c r="L1053">
        <f t="shared" si="65"/>
        <v>1.1519410206197442E-2</v>
      </c>
      <c r="M1053">
        <f t="shared" si="66"/>
        <v>2.6917900403768503E-2</v>
      </c>
      <c r="N1053" s="2">
        <f t="shared" si="67"/>
        <v>1.5398490197571061E-2</v>
      </c>
    </row>
    <row r="1054" spans="9:14" x14ac:dyDescent="0.25">
      <c r="I1054" t="s">
        <v>589</v>
      </c>
      <c r="J1054">
        <v>2</v>
      </c>
      <c r="K1054">
        <v>0</v>
      </c>
      <c r="L1054">
        <f t="shared" si="65"/>
        <v>1.1519410206197442E-2</v>
      </c>
      <c r="M1054">
        <f t="shared" si="66"/>
        <v>0</v>
      </c>
      <c r="N1054" s="2">
        <f t="shared" si="67"/>
        <v>-1.1519410206197442E-2</v>
      </c>
    </row>
    <row r="1055" spans="9:14" x14ac:dyDescent="0.25">
      <c r="I1055" t="s">
        <v>18</v>
      </c>
      <c r="J1055">
        <v>2</v>
      </c>
      <c r="K1055">
        <v>0</v>
      </c>
      <c r="L1055">
        <f t="shared" si="65"/>
        <v>1.1519410206197442E-2</v>
      </c>
      <c r="M1055">
        <f t="shared" si="66"/>
        <v>0</v>
      </c>
      <c r="N1055" s="2">
        <f t="shared" si="67"/>
        <v>-1.1519410206197442E-2</v>
      </c>
    </row>
    <row r="1056" spans="9:14" x14ac:dyDescent="0.25">
      <c r="I1056" t="s">
        <v>95</v>
      </c>
      <c r="J1056">
        <v>2</v>
      </c>
      <c r="K1056">
        <v>0</v>
      </c>
      <c r="L1056">
        <f t="shared" si="65"/>
        <v>1.1519410206197442E-2</v>
      </c>
      <c r="M1056">
        <f t="shared" si="66"/>
        <v>0</v>
      </c>
      <c r="N1056" s="2">
        <f t="shared" si="67"/>
        <v>-1.1519410206197442E-2</v>
      </c>
    </row>
    <row r="1057" spans="9:14" x14ac:dyDescent="0.25">
      <c r="I1057" t="s">
        <v>564</v>
      </c>
      <c r="J1057">
        <v>2</v>
      </c>
      <c r="K1057">
        <v>0</v>
      </c>
      <c r="L1057">
        <f t="shared" si="65"/>
        <v>1.1519410206197442E-2</v>
      </c>
      <c r="M1057">
        <f t="shared" si="66"/>
        <v>0</v>
      </c>
      <c r="N1057" s="2">
        <f t="shared" si="67"/>
        <v>-1.1519410206197442E-2</v>
      </c>
    </row>
    <row r="1058" spans="9:14" x14ac:dyDescent="0.25">
      <c r="I1058" t="s">
        <v>1896</v>
      </c>
      <c r="J1058">
        <v>2</v>
      </c>
      <c r="K1058">
        <v>0</v>
      </c>
      <c r="L1058">
        <f t="shared" si="65"/>
        <v>1.1519410206197442E-2</v>
      </c>
      <c r="M1058">
        <f t="shared" si="66"/>
        <v>0</v>
      </c>
      <c r="N1058" s="2">
        <f t="shared" si="67"/>
        <v>-1.1519410206197442E-2</v>
      </c>
    </row>
    <row r="1059" spans="9:14" x14ac:dyDescent="0.25">
      <c r="I1059" t="s">
        <v>1765</v>
      </c>
      <c r="J1059">
        <v>2</v>
      </c>
      <c r="K1059">
        <v>0</v>
      </c>
      <c r="L1059">
        <f t="shared" si="65"/>
        <v>1.1519410206197442E-2</v>
      </c>
      <c r="M1059">
        <f t="shared" si="66"/>
        <v>0</v>
      </c>
      <c r="N1059" s="2">
        <f t="shared" si="67"/>
        <v>-1.1519410206197442E-2</v>
      </c>
    </row>
    <row r="1060" spans="9:14" x14ac:dyDescent="0.25">
      <c r="I1060" t="s">
        <v>1997</v>
      </c>
      <c r="J1060">
        <v>1</v>
      </c>
      <c r="K1060">
        <v>1</v>
      </c>
      <c r="L1060">
        <f t="shared" si="65"/>
        <v>5.7597051030987209E-3</v>
      </c>
      <c r="M1060">
        <f t="shared" si="66"/>
        <v>2.6917900403768503E-2</v>
      </c>
      <c r="N1060" s="2">
        <f t="shared" si="67"/>
        <v>2.1158195300669782E-2</v>
      </c>
    </row>
    <row r="1061" spans="9:14" x14ac:dyDescent="0.25">
      <c r="I1061" t="s">
        <v>761</v>
      </c>
      <c r="J1061">
        <v>2</v>
      </c>
      <c r="K1061">
        <v>0</v>
      </c>
      <c r="L1061">
        <f t="shared" si="65"/>
        <v>1.1519410206197442E-2</v>
      </c>
      <c r="M1061">
        <f t="shared" si="66"/>
        <v>0</v>
      </c>
      <c r="N1061" s="2">
        <f t="shared" si="67"/>
        <v>-1.1519410206197442E-2</v>
      </c>
    </row>
    <row r="1062" spans="9:14" x14ac:dyDescent="0.25">
      <c r="I1062" t="s">
        <v>1504</v>
      </c>
      <c r="J1062">
        <v>2</v>
      </c>
      <c r="K1062">
        <v>0</v>
      </c>
      <c r="L1062">
        <f t="shared" si="65"/>
        <v>1.1519410206197442E-2</v>
      </c>
      <c r="M1062">
        <f t="shared" si="66"/>
        <v>0</v>
      </c>
      <c r="N1062" s="2">
        <f t="shared" si="67"/>
        <v>-1.1519410206197442E-2</v>
      </c>
    </row>
    <row r="1063" spans="9:14" x14ac:dyDescent="0.25">
      <c r="I1063" t="s">
        <v>231</v>
      </c>
      <c r="J1063">
        <v>2</v>
      </c>
      <c r="K1063">
        <v>0</v>
      </c>
      <c r="L1063">
        <f t="shared" si="65"/>
        <v>1.1519410206197442E-2</v>
      </c>
      <c r="M1063">
        <f t="shared" si="66"/>
        <v>0</v>
      </c>
      <c r="N1063" s="2">
        <f t="shared" si="67"/>
        <v>-1.1519410206197442E-2</v>
      </c>
    </row>
    <row r="1064" spans="9:14" x14ac:dyDescent="0.25">
      <c r="I1064" t="s">
        <v>725</v>
      </c>
      <c r="J1064">
        <v>2</v>
      </c>
      <c r="K1064">
        <v>0</v>
      </c>
      <c r="L1064">
        <f t="shared" si="65"/>
        <v>1.1519410206197442E-2</v>
      </c>
      <c r="M1064">
        <f t="shared" si="66"/>
        <v>0</v>
      </c>
      <c r="N1064" s="2">
        <f t="shared" si="67"/>
        <v>-1.1519410206197442E-2</v>
      </c>
    </row>
    <row r="1065" spans="9:14" x14ac:dyDescent="0.25">
      <c r="I1065" t="s">
        <v>762</v>
      </c>
      <c r="J1065">
        <v>2</v>
      </c>
      <c r="K1065">
        <v>0</v>
      </c>
      <c r="L1065">
        <f t="shared" si="65"/>
        <v>1.1519410206197442E-2</v>
      </c>
      <c r="M1065">
        <f t="shared" si="66"/>
        <v>0</v>
      </c>
      <c r="N1065" s="2">
        <f t="shared" si="67"/>
        <v>-1.1519410206197442E-2</v>
      </c>
    </row>
    <row r="1066" spans="9:14" x14ac:dyDescent="0.25">
      <c r="I1066" t="s">
        <v>948</v>
      </c>
      <c r="J1066">
        <v>2</v>
      </c>
      <c r="K1066">
        <v>0</v>
      </c>
      <c r="L1066">
        <f t="shared" si="65"/>
        <v>1.1519410206197442E-2</v>
      </c>
      <c r="M1066">
        <f t="shared" si="66"/>
        <v>0</v>
      </c>
      <c r="N1066" s="2">
        <f t="shared" si="67"/>
        <v>-1.1519410206197442E-2</v>
      </c>
    </row>
    <row r="1067" spans="9:14" x14ac:dyDescent="0.25">
      <c r="I1067" t="s">
        <v>2007</v>
      </c>
      <c r="J1067">
        <v>2</v>
      </c>
      <c r="K1067">
        <v>0</v>
      </c>
      <c r="L1067">
        <f t="shared" si="65"/>
        <v>1.1519410206197442E-2</v>
      </c>
      <c r="M1067">
        <f t="shared" si="66"/>
        <v>0</v>
      </c>
      <c r="N1067" s="2">
        <f t="shared" si="67"/>
        <v>-1.1519410206197442E-2</v>
      </c>
    </row>
    <row r="1068" spans="9:14" x14ac:dyDescent="0.25">
      <c r="I1068" t="s">
        <v>1006</v>
      </c>
      <c r="J1068">
        <v>2</v>
      </c>
      <c r="K1068">
        <v>0</v>
      </c>
      <c r="L1068">
        <f t="shared" si="65"/>
        <v>1.1519410206197442E-2</v>
      </c>
      <c r="M1068">
        <f t="shared" si="66"/>
        <v>0</v>
      </c>
      <c r="N1068" s="2">
        <f t="shared" si="67"/>
        <v>-1.1519410206197442E-2</v>
      </c>
    </row>
    <row r="1069" spans="9:14" x14ac:dyDescent="0.25">
      <c r="I1069" t="s">
        <v>546</v>
      </c>
      <c r="J1069">
        <v>2</v>
      </c>
      <c r="K1069">
        <v>0</v>
      </c>
      <c r="L1069">
        <f t="shared" si="65"/>
        <v>1.1519410206197442E-2</v>
      </c>
      <c r="M1069">
        <f t="shared" si="66"/>
        <v>0</v>
      </c>
      <c r="N1069" s="2">
        <f t="shared" si="67"/>
        <v>-1.1519410206197442E-2</v>
      </c>
    </row>
    <row r="1070" spans="9:14" x14ac:dyDescent="0.25">
      <c r="I1070" t="s">
        <v>727</v>
      </c>
      <c r="J1070">
        <v>2</v>
      </c>
      <c r="K1070">
        <v>0</v>
      </c>
      <c r="L1070">
        <f t="shared" si="65"/>
        <v>1.1519410206197442E-2</v>
      </c>
      <c r="M1070">
        <f t="shared" si="66"/>
        <v>0</v>
      </c>
      <c r="N1070" s="2">
        <f t="shared" si="67"/>
        <v>-1.1519410206197442E-2</v>
      </c>
    </row>
    <row r="1071" spans="9:14" x14ac:dyDescent="0.25">
      <c r="I1071" t="s">
        <v>232</v>
      </c>
      <c r="J1071">
        <v>2</v>
      </c>
      <c r="K1071">
        <v>0</v>
      </c>
      <c r="L1071">
        <f t="shared" si="65"/>
        <v>1.1519410206197442E-2</v>
      </c>
      <c r="M1071">
        <f t="shared" si="66"/>
        <v>0</v>
      </c>
      <c r="N1071" s="2">
        <f t="shared" si="67"/>
        <v>-1.1519410206197442E-2</v>
      </c>
    </row>
    <row r="1072" spans="9:14" x14ac:dyDescent="0.25">
      <c r="I1072" t="s">
        <v>1521</v>
      </c>
      <c r="J1072">
        <v>2</v>
      </c>
      <c r="K1072">
        <v>0</v>
      </c>
      <c r="L1072">
        <f t="shared" si="65"/>
        <v>1.1519410206197442E-2</v>
      </c>
      <c r="M1072">
        <f t="shared" si="66"/>
        <v>0</v>
      </c>
      <c r="N1072" s="2">
        <f t="shared" si="67"/>
        <v>-1.1519410206197442E-2</v>
      </c>
    </row>
    <row r="1073" spans="9:14" x14ac:dyDescent="0.25">
      <c r="I1073" t="s">
        <v>150</v>
      </c>
      <c r="J1073">
        <v>2</v>
      </c>
      <c r="K1073">
        <v>0</v>
      </c>
      <c r="L1073">
        <f t="shared" si="65"/>
        <v>1.1519410206197442E-2</v>
      </c>
      <c r="M1073">
        <f t="shared" si="66"/>
        <v>0</v>
      </c>
      <c r="N1073" s="2">
        <f t="shared" si="67"/>
        <v>-1.1519410206197442E-2</v>
      </c>
    </row>
    <row r="1074" spans="9:14" x14ac:dyDescent="0.25">
      <c r="I1074" t="s">
        <v>1845</v>
      </c>
      <c r="J1074">
        <v>1</v>
      </c>
      <c r="K1074">
        <v>1</v>
      </c>
      <c r="L1074">
        <f t="shared" si="65"/>
        <v>5.7597051030987209E-3</v>
      </c>
      <c r="M1074">
        <f t="shared" si="66"/>
        <v>2.6917900403768503E-2</v>
      </c>
      <c r="N1074" s="2">
        <f t="shared" si="67"/>
        <v>2.1158195300669782E-2</v>
      </c>
    </row>
    <row r="1075" spans="9:14" x14ac:dyDescent="0.25">
      <c r="I1075" t="s">
        <v>234</v>
      </c>
      <c r="J1075">
        <v>2</v>
      </c>
      <c r="K1075">
        <v>0</v>
      </c>
      <c r="L1075">
        <f t="shared" si="65"/>
        <v>1.1519410206197442E-2</v>
      </c>
      <c r="M1075">
        <f t="shared" si="66"/>
        <v>0</v>
      </c>
      <c r="N1075" s="2">
        <f t="shared" si="67"/>
        <v>-1.1519410206197442E-2</v>
      </c>
    </row>
    <row r="1076" spans="9:14" x14ac:dyDescent="0.25">
      <c r="I1076" t="s">
        <v>2099</v>
      </c>
      <c r="J1076">
        <v>2</v>
      </c>
      <c r="K1076">
        <v>0</v>
      </c>
      <c r="L1076">
        <f t="shared" si="65"/>
        <v>1.1519410206197442E-2</v>
      </c>
      <c r="M1076">
        <f t="shared" si="66"/>
        <v>0</v>
      </c>
      <c r="N1076" s="2">
        <f t="shared" si="67"/>
        <v>-1.1519410206197442E-2</v>
      </c>
    </row>
    <row r="1077" spans="9:14" x14ac:dyDescent="0.25">
      <c r="I1077" t="s">
        <v>151</v>
      </c>
      <c r="J1077">
        <v>2</v>
      </c>
      <c r="K1077">
        <v>0</v>
      </c>
      <c r="L1077">
        <f t="shared" si="65"/>
        <v>1.1519410206197442E-2</v>
      </c>
      <c r="M1077">
        <f t="shared" si="66"/>
        <v>0</v>
      </c>
      <c r="N1077" s="2">
        <f t="shared" si="67"/>
        <v>-1.1519410206197442E-2</v>
      </c>
    </row>
    <row r="1078" spans="9:14" x14ac:dyDescent="0.25">
      <c r="I1078" t="s">
        <v>584</v>
      </c>
      <c r="J1078">
        <v>2</v>
      </c>
      <c r="K1078">
        <v>0</v>
      </c>
      <c r="L1078">
        <f t="shared" si="65"/>
        <v>1.1519410206197442E-2</v>
      </c>
      <c r="M1078">
        <f t="shared" si="66"/>
        <v>0</v>
      </c>
      <c r="N1078" s="2">
        <f t="shared" si="67"/>
        <v>-1.1519410206197442E-2</v>
      </c>
    </row>
    <row r="1079" spans="9:14" x14ac:dyDescent="0.25">
      <c r="I1079" t="s">
        <v>1082</v>
      </c>
      <c r="J1079">
        <v>2</v>
      </c>
      <c r="K1079">
        <v>0</v>
      </c>
      <c r="L1079">
        <f t="shared" si="65"/>
        <v>1.1519410206197442E-2</v>
      </c>
      <c r="M1079">
        <f t="shared" si="66"/>
        <v>0</v>
      </c>
      <c r="N1079" s="2">
        <f t="shared" si="67"/>
        <v>-1.1519410206197442E-2</v>
      </c>
    </row>
    <row r="1080" spans="9:14" x14ac:dyDescent="0.25">
      <c r="I1080" t="s">
        <v>1524</v>
      </c>
      <c r="J1080">
        <v>2</v>
      </c>
      <c r="K1080">
        <v>0</v>
      </c>
      <c r="L1080">
        <f t="shared" si="65"/>
        <v>1.1519410206197442E-2</v>
      </c>
      <c r="M1080">
        <f t="shared" si="66"/>
        <v>0</v>
      </c>
      <c r="N1080" s="2">
        <f t="shared" si="67"/>
        <v>-1.1519410206197442E-2</v>
      </c>
    </row>
    <row r="1081" spans="9:14" x14ac:dyDescent="0.25">
      <c r="I1081" t="s">
        <v>721</v>
      </c>
      <c r="J1081">
        <v>2</v>
      </c>
      <c r="K1081">
        <v>0</v>
      </c>
      <c r="L1081">
        <f t="shared" si="65"/>
        <v>1.1519410206197442E-2</v>
      </c>
      <c r="M1081">
        <f t="shared" si="66"/>
        <v>0</v>
      </c>
      <c r="N1081" s="2">
        <f t="shared" si="67"/>
        <v>-1.1519410206197442E-2</v>
      </c>
    </row>
    <row r="1082" spans="9:14" x14ac:dyDescent="0.25">
      <c r="I1082" t="s">
        <v>1838</v>
      </c>
      <c r="J1082">
        <v>1</v>
      </c>
      <c r="K1082">
        <v>1</v>
      </c>
      <c r="L1082">
        <f t="shared" si="65"/>
        <v>5.7597051030987209E-3</v>
      </c>
      <c r="M1082">
        <f t="shared" si="66"/>
        <v>2.6917900403768503E-2</v>
      </c>
      <c r="N1082" s="2">
        <f t="shared" si="67"/>
        <v>2.1158195300669782E-2</v>
      </c>
    </row>
    <row r="1083" spans="9:14" x14ac:dyDescent="0.25">
      <c r="I1083" t="s">
        <v>94</v>
      </c>
      <c r="J1083">
        <v>2</v>
      </c>
      <c r="K1083">
        <v>0</v>
      </c>
      <c r="L1083">
        <f t="shared" si="65"/>
        <v>1.1519410206197442E-2</v>
      </c>
      <c r="M1083">
        <f t="shared" si="66"/>
        <v>0</v>
      </c>
      <c r="N1083" s="2">
        <f t="shared" si="67"/>
        <v>-1.1519410206197442E-2</v>
      </c>
    </row>
    <row r="1084" spans="9:14" x14ac:dyDescent="0.25">
      <c r="I1084" t="s">
        <v>1333</v>
      </c>
      <c r="J1084">
        <v>2</v>
      </c>
      <c r="K1084">
        <v>0</v>
      </c>
      <c r="L1084">
        <f t="shared" si="65"/>
        <v>1.1519410206197442E-2</v>
      </c>
      <c r="M1084">
        <f t="shared" si="66"/>
        <v>0</v>
      </c>
      <c r="N1084" s="2">
        <f t="shared" si="67"/>
        <v>-1.1519410206197442E-2</v>
      </c>
    </row>
    <row r="1085" spans="9:14" x14ac:dyDescent="0.25">
      <c r="I1085" t="s">
        <v>1786</v>
      </c>
      <c r="J1085">
        <v>2</v>
      </c>
      <c r="K1085">
        <v>0</v>
      </c>
      <c r="L1085">
        <f t="shared" si="65"/>
        <v>1.1519410206197442E-2</v>
      </c>
      <c r="M1085">
        <f t="shared" si="66"/>
        <v>0</v>
      </c>
      <c r="N1085" s="2">
        <f t="shared" si="67"/>
        <v>-1.1519410206197442E-2</v>
      </c>
    </row>
    <row r="1086" spans="9:14" x14ac:dyDescent="0.25">
      <c r="I1086" t="s">
        <v>670</v>
      </c>
      <c r="J1086">
        <v>2</v>
      </c>
      <c r="K1086">
        <v>0</v>
      </c>
      <c r="L1086">
        <f t="shared" si="65"/>
        <v>1.1519410206197442E-2</v>
      </c>
      <c r="M1086">
        <f t="shared" si="66"/>
        <v>0</v>
      </c>
      <c r="N1086" s="2">
        <f t="shared" si="67"/>
        <v>-1.1519410206197442E-2</v>
      </c>
    </row>
    <row r="1087" spans="9:14" x14ac:dyDescent="0.25">
      <c r="I1087" t="s">
        <v>1529</v>
      </c>
      <c r="J1087">
        <v>1</v>
      </c>
      <c r="K1087">
        <v>1</v>
      </c>
      <c r="L1087">
        <f t="shared" si="65"/>
        <v>5.7597051030987209E-3</v>
      </c>
      <c r="M1087">
        <f t="shared" si="66"/>
        <v>2.6917900403768503E-2</v>
      </c>
      <c r="N1087" s="2">
        <f t="shared" si="67"/>
        <v>2.1158195300669782E-2</v>
      </c>
    </row>
    <row r="1088" spans="9:14" x14ac:dyDescent="0.25">
      <c r="I1088" t="s">
        <v>19</v>
      </c>
      <c r="J1088">
        <v>1</v>
      </c>
      <c r="K1088">
        <v>1</v>
      </c>
      <c r="L1088">
        <f t="shared" si="65"/>
        <v>5.7597051030987209E-3</v>
      </c>
      <c r="M1088">
        <f t="shared" si="66"/>
        <v>2.6917900403768503E-2</v>
      </c>
      <c r="N1088" s="2">
        <f t="shared" si="67"/>
        <v>2.1158195300669782E-2</v>
      </c>
    </row>
    <row r="1089" spans="9:14" x14ac:dyDescent="0.25">
      <c r="I1089" t="s">
        <v>579</v>
      </c>
      <c r="J1089">
        <v>2</v>
      </c>
      <c r="K1089">
        <v>0</v>
      </c>
      <c r="L1089">
        <f t="shared" si="65"/>
        <v>1.1519410206197442E-2</v>
      </c>
      <c r="M1089">
        <f t="shared" si="66"/>
        <v>0</v>
      </c>
      <c r="N1089" s="2">
        <f t="shared" si="67"/>
        <v>-1.1519410206197442E-2</v>
      </c>
    </row>
    <row r="1090" spans="9:14" x14ac:dyDescent="0.25">
      <c r="I1090" t="s">
        <v>1485</v>
      </c>
      <c r="J1090">
        <v>2</v>
      </c>
      <c r="K1090">
        <v>0</v>
      </c>
      <c r="L1090">
        <f t="shared" si="65"/>
        <v>1.1519410206197442E-2</v>
      </c>
      <c r="M1090">
        <f t="shared" si="66"/>
        <v>0</v>
      </c>
      <c r="N1090" s="2">
        <f t="shared" si="67"/>
        <v>-1.1519410206197442E-2</v>
      </c>
    </row>
    <row r="1091" spans="9:14" x14ac:dyDescent="0.25">
      <c r="I1091" t="s">
        <v>1721</v>
      </c>
      <c r="J1091">
        <v>2</v>
      </c>
      <c r="K1091">
        <v>0</v>
      </c>
      <c r="L1091">
        <f t="shared" ref="L1091:L1154" si="68">(J1091/17362)*100</f>
        <v>1.1519410206197442E-2</v>
      </c>
      <c r="M1091">
        <f t="shared" si="66"/>
        <v>0</v>
      </c>
      <c r="N1091" s="2">
        <f t="shared" si="67"/>
        <v>-1.1519410206197442E-2</v>
      </c>
    </row>
    <row r="1092" spans="9:14" x14ac:dyDescent="0.25">
      <c r="I1092" t="s">
        <v>20</v>
      </c>
      <c r="J1092">
        <v>2</v>
      </c>
      <c r="K1092">
        <v>0</v>
      </c>
      <c r="L1092">
        <f t="shared" si="68"/>
        <v>1.1519410206197442E-2</v>
      </c>
      <c r="M1092">
        <f t="shared" ref="M1092:M1155" si="69">(K1092/3715)*100</f>
        <v>0</v>
      </c>
      <c r="N1092" s="2">
        <f t="shared" ref="N1092:N1155" si="70">M1092-L1092</f>
        <v>-1.1519410206197442E-2</v>
      </c>
    </row>
    <row r="1093" spans="9:14" x14ac:dyDescent="0.25">
      <c r="I1093" t="s">
        <v>1944</v>
      </c>
      <c r="J1093">
        <v>2</v>
      </c>
      <c r="K1093">
        <v>0</v>
      </c>
      <c r="L1093">
        <f t="shared" si="68"/>
        <v>1.1519410206197442E-2</v>
      </c>
      <c r="M1093">
        <f t="shared" si="69"/>
        <v>0</v>
      </c>
      <c r="N1093" s="2">
        <f t="shared" si="70"/>
        <v>-1.1519410206197442E-2</v>
      </c>
    </row>
    <row r="1094" spans="9:14" x14ac:dyDescent="0.25">
      <c r="I1094" t="s">
        <v>1505</v>
      </c>
      <c r="J1094">
        <v>2</v>
      </c>
      <c r="K1094">
        <v>0</v>
      </c>
      <c r="L1094">
        <f t="shared" si="68"/>
        <v>1.1519410206197442E-2</v>
      </c>
      <c r="M1094">
        <f t="shared" si="69"/>
        <v>0</v>
      </c>
      <c r="N1094" s="2">
        <f t="shared" si="70"/>
        <v>-1.1519410206197442E-2</v>
      </c>
    </row>
    <row r="1095" spans="9:14" x14ac:dyDescent="0.25">
      <c r="I1095" t="s">
        <v>376</v>
      </c>
      <c r="J1095">
        <v>1</v>
      </c>
      <c r="K1095">
        <v>1</v>
      </c>
      <c r="L1095">
        <f t="shared" si="68"/>
        <v>5.7597051030987209E-3</v>
      </c>
      <c r="M1095">
        <f t="shared" si="69"/>
        <v>2.6917900403768503E-2</v>
      </c>
      <c r="N1095" s="2">
        <f t="shared" si="70"/>
        <v>2.1158195300669782E-2</v>
      </c>
    </row>
    <row r="1096" spans="9:14" x14ac:dyDescent="0.25">
      <c r="I1096" t="s">
        <v>406</v>
      </c>
      <c r="J1096">
        <v>2</v>
      </c>
      <c r="K1096">
        <v>0</v>
      </c>
      <c r="L1096">
        <f t="shared" si="68"/>
        <v>1.1519410206197442E-2</v>
      </c>
      <c r="M1096">
        <f t="shared" si="69"/>
        <v>0</v>
      </c>
      <c r="N1096" s="2">
        <f t="shared" si="70"/>
        <v>-1.1519410206197442E-2</v>
      </c>
    </row>
    <row r="1097" spans="9:14" x14ac:dyDescent="0.25">
      <c r="I1097" t="s">
        <v>1449</v>
      </c>
      <c r="J1097">
        <v>2</v>
      </c>
      <c r="K1097">
        <v>0</v>
      </c>
      <c r="L1097">
        <f t="shared" si="68"/>
        <v>1.1519410206197442E-2</v>
      </c>
      <c r="M1097">
        <f t="shared" si="69"/>
        <v>0</v>
      </c>
      <c r="N1097" s="2">
        <f t="shared" si="70"/>
        <v>-1.1519410206197442E-2</v>
      </c>
    </row>
    <row r="1098" spans="9:14" x14ac:dyDescent="0.25">
      <c r="I1098" t="s">
        <v>1496</v>
      </c>
      <c r="J1098">
        <v>2</v>
      </c>
      <c r="K1098">
        <v>0</v>
      </c>
      <c r="L1098">
        <f t="shared" si="68"/>
        <v>1.1519410206197442E-2</v>
      </c>
      <c r="M1098">
        <f t="shared" si="69"/>
        <v>0</v>
      </c>
      <c r="N1098" s="2">
        <f t="shared" si="70"/>
        <v>-1.1519410206197442E-2</v>
      </c>
    </row>
    <row r="1099" spans="9:14" x14ac:dyDescent="0.25">
      <c r="I1099" t="s">
        <v>407</v>
      </c>
      <c r="J1099">
        <v>2</v>
      </c>
      <c r="K1099">
        <v>0</v>
      </c>
      <c r="L1099">
        <f t="shared" si="68"/>
        <v>1.1519410206197442E-2</v>
      </c>
      <c r="M1099">
        <f t="shared" si="69"/>
        <v>0</v>
      </c>
      <c r="N1099" s="2">
        <f t="shared" si="70"/>
        <v>-1.1519410206197442E-2</v>
      </c>
    </row>
    <row r="1100" spans="9:14" x14ac:dyDescent="0.25">
      <c r="I1100" t="s">
        <v>71</v>
      </c>
      <c r="J1100">
        <v>2</v>
      </c>
      <c r="K1100">
        <v>0</v>
      </c>
      <c r="L1100">
        <f t="shared" si="68"/>
        <v>1.1519410206197442E-2</v>
      </c>
      <c r="M1100">
        <f t="shared" si="69"/>
        <v>0</v>
      </c>
      <c r="N1100" s="2">
        <f t="shared" si="70"/>
        <v>-1.1519410206197442E-2</v>
      </c>
    </row>
    <row r="1101" spans="9:14" x14ac:dyDescent="0.25">
      <c r="I1101" t="s">
        <v>900</v>
      </c>
      <c r="J1101">
        <v>2</v>
      </c>
      <c r="K1101">
        <v>0</v>
      </c>
      <c r="L1101">
        <f t="shared" si="68"/>
        <v>1.1519410206197442E-2</v>
      </c>
      <c r="M1101">
        <f t="shared" si="69"/>
        <v>0</v>
      </c>
      <c r="N1101" s="2">
        <f t="shared" si="70"/>
        <v>-1.1519410206197442E-2</v>
      </c>
    </row>
    <row r="1102" spans="9:14" x14ac:dyDescent="0.25">
      <c r="I1102" t="s">
        <v>1324</v>
      </c>
      <c r="J1102">
        <v>2</v>
      </c>
      <c r="K1102">
        <v>0</v>
      </c>
      <c r="L1102">
        <f t="shared" si="68"/>
        <v>1.1519410206197442E-2</v>
      </c>
      <c r="M1102">
        <f t="shared" si="69"/>
        <v>0</v>
      </c>
      <c r="N1102" s="2">
        <f t="shared" si="70"/>
        <v>-1.1519410206197442E-2</v>
      </c>
    </row>
    <row r="1103" spans="9:14" x14ac:dyDescent="0.25">
      <c r="I1103" t="s">
        <v>2095</v>
      </c>
      <c r="J1103">
        <v>2</v>
      </c>
      <c r="K1103">
        <v>0</v>
      </c>
      <c r="L1103">
        <f t="shared" si="68"/>
        <v>1.1519410206197442E-2</v>
      </c>
      <c r="M1103">
        <f t="shared" si="69"/>
        <v>0</v>
      </c>
      <c r="N1103" s="2">
        <f t="shared" si="70"/>
        <v>-1.1519410206197442E-2</v>
      </c>
    </row>
    <row r="1104" spans="9:14" x14ac:dyDescent="0.25">
      <c r="I1104" t="s">
        <v>1009</v>
      </c>
      <c r="J1104">
        <v>2</v>
      </c>
      <c r="K1104">
        <v>0</v>
      </c>
      <c r="L1104">
        <f t="shared" si="68"/>
        <v>1.1519410206197442E-2</v>
      </c>
      <c r="M1104">
        <f t="shared" si="69"/>
        <v>0</v>
      </c>
      <c r="N1104" s="2">
        <f t="shared" si="70"/>
        <v>-1.1519410206197442E-2</v>
      </c>
    </row>
    <row r="1105" spans="9:14" x14ac:dyDescent="0.25">
      <c r="I1105" t="s">
        <v>1902</v>
      </c>
      <c r="J1105">
        <v>2</v>
      </c>
      <c r="K1105">
        <v>0</v>
      </c>
      <c r="L1105">
        <f t="shared" si="68"/>
        <v>1.1519410206197442E-2</v>
      </c>
      <c r="M1105">
        <f t="shared" si="69"/>
        <v>0</v>
      </c>
      <c r="N1105" s="2">
        <f t="shared" si="70"/>
        <v>-1.1519410206197442E-2</v>
      </c>
    </row>
    <row r="1106" spans="9:14" x14ac:dyDescent="0.25">
      <c r="I1106" t="s">
        <v>1725</v>
      </c>
      <c r="J1106">
        <v>2</v>
      </c>
      <c r="K1106">
        <v>0</v>
      </c>
      <c r="L1106">
        <f t="shared" si="68"/>
        <v>1.1519410206197442E-2</v>
      </c>
      <c r="M1106">
        <f t="shared" si="69"/>
        <v>0</v>
      </c>
      <c r="N1106" s="2">
        <f t="shared" si="70"/>
        <v>-1.1519410206197442E-2</v>
      </c>
    </row>
    <row r="1107" spans="9:14" x14ac:dyDescent="0.25">
      <c r="I1107" t="s">
        <v>647</v>
      </c>
      <c r="J1107">
        <v>2</v>
      </c>
      <c r="K1107">
        <v>0</v>
      </c>
      <c r="L1107">
        <f t="shared" si="68"/>
        <v>1.1519410206197442E-2</v>
      </c>
      <c r="M1107">
        <f t="shared" si="69"/>
        <v>0</v>
      </c>
      <c r="N1107" s="2">
        <f t="shared" si="70"/>
        <v>-1.1519410206197442E-2</v>
      </c>
    </row>
    <row r="1108" spans="9:14" x14ac:dyDescent="0.25">
      <c r="I1108" t="s">
        <v>1788</v>
      </c>
      <c r="J1108">
        <v>1</v>
      </c>
      <c r="K1108">
        <v>1</v>
      </c>
      <c r="L1108">
        <f t="shared" si="68"/>
        <v>5.7597051030987209E-3</v>
      </c>
      <c r="M1108">
        <f t="shared" si="69"/>
        <v>2.6917900403768503E-2</v>
      </c>
      <c r="N1108" s="2">
        <f t="shared" si="70"/>
        <v>2.1158195300669782E-2</v>
      </c>
    </row>
    <row r="1109" spans="9:14" x14ac:dyDescent="0.25">
      <c r="I1109" t="s">
        <v>253</v>
      </c>
      <c r="J1109">
        <v>2</v>
      </c>
      <c r="K1109">
        <v>0</v>
      </c>
      <c r="L1109">
        <f t="shared" si="68"/>
        <v>1.1519410206197442E-2</v>
      </c>
      <c r="M1109">
        <f t="shared" si="69"/>
        <v>0</v>
      </c>
      <c r="N1109" s="2">
        <f t="shared" si="70"/>
        <v>-1.1519410206197442E-2</v>
      </c>
    </row>
    <row r="1110" spans="9:14" x14ac:dyDescent="0.25">
      <c r="I1110" t="s">
        <v>1539</v>
      </c>
      <c r="J1110">
        <v>2</v>
      </c>
      <c r="K1110">
        <v>0</v>
      </c>
      <c r="L1110">
        <f t="shared" si="68"/>
        <v>1.1519410206197442E-2</v>
      </c>
      <c r="M1110">
        <f t="shared" si="69"/>
        <v>0</v>
      </c>
      <c r="N1110" s="2">
        <f t="shared" si="70"/>
        <v>-1.1519410206197442E-2</v>
      </c>
    </row>
    <row r="1111" spans="9:14" x14ac:dyDescent="0.25">
      <c r="I1111" t="s">
        <v>2081</v>
      </c>
      <c r="J1111">
        <v>2</v>
      </c>
      <c r="K1111">
        <v>0</v>
      </c>
      <c r="L1111">
        <f t="shared" si="68"/>
        <v>1.1519410206197442E-2</v>
      </c>
      <c r="M1111">
        <f t="shared" si="69"/>
        <v>0</v>
      </c>
      <c r="N1111" s="2">
        <f t="shared" si="70"/>
        <v>-1.1519410206197442E-2</v>
      </c>
    </row>
    <row r="1112" spans="9:14" x14ac:dyDescent="0.25">
      <c r="I1112" t="s">
        <v>1541</v>
      </c>
      <c r="J1112">
        <v>1</v>
      </c>
      <c r="K1112">
        <v>1</v>
      </c>
      <c r="L1112">
        <f t="shared" si="68"/>
        <v>5.7597051030987209E-3</v>
      </c>
      <c r="M1112">
        <f t="shared" si="69"/>
        <v>2.6917900403768503E-2</v>
      </c>
      <c r="N1112" s="2">
        <f t="shared" si="70"/>
        <v>2.1158195300669782E-2</v>
      </c>
    </row>
    <row r="1113" spans="9:14" x14ac:dyDescent="0.25">
      <c r="I1113" t="s">
        <v>1063</v>
      </c>
      <c r="J1113">
        <v>2</v>
      </c>
      <c r="K1113">
        <v>0</v>
      </c>
      <c r="L1113">
        <f t="shared" si="68"/>
        <v>1.1519410206197442E-2</v>
      </c>
      <c r="M1113">
        <f t="shared" si="69"/>
        <v>0</v>
      </c>
      <c r="N1113" s="2">
        <f t="shared" si="70"/>
        <v>-1.1519410206197442E-2</v>
      </c>
    </row>
    <row r="1114" spans="9:14" x14ac:dyDescent="0.25">
      <c r="I1114" t="s">
        <v>977</v>
      </c>
      <c r="J1114">
        <v>2</v>
      </c>
      <c r="K1114">
        <v>0</v>
      </c>
      <c r="L1114">
        <f t="shared" si="68"/>
        <v>1.1519410206197442E-2</v>
      </c>
      <c r="M1114">
        <f t="shared" si="69"/>
        <v>0</v>
      </c>
      <c r="N1114" s="2">
        <f t="shared" si="70"/>
        <v>-1.1519410206197442E-2</v>
      </c>
    </row>
    <row r="1115" spans="9:14" x14ac:dyDescent="0.25">
      <c r="I1115" t="s">
        <v>1347</v>
      </c>
      <c r="J1115">
        <v>2</v>
      </c>
      <c r="K1115">
        <v>0</v>
      </c>
      <c r="L1115">
        <f t="shared" si="68"/>
        <v>1.1519410206197442E-2</v>
      </c>
      <c r="M1115">
        <f t="shared" si="69"/>
        <v>0</v>
      </c>
      <c r="N1115" s="2">
        <f t="shared" si="70"/>
        <v>-1.1519410206197442E-2</v>
      </c>
    </row>
    <row r="1116" spans="9:14" x14ac:dyDescent="0.25">
      <c r="I1116" t="s">
        <v>1237</v>
      </c>
      <c r="J1116">
        <v>1</v>
      </c>
      <c r="K1116">
        <v>1</v>
      </c>
      <c r="L1116">
        <f t="shared" si="68"/>
        <v>5.7597051030987209E-3</v>
      </c>
      <c r="M1116">
        <f t="shared" si="69"/>
        <v>2.6917900403768503E-2</v>
      </c>
      <c r="N1116" s="2">
        <f t="shared" si="70"/>
        <v>2.1158195300669782E-2</v>
      </c>
    </row>
    <row r="1117" spans="9:14" x14ac:dyDescent="0.25">
      <c r="I1117" t="s">
        <v>1542</v>
      </c>
      <c r="J1117">
        <v>1</v>
      </c>
      <c r="K1117">
        <v>1</v>
      </c>
      <c r="L1117">
        <f t="shared" si="68"/>
        <v>5.7597051030987209E-3</v>
      </c>
      <c r="M1117">
        <f t="shared" si="69"/>
        <v>2.6917900403768503E-2</v>
      </c>
      <c r="N1117" s="2">
        <f t="shared" si="70"/>
        <v>2.1158195300669782E-2</v>
      </c>
    </row>
    <row r="1118" spans="9:14" x14ac:dyDescent="0.25">
      <c r="I1118" t="s">
        <v>1543</v>
      </c>
      <c r="J1118">
        <v>1</v>
      </c>
      <c r="K1118">
        <v>1</v>
      </c>
      <c r="L1118">
        <f t="shared" si="68"/>
        <v>5.7597051030987209E-3</v>
      </c>
      <c r="M1118">
        <f t="shared" si="69"/>
        <v>2.6917900403768503E-2</v>
      </c>
      <c r="N1118" s="2">
        <f t="shared" si="70"/>
        <v>2.1158195300669782E-2</v>
      </c>
    </row>
    <row r="1119" spans="9:14" x14ac:dyDescent="0.25">
      <c r="I1119" t="s">
        <v>1486</v>
      </c>
      <c r="J1119">
        <v>2</v>
      </c>
      <c r="K1119">
        <v>0</v>
      </c>
      <c r="L1119">
        <f t="shared" si="68"/>
        <v>1.1519410206197442E-2</v>
      </c>
      <c r="M1119">
        <f t="shared" si="69"/>
        <v>0</v>
      </c>
      <c r="N1119" s="2">
        <f t="shared" si="70"/>
        <v>-1.1519410206197442E-2</v>
      </c>
    </row>
    <row r="1120" spans="9:14" x14ac:dyDescent="0.25">
      <c r="I1120" t="s">
        <v>989</v>
      </c>
      <c r="J1120">
        <v>2</v>
      </c>
      <c r="K1120">
        <v>0</v>
      </c>
      <c r="L1120">
        <f t="shared" si="68"/>
        <v>1.1519410206197442E-2</v>
      </c>
      <c r="M1120">
        <f t="shared" si="69"/>
        <v>0</v>
      </c>
      <c r="N1120" s="2">
        <f t="shared" si="70"/>
        <v>-1.1519410206197442E-2</v>
      </c>
    </row>
    <row r="1121" spans="9:14" x14ac:dyDescent="0.25">
      <c r="I1121" t="s">
        <v>599</v>
      </c>
      <c r="J1121">
        <v>2</v>
      </c>
      <c r="K1121">
        <v>0</v>
      </c>
      <c r="L1121">
        <f t="shared" si="68"/>
        <v>1.1519410206197442E-2</v>
      </c>
      <c r="M1121">
        <f t="shared" si="69"/>
        <v>0</v>
      </c>
      <c r="N1121" s="2">
        <f t="shared" si="70"/>
        <v>-1.1519410206197442E-2</v>
      </c>
    </row>
    <row r="1122" spans="9:14" x14ac:dyDescent="0.25">
      <c r="I1122" t="s">
        <v>1905</v>
      </c>
      <c r="J1122">
        <v>2</v>
      </c>
      <c r="K1122">
        <v>0</v>
      </c>
      <c r="L1122">
        <f t="shared" si="68"/>
        <v>1.1519410206197442E-2</v>
      </c>
      <c r="M1122">
        <f t="shared" si="69"/>
        <v>0</v>
      </c>
      <c r="N1122" s="2">
        <f t="shared" si="70"/>
        <v>-1.1519410206197442E-2</v>
      </c>
    </row>
    <row r="1123" spans="9:14" x14ac:dyDescent="0.25">
      <c r="I1123" t="s">
        <v>2084</v>
      </c>
      <c r="J1123">
        <v>2</v>
      </c>
      <c r="K1123">
        <v>0</v>
      </c>
      <c r="L1123">
        <f t="shared" si="68"/>
        <v>1.1519410206197442E-2</v>
      </c>
      <c r="M1123">
        <f t="shared" si="69"/>
        <v>0</v>
      </c>
      <c r="N1123" s="2">
        <f t="shared" si="70"/>
        <v>-1.1519410206197442E-2</v>
      </c>
    </row>
    <row r="1124" spans="9:14" x14ac:dyDescent="0.25">
      <c r="I1124" t="s">
        <v>735</v>
      </c>
      <c r="J1124">
        <v>2</v>
      </c>
      <c r="K1124">
        <v>0</v>
      </c>
      <c r="L1124">
        <f t="shared" si="68"/>
        <v>1.1519410206197442E-2</v>
      </c>
      <c r="M1124">
        <f t="shared" si="69"/>
        <v>0</v>
      </c>
      <c r="N1124" s="2">
        <f t="shared" si="70"/>
        <v>-1.1519410206197442E-2</v>
      </c>
    </row>
    <row r="1125" spans="9:14" x14ac:dyDescent="0.25">
      <c r="I1125" t="s">
        <v>689</v>
      </c>
      <c r="J1125">
        <v>1</v>
      </c>
      <c r="K1125">
        <v>1</v>
      </c>
      <c r="L1125">
        <f t="shared" si="68"/>
        <v>5.7597051030987209E-3</v>
      </c>
      <c r="M1125">
        <f t="shared" si="69"/>
        <v>2.6917900403768503E-2</v>
      </c>
      <c r="N1125" s="2">
        <f t="shared" si="70"/>
        <v>2.1158195300669782E-2</v>
      </c>
    </row>
    <row r="1126" spans="9:14" x14ac:dyDescent="0.25">
      <c r="I1126" t="s">
        <v>1811</v>
      </c>
      <c r="J1126">
        <v>2</v>
      </c>
      <c r="K1126">
        <v>0</v>
      </c>
      <c r="L1126">
        <f t="shared" si="68"/>
        <v>1.1519410206197442E-2</v>
      </c>
      <c r="M1126">
        <f t="shared" si="69"/>
        <v>0</v>
      </c>
      <c r="N1126" s="2">
        <f t="shared" si="70"/>
        <v>-1.1519410206197442E-2</v>
      </c>
    </row>
    <row r="1127" spans="9:14" x14ac:dyDescent="0.25">
      <c r="I1127" t="s">
        <v>510</v>
      </c>
      <c r="J1127">
        <v>1</v>
      </c>
      <c r="K1127">
        <v>1</v>
      </c>
      <c r="L1127">
        <f t="shared" si="68"/>
        <v>5.7597051030987209E-3</v>
      </c>
      <c r="M1127">
        <f t="shared" si="69"/>
        <v>2.6917900403768503E-2</v>
      </c>
      <c r="N1127" s="2">
        <f t="shared" si="70"/>
        <v>2.1158195300669782E-2</v>
      </c>
    </row>
    <row r="1128" spans="9:14" x14ac:dyDescent="0.25">
      <c r="I1128" t="s">
        <v>200</v>
      </c>
      <c r="J1128">
        <v>1</v>
      </c>
      <c r="K1128">
        <v>1</v>
      </c>
      <c r="L1128">
        <f t="shared" si="68"/>
        <v>5.7597051030987209E-3</v>
      </c>
      <c r="M1128">
        <f t="shared" si="69"/>
        <v>2.6917900403768503E-2</v>
      </c>
      <c r="N1128" s="2">
        <f t="shared" si="70"/>
        <v>2.1158195300669782E-2</v>
      </c>
    </row>
    <row r="1129" spans="9:14" x14ac:dyDescent="0.25">
      <c r="I1129" t="s">
        <v>548</v>
      </c>
      <c r="J1129">
        <v>2</v>
      </c>
      <c r="K1129">
        <v>0</v>
      </c>
      <c r="L1129">
        <f t="shared" si="68"/>
        <v>1.1519410206197442E-2</v>
      </c>
      <c r="M1129">
        <f t="shared" si="69"/>
        <v>0</v>
      </c>
      <c r="N1129" s="2">
        <f t="shared" si="70"/>
        <v>-1.1519410206197442E-2</v>
      </c>
    </row>
    <row r="1130" spans="9:14" x14ac:dyDescent="0.25">
      <c r="I1130" t="s">
        <v>789</v>
      </c>
      <c r="J1130">
        <v>1</v>
      </c>
      <c r="K1130">
        <v>1</v>
      </c>
      <c r="L1130">
        <f t="shared" si="68"/>
        <v>5.7597051030987209E-3</v>
      </c>
      <c r="M1130">
        <f t="shared" si="69"/>
        <v>2.6917900403768503E-2</v>
      </c>
      <c r="N1130" s="2">
        <f t="shared" si="70"/>
        <v>2.1158195300669782E-2</v>
      </c>
    </row>
    <row r="1131" spans="9:14" x14ac:dyDescent="0.25">
      <c r="I1131" t="s">
        <v>791</v>
      </c>
      <c r="J1131">
        <v>1</v>
      </c>
      <c r="K1131">
        <v>1</v>
      </c>
      <c r="L1131">
        <f t="shared" si="68"/>
        <v>5.7597051030987209E-3</v>
      </c>
      <c r="M1131">
        <f t="shared" si="69"/>
        <v>2.6917900403768503E-2</v>
      </c>
      <c r="N1131" s="2">
        <f t="shared" si="70"/>
        <v>2.1158195300669782E-2</v>
      </c>
    </row>
    <row r="1132" spans="9:14" x14ac:dyDescent="0.25">
      <c r="I1132" t="s">
        <v>922</v>
      </c>
      <c r="J1132">
        <v>1</v>
      </c>
      <c r="K1132">
        <v>1</v>
      </c>
      <c r="L1132">
        <f t="shared" si="68"/>
        <v>5.7597051030987209E-3</v>
      </c>
      <c r="M1132">
        <f t="shared" si="69"/>
        <v>2.6917900403768503E-2</v>
      </c>
      <c r="N1132" s="2">
        <f t="shared" si="70"/>
        <v>2.1158195300669782E-2</v>
      </c>
    </row>
    <row r="1133" spans="9:14" x14ac:dyDescent="0.25">
      <c r="I1133" t="s">
        <v>409</v>
      </c>
      <c r="J1133">
        <v>2</v>
      </c>
      <c r="K1133">
        <v>0</v>
      </c>
      <c r="L1133">
        <f t="shared" si="68"/>
        <v>1.1519410206197442E-2</v>
      </c>
      <c r="M1133">
        <f t="shared" si="69"/>
        <v>0</v>
      </c>
      <c r="N1133" s="2">
        <f t="shared" si="70"/>
        <v>-1.1519410206197442E-2</v>
      </c>
    </row>
    <row r="1134" spans="9:14" x14ac:dyDescent="0.25">
      <c r="I1134" t="s">
        <v>393</v>
      </c>
      <c r="J1134">
        <v>2</v>
      </c>
      <c r="K1134">
        <v>0</v>
      </c>
      <c r="L1134">
        <f t="shared" si="68"/>
        <v>1.1519410206197442E-2</v>
      </c>
      <c r="M1134">
        <f t="shared" si="69"/>
        <v>0</v>
      </c>
      <c r="N1134" s="2">
        <f t="shared" si="70"/>
        <v>-1.1519410206197442E-2</v>
      </c>
    </row>
    <row r="1135" spans="9:14" x14ac:dyDescent="0.25">
      <c r="I1135" t="s">
        <v>1552</v>
      </c>
      <c r="J1135">
        <v>2</v>
      </c>
      <c r="K1135">
        <v>0</v>
      </c>
      <c r="L1135">
        <f t="shared" si="68"/>
        <v>1.1519410206197442E-2</v>
      </c>
      <c r="M1135">
        <f t="shared" si="69"/>
        <v>0</v>
      </c>
      <c r="N1135" s="2">
        <f t="shared" si="70"/>
        <v>-1.1519410206197442E-2</v>
      </c>
    </row>
    <row r="1136" spans="9:14" x14ac:dyDescent="0.25">
      <c r="I1136" t="s">
        <v>511</v>
      </c>
      <c r="J1136">
        <v>1</v>
      </c>
      <c r="K1136">
        <v>1</v>
      </c>
      <c r="L1136">
        <f t="shared" si="68"/>
        <v>5.7597051030987209E-3</v>
      </c>
      <c r="M1136">
        <f t="shared" si="69"/>
        <v>2.6917900403768503E-2</v>
      </c>
      <c r="N1136" s="2">
        <f t="shared" si="70"/>
        <v>2.1158195300669782E-2</v>
      </c>
    </row>
    <row r="1137" spans="9:14" x14ac:dyDescent="0.25">
      <c r="I1137" t="s">
        <v>1731</v>
      </c>
      <c r="J1137">
        <v>2</v>
      </c>
      <c r="K1137">
        <v>0</v>
      </c>
      <c r="L1137">
        <f t="shared" si="68"/>
        <v>1.1519410206197442E-2</v>
      </c>
      <c r="M1137">
        <f t="shared" si="69"/>
        <v>0</v>
      </c>
      <c r="N1137" s="2">
        <f t="shared" si="70"/>
        <v>-1.1519410206197442E-2</v>
      </c>
    </row>
    <row r="1138" spans="9:14" x14ac:dyDescent="0.25">
      <c r="I1138" t="s">
        <v>638</v>
      </c>
      <c r="J1138">
        <v>2</v>
      </c>
      <c r="K1138">
        <v>0</v>
      </c>
      <c r="L1138">
        <f t="shared" si="68"/>
        <v>1.1519410206197442E-2</v>
      </c>
      <c r="M1138">
        <f t="shared" si="69"/>
        <v>0</v>
      </c>
      <c r="N1138" s="2">
        <f t="shared" si="70"/>
        <v>-1.1519410206197442E-2</v>
      </c>
    </row>
    <row r="1139" spans="9:14" x14ac:dyDescent="0.25">
      <c r="I1139" t="s">
        <v>1243</v>
      </c>
      <c r="J1139">
        <v>2</v>
      </c>
      <c r="K1139">
        <v>0</v>
      </c>
      <c r="L1139">
        <f t="shared" si="68"/>
        <v>1.1519410206197442E-2</v>
      </c>
      <c r="M1139">
        <f t="shared" si="69"/>
        <v>0</v>
      </c>
      <c r="N1139" s="2">
        <f t="shared" si="70"/>
        <v>-1.1519410206197442E-2</v>
      </c>
    </row>
    <row r="1140" spans="9:14" x14ac:dyDescent="0.25">
      <c r="I1140" t="s">
        <v>61</v>
      </c>
      <c r="J1140">
        <v>2</v>
      </c>
      <c r="K1140">
        <v>0</v>
      </c>
      <c r="L1140">
        <f t="shared" si="68"/>
        <v>1.1519410206197442E-2</v>
      </c>
      <c r="M1140">
        <f t="shared" si="69"/>
        <v>0</v>
      </c>
      <c r="N1140" s="2">
        <f t="shared" si="70"/>
        <v>-1.1519410206197442E-2</v>
      </c>
    </row>
    <row r="1141" spans="9:14" x14ac:dyDescent="0.25">
      <c r="I1141" t="s">
        <v>1358</v>
      </c>
      <c r="J1141">
        <v>1</v>
      </c>
      <c r="K1141">
        <v>1</v>
      </c>
      <c r="L1141">
        <f t="shared" si="68"/>
        <v>5.7597051030987209E-3</v>
      </c>
      <c r="M1141">
        <f t="shared" si="69"/>
        <v>2.6917900403768503E-2</v>
      </c>
      <c r="N1141" s="2">
        <f t="shared" si="70"/>
        <v>2.1158195300669782E-2</v>
      </c>
    </row>
    <row r="1142" spans="9:14" x14ac:dyDescent="0.25">
      <c r="I1142" t="s">
        <v>646</v>
      </c>
      <c r="J1142">
        <v>2</v>
      </c>
      <c r="K1142">
        <v>0</v>
      </c>
      <c r="L1142">
        <f t="shared" si="68"/>
        <v>1.1519410206197442E-2</v>
      </c>
      <c r="M1142">
        <f t="shared" si="69"/>
        <v>0</v>
      </c>
      <c r="N1142" s="2">
        <f t="shared" si="70"/>
        <v>-1.1519410206197442E-2</v>
      </c>
    </row>
    <row r="1143" spans="9:14" x14ac:dyDescent="0.25">
      <c r="I1143" t="s">
        <v>801</v>
      </c>
      <c r="J1143">
        <v>2</v>
      </c>
      <c r="K1143">
        <v>0</v>
      </c>
      <c r="L1143">
        <f t="shared" si="68"/>
        <v>1.1519410206197442E-2</v>
      </c>
      <c r="M1143">
        <f t="shared" si="69"/>
        <v>0</v>
      </c>
      <c r="N1143" s="2">
        <f t="shared" si="70"/>
        <v>-1.1519410206197442E-2</v>
      </c>
    </row>
    <row r="1144" spans="9:14" x14ac:dyDescent="0.25">
      <c r="I1144" t="s">
        <v>22</v>
      </c>
      <c r="J1144">
        <v>1</v>
      </c>
      <c r="K1144">
        <v>1</v>
      </c>
      <c r="L1144">
        <f t="shared" si="68"/>
        <v>5.7597051030987209E-3</v>
      </c>
      <c r="M1144">
        <f t="shared" si="69"/>
        <v>2.6917900403768503E-2</v>
      </c>
      <c r="N1144" s="2">
        <f t="shared" si="70"/>
        <v>2.1158195300669782E-2</v>
      </c>
    </row>
    <row r="1145" spans="9:14" x14ac:dyDescent="0.25">
      <c r="I1145" t="s">
        <v>1360</v>
      </c>
      <c r="J1145">
        <v>1</v>
      </c>
      <c r="K1145">
        <v>1</v>
      </c>
      <c r="L1145">
        <f t="shared" si="68"/>
        <v>5.7597051030987209E-3</v>
      </c>
      <c r="M1145">
        <f t="shared" si="69"/>
        <v>2.6917900403768503E-2</v>
      </c>
      <c r="N1145" s="2">
        <f t="shared" si="70"/>
        <v>2.1158195300669782E-2</v>
      </c>
    </row>
    <row r="1146" spans="9:14" x14ac:dyDescent="0.25">
      <c r="I1146" t="s">
        <v>1560</v>
      </c>
      <c r="J1146">
        <v>2</v>
      </c>
      <c r="K1146">
        <v>0</v>
      </c>
      <c r="L1146">
        <f t="shared" si="68"/>
        <v>1.1519410206197442E-2</v>
      </c>
      <c r="M1146">
        <f t="shared" si="69"/>
        <v>0</v>
      </c>
      <c r="N1146" s="2">
        <f t="shared" si="70"/>
        <v>-1.1519410206197442E-2</v>
      </c>
    </row>
    <row r="1147" spans="9:14" x14ac:dyDescent="0.25">
      <c r="I1147" t="s">
        <v>994</v>
      </c>
      <c r="J1147">
        <v>2</v>
      </c>
      <c r="K1147">
        <v>0</v>
      </c>
      <c r="L1147">
        <f t="shared" si="68"/>
        <v>1.1519410206197442E-2</v>
      </c>
      <c r="M1147">
        <f t="shared" si="69"/>
        <v>0</v>
      </c>
      <c r="N1147" s="2">
        <f t="shared" si="70"/>
        <v>-1.1519410206197442E-2</v>
      </c>
    </row>
    <row r="1148" spans="9:14" x14ac:dyDescent="0.25">
      <c r="I1148" t="s">
        <v>1813</v>
      </c>
      <c r="J1148">
        <v>2</v>
      </c>
      <c r="K1148">
        <v>0</v>
      </c>
      <c r="L1148">
        <f t="shared" si="68"/>
        <v>1.1519410206197442E-2</v>
      </c>
      <c r="M1148">
        <f t="shared" si="69"/>
        <v>0</v>
      </c>
      <c r="N1148" s="2">
        <f t="shared" si="70"/>
        <v>-1.1519410206197442E-2</v>
      </c>
    </row>
    <row r="1149" spans="9:14" x14ac:dyDescent="0.25">
      <c r="I1149" t="s">
        <v>274</v>
      </c>
      <c r="J1149">
        <v>1</v>
      </c>
      <c r="K1149">
        <v>1</v>
      </c>
      <c r="L1149">
        <f t="shared" si="68"/>
        <v>5.7597051030987209E-3</v>
      </c>
      <c r="M1149">
        <f t="shared" si="69"/>
        <v>2.6917900403768503E-2</v>
      </c>
      <c r="N1149" s="2">
        <f t="shared" si="70"/>
        <v>2.1158195300669782E-2</v>
      </c>
    </row>
    <row r="1150" spans="9:14" x14ac:dyDescent="0.25">
      <c r="I1150" t="s">
        <v>654</v>
      </c>
      <c r="J1150">
        <v>2</v>
      </c>
      <c r="K1150">
        <v>0</v>
      </c>
      <c r="L1150">
        <f t="shared" si="68"/>
        <v>1.1519410206197442E-2</v>
      </c>
      <c r="M1150">
        <f t="shared" si="69"/>
        <v>0</v>
      </c>
      <c r="N1150" s="2">
        <f t="shared" si="70"/>
        <v>-1.1519410206197442E-2</v>
      </c>
    </row>
    <row r="1151" spans="9:14" x14ac:dyDescent="0.25">
      <c r="I1151" t="s">
        <v>373</v>
      </c>
      <c r="J1151">
        <v>2</v>
      </c>
      <c r="K1151">
        <v>0</v>
      </c>
      <c r="L1151">
        <f t="shared" si="68"/>
        <v>1.1519410206197442E-2</v>
      </c>
      <c r="M1151">
        <f t="shared" si="69"/>
        <v>0</v>
      </c>
      <c r="N1151" s="2">
        <f t="shared" si="70"/>
        <v>-1.1519410206197442E-2</v>
      </c>
    </row>
    <row r="1152" spans="9:14" x14ac:dyDescent="0.25">
      <c r="I1152" t="s">
        <v>1093</v>
      </c>
      <c r="J1152">
        <v>2</v>
      </c>
      <c r="K1152">
        <v>0</v>
      </c>
      <c r="L1152">
        <f t="shared" si="68"/>
        <v>1.1519410206197442E-2</v>
      </c>
      <c r="M1152">
        <f t="shared" si="69"/>
        <v>0</v>
      </c>
      <c r="N1152" s="2">
        <f t="shared" si="70"/>
        <v>-1.1519410206197442E-2</v>
      </c>
    </row>
    <row r="1153" spans="9:14" x14ac:dyDescent="0.25">
      <c r="I1153" t="s">
        <v>671</v>
      </c>
      <c r="J1153">
        <v>2</v>
      </c>
      <c r="K1153">
        <v>0</v>
      </c>
      <c r="L1153">
        <f t="shared" si="68"/>
        <v>1.1519410206197442E-2</v>
      </c>
      <c r="M1153">
        <f t="shared" si="69"/>
        <v>0</v>
      </c>
      <c r="N1153" s="2">
        <f t="shared" si="70"/>
        <v>-1.1519410206197442E-2</v>
      </c>
    </row>
    <row r="1154" spans="9:14" x14ac:dyDescent="0.25">
      <c r="I1154" t="s">
        <v>666</v>
      </c>
      <c r="J1154">
        <v>1</v>
      </c>
      <c r="K1154">
        <v>1</v>
      </c>
      <c r="L1154">
        <f t="shared" si="68"/>
        <v>5.7597051030987209E-3</v>
      </c>
      <c r="M1154">
        <f t="shared" si="69"/>
        <v>2.6917900403768503E-2</v>
      </c>
      <c r="N1154" s="2">
        <f t="shared" si="70"/>
        <v>2.1158195300669782E-2</v>
      </c>
    </row>
    <row r="1155" spans="9:14" x14ac:dyDescent="0.25">
      <c r="I1155" t="s">
        <v>1732</v>
      </c>
      <c r="J1155">
        <v>2</v>
      </c>
      <c r="K1155">
        <v>0</v>
      </c>
      <c r="L1155">
        <f t="shared" ref="L1155:L1218" si="71">(J1155/17362)*100</f>
        <v>1.1519410206197442E-2</v>
      </c>
      <c r="M1155">
        <f t="shared" si="69"/>
        <v>0</v>
      </c>
      <c r="N1155" s="2">
        <f t="shared" si="70"/>
        <v>-1.1519410206197442E-2</v>
      </c>
    </row>
    <row r="1156" spans="9:14" x14ac:dyDescent="0.25">
      <c r="I1156" t="s">
        <v>276</v>
      </c>
      <c r="J1156">
        <v>2</v>
      </c>
      <c r="K1156">
        <v>0</v>
      </c>
      <c r="L1156">
        <f t="shared" si="71"/>
        <v>1.1519410206197442E-2</v>
      </c>
      <c r="M1156">
        <f t="shared" ref="M1156:M1219" si="72">(K1156/3715)*100</f>
        <v>0</v>
      </c>
      <c r="N1156" s="2">
        <f t="shared" ref="N1156:N1219" si="73">M1156-L1156</f>
        <v>-1.1519410206197442E-2</v>
      </c>
    </row>
    <row r="1157" spans="9:14" x14ac:dyDescent="0.25">
      <c r="I1157" t="s">
        <v>1463</v>
      </c>
      <c r="J1157">
        <v>2</v>
      </c>
      <c r="K1157">
        <v>0</v>
      </c>
      <c r="L1157">
        <f t="shared" si="71"/>
        <v>1.1519410206197442E-2</v>
      </c>
      <c r="M1157">
        <f t="shared" si="72"/>
        <v>0</v>
      </c>
      <c r="N1157" s="2">
        <f t="shared" si="73"/>
        <v>-1.1519410206197442E-2</v>
      </c>
    </row>
    <row r="1158" spans="9:14" x14ac:dyDescent="0.25">
      <c r="I1158" t="s">
        <v>660</v>
      </c>
      <c r="J1158">
        <v>2</v>
      </c>
      <c r="K1158">
        <v>0</v>
      </c>
      <c r="L1158">
        <f t="shared" si="71"/>
        <v>1.1519410206197442E-2</v>
      </c>
      <c r="M1158">
        <f t="shared" si="72"/>
        <v>0</v>
      </c>
      <c r="N1158" s="2">
        <f t="shared" si="73"/>
        <v>-1.1519410206197442E-2</v>
      </c>
    </row>
    <row r="1159" spans="9:14" x14ac:dyDescent="0.25">
      <c r="I1159" t="s">
        <v>679</v>
      </c>
      <c r="J1159">
        <v>2</v>
      </c>
      <c r="K1159">
        <v>0</v>
      </c>
      <c r="L1159">
        <f t="shared" si="71"/>
        <v>1.1519410206197442E-2</v>
      </c>
      <c r="M1159">
        <f t="shared" si="72"/>
        <v>0</v>
      </c>
      <c r="N1159" s="2">
        <f t="shared" si="73"/>
        <v>-1.1519410206197442E-2</v>
      </c>
    </row>
    <row r="1160" spans="9:14" x14ac:dyDescent="0.25">
      <c r="I1160" t="s">
        <v>1566</v>
      </c>
      <c r="J1160">
        <v>1</v>
      </c>
      <c r="K1160">
        <v>1</v>
      </c>
      <c r="L1160">
        <f t="shared" si="71"/>
        <v>5.7597051030987209E-3</v>
      </c>
      <c r="M1160">
        <f t="shared" si="72"/>
        <v>2.6917900403768503E-2</v>
      </c>
      <c r="N1160" s="2">
        <f t="shared" si="73"/>
        <v>2.1158195300669782E-2</v>
      </c>
    </row>
    <row r="1161" spans="9:14" x14ac:dyDescent="0.25">
      <c r="I1161" t="s">
        <v>1368</v>
      </c>
      <c r="J1161">
        <v>2</v>
      </c>
      <c r="K1161">
        <v>0</v>
      </c>
      <c r="L1161">
        <f t="shared" si="71"/>
        <v>1.1519410206197442E-2</v>
      </c>
      <c r="M1161">
        <f t="shared" si="72"/>
        <v>0</v>
      </c>
      <c r="N1161" s="2">
        <f t="shared" si="73"/>
        <v>-1.1519410206197442E-2</v>
      </c>
    </row>
    <row r="1162" spans="9:14" x14ac:dyDescent="0.25">
      <c r="I1162" t="s">
        <v>1797</v>
      </c>
      <c r="J1162">
        <v>2</v>
      </c>
      <c r="K1162">
        <v>0</v>
      </c>
      <c r="L1162">
        <f t="shared" si="71"/>
        <v>1.1519410206197442E-2</v>
      </c>
      <c r="M1162">
        <f t="shared" si="72"/>
        <v>0</v>
      </c>
      <c r="N1162" s="2">
        <f t="shared" si="73"/>
        <v>-1.1519410206197442E-2</v>
      </c>
    </row>
    <row r="1163" spans="9:14" x14ac:dyDescent="0.25">
      <c r="I1163" t="s">
        <v>480</v>
      </c>
      <c r="J1163">
        <v>2</v>
      </c>
      <c r="K1163">
        <v>0</v>
      </c>
      <c r="L1163">
        <f t="shared" si="71"/>
        <v>1.1519410206197442E-2</v>
      </c>
      <c r="M1163">
        <f t="shared" si="72"/>
        <v>0</v>
      </c>
      <c r="N1163" s="2">
        <f t="shared" si="73"/>
        <v>-1.1519410206197442E-2</v>
      </c>
    </row>
    <row r="1164" spans="9:14" x14ac:dyDescent="0.25">
      <c r="I1164" t="s">
        <v>805</v>
      </c>
      <c r="J1164">
        <v>2</v>
      </c>
      <c r="K1164">
        <v>0</v>
      </c>
      <c r="L1164">
        <f t="shared" si="71"/>
        <v>1.1519410206197442E-2</v>
      </c>
      <c r="M1164">
        <f t="shared" si="72"/>
        <v>0</v>
      </c>
      <c r="N1164" s="2">
        <f t="shared" si="73"/>
        <v>-1.1519410206197442E-2</v>
      </c>
    </row>
    <row r="1165" spans="9:14" x14ac:dyDescent="0.25">
      <c r="I1165" t="s">
        <v>153</v>
      </c>
      <c r="J1165">
        <v>2</v>
      </c>
      <c r="K1165">
        <v>0</v>
      </c>
      <c r="L1165">
        <f t="shared" si="71"/>
        <v>1.1519410206197442E-2</v>
      </c>
      <c r="M1165">
        <f t="shared" si="72"/>
        <v>0</v>
      </c>
      <c r="N1165" s="2">
        <f t="shared" si="73"/>
        <v>-1.1519410206197442E-2</v>
      </c>
    </row>
    <row r="1166" spans="9:14" x14ac:dyDescent="0.25">
      <c r="I1166" t="s">
        <v>481</v>
      </c>
      <c r="J1166">
        <v>1</v>
      </c>
      <c r="K1166">
        <v>1</v>
      </c>
      <c r="L1166">
        <f t="shared" si="71"/>
        <v>5.7597051030987209E-3</v>
      </c>
      <c r="M1166">
        <f t="shared" si="72"/>
        <v>2.6917900403768503E-2</v>
      </c>
      <c r="N1166" s="2">
        <f t="shared" si="73"/>
        <v>2.1158195300669782E-2</v>
      </c>
    </row>
    <row r="1167" spans="9:14" x14ac:dyDescent="0.25">
      <c r="I1167" t="s">
        <v>1912</v>
      </c>
      <c r="J1167">
        <v>2</v>
      </c>
      <c r="K1167">
        <v>0</v>
      </c>
      <c r="L1167">
        <f t="shared" si="71"/>
        <v>1.1519410206197442E-2</v>
      </c>
      <c r="M1167">
        <f t="shared" si="72"/>
        <v>0</v>
      </c>
      <c r="N1167" s="2">
        <f t="shared" si="73"/>
        <v>-1.1519410206197442E-2</v>
      </c>
    </row>
    <row r="1168" spans="9:14" x14ac:dyDescent="0.25">
      <c r="I1168" t="s">
        <v>281</v>
      </c>
      <c r="J1168">
        <v>1</v>
      </c>
      <c r="K1168">
        <v>1</v>
      </c>
      <c r="L1168">
        <f t="shared" si="71"/>
        <v>5.7597051030987209E-3</v>
      </c>
      <c r="M1168">
        <f t="shared" si="72"/>
        <v>2.6917900403768503E-2</v>
      </c>
      <c r="N1168" s="2">
        <f t="shared" si="73"/>
        <v>2.1158195300669782E-2</v>
      </c>
    </row>
    <row r="1169" spans="9:14" x14ac:dyDescent="0.25">
      <c r="I1169" t="s">
        <v>720</v>
      </c>
      <c r="J1169">
        <v>2</v>
      </c>
      <c r="K1169">
        <v>0</v>
      </c>
      <c r="L1169">
        <f t="shared" si="71"/>
        <v>1.1519410206197442E-2</v>
      </c>
      <c r="M1169">
        <f t="shared" si="72"/>
        <v>0</v>
      </c>
      <c r="N1169" s="2">
        <f t="shared" si="73"/>
        <v>-1.1519410206197442E-2</v>
      </c>
    </row>
    <row r="1170" spans="9:14" x14ac:dyDescent="0.25">
      <c r="I1170" t="s">
        <v>283</v>
      </c>
      <c r="J1170">
        <v>1</v>
      </c>
      <c r="K1170">
        <v>1</v>
      </c>
      <c r="L1170">
        <f t="shared" si="71"/>
        <v>5.7597051030987209E-3</v>
      </c>
      <c r="M1170">
        <f t="shared" si="72"/>
        <v>2.6917900403768503E-2</v>
      </c>
      <c r="N1170" s="2">
        <f t="shared" si="73"/>
        <v>2.1158195300669782E-2</v>
      </c>
    </row>
    <row r="1171" spans="9:14" x14ac:dyDescent="0.25">
      <c r="I1171" t="s">
        <v>1376</v>
      </c>
      <c r="J1171">
        <v>1</v>
      </c>
      <c r="K1171">
        <v>1</v>
      </c>
      <c r="L1171">
        <f t="shared" si="71"/>
        <v>5.7597051030987209E-3</v>
      </c>
      <c r="M1171">
        <f t="shared" si="72"/>
        <v>2.6917900403768503E-2</v>
      </c>
      <c r="N1171" s="2">
        <f t="shared" si="73"/>
        <v>2.1158195300669782E-2</v>
      </c>
    </row>
    <row r="1172" spans="9:14" x14ac:dyDescent="0.25">
      <c r="I1172" t="s">
        <v>1913</v>
      </c>
      <c r="J1172">
        <v>2</v>
      </c>
      <c r="K1172">
        <v>0</v>
      </c>
      <c r="L1172">
        <f t="shared" si="71"/>
        <v>1.1519410206197442E-2</v>
      </c>
      <c r="M1172">
        <f t="shared" si="72"/>
        <v>0</v>
      </c>
      <c r="N1172" s="2">
        <f t="shared" si="73"/>
        <v>-1.1519410206197442E-2</v>
      </c>
    </row>
    <row r="1173" spans="9:14" x14ac:dyDescent="0.25">
      <c r="I1173" t="s">
        <v>605</v>
      </c>
      <c r="J1173">
        <v>2</v>
      </c>
      <c r="K1173">
        <v>0</v>
      </c>
      <c r="L1173">
        <f t="shared" si="71"/>
        <v>1.1519410206197442E-2</v>
      </c>
      <c r="M1173">
        <f t="shared" si="72"/>
        <v>0</v>
      </c>
      <c r="N1173" s="2">
        <f t="shared" si="73"/>
        <v>-1.1519410206197442E-2</v>
      </c>
    </row>
    <row r="1174" spans="9:14" x14ac:dyDescent="0.25">
      <c r="I1174" t="s">
        <v>1476</v>
      </c>
      <c r="J1174">
        <v>2</v>
      </c>
      <c r="K1174">
        <v>0</v>
      </c>
      <c r="L1174">
        <f t="shared" si="71"/>
        <v>1.1519410206197442E-2</v>
      </c>
      <c r="M1174">
        <f t="shared" si="72"/>
        <v>0</v>
      </c>
      <c r="N1174" s="2">
        <f t="shared" si="73"/>
        <v>-1.1519410206197442E-2</v>
      </c>
    </row>
    <row r="1175" spans="9:14" x14ac:dyDescent="0.25">
      <c r="I1175" t="s">
        <v>1734</v>
      </c>
      <c r="J1175">
        <v>2</v>
      </c>
      <c r="K1175">
        <v>0</v>
      </c>
      <c r="L1175">
        <f t="shared" si="71"/>
        <v>1.1519410206197442E-2</v>
      </c>
      <c r="M1175">
        <f t="shared" si="72"/>
        <v>0</v>
      </c>
      <c r="N1175" s="2">
        <f t="shared" si="73"/>
        <v>-1.1519410206197442E-2</v>
      </c>
    </row>
    <row r="1176" spans="9:14" x14ac:dyDescent="0.25">
      <c r="I1176" t="s">
        <v>1839</v>
      </c>
      <c r="J1176">
        <v>2</v>
      </c>
      <c r="K1176">
        <v>0</v>
      </c>
      <c r="L1176">
        <f t="shared" si="71"/>
        <v>1.1519410206197442E-2</v>
      </c>
      <c r="M1176">
        <f t="shared" si="72"/>
        <v>0</v>
      </c>
      <c r="N1176" s="2">
        <f t="shared" si="73"/>
        <v>-1.1519410206197442E-2</v>
      </c>
    </row>
    <row r="1177" spans="9:14" x14ac:dyDescent="0.25">
      <c r="I1177" t="s">
        <v>572</v>
      </c>
      <c r="J1177">
        <v>2</v>
      </c>
      <c r="K1177">
        <v>0</v>
      </c>
      <c r="L1177">
        <f t="shared" si="71"/>
        <v>1.1519410206197442E-2</v>
      </c>
      <c r="M1177">
        <f t="shared" si="72"/>
        <v>0</v>
      </c>
      <c r="N1177" s="2">
        <f t="shared" si="73"/>
        <v>-1.1519410206197442E-2</v>
      </c>
    </row>
    <row r="1178" spans="9:14" x14ac:dyDescent="0.25">
      <c r="I1178" t="s">
        <v>1381</v>
      </c>
      <c r="J1178">
        <v>2</v>
      </c>
      <c r="K1178">
        <v>0</v>
      </c>
      <c r="L1178">
        <f t="shared" si="71"/>
        <v>1.1519410206197442E-2</v>
      </c>
      <c r="M1178">
        <f t="shared" si="72"/>
        <v>0</v>
      </c>
      <c r="N1178" s="2">
        <f t="shared" si="73"/>
        <v>-1.1519410206197442E-2</v>
      </c>
    </row>
    <row r="1179" spans="9:14" x14ac:dyDescent="0.25">
      <c r="I1179" t="s">
        <v>1917</v>
      </c>
      <c r="J1179">
        <v>1</v>
      </c>
      <c r="K1179">
        <v>1</v>
      </c>
      <c r="L1179">
        <f t="shared" si="71"/>
        <v>5.7597051030987209E-3</v>
      </c>
      <c r="M1179">
        <f t="shared" si="72"/>
        <v>2.6917900403768503E-2</v>
      </c>
      <c r="N1179" s="2">
        <f t="shared" si="73"/>
        <v>2.1158195300669782E-2</v>
      </c>
    </row>
    <row r="1180" spans="9:14" x14ac:dyDescent="0.25">
      <c r="I1180" t="s">
        <v>291</v>
      </c>
      <c r="J1180">
        <v>2</v>
      </c>
      <c r="K1180">
        <v>0</v>
      </c>
      <c r="L1180">
        <f t="shared" si="71"/>
        <v>1.1519410206197442E-2</v>
      </c>
      <c r="M1180">
        <f t="shared" si="72"/>
        <v>0</v>
      </c>
      <c r="N1180" s="2">
        <f t="shared" si="73"/>
        <v>-1.1519410206197442E-2</v>
      </c>
    </row>
    <row r="1181" spans="9:14" x14ac:dyDescent="0.25">
      <c r="I1181" t="s">
        <v>1686</v>
      </c>
      <c r="J1181">
        <v>2</v>
      </c>
      <c r="K1181">
        <v>0</v>
      </c>
      <c r="L1181">
        <f t="shared" si="71"/>
        <v>1.1519410206197442E-2</v>
      </c>
      <c r="M1181">
        <f t="shared" si="72"/>
        <v>0</v>
      </c>
      <c r="N1181" s="2">
        <f t="shared" si="73"/>
        <v>-1.1519410206197442E-2</v>
      </c>
    </row>
    <row r="1182" spans="9:14" x14ac:dyDescent="0.25">
      <c r="I1182" t="s">
        <v>1382</v>
      </c>
      <c r="J1182">
        <v>1</v>
      </c>
      <c r="K1182">
        <v>1</v>
      </c>
      <c r="L1182">
        <f t="shared" si="71"/>
        <v>5.7597051030987209E-3</v>
      </c>
      <c r="M1182">
        <f t="shared" si="72"/>
        <v>2.6917900403768503E-2</v>
      </c>
      <c r="N1182" s="2">
        <f t="shared" si="73"/>
        <v>2.1158195300669782E-2</v>
      </c>
    </row>
    <row r="1183" spans="9:14" x14ac:dyDescent="0.25">
      <c r="I1183" t="s">
        <v>1815</v>
      </c>
      <c r="J1183">
        <v>2</v>
      </c>
      <c r="K1183">
        <v>0</v>
      </c>
      <c r="L1183">
        <f t="shared" si="71"/>
        <v>1.1519410206197442E-2</v>
      </c>
      <c r="M1183">
        <f t="shared" si="72"/>
        <v>0</v>
      </c>
      <c r="N1183" s="2">
        <f t="shared" si="73"/>
        <v>-1.1519410206197442E-2</v>
      </c>
    </row>
    <row r="1184" spans="9:14" x14ac:dyDescent="0.25">
      <c r="I1184" t="s">
        <v>2016</v>
      </c>
      <c r="J1184">
        <v>2</v>
      </c>
      <c r="K1184">
        <v>0</v>
      </c>
      <c r="L1184">
        <f t="shared" si="71"/>
        <v>1.1519410206197442E-2</v>
      </c>
      <c r="M1184">
        <f t="shared" si="72"/>
        <v>0</v>
      </c>
      <c r="N1184" s="2">
        <f t="shared" si="73"/>
        <v>-1.1519410206197442E-2</v>
      </c>
    </row>
    <row r="1185" spans="9:14" x14ac:dyDescent="0.25">
      <c r="I1185" t="s">
        <v>129</v>
      </c>
      <c r="J1185">
        <v>2</v>
      </c>
      <c r="K1185">
        <v>0</v>
      </c>
      <c r="L1185">
        <f t="shared" si="71"/>
        <v>1.1519410206197442E-2</v>
      </c>
      <c r="M1185">
        <f t="shared" si="72"/>
        <v>0</v>
      </c>
      <c r="N1185" s="2">
        <f t="shared" si="73"/>
        <v>-1.1519410206197442E-2</v>
      </c>
    </row>
    <row r="1186" spans="9:14" x14ac:dyDescent="0.25">
      <c r="I1186" t="s">
        <v>611</v>
      </c>
      <c r="J1186">
        <v>2</v>
      </c>
      <c r="K1186">
        <v>0</v>
      </c>
      <c r="L1186">
        <f t="shared" si="71"/>
        <v>1.1519410206197442E-2</v>
      </c>
      <c r="M1186">
        <f t="shared" si="72"/>
        <v>0</v>
      </c>
      <c r="N1186" s="2">
        <f t="shared" si="73"/>
        <v>-1.1519410206197442E-2</v>
      </c>
    </row>
    <row r="1187" spans="9:14" x14ac:dyDescent="0.25">
      <c r="I1187" t="s">
        <v>1130</v>
      </c>
      <c r="J1187">
        <v>2</v>
      </c>
      <c r="K1187">
        <v>0</v>
      </c>
      <c r="L1187">
        <f t="shared" si="71"/>
        <v>1.1519410206197442E-2</v>
      </c>
      <c r="M1187">
        <f t="shared" si="72"/>
        <v>0</v>
      </c>
      <c r="N1187" s="2">
        <f t="shared" si="73"/>
        <v>-1.1519410206197442E-2</v>
      </c>
    </row>
    <row r="1188" spans="9:14" x14ac:dyDescent="0.25">
      <c r="I1188" t="s">
        <v>395</v>
      </c>
      <c r="J1188">
        <v>2</v>
      </c>
      <c r="K1188">
        <v>0</v>
      </c>
      <c r="L1188">
        <f t="shared" si="71"/>
        <v>1.1519410206197442E-2</v>
      </c>
      <c r="M1188">
        <f t="shared" si="72"/>
        <v>0</v>
      </c>
      <c r="N1188" s="2">
        <f t="shared" si="73"/>
        <v>-1.1519410206197442E-2</v>
      </c>
    </row>
    <row r="1189" spans="9:14" x14ac:dyDescent="0.25">
      <c r="I1189" t="s">
        <v>294</v>
      </c>
      <c r="J1189">
        <v>1</v>
      </c>
      <c r="K1189">
        <v>1</v>
      </c>
      <c r="L1189">
        <f t="shared" si="71"/>
        <v>5.7597051030987209E-3</v>
      </c>
      <c r="M1189">
        <f t="shared" si="72"/>
        <v>2.6917900403768503E-2</v>
      </c>
      <c r="N1189" s="2">
        <f t="shared" si="73"/>
        <v>2.1158195300669782E-2</v>
      </c>
    </row>
    <row r="1190" spans="9:14" x14ac:dyDescent="0.25">
      <c r="I1190" t="s">
        <v>1772</v>
      </c>
      <c r="J1190">
        <v>2</v>
      </c>
      <c r="K1190">
        <v>0</v>
      </c>
      <c r="L1190">
        <f t="shared" si="71"/>
        <v>1.1519410206197442E-2</v>
      </c>
      <c r="M1190">
        <f t="shared" si="72"/>
        <v>0</v>
      </c>
      <c r="N1190" s="2">
        <f t="shared" si="73"/>
        <v>-1.1519410206197442E-2</v>
      </c>
    </row>
    <row r="1191" spans="9:14" x14ac:dyDescent="0.25">
      <c r="I1191" t="s">
        <v>295</v>
      </c>
      <c r="J1191">
        <v>1</v>
      </c>
      <c r="K1191">
        <v>1</v>
      </c>
      <c r="L1191">
        <f t="shared" si="71"/>
        <v>5.7597051030987209E-3</v>
      </c>
      <c r="M1191">
        <f t="shared" si="72"/>
        <v>2.6917900403768503E-2</v>
      </c>
      <c r="N1191" s="2">
        <f t="shared" si="73"/>
        <v>2.1158195300669782E-2</v>
      </c>
    </row>
    <row r="1192" spans="9:14" x14ac:dyDescent="0.25">
      <c r="I1192" t="s">
        <v>26</v>
      </c>
      <c r="J1192">
        <v>2</v>
      </c>
      <c r="K1192">
        <v>0</v>
      </c>
      <c r="L1192">
        <f t="shared" si="71"/>
        <v>1.1519410206197442E-2</v>
      </c>
      <c r="M1192">
        <f t="shared" si="72"/>
        <v>0</v>
      </c>
      <c r="N1192" s="2">
        <f t="shared" si="73"/>
        <v>-1.1519410206197442E-2</v>
      </c>
    </row>
    <row r="1193" spans="9:14" x14ac:dyDescent="0.25">
      <c r="I1193" t="s">
        <v>1200</v>
      </c>
      <c r="J1193">
        <v>2</v>
      </c>
      <c r="K1193">
        <v>0</v>
      </c>
      <c r="L1193">
        <f t="shared" si="71"/>
        <v>1.1519410206197442E-2</v>
      </c>
      <c r="M1193">
        <f t="shared" si="72"/>
        <v>0</v>
      </c>
      <c r="N1193" s="2">
        <f t="shared" si="73"/>
        <v>-1.1519410206197442E-2</v>
      </c>
    </row>
    <row r="1194" spans="9:14" x14ac:dyDescent="0.25">
      <c r="I1194" t="s">
        <v>1460</v>
      </c>
      <c r="J1194">
        <v>2</v>
      </c>
      <c r="K1194">
        <v>0</v>
      </c>
      <c r="L1194">
        <f t="shared" si="71"/>
        <v>1.1519410206197442E-2</v>
      </c>
      <c r="M1194">
        <f t="shared" si="72"/>
        <v>0</v>
      </c>
      <c r="N1194" s="2">
        <f t="shared" si="73"/>
        <v>-1.1519410206197442E-2</v>
      </c>
    </row>
    <row r="1195" spans="9:14" x14ac:dyDescent="0.25">
      <c r="I1195" t="s">
        <v>1583</v>
      </c>
      <c r="J1195">
        <v>2</v>
      </c>
      <c r="K1195">
        <v>0</v>
      </c>
      <c r="L1195">
        <f t="shared" si="71"/>
        <v>1.1519410206197442E-2</v>
      </c>
      <c r="M1195">
        <f t="shared" si="72"/>
        <v>0</v>
      </c>
      <c r="N1195" s="2">
        <f t="shared" si="73"/>
        <v>-1.1519410206197442E-2</v>
      </c>
    </row>
    <row r="1196" spans="9:14" x14ac:dyDescent="0.25">
      <c r="I1196" t="s">
        <v>130</v>
      </c>
      <c r="J1196">
        <v>1</v>
      </c>
      <c r="K1196">
        <v>1</v>
      </c>
      <c r="L1196">
        <f t="shared" si="71"/>
        <v>5.7597051030987209E-3</v>
      </c>
      <c r="M1196">
        <f t="shared" si="72"/>
        <v>2.6917900403768503E-2</v>
      </c>
      <c r="N1196" s="2">
        <f t="shared" si="73"/>
        <v>2.1158195300669782E-2</v>
      </c>
    </row>
    <row r="1197" spans="9:14" x14ac:dyDescent="0.25">
      <c r="I1197" t="s">
        <v>1738</v>
      </c>
      <c r="J1197">
        <v>2</v>
      </c>
      <c r="K1197">
        <v>0</v>
      </c>
      <c r="L1197">
        <f t="shared" si="71"/>
        <v>1.1519410206197442E-2</v>
      </c>
      <c r="M1197">
        <f t="shared" si="72"/>
        <v>0</v>
      </c>
      <c r="N1197" s="2">
        <f t="shared" si="73"/>
        <v>-1.1519410206197442E-2</v>
      </c>
    </row>
    <row r="1198" spans="9:14" x14ac:dyDescent="0.25">
      <c r="I1198" t="s">
        <v>1586</v>
      </c>
      <c r="J1198">
        <v>2</v>
      </c>
      <c r="K1198">
        <v>0</v>
      </c>
      <c r="L1198">
        <f t="shared" si="71"/>
        <v>1.1519410206197442E-2</v>
      </c>
      <c r="M1198">
        <f t="shared" si="72"/>
        <v>0</v>
      </c>
      <c r="N1198" s="2">
        <f t="shared" si="73"/>
        <v>-1.1519410206197442E-2</v>
      </c>
    </row>
    <row r="1199" spans="9:14" x14ac:dyDescent="0.25">
      <c r="I1199" t="s">
        <v>1799</v>
      </c>
      <c r="J1199">
        <v>1</v>
      </c>
      <c r="K1199">
        <v>1</v>
      </c>
      <c r="L1199">
        <f t="shared" si="71"/>
        <v>5.7597051030987209E-3</v>
      </c>
      <c r="M1199">
        <f t="shared" si="72"/>
        <v>2.6917900403768503E-2</v>
      </c>
      <c r="N1199" s="2">
        <f t="shared" si="73"/>
        <v>2.1158195300669782E-2</v>
      </c>
    </row>
    <row r="1200" spans="9:14" x14ac:dyDescent="0.25">
      <c r="I1200" t="s">
        <v>186</v>
      </c>
      <c r="J1200">
        <v>2</v>
      </c>
      <c r="K1200">
        <v>0</v>
      </c>
      <c r="L1200">
        <f t="shared" si="71"/>
        <v>1.1519410206197442E-2</v>
      </c>
      <c r="M1200">
        <f t="shared" si="72"/>
        <v>0</v>
      </c>
      <c r="N1200" s="2">
        <f t="shared" si="73"/>
        <v>-1.1519410206197442E-2</v>
      </c>
    </row>
    <row r="1201" spans="9:14" x14ac:dyDescent="0.25">
      <c r="I1201" t="s">
        <v>639</v>
      </c>
      <c r="J1201">
        <v>1</v>
      </c>
      <c r="K1201">
        <v>1</v>
      </c>
      <c r="L1201">
        <f t="shared" si="71"/>
        <v>5.7597051030987209E-3</v>
      </c>
      <c r="M1201">
        <f t="shared" si="72"/>
        <v>2.6917900403768503E-2</v>
      </c>
      <c r="N1201" s="2">
        <f t="shared" si="73"/>
        <v>2.1158195300669782E-2</v>
      </c>
    </row>
    <row r="1202" spans="9:14" x14ac:dyDescent="0.25">
      <c r="I1202" t="s">
        <v>1094</v>
      </c>
      <c r="J1202">
        <v>2</v>
      </c>
      <c r="K1202">
        <v>0</v>
      </c>
      <c r="L1202">
        <f t="shared" si="71"/>
        <v>1.1519410206197442E-2</v>
      </c>
      <c r="M1202">
        <f t="shared" si="72"/>
        <v>0</v>
      </c>
      <c r="N1202" s="2">
        <f t="shared" si="73"/>
        <v>-1.1519410206197442E-2</v>
      </c>
    </row>
    <row r="1203" spans="9:14" x14ac:dyDescent="0.25">
      <c r="I1203" t="s">
        <v>1865</v>
      </c>
      <c r="J1203">
        <v>2</v>
      </c>
      <c r="K1203">
        <v>0</v>
      </c>
      <c r="L1203">
        <f t="shared" si="71"/>
        <v>1.1519410206197442E-2</v>
      </c>
      <c r="M1203">
        <f t="shared" si="72"/>
        <v>0</v>
      </c>
      <c r="N1203" s="2">
        <f t="shared" si="73"/>
        <v>-1.1519410206197442E-2</v>
      </c>
    </row>
    <row r="1204" spans="9:14" x14ac:dyDescent="0.25">
      <c r="I1204" t="s">
        <v>1587</v>
      </c>
      <c r="J1204">
        <v>1</v>
      </c>
      <c r="K1204">
        <v>1</v>
      </c>
      <c r="L1204">
        <f t="shared" si="71"/>
        <v>5.7597051030987209E-3</v>
      </c>
      <c r="M1204">
        <f t="shared" si="72"/>
        <v>2.6917900403768503E-2</v>
      </c>
      <c r="N1204" s="2">
        <f t="shared" si="73"/>
        <v>2.1158195300669782E-2</v>
      </c>
    </row>
    <row r="1205" spans="9:14" x14ac:dyDescent="0.25">
      <c r="I1205" t="s">
        <v>29</v>
      </c>
      <c r="J1205">
        <v>1</v>
      </c>
      <c r="K1205">
        <v>1</v>
      </c>
      <c r="L1205">
        <f t="shared" si="71"/>
        <v>5.7597051030987209E-3</v>
      </c>
      <c r="M1205">
        <f t="shared" si="72"/>
        <v>2.6917900403768503E-2</v>
      </c>
      <c r="N1205" s="2">
        <f t="shared" si="73"/>
        <v>2.1158195300669782E-2</v>
      </c>
    </row>
    <row r="1206" spans="9:14" x14ac:dyDescent="0.25">
      <c r="I1206" t="s">
        <v>612</v>
      </c>
      <c r="J1206">
        <v>2</v>
      </c>
      <c r="K1206">
        <v>0</v>
      </c>
      <c r="L1206">
        <f t="shared" si="71"/>
        <v>1.1519410206197442E-2</v>
      </c>
      <c r="M1206">
        <f t="shared" si="72"/>
        <v>0</v>
      </c>
      <c r="N1206" s="2">
        <f t="shared" si="73"/>
        <v>-1.1519410206197442E-2</v>
      </c>
    </row>
    <row r="1207" spans="9:14" x14ac:dyDescent="0.25">
      <c r="I1207" t="s">
        <v>459</v>
      </c>
      <c r="J1207">
        <v>2</v>
      </c>
      <c r="K1207">
        <v>0</v>
      </c>
      <c r="L1207">
        <f t="shared" si="71"/>
        <v>1.1519410206197442E-2</v>
      </c>
      <c r="M1207">
        <f t="shared" si="72"/>
        <v>0</v>
      </c>
      <c r="N1207" s="2">
        <f t="shared" si="73"/>
        <v>-1.1519410206197442E-2</v>
      </c>
    </row>
    <row r="1208" spans="9:14" x14ac:dyDescent="0.25">
      <c r="I1208" t="s">
        <v>132</v>
      </c>
      <c r="J1208">
        <v>2</v>
      </c>
      <c r="K1208">
        <v>0</v>
      </c>
      <c r="L1208">
        <f t="shared" si="71"/>
        <v>1.1519410206197442E-2</v>
      </c>
      <c r="M1208">
        <f t="shared" si="72"/>
        <v>0</v>
      </c>
      <c r="N1208" s="2">
        <f t="shared" si="73"/>
        <v>-1.1519410206197442E-2</v>
      </c>
    </row>
    <row r="1209" spans="9:14" x14ac:dyDescent="0.25">
      <c r="I1209" t="s">
        <v>301</v>
      </c>
      <c r="J1209">
        <v>1</v>
      </c>
      <c r="K1209">
        <v>1</v>
      </c>
      <c r="L1209">
        <f t="shared" si="71"/>
        <v>5.7597051030987209E-3</v>
      </c>
      <c r="M1209">
        <f t="shared" si="72"/>
        <v>2.6917900403768503E-2</v>
      </c>
      <c r="N1209" s="2">
        <f t="shared" si="73"/>
        <v>2.1158195300669782E-2</v>
      </c>
    </row>
    <row r="1210" spans="9:14" x14ac:dyDescent="0.25">
      <c r="I1210" t="s">
        <v>305</v>
      </c>
      <c r="J1210">
        <v>1</v>
      </c>
      <c r="K1210">
        <v>1</v>
      </c>
      <c r="L1210">
        <f t="shared" si="71"/>
        <v>5.7597051030987209E-3</v>
      </c>
      <c r="M1210">
        <f t="shared" si="72"/>
        <v>2.6917900403768503E-2</v>
      </c>
      <c r="N1210" s="2">
        <f t="shared" si="73"/>
        <v>2.1158195300669782E-2</v>
      </c>
    </row>
    <row r="1211" spans="9:14" x14ac:dyDescent="0.25">
      <c r="I1211" t="s">
        <v>573</v>
      </c>
      <c r="J1211">
        <v>2</v>
      </c>
      <c r="K1211">
        <v>0</v>
      </c>
      <c r="L1211">
        <f t="shared" si="71"/>
        <v>1.1519410206197442E-2</v>
      </c>
      <c r="M1211">
        <f t="shared" si="72"/>
        <v>0</v>
      </c>
      <c r="N1211" s="2">
        <f t="shared" si="73"/>
        <v>-1.1519410206197442E-2</v>
      </c>
    </row>
    <row r="1212" spans="9:14" x14ac:dyDescent="0.25">
      <c r="I1212" t="s">
        <v>2051</v>
      </c>
      <c r="J1212">
        <v>2</v>
      </c>
      <c r="K1212">
        <v>0</v>
      </c>
      <c r="L1212">
        <f t="shared" si="71"/>
        <v>1.1519410206197442E-2</v>
      </c>
      <c r="M1212">
        <f t="shared" si="72"/>
        <v>0</v>
      </c>
      <c r="N1212" s="2">
        <f t="shared" si="73"/>
        <v>-1.1519410206197442E-2</v>
      </c>
    </row>
    <row r="1213" spans="9:14" x14ac:dyDescent="0.25">
      <c r="I1213" t="s">
        <v>1867</v>
      </c>
      <c r="J1213">
        <v>1</v>
      </c>
      <c r="K1213">
        <v>1</v>
      </c>
      <c r="L1213">
        <f t="shared" si="71"/>
        <v>5.7597051030987209E-3</v>
      </c>
      <c r="M1213">
        <f t="shared" si="72"/>
        <v>2.6917900403768503E-2</v>
      </c>
      <c r="N1213" s="2">
        <f t="shared" si="73"/>
        <v>2.1158195300669782E-2</v>
      </c>
    </row>
    <row r="1214" spans="9:14" x14ac:dyDescent="0.25">
      <c r="I1214" t="s">
        <v>1140</v>
      </c>
      <c r="J1214">
        <v>2</v>
      </c>
      <c r="K1214">
        <v>0</v>
      </c>
      <c r="L1214">
        <f t="shared" si="71"/>
        <v>1.1519410206197442E-2</v>
      </c>
      <c r="M1214">
        <f t="shared" si="72"/>
        <v>0</v>
      </c>
      <c r="N1214" s="2">
        <f t="shared" si="73"/>
        <v>-1.1519410206197442E-2</v>
      </c>
    </row>
    <row r="1215" spans="9:14" x14ac:dyDescent="0.25">
      <c r="I1215" t="s">
        <v>1259</v>
      </c>
      <c r="J1215">
        <v>2</v>
      </c>
      <c r="K1215">
        <v>0</v>
      </c>
      <c r="L1215">
        <f t="shared" si="71"/>
        <v>1.1519410206197442E-2</v>
      </c>
      <c r="M1215">
        <f t="shared" si="72"/>
        <v>0</v>
      </c>
      <c r="N1215" s="2">
        <f t="shared" si="73"/>
        <v>-1.1519410206197442E-2</v>
      </c>
    </row>
    <row r="1216" spans="9:14" x14ac:dyDescent="0.25">
      <c r="I1216" t="s">
        <v>832</v>
      </c>
      <c r="J1216">
        <v>2</v>
      </c>
      <c r="K1216">
        <v>0</v>
      </c>
      <c r="L1216">
        <f t="shared" si="71"/>
        <v>1.1519410206197442E-2</v>
      </c>
      <c r="M1216">
        <f t="shared" si="72"/>
        <v>0</v>
      </c>
      <c r="N1216" s="2">
        <f t="shared" si="73"/>
        <v>-1.1519410206197442E-2</v>
      </c>
    </row>
    <row r="1217" spans="9:14" x14ac:dyDescent="0.25">
      <c r="I1217" t="s">
        <v>2064</v>
      </c>
      <c r="J1217">
        <v>2</v>
      </c>
      <c r="K1217">
        <v>0</v>
      </c>
      <c r="L1217">
        <f t="shared" si="71"/>
        <v>1.1519410206197442E-2</v>
      </c>
      <c r="M1217">
        <f t="shared" si="72"/>
        <v>0</v>
      </c>
      <c r="N1217" s="2">
        <f t="shared" si="73"/>
        <v>-1.1519410206197442E-2</v>
      </c>
    </row>
    <row r="1218" spans="9:14" x14ac:dyDescent="0.25">
      <c r="I1218" t="s">
        <v>309</v>
      </c>
      <c r="J1218">
        <v>2</v>
      </c>
      <c r="K1218">
        <v>0</v>
      </c>
      <c r="L1218">
        <f t="shared" si="71"/>
        <v>1.1519410206197442E-2</v>
      </c>
      <c r="M1218">
        <f t="shared" si="72"/>
        <v>0</v>
      </c>
      <c r="N1218" s="2">
        <f t="shared" si="73"/>
        <v>-1.1519410206197442E-2</v>
      </c>
    </row>
    <row r="1219" spans="9:14" x14ac:dyDescent="0.25">
      <c r="I1219" t="s">
        <v>1260</v>
      </c>
      <c r="J1219">
        <v>2</v>
      </c>
      <c r="K1219">
        <v>0</v>
      </c>
      <c r="L1219">
        <f t="shared" ref="L1219:L1282" si="74">(J1219/17362)*100</f>
        <v>1.1519410206197442E-2</v>
      </c>
      <c r="M1219">
        <f t="shared" si="72"/>
        <v>0</v>
      </c>
      <c r="N1219" s="2">
        <f t="shared" si="73"/>
        <v>-1.1519410206197442E-2</v>
      </c>
    </row>
    <row r="1220" spans="9:14" x14ac:dyDescent="0.25">
      <c r="I1220" t="s">
        <v>2096</v>
      </c>
      <c r="J1220">
        <v>2</v>
      </c>
      <c r="K1220">
        <v>0</v>
      </c>
      <c r="L1220">
        <f t="shared" si="74"/>
        <v>1.1519410206197442E-2</v>
      </c>
      <c r="M1220">
        <f t="shared" ref="M1220:M1283" si="75">(K1220/3715)*100</f>
        <v>0</v>
      </c>
      <c r="N1220" s="2">
        <f t="shared" ref="N1220:N1283" si="76">M1220-L1220</f>
        <v>-1.1519410206197442E-2</v>
      </c>
    </row>
    <row r="1221" spans="9:14" x14ac:dyDescent="0.25">
      <c r="I1221" t="s">
        <v>1978</v>
      </c>
      <c r="J1221">
        <v>1</v>
      </c>
      <c r="K1221">
        <v>1</v>
      </c>
      <c r="L1221">
        <f t="shared" si="74"/>
        <v>5.7597051030987209E-3</v>
      </c>
      <c r="M1221">
        <f t="shared" si="75"/>
        <v>2.6917900403768503E-2</v>
      </c>
      <c r="N1221" s="2">
        <f t="shared" si="76"/>
        <v>2.1158195300669782E-2</v>
      </c>
    </row>
    <row r="1222" spans="9:14" x14ac:dyDescent="0.25">
      <c r="I1222" t="s">
        <v>1445</v>
      </c>
      <c r="J1222">
        <v>2</v>
      </c>
      <c r="K1222">
        <v>0</v>
      </c>
      <c r="L1222">
        <f t="shared" si="74"/>
        <v>1.1519410206197442E-2</v>
      </c>
      <c r="M1222">
        <f t="shared" si="75"/>
        <v>0</v>
      </c>
      <c r="N1222" s="2">
        <f t="shared" si="76"/>
        <v>-1.1519410206197442E-2</v>
      </c>
    </row>
    <row r="1223" spans="9:14" x14ac:dyDescent="0.25">
      <c r="I1223" t="s">
        <v>1871</v>
      </c>
      <c r="J1223">
        <v>2</v>
      </c>
      <c r="K1223">
        <v>0</v>
      </c>
      <c r="L1223">
        <f t="shared" si="74"/>
        <v>1.1519410206197442E-2</v>
      </c>
      <c r="M1223">
        <f t="shared" si="75"/>
        <v>0</v>
      </c>
      <c r="N1223" s="2">
        <f t="shared" si="76"/>
        <v>-1.1519410206197442E-2</v>
      </c>
    </row>
    <row r="1224" spans="9:14" x14ac:dyDescent="0.25">
      <c r="I1224" t="s">
        <v>997</v>
      </c>
      <c r="J1224">
        <v>2</v>
      </c>
      <c r="K1224">
        <v>0</v>
      </c>
      <c r="L1224">
        <f t="shared" si="74"/>
        <v>1.1519410206197442E-2</v>
      </c>
      <c r="M1224">
        <f t="shared" si="75"/>
        <v>0</v>
      </c>
      <c r="N1224" s="2">
        <f t="shared" si="76"/>
        <v>-1.1519410206197442E-2</v>
      </c>
    </row>
    <row r="1225" spans="9:14" x14ac:dyDescent="0.25">
      <c r="I1225" t="s">
        <v>1317</v>
      </c>
      <c r="J1225">
        <v>1</v>
      </c>
      <c r="K1225">
        <v>1</v>
      </c>
      <c r="L1225">
        <f t="shared" si="74"/>
        <v>5.7597051030987209E-3</v>
      </c>
      <c r="M1225">
        <f t="shared" si="75"/>
        <v>2.6917900403768503E-2</v>
      </c>
      <c r="N1225" s="2">
        <f t="shared" si="76"/>
        <v>2.1158195300669782E-2</v>
      </c>
    </row>
    <row r="1226" spans="9:14" x14ac:dyDescent="0.25">
      <c r="I1226" t="s">
        <v>110</v>
      </c>
      <c r="J1226">
        <v>2</v>
      </c>
      <c r="K1226">
        <v>0</v>
      </c>
      <c r="L1226">
        <f t="shared" si="74"/>
        <v>1.1519410206197442E-2</v>
      </c>
      <c r="M1226">
        <f t="shared" si="75"/>
        <v>0</v>
      </c>
      <c r="N1226" s="2">
        <f t="shared" si="76"/>
        <v>-1.1519410206197442E-2</v>
      </c>
    </row>
    <row r="1227" spans="9:14" x14ac:dyDescent="0.25">
      <c r="I1227" t="s">
        <v>1515</v>
      </c>
      <c r="J1227">
        <v>2</v>
      </c>
      <c r="K1227">
        <v>0</v>
      </c>
      <c r="L1227">
        <f t="shared" si="74"/>
        <v>1.1519410206197442E-2</v>
      </c>
      <c r="M1227">
        <f t="shared" si="75"/>
        <v>0</v>
      </c>
      <c r="N1227" s="2">
        <f t="shared" si="76"/>
        <v>-1.1519410206197442E-2</v>
      </c>
    </row>
    <row r="1228" spans="9:14" x14ac:dyDescent="0.25">
      <c r="I1228" t="s">
        <v>1059</v>
      </c>
      <c r="J1228">
        <v>2</v>
      </c>
      <c r="K1228">
        <v>0</v>
      </c>
      <c r="L1228">
        <f t="shared" si="74"/>
        <v>1.1519410206197442E-2</v>
      </c>
      <c r="M1228">
        <f t="shared" si="75"/>
        <v>0</v>
      </c>
      <c r="N1228" s="2">
        <f t="shared" si="76"/>
        <v>-1.1519410206197442E-2</v>
      </c>
    </row>
    <row r="1229" spans="9:14" x14ac:dyDescent="0.25">
      <c r="I1229" t="s">
        <v>836</v>
      </c>
      <c r="J1229">
        <v>2</v>
      </c>
      <c r="K1229">
        <v>0</v>
      </c>
      <c r="L1229">
        <f t="shared" si="74"/>
        <v>1.1519410206197442E-2</v>
      </c>
      <c r="M1229">
        <f t="shared" si="75"/>
        <v>0</v>
      </c>
      <c r="N1229" s="2">
        <f t="shared" si="76"/>
        <v>-1.1519410206197442E-2</v>
      </c>
    </row>
    <row r="1230" spans="9:14" x14ac:dyDescent="0.25">
      <c r="I1230" t="s">
        <v>1389</v>
      </c>
      <c r="J1230">
        <v>2</v>
      </c>
      <c r="K1230">
        <v>0</v>
      </c>
      <c r="L1230">
        <f t="shared" si="74"/>
        <v>1.1519410206197442E-2</v>
      </c>
      <c r="M1230">
        <f t="shared" si="75"/>
        <v>0</v>
      </c>
      <c r="N1230" s="2">
        <f t="shared" si="76"/>
        <v>-1.1519410206197442E-2</v>
      </c>
    </row>
    <row r="1231" spans="9:14" x14ac:dyDescent="0.25">
      <c r="I1231" t="s">
        <v>512</v>
      </c>
      <c r="J1231">
        <v>2</v>
      </c>
      <c r="K1231">
        <v>0</v>
      </c>
      <c r="L1231">
        <f t="shared" si="74"/>
        <v>1.1519410206197442E-2</v>
      </c>
      <c r="M1231">
        <f t="shared" si="75"/>
        <v>0</v>
      </c>
      <c r="N1231" s="2">
        <f t="shared" si="76"/>
        <v>-1.1519410206197442E-2</v>
      </c>
    </row>
    <row r="1232" spans="9:14" x14ac:dyDescent="0.25">
      <c r="I1232" t="s">
        <v>2017</v>
      </c>
      <c r="J1232">
        <v>1</v>
      </c>
      <c r="K1232">
        <v>1</v>
      </c>
      <c r="L1232">
        <f t="shared" si="74"/>
        <v>5.7597051030987209E-3</v>
      </c>
      <c r="M1232">
        <f t="shared" si="75"/>
        <v>2.6917900403768503E-2</v>
      </c>
      <c r="N1232" s="2">
        <f t="shared" si="76"/>
        <v>2.1158195300669782E-2</v>
      </c>
    </row>
    <row r="1233" spans="9:14" x14ac:dyDescent="0.25">
      <c r="I1233" t="s">
        <v>1390</v>
      </c>
      <c r="J1233">
        <v>2</v>
      </c>
      <c r="K1233">
        <v>0</v>
      </c>
      <c r="L1233">
        <f t="shared" si="74"/>
        <v>1.1519410206197442E-2</v>
      </c>
      <c r="M1233">
        <f t="shared" si="75"/>
        <v>0</v>
      </c>
      <c r="N1233" s="2">
        <f t="shared" si="76"/>
        <v>-1.1519410206197442E-2</v>
      </c>
    </row>
    <row r="1234" spans="9:14" x14ac:dyDescent="0.25">
      <c r="I1234" t="s">
        <v>168</v>
      </c>
      <c r="J1234">
        <v>2</v>
      </c>
      <c r="K1234">
        <v>0</v>
      </c>
      <c r="L1234">
        <f t="shared" si="74"/>
        <v>1.1519410206197442E-2</v>
      </c>
      <c r="M1234">
        <f t="shared" si="75"/>
        <v>0</v>
      </c>
      <c r="N1234" s="2">
        <f t="shared" si="76"/>
        <v>-1.1519410206197442E-2</v>
      </c>
    </row>
    <row r="1235" spans="9:14" x14ac:dyDescent="0.25">
      <c r="I1235" t="s">
        <v>2044</v>
      </c>
      <c r="J1235">
        <v>2</v>
      </c>
      <c r="K1235">
        <v>0</v>
      </c>
      <c r="L1235">
        <f t="shared" si="74"/>
        <v>1.1519410206197442E-2</v>
      </c>
      <c r="M1235">
        <f t="shared" si="75"/>
        <v>0</v>
      </c>
      <c r="N1235" s="2">
        <f t="shared" si="76"/>
        <v>-1.1519410206197442E-2</v>
      </c>
    </row>
    <row r="1236" spans="9:14" x14ac:dyDescent="0.25">
      <c r="I1236" t="s">
        <v>1711</v>
      </c>
      <c r="J1236">
        <v>2</v>
      </c>
      <c r="K1236">
        <v>0</v>
      </c>
      <c r="L1236">
        <f t="shared" si="74"/>
        <v>1.1519410206197442E-2</v>
      </c>
      <c r="M1236">
        <f t="shared" si="75"/>
        <v>0</v>
      </c>
      <c r="N1236" s="2">
        <f t="shared" si="76"/>
        <v>-1.1519410206197442E-2</v>
      </c>
    </row>
    <row r="1237" spans="9:14" x14ac:dyDescent="0.25">
      <c r="I1237" t="s">
        <v>1144</v>
      </c>
      <c r="J1237">
        <v>2</v>
      </c>
      <c r="K1237">
        <v>0</v>
      </c>
      <c r="L1237">
        <f t="shared" si="74"/>
        <v>1.1519410206197442E-2</v>
      </c>
      <c r="M1237">
        <f t="shared" si="75"/>
        <v>0</v>
      </c>
      <c r="N1237" s="2">
        <f t="shared" si="76"/>
        <v>-1.1519410206197442E-2</v>
      </c>
    </row>
    <row r="1238" spans="9:14" x14ac:dyDescent="0.25">
      <c r="I1238" t="s">
        <v>502</v>
      </c>
      <c r="J1238">
        <v>1</v>
      </c>
      <c r="K1238">
        <v>1</v>
      </c>
      <c r="L1238">
        <f t="shared" si="74"/>
        <v>5.7597051030987209E-3</v>
      </c>
      <c r="M1238">
        <f t="shared" si="75"/>
        <v>2.6917900403768503E-2</v>
      </c>
      <c r="N1238" s="2">
        <f t="shared" si="76"/>
        <v>2.1158195300669782E-2</v>
      </c>
    </row>
    <row r="1239" spans="9:14" x14ac:dyDescent="0.25">
      <c r="I1239" t="s">
        <v>1478</v>
      </c>
      <c r="J1239">
        <v>2</v>
      </c>
      <c r="K1239">
        <v>0</v>
      </c>
      <c r="L1239">
        <f t="shared" si="74"/>
        <v>1.1519410206197442E-2</v>
      </c>
      <c r="M1239">
        <f t="shared" si="75"/>
        <v>0</v>
      </c>
      <c r="N1239" s="2">
        <f t="shared" si="76"/>
        <v>-1.1519410206197442E-2</v>
      </c>
    </row>
    <row r="1240" spans="9:14" x14ac:dyDescent="0.25">
      <c r="I1240" t="s">
        <v>940</v>
      </c>
      <c r="J1240">
        <v>2</v>
      </c>
      <c r="K1240">
        <v>0</v>
      </c>
      <c r="L1240">
        <f t="shared" si="74"/>
        <v>1.1519410206197442E-2</v>
      </c>
      <c r="M1240">
        <f t="shared" si="75"/>
        <v>0</v>
      </c>
      <c r="N1240" s="2">
        <f t="shared" si="76"/>
        <v>-1.1519410206197442E-2</v>
      </c>
    </row>
    <row r="1241" spans="9:14" x14ac:dyDescent="0.25">
      <c r="I1241" t="s">
        <v>1146</v>
      </c>
      <c r="J1241">
        <v>2</v>
      </c>
      <c r="K1241">
        <v>0</v>
      </c>
      <c r="L1241">
        <f t="shared" si="74"/>
        <v>1.1519410206197442E-2</v>
      </c>
      <c r="M1241">
        <f t="shared" si="75"/>
        <v>0</v>
      </c>
      <c r="N1241" s="2">
        <f t="shared" si="76"/>
        <v>-1.1519410206197442E-2</v>
      </c>
    </row>
    <row r="1242" spans="9:14" x14ac:dyDescent="0.25">
      <c r="I1242" t="s">
        <v>169</v>
      </c>
      <c r="J1242">
        <v>2</v>
      </c>
      <c r="K1242">
        <v>0</v>
      </c>
      <c r="L1242">
        <f t="shared" si="74"/>
        <v>1.1519410206197442E-2</v>
      </c>
      <c r="M1242">
        <f t="shared" si="75"/>
        <v>0</v>
      </c>
      <c r="N1242" s="2">
        <f t="shared" si="76"/>
        <v>-1.1519410206197442E-2</v>
      </c>
    </row>
    <row r="1243" spans="9:14" x14ac:dyDescent="0.25">
      <c r="I1243" t="s">
        <v>1268</v>
      </c>
      <c r="J1243">
        <v>2</v>
      </c>
      <c r="K1243">
        <v>0</v>
      </c>
      <c r="L1243">
        <f t="shared" si="74"/>
        <v>1.1519410206197442E-2</v>
      </c>
      <c r="M1243">
        <f t="shared" si="75"/>
        <v>0</v>
      </c>
      <c r="N1243" s="2">
        <f t="shared" si="76"/>
        <v>-1.1519410206197442E-2</v>
      </c>
    </row>
    <row r="1244" spans="9:14" x14ac:dyDescent="0.25">
      <c r="I1244" t="s">
        <v>1065</v>
      </c>
      <c r="J1244">
        <v>1</v>
      </c>
      <c r="K1244">
        <v>1</v>
      </c>
      <c r="L1244">
        <f t="shared" si="74"/>
        <v>5.7597051030987209E-3</v>
      </c>
      <c r="M1244">
        <f t="shared" si="75"/>
        <v>2.6917900403768503E-2</v>
      </c>
      <c r="N1244" s="2">
        <f t="shared" si="76"/>
        <v>2.1158195300669782E-2</v>
      </c>
    </row>
    <row r="1245" spans="9:14" x14ac:dyDescent="0.25">
      <c r="I1245" t="s">
        <v>1602</v>
      </c>
      <c r="J1245">
        <v>2</v>
      </c>
      <c r="K1245">
        <v>0</v>
      </c>
      <c r="L1245">
        <f t="shared" si="74"/>
        <v>1.1519410206197442E-2</v>
      </c>
      <c r="M1245">
        <f t="shared" si="75"/>
        <v>0</v>
      </c>
      <c r="N1245" s="2">
        <f t="shared" si="76"/>
        <v>-1.1519410206197442E-2</v>
      </c>
    </row>
    <row r="1246" spans="9:14" x14ac:dyDescent="0.25">
      <c r="I1246" t="s">
        <v>2113</v>
      </c>
      <c r="J1246">
        <v>0</v>
      </c>
      <c r="K1246">
        <v>2</v>
      </c>
      <c r="L1246">
        <f t="shared" si="74"/>
        <v>0</v>
      </c>
      <c r="M1246">
        <f t="shared" si="75"/>
        <v>5.3835800807537006E-2</v>
      </c>
      <c r="N1246" s="2">
        <f t="shared" si="76"/>
        <v>5.3835800807537006E-2</v>
      </c>
    </row>
    <row r="1247" spans="9:14" x14ac:dyDescent="0.25">
      <c r="I1247" t="s">
        <v>557</v>
      </c>
      <c r="J1247">
        <v>2</v>
      </c>
      <c r="K1247">
        <v>0</v>
      </c>
      <c r="L1247">
        <f t="shared" si="74"/>
        <v>1.1519410206197442E-2</v>
      </c>
      <c r="M1247">
        <f t="shared" si="75"/>
        <v>0</v>
      </c>
      <c r="N1247" s="2">
        <f t="shared" si="76"/>
        <v>-1.1519410206197442E-2</v>
      </c>
    </row>
    <row r="1248" spans="9:14" x14ac:dyDescent="0.25">
      <c r="I1248" t="s">
        <v>1700</v>
      </c>
      <c r="J1248">
        <v>2</v>
      </c>
      <c r="K1248">
        <v>0</v>
      </c>
      <c r="L1248">
        <f t="shared" si="74"/>
        <v>1.1519410206197442E-2</v>
      </c>
      <c r="M1248">
        <f t="shared" si="75"/>
        <v>0</v>
      </c>
      <c r="N1248" s="2">
        <f t="shared" si="76"/>
        <v>-1.1519410206197442E-2</v>
      </c>
    </row>
    <row r="1249" spans="9:14" x14ac:dyDescent="0.25">
      <c r="I1249" t="s">
        <v>1872</v>
      </c>
      <c r="J1249">
        <v>2</v>
      </c>
      <c r="K1249">
        <v>0</v>
      </c>
      <c r="L1249">
        <f t="shared" si="74"/>
        <v>1.1519410206197442E-2</v>
      </c>
      <c r="M1249">
        <f t="shared" si="75"/>
        <v>0</v>
      </c>
      <c r="N1249" s="2">
        <f t="shared" si="76"/>
        <v>-1.1519410206197442E-2</v>
      </c>
    </row>
    <row r="1250" spans="9:14" x14ac:dyDescent="0.25">
      <c r="I1250" t="s">
        <v>1928</v>
      </c>
      <c r="J1250">
        <v>2</v>
      </c>
      <c r="K1250">
        <v>0</v>
      </c>
      <c r="L1250">
        <f t="shared" si="74"/>
        <v>1.1519410206197442E-2</v>
      </c>
      <c r="M1250">
        <f t="shared" si="75"/>
        <v>0</v>
      </c>
      <c r="N1250" s="2">
        <f t="shared" si="76"/>
        <v>-1.1519410206197442E-2</v>
      </c>
    </row>
    <row r="1251" spans="9:14" x14ac:dyDescent="0.25">
      <c r="I1251" t="s">
        <v>1212</v>
      </c>
      <c r="J1251">
        <v>2</v>
      </c>
      <c r="K1251">
        <v>0</v>
      </c>
      <c r="L1251">
        <f t="shared" si="74"/>
        <v>1.1519410206197442E-2</v>
      </c>
      <c r="M1251">
        <f t="shared" si="75"/>
        <v>0</v>
      </c>
      <c r="N1251" s="2">
        <f t="shared" si="76"/>
        <v>-1.1519410206197442E-2</v>
      </c>
    </row>
    <row r="1252" spans="9:14" x14ac:dyDescent="0.25">
      <c r="I1252" t="s">
        <v>1746</v>
      </c>
      <c r="J1252">
        <v>2</v>
      </c>
      <c r="K1252">
        <v>0</v>
      </c>
      <c r="L1252">
        <f t="shared" si="74"/>
        <v>1.1519410206197442E-2</v>
      </c>
      <c r="M1252">
        <f t="shared" si="75"/>
        <v>0</v>
      </c>
      <c r="N1252" s="2">
        <f t="shared" si="76"/>
        <v>-1.1519410206197442E-2</v>
      </c>
    </row>
    <row r="1253" spans="9:14" x14ac:dyDescent="0.25">
      <c r="I1253" t="s">
        <v>398</v>
      </c>
      <c r="J1253">
        <v>2</v>
      </c>
      <c r="K1253">
        <v>0</v>
      </c>
      <c r="L1253">
        <f t="shared" si="74"/>
        <v>1.1519410206197442E-2</v>
      </c>
      <c r="M1253">
        <f t="shared" si="75"/>
        <v>0</v>
      </c>
      <c r="N1253" s="2">
        <f t="shared" si="76"/>
        <v>-1.1519410206197442E-2</v>
      </c>
    </row>
    <row r="1254" spans="9:14" x14ac:dyDescent="0.25">
      <c r="I1254" t="s">
        <v>559</v>
      </c>
      <c r="J1254">
        <v>2</v>
      </c>
      <c r="K1254">
        <v>0</v>
      </c>
      <c r="L1254">
        <f t="shared" si="74"/>
        <v>1.1519410206197442E-2</v>
      </c>
      <c r="M1254">
        <f t="shared" si="75"/>
        <v>0</v>
      </c>
      <c r="N1254" s="2">
        <f t="shared" si="76"/>
        <v>-1.1519410206197442E-2</v>
      </c>
    </row>
    <row r="1255" spans="9:14" x14ac:dyDescent="0.25">
      <c r="I1255" t="s">
        <v>485</v>
      </c>
      <c r="J1255">
        <v>2</v>
      </c>
      <c r="K1255">
        <v>0</v>
      </c>
      <c r="L1255">
        <f t="shared" si="74"/>
        <v>1.1519410206197442E-2</v>
      </c>
      <c r="M1255">
        <f t="shared" si="75"/>
        <v>0</v>
      </c>
      <c r="N1255" s="2">
        <f t="shared" si="76"/>
        <v>-1.1519410206197442E-2</v>
      </c>
    </row>
    <row r="1256" spans="9:14" x14ac:dyDescent="0.25">
      <c r="I1256" t="s">
        <v>1489</v>
      </c>
      <c r="J1256">
        <v>2</v>
      </c>
      <c r="K1256">
        <v>0</v>
      </c>
      <c r="L1256">
        <f t="shared" si="74"/>
        <v>1.1519410206197442E-2</v>
      </c>
      <c r="M1256">
        <f t="shared" si="75"/>
        <v>0</v>
      </c>
      <c r="N1256" s="2">
        <f t="shared" si="76"/>
        <v>-1.1519410206197442E-2</v>
      </c>
    </row>
    <row r="1257" spans="9:14" x14ac:dyDescent="0.25">
      <c r="I1257" t="s">
        <v>382</v>
      </c>
      <c r="J1257">
        <v>2</v>
      </c>
      <c r="K1257">
        <v>0</v>
      </c>
      <c r="L1257">
        <f t="shared" si="74"/>
        <v>1.1519410206197442E-2</v>
      </c>
      <c r="M1257">
        <f t="shared" si="75"/>
        <v>0</v>
      </c>
      <c r="N1257" s="2">
        <f t="shared" si="76"/>
        <v>-1.1519410206197442E-2</v>
      </c>
    </row>
    <row r="1258" spans="9:14" x14ac:dyDescent="0.25">
      <c r="I1258" t="s">
        <v>1030</v>
      </c>
      <c r="J1258">
        <v>2</v>
      </c>
      <c r="K1258">
        <v>0</v>
      </c>
      <c r="L1258">
        <f t="shared" si="74"/>
        <v>1.1519410206197442E-2</v>
      </c>
      <c r="M1258">
        <f t="shared" si="75"/>
        <v>0</v>
      </c>
      <c r="N1258" s="2">
        <f t="shared" si="76"/>
        <v>-1.1519410206197442E-2</v>
      </c>
    </row>
    <row r="1259" spans="9:14" x14ac:dyDescent="0.25">
      <c r="I1259" t="s">
        <v>322</v>
      </c>
      <c r="J1259">
        <v>2</v>
      </c>
      <c r="K1259">
        <v>0</v>
      </c>
      <c r="L1259">
        <f t="shared" si="74"/>
        <v>1.1519410206197442E-2</v>
      </c>
      <c r="M1259">
        <f t="shared" si="75"/>
        <v>0</v>
      </c>
      <c r="N1259" s="2">
        <f t="shared" si="76"/>
        <v>-1.1519410206197442E-2</v>
      </c>
    </row>
    <row r="1260" spans="9:14" x14ac:dyDescent="0.25">
      <c r="I1260" t="s">
        <v>1167</v>
      </c>
      <c r="J1260">
        <v>2</v>
      </c>
      <c r="K1260">
        <v>0</v>
      </c>
      <c r="L1260">
        <f t="shared" si="74"/>
        <v>1.1519410206197442E-2</v>
      </c>
      <c r="M1260">
        <f t="shared" si="75"/>
        <v>0</v>
      </c>
      <c r="N1260" s="2">
        <f t="shared" si="76"/>
        <v>-1.1519410206197442E-2</v>
      </c>
    </row>
    <row r="1261" spans="9:14" x14ac:dyDescent="0.25">
      <c r="I1261" t="s">
        <v>114</v>
      </c>
      <c r="J1261">
        <v>2</v>
      </c>
      <c r="K1261">
        <v>0</v>
      </c>
      <c r="L1261">
        <f t="shared" si="74"/>
        <v>1.1519410206197442E-2</v>
      </c>
      <c r="M1261">
        <f t="shared" si="75"/>
        <v>0</v>
      </c>
      <c r="N1261" s="2">
        <f t="shared" si="76"/>
        <v>-1.1519410206197442E-2</v>
      </c>
    </row>
    <row r="1262" spans="9:14" x14ac:dyDescent="0.25">
      <c r="I1262" t="s">
        <v>972</v>
      </c>
      <c r="J1262">
        <v>2</v>
      </c>
      <c r="K1262">
        <v>0</v>
      </c>
      <c r="L1262">
        <f t="shared" si="74"/>
        <v>1.1519410206197442E-2</v>
      </c>
      <c r="M1262">
        <f t="shared" si="75"/>
        <v>0</v>
      </c>
      <c r="N1262" s="2">
        <f t="shared" si="76"/>
        <v>-1.1519410206197442E-2</v>
      </c>
    </row>
    <row r="1263" spans="9:14" x14ac:dyDescent="0.25">
      <c r="I1263" t="s">
        <v>1612</v>
      </c>
      <c r="J1263">
        <v>2</v>
      </c>
      <c r="K1263">
        <v>0</v>
      </c>
      <c r="L1263">
        <f t="shared" si="74"/>
        <v>1.1519410206197442E-2</v>
      </c>
      <c r="M1263">
        <f t="shared" si="75"/>
        <v>0</v>
      </c>
      <c r="N1263" s="2">
        <f t="shared" si="76"/>
        <v>-1.1519410206197442E-2</v>
      </c>
    </row>
    <row r="1264" spans="9:14" x14ac:dyDescent="0.25">
      <c r="I1264" t="s">
        <v>1817</v>
      </c>
      <c r="J1264">
        <v>1</v>
      </c>
      <c r="K1264">
        <v>1</v>
      </c>
      <c r="L1264">
        <f t="shared" si="74"/>
        <v>5.7597051030987209E-3</v>
      </c>
      <c r="M1264">
        <f t="shared" si="75"/>
        <v>2.6917900403768503E-2</v>
      </c>
      <c r="N1264" s="2">
        <f t="shared" si="76"/>
        <v>2.1158195300669782E-2</v>
      </c>
    </row>
    <row r="1265" spans="9:14" x14ac:dyDescent="0.25">
      <c r="I1265" t="s">
        <v>1615</v>
      </c>
      <c r="J1265">
        <v>2</v>
      </c>
      <c r="K1265">
        <v>0</v>
      </c>
      <c r="L1265">
        <f t="shared" si="74"/>
        <v>1.1519410206197442E-2</v>
      </c>
      <c r="M1265">
        <f t="shared" si="75"/>
        <v>0</v>
      </c>
      <c r="N1265" s="2">
        <f t="shared" si="76"/>
        <v>-1.1519410206197442E-2</v>
      </c>
    </row>
    <row r="1266" spans="9:14" x14ac:dyDescent="0.25">
      <c r="I1266" t="s">
        <v>1457</v>
      </c>
      <c r="J1266">
        <v>2</v>
      </c>
      <c r="K1266">
        <v>0</v>
      </c>
      <c r="L1266">
        <f t="shared" si="74"/>
        <v>1.1519410206197442E-2</v>
      </c>
      <c r="M1266">
        <f t="shared" si="75"/>
        <v>0</v>
      </c>
      <c r="N1266" s="2">
        <f t="shared" si="76"/>
        <v>-1.1519410206197442E-2</v>
      </c>
    </row>
    <row r="1267" spans="9:14" x14ac:dyDescent="0.25">
      <c r="I1267" t="s">
        <v>115</v>
      </c>
      <c r="J1267">
        <v>2</v>
      </c>
      <c r="K1267">
        <v>0</v>
      </c>
      <c r="L1267">
        <f t="shared" si="74"/>
        <v>1.1519410206197442E-2</v>
      </c>
      <c r="M1267">
        <f t="shared" si="75"/>
        <v>0</v>
      </c>
      <c r="N1267" s="2">
        <f t="shared" si="76"/>
        <v>-1.1519410206197442E-2</v>
      </c>
    </row>
    <row r="1268" spans="9:14" x14ac:dyDescent="0.25">
      <c r="I1268" t="s">
        <v>673</v>
      </c>
      <c r="J1268">
        <v>2</v>
      </c>
      <c r="K1268">
        <v>0</v>
      </c>
      <c r="L1268">
        <f t="shared" si="74"/>
        <v>1.1519410206197442E-2</v>
      </c>
      <c r="M1268">
        <f t="shared" si="75"/>
        <v>0</v>
      </c>
      <c r="N1268" s="2">
        <f t="shared" si="76"/>
        <v>-1.1519410206197442E-2</v>
      </c>
    </row>
    <row r="1269" spans="9:14" x14ac:dyDescent="0.25">
      <c r="I1269" t="s">
        <v>1620</v>
      </c>
      <c r="J1269">
        <v>2</v>
      </c>
      <c r="K1269">
        <v>0</v>
      </c>
      <c r="L1269">
        <f t="shared" si="74"/>
        <v>1.1519410206197442E-2</v>
      </c>
      <c r="M1269">
        <f t="shared" si="75"/>
        <v>0</v>
      </c>
      <c r="N1269" s="2">
        <f t="shared" si="76"/>
        <v>-1.1519410206197442E-2</v>
      </c>
    </row>
    <row r="1270" spans="9:14" x14ac:dyDescent="0.25">
      <c r="I1270" t="s">
        <v>852</v>
      </c>
      <c r="J1270">
        <v>2</v>
      </c>
      <c r="K1270">
        <v>0</v>
      </c>
      <c r="L1270">
        <f t="shared" si="74"/>
        <v>1.1519410206197442E-2</v>
      </c>
      <c r="M1270">
        <f t="shared" si="75"/>
        <v>0</v>
      </c>
      <c r="N1270" s="2">
        <f t="shared" si="76"/>
        <v>-1.1519410206197442E-2</v>
      </c>
    </row>
    <row r="1271" spans="9:14" x14ac:dyDescent="0.25">
      <c r="I1271" t="s">
        <v>1667</v>
      </c>
      <c r="J1271">
        <v>2</v>
      </c>
      <c r="K1271">
        <v>0</v>
      </c>
      <c r="L1271">
        <f t="shared" si="74"/>
        <v>1.1519410206197442E-2</v>
      </c>
      <c r="M1271">
        <f t="shared" si="75"/>
        <v>0</v>
      </c>
      <c r="N1271" s="2">
        <f t="shared" si="76"/>
        <v>-1.1519410206197442E-2</v>
      </c>
    </row>
    <row r="1272" spans="9:14" x14ac:dyDescent="0.25">
      <c r="I1272" t="s">
        <v>1461</v>
      </c>
      <c r="J1272">
        <v>2</v>
      </c>
      <c r="K1272">
        <v>0</v>
      </c>
      <c r="L1272">
        <f t="shared" si="74"/>
        <v>1.1519410206197442E-2</v>
      </c>
      <c r="M1272">
        <f t="shared" si="75"/>
        <v>0</v>
      </c>
      <c r="N1272" s="2">
        <f t="shared" si="76"/>
        <v>-1.1519410206197442E-2</v>
      </c>
    </row>
    <row r="1273" spans="9:14" x14ac:dyDescent="0.25">
      <c r="I1273" t="s">
        <v>1622</v>
      </c>
      <c r="J1273">
        <v>2</v>
      </c>
      <c r="K1273">
        <v>0</v>
      </c>
      <c r="L1273">
        <f t="shared" si="74"/>
        <v>1.1519410206197442E-2</v>
      </c>
      <c r="M1273">
        <f t="shared" si="75"/>
        <v>0</v>
      </c>
      <c r="N1273" s="2">
        <f t="shared" si="76"/>
        <v>-1.1519410206197442E-2</v>
      </c>
    </row>
    <row r="1274" spans="9:14" x14ac:dyDescent="0.25">
      <c r="I1274" t="s">
        <v>854</v>
      </c>
      <c r="J1274">
        <v>2</v>
      </c>
      <c r="K1274">
        <v>0</v>
      </c>
      <c r="L1274">
        <f t="shared" si="74"/>
        <v>1.1519410206197442E-2</v>
      </c>
      <c r="M1274">
        <f t="shared" si="75"/>
        <v>0</v>
      </c>
      <c r="N1274" s="2">
        <f t="shared" si="76"/>
        <v>-1.1519410206197442E-2</v>
      </c>
    </row>
    <row r="1275" spans="9:14" x14ac:dyDescent="0.25">
      <c r="I1275" t="s">
        <v>1055</v>
      </c>
      <c r="J1275">
        <v>2</v>
      </c>
      <c r="K1275">
        <v>0</v>
      </c>
      <c r="L1275">
        <f t="shared" si="74"/>
        <v>1.1519410206197442E-2</v>
      </c>
      <c r="M1275">
        <f t="shared" si="75"/>
        <v>0</v>
      </c>
      <c r="N1275" s="2">
        <f t="shared" si="76"/>
        <v>-1.1519410206197442E-2</v>
      </c>
    </row>
    <row r="1276" spans="9:14" x14ac:dyDescent="0.25">
      <c r="I1276" t="s">
        <v>2114</v>
      </c>
      <c r="J1276">
        <v>0</v>
      </c>
      <c r="K1276">
        <v>2</v>
      </c>
      <c r="L1276">
        <f t="shared" si="74"/>
        <v>0</v>
      </c>
      <c r="M1276">
        <f t="shared" si="75"/>
        <v>5.3835800807537006E-2</v>
      </c>
      <c r="N1276" s="2">
        <f t="shared" si="76"/>
        <v>5.3835800807537006E-2</v>
      </c>
    </row>
    <row r="1277" spans="9:14" x14ac:dyDescent="0.25">
      <c r="I1277" t="s">
        <v>332</v>
      </c>
      <c r="J1277">
        <v>2</v>
      </c>
      <c r="K1277">
        <v>0</v>
      </c>
      <c r="L1277">
        <f t="shared" si="74"/>
        <v>1.1519410206197442E-2</v>
      </c>
      <c r="M1277">
        <f t="shared" si="75"/>
        <v>0</v>
      </c>
      <c r="N1277" s="2">
        <f t="shared" si="76"/>
        <v>-1.1519410206197442E-2</v>
      </c>
    </row>
    <row r="1278" spans="9:14" x14ac:dyDescent="0.25">
      <c r="I1278" t="s">
        <v>337</v>
      </c>
      <c r="J1278">
        <v>2</v>
      </c>
      <c r="K1278">
        <v>0</v>
      </c>
      <c r="L1278">
        <f t="shared" si="74"/>
        <v>1.1519410206197442E-2</v>
      </c>
      <c r="M1278">
        <f t="shared" si="75"/>
        <v>0</v>
      </c>
      <c r="N1278" s="2">
        <f t="shared" si="76"/>
        <v>-1.1519410206197442E-2</v>
      </c>
    </row>
    <row r="1279" spans="9:14" x14ac:dyDescent="0.25">
      <c r="I1279" t="s">
        <v>522</v>
      </c>
      <c r="J1279">
        <v>2</v>
      </c>
      <c r="K1279">
        <v>0</v>
      </c>
      <c r="L1279">
        <f t="shared" si="74"/>
        <v>1.1519410206197442E-2</v>
      </c>
      <c r="M1279">
        <f t="shared" si="75"/>
        <v>0</v>
      </c>
      <c r="N1279" s="2">
        <f t="shared" si="76"/>
        <v>-1.1519410206197442E-2</v>
      </c>
    </row>
    <row r="1280" spans="9:14" x14ac:dyDescent="0.25">
      <c r="I1280" t="s">
        <v>981</v>
      </c>
      <c r="J1280">
        <v>2</v>
      </c>
      <c r="K1280">
        <v>0</v>
      </c>
      <c r="L1280">
        <f t="shared" si="74"/>
        <v>1.1519410206197442E-2</v>
      </c>
      <c r="M1280">
        <f t="shared" si="75"/>
        <v>0</v>
      </c>
      <c r="N1280" s="2">
        <f t="shared" si="76"/>
        <v>-1.1519410206197442E-2</v>
      </c>
    </row>
    <row r="1281" spans="9:14" x14ac:dyDescent="0.25">
      <c r="I1281" t="s">
        <v>1410</v>
      </c>
      <c r="J1281">
        <v>2</v>
      </c>
      <c r="K1281">
        <v>0</v>
      </c>
      <c r="L1281">
        <f t="shared" si="74"/>
        <v>1.1519410206197442E-2</v>
      </c>
      <c r="M1281">
        <f t="shared" si="75"/>
        <v>0</v>
      </c>
      <c r="N1281" s="2">
        <f t="shared" si="76"/>
        <v>-1.1519410206197442E-2</v>
      </c>
    </row>
    <row r="1282" spans="9:14" x14ac:dyDescent="0.25">
      <c r="I1282" t="s">
        <v>1882</v>
      </c>
      <c r="J1282">
        <v>2</v>
      </c>
      <c r="K1282">
        <v>0</v>
      </c>
      <c r="L1282">
        <f t="shared" si="74"/>
        <v>1.1519410206197442E-2</v>
      </c>
      <c r="M1282">
        <f t="shared" si="75"/>
        <v>0</v>
      </c>
      <c r="N1282" s="2">
        <f t="shared" si="76"/>
        <v>-1.1519410206197442E-2</v>
      </c>
    </row>
    <row r="1283" spans="9:14" x14ac:dyDescent="0.25">
      <c r="I1283" t="s">
        <v>2069</v>
      </c>
      <c r="J1283">
        <v>1</v>
      </c>
      <c r="K1283">
        <v>1</v>
      </c>
      <c r="L1283">
        <f t="shared" ref="L1283:L1346" si="77">(J1283/17362)*100</f>
        <v>5.7597051030987209E-3</v>
      </c>
      <c r="M1283">
        <f t="shared" si="75"/>
        <v>2.6917900403768503E-2</v>
      </c>
      <c r="N1283" s="2">
        <f t="shared" si="76"/>
        <v>2.1158195300669782E-2</v>
      </c>
    </row>
    <row r="1284" spans="9:14" x14ac:dyDescent="0.25">
      <c r="I1284" t="s">
        <v>2047</v>
      </c>
      <c r="J1284">
        <v>2</v>
      </c>
      <c r="K1284">
        <v>0</v>
      </c>
      <c r="L1284">
        <f t="shared" si="77"/>
        <v>1.1519410206197442E-2</v>
      </c>
      <c r="M1284">
        <f t="shared" ref="M1284:M1347" si="78">(K1284/3715)*100</f>
        <v>0</v>
      </c>
      <c r="N1284" s="2">
        <f t="shared" ref="N1284:N1347" si="79">M1284-L1284</f>
        <v>-1.1519410206197442E-2</v>
      </c>
    </row>
    <row r="1285" spans="9:14" x14ac:dyDescent="0.25">
      <c r="I1285" t="s">
        <v>1670</v>
      </c>
      <c r="J1285">
        <v>2</v>
      </c>
      <c r="K1285">
        <v>0</v>
      </c>
      <c r="L1285">
        <f t="shared" si="77"/>
        <v>1.1519410206197442E-2</v>
      </c>
      <c r="M1285">
        <f t="shared" si="78"/>
        <v>0</v>
      </c>
      <c r="N1285" s="2">
        <f t="shared" si="79"/>
        <v>-1.1519410206197442E-2</v>
      </c>
    </row>
    <row r="1286" spans="9:14" x14ac:dyDescent="0.25">
      <c r="I1286" t="s">
        <v>1840</v>
      </c>
      <c r="J1286">
        <v>2</v>
      </c>
      <c r="K1286">
        <v>0</v>
      </c>
      <c r="L1286">
        <f t="shared" si="77"/>
        <v>1.1519410206197442E-2</v>
      </c>
      <c r="M1286">
        <f t="shared" si="78"/>
        <v>0</v>
      </c>
      <c r="N1286" s="2">
        <f t="shared" si="79"/>
        <v>-1.1519410206197442E-2</v>
      </c>
    </row>
    <row r="1287" spans="9:14" x14ac:dyDescent="0.25">
      <c r="I1287" t="s">
        <v>33</v>
      </c>
      <c r="J1287">
        <v>2</v>
      </c>
      <c r="K1287">
        <v>0</v>
      </c>
      <c r="L1287">
        <f t="shared" si="77"/>
        <v>1.1519410206197442E-2</v>
      </c>
      <c r="M1287">
        <f t="shared" si="78"/>
        <v>0</v>
      </c>
      <c r="N1287" s="2">
        <f t="shared" si="79"/>
        <v>-1.1519410206197442E-2</v>
      </c>
    </row>
    <row r="1288" spans="9:14" x14ac:dyDescent="0.25">
      <c r="I1288" t="s">
        <v>1630</v>
      </c>
      <c r="J1288">
        <v>2</v>
      </c>
      <c r="K1288">
        <v>0</v>
      </c>
      <c r="L1288">
        <f t="shared" si="77"/>
        <v>1.1519410206197442E-2</v>
      </c>
      <c r="M1288">
        <f t="shared" si="78"/>
        <v>0</v>
      </c>
      <c r="N1288" s="2">
        <f t="shared" si="79"/>
        <v>-1.1519410206197442E-2</v>
      </c>
    </row>
    <row r="1289" spans="9:14" x14ac:dyDescent="0.25">
      <c r="I1289" t="s">
        <v>574</v>
      </c>
      <c r="J1289">
        <v>2</v>
      </c>
      <c r="K1289">
        <v>0</v>
      </c>
      <c r="L1289">
        <f t="shared" si="77"/>
        <v>1.1519410206197442E-2</v>
      </c>
      <c r="M1289">
        <f t="shared" si="78"/>
        <v>0</v>
      </c>
      <c r="N1289" s="2">
        <f t="shared" si="79"/>
        <v>-1.1519410206197442E-2</v>
      </c>
    </row>
    <row r="1290" spans="9:14" x14ac:dyDescent="0.25">
      <c r="I1290" t="s">
        <v>1763</v>
      </c>
      <c r="J1290">
        <v>2</v>
      </c>
      <c r="K1290">
        <v>0</v>
      </c>
      <c r="L1290">
        <f t="shared" si="77"/>
        <v>1.1519410206197442E-2</v>
      </c>
      <c r="M1290">
        <f t="shared" si="78"/>
        <v>0</v>
      </c>
      <c r="N1290" s="2">
        <f t="shared" si="79"/>
        <v>-1.1519410206197442E-2</v>
      </c>
    </row>
    <row r="1291" spans="9:14" x14ac:dyDescent="0.25">
      <c r="I1291" t="s">
        <v>1783</v>
      </c>
      <c r="J1291">
        <v>2</v>
      </c>
      <c r="K1291">
        <v>0</v>
      </c>
      <c r="L1291">
        <f t="shared" si="77"/>
        <v>1.1519410206197442E-2</v>
      </c>
      <c r="M1291">
        <f t="shared" si="78"/>
        <v>0</v>
      </c>
      <c r="N1291" s="2">
        <f t="shared" si="79"/>
        <v>-1.1519410206197442E-2</v>
      </c>
    </row>
    <row r="1292" spans="9:14" x14ac:dyDescent="0.25">
      <c r="I1292" t="s">
        <v>196</v>
      </c>
      <c r="J1292">
        <v>2</v>
      </c>
      <c r="K1292">
        <v>0</v>
      </c>
      <c r="L1292">
        <f t="shared" si="77"/>
        <v>1.1519410206197442E-2</v>
      </c>
      <c r="M1292">
        <f t="shared" si="78"/>
        <v>0</v>
      </c>
      <c r="N1292" s="2">
        <f t="shared" si="79"/>
        <v>-1.1519410206197442E-2</v>
      </c>
    </row>
    <row r="1293" spans="9:14" x14ac:dyDescent="0.25">
      <c r="I1293" t="s">
        <v>66</v>
      </c>
      <c r="J1293">
        <v>2</v>
      </c>
      <c r="K1293">
        <v>0</v>
      </c>
      <c r="L1293">
        <f t="shared" si="77"/>
        <v>1.1519410206197442E-2</v>
      </c>
      <c r="M1293">
        <f t="shared" si="78"/>
        <v>0</v>
      </c>
      <c r="N1293" s="2">
        <f t="shared" si="79"/>
        <v>-1.1519410206197442E-2</v>
      </c>
    </row>
    <row r="1294" spans="9:14" x14ac:dyDescent="0.25">
      <c r="I1294" t="s">
        <v>1188</v>
      </c>
      <c r="J1294">
        <v>2</v>
      </c>
      <c r="K1294">
        <v>0</v>
      </c>
      <c r="L1294">
        <f t="shared" si="77"/>
        <v>1.1519410206197442E-2</v>
      </c>
      <c r="M1294">
        <f t="shared" si="78"/>
        <v>0</v>
      </c>
      <c r="N1294" s="2">
        <f t="shared" si="79"/>
        <v>-1.1519410206197442E-2</v>
      </c>
    </row>
    <row r="1295" spans="9:14" x14ac:dyDescent="0.25">
      <c r="I1295" t="s">
        <v>1415</v>
      </c>
      <c r="J1295">
        <v>2</v>
      </c>
      <c r="K1295">
        <v>0</v>
      </c>
      <c r="L1295">
        <f t="shared" si="77"/>
        <v>1.1519410206197442E-2</v>
      </c>
      <c r="M1295">
        <f t="shared" si="78"/>
        <v>0</v>
      </c>
      <c r="N1295" s="2">
        <f t="shared" si="79"/>
        <v>-1.1519410206197442E-2</v>
      </c>
    </row>
    <row r="1296" spans="9:14" x14ac:dyDescent="0.25">
      <c r="I1296" t="s">
        <v>1421</v>
      </c>
      <c r="J1296">
        <v>2</v>
      </c>
      <c r="K1296">
        <v>0</v>
      </c>
      <c r="L1296">
        <f t="shared" si="77"/>
        <v>1.1519410206197442E-2</v>
      </c>
      <c r="M1296">
        <f t="shared" si="78"/>
        <v>0</v>
      </c>
      <c r="N1296" s="2">
        <f t="shared" si="79"/>
        <v>-1.1519410206197442E-2</v>
      </c>
    </row>
    <row r="1297" spans="9:14" x14ac:dyDescent="0.25">
      <c r="I1297" t="s">
        <v>751</v>
      </c>
      <c r="J1297">
        <v>2</v>
      </c>
      <c r="K1297">
        <v>0</v>
      </c>
      <c r="L1297">
        <f t="shared" si="77"/>
        <v>1.1519410206197442E-2</v>
      </c>
      <c r="M1297">
        <f t="shared" si="78"/>
        <v>0</v>
      </c>
      <c r="N1297" s="2">
        <f t="shared" si="79"/>
        <v>-1.1519410206197442E-2</v>
      </c>
    </row>
    <row r="1298" spans="9:14" x14ac:dyDescent="0.25">
      <c r="I1298" t="s">
        <v>214</v>
      </c>
      <c r="J1298">
        <v>2</v>
      </c>
      <c r="K1298">
        <v>0</v>
      </c>
      <c r="L1298">
        <f t="shared" si="77"/>
        <v>1.1519410206197442E-2</v>
      </c>
      <c r="M1298">
        <f t="shared" si="78"/>
        <v>0</v>
      </c>
      <c r="N1298" s="2">
        <f t="shared" si="79"/>
        <v>-1.1519410206197442E-2</v>
      </c>
    </row>
    <row r="1299" spans="9:14" x14ac:dyDescent="0.25">
      <c r="I1299" t="s">
        <v>35</v>
      </c>
      <c r="J1299">
        <v>2</v>
      </c>
      <c r="K1299">
        <v>0</v>
      </c>
      <c r="L1299">
        <f t="shared" si="77"/>
        <v>1.1519410206197442E-2</v>
      </c>
      <c r="M1299">
        <f t="shared" si="78"/>
        <v>0</v>
      </c>
      <c r="N1299" s="2">
        <f t="shared" si="79"/>
        <v>-1.1519410206197442E-2</v>
      </c>
    </row>
    <row r="1300" spans="9:14" x14ac:dyDescent="0.25">
      <c r="I1300" t="s">
        <v>1636</v>
      </c>
      <c r="J1300">
        <v>2</v>
      </c>
      <c r="K1300">
        <v>0</v>
      </c>
      <c r="L1300">
        <f t="shared" si="77"/>
        <v>1.1519410206197442E-2</v>
      </c>
      <c r="M1300">
        <f t="shared" si="78"/>
        <v>0</v>
      </c>
      <c r="N1300" s="2">
        <f t="shared" si="79"/>
        <v>-1.1519410206197442E-2</v>
      </c>
    </row>
    <row r="1301" spans="9:14" x14ac:dyDescent="0.25">
      <c r="I1301" t="s">
        <v>1422</v>
      </c>
      <c r="J1301">
        <v>2</v>
      </c>
      <c r="K1301">
        <v>0</v>
      </c>
      <c r="L1301">
        <f t="shared" si="77"/>
        <v>1.1519410206197442E-2</v>
      </c>
      <c r="M1301">
        <f t="shared" si="78"/>
        <v>0</v>
      </c>
      <c r="N1301" s="2">
        <f t="shared" si="79"/>
        <v>-1.1519410206197442E-2</v>
      </c>
    </row>
    <row r="1302" spans="9:14" x14ac:dyDescent="0.25">
      <c r="I1302" t="s">
        <v>441</v>
      </c>
      <c r="J1302">
        <v>2</v>
      </c>
      <c r="K1302">
        <v>0</v>
      </c>
      <c r="L1302">
        <f t="shared" si="77"/>
        <v>1.1519410206197442E-2</v>
      </c>
      <c r="M1302">
        <f t="shared" si="78"/>
        <v>0</v>
      </c>
      <c r="N1302" s="2">
        <f t="shared" si="79"/>
        <v>-1.1519410206197442E-2</v>
      </c>
    </row>
    <row r="1303" spans="9:14" x14ac:dyDescent="0.25">
      <c r="I1303" t="s">
        <v>2009</v>
      </c>
      <c r="J1303">
        <v>2</v>
      </c>
      <c r="K1303">
        <v>0</v>
      </c>
      <c r="L1303">
        <f t="shared" si="77"/>
        <v>1.1519410206197442E-2</v>
      </c>
      <c r="M1303">
        <f t="shared" si="78"/>
        <v>0</v>
      </c>
      <c r="N1303" s="2">
        <f t="shared" si="79"/>
        <v>-1.1519410206197442E-2</v>
      </c>
    </row>
    <row r="1304" spans="9:14" x14ac:dyDescent="0.25">
      <c r="I1304" t="s">
        <v>2074</v>
      </c>
      <c r="J1304">
        <v>2</v>
      </c>
      <c r="K1304">
        <v>0</v>
      </c>
      <c r="L1304">
        <f t="shared" si="77"/>
        <v>1.1519410206197442E-2</v>
      </c>
      <c r="M1304">
        <f t="shared" si="78"/>
        <v>0</v>
      </c>
      <c r="N1304" s="2">
        <f t="shared" si="79"/>
        <v>-1.1519410206197442E-2</v>
      </c>
    </row>
    <row r="1305" spans="9:14" x14ac:dyDescent="0.25">
      <c r="I1305" t="s">
        <v>44</v>
      </c>
      <c r="J1305">
        <v>2</v>
      </c>
      <c r="K1305">
        <v>0</v>
      </c>
      <c r="L1305">
        <f t="shared" si="77"/>
        <v>1.1519410206197442E-2</v>
      </c>
      <c r="M1305">
        <f t="shared" si="78"/>
        <v>0</v>
      </c>
      <c r="N1305" s="2">
        <f t="shared" si="79"/>
        <v>-1.1519410206197442E-2</v>
      </c>
    </row>
    <row r="1306" spans="9:14" x14ac:dyDescent="0.25">
      <c r="I1306" t="s">
        <v>507</v>
      </c>
      <c r="J1306">
        <v>2</v>
      </c>
      <c r="K1306">
        <v>0</v>
      </c>
      <c r="L1306">
        <f t="shared" si="77"/>
        <v>1.1519410206197442E-2</v>
      </c>
      <c r="M1306">
        <f t="shared" si="78"/>
        <v>0</v>
      </c>
      <c r="N1306" s="2">
        <f t="shared" si="79"/>
        <v>-1.1519410206197442E-2</v>
      </c>
    </row>
    <row r="1307" spans="9:14" x14ac:dyDescent="0.25">
      <c r="I1307" t="s">
        <v>895</v>
      </c>
      <c r="J1307">
        <v>1</v>
      </c>
      <c r="K1307">
        <v>1</v>
      </c>
      <c r="L1307">
        <f t="shared" si="77"/>
        <v>5.7597051030987209E-3</v>
      </c>
      <c r="M1307">
        <f t="shared" si="78"/>
        <v>2.6917900403768503E-2</v>
      </c>
      <c r="N1307" s="2">
        <f t="shared" si="79"/>
        <v>2.1158195300669782E-2</v>
      </c>
    </row>
    <row r="1308" spans="9:14" x14ac:dyDescent="0.25">
      <c r="I1308" t="s">
        <v>1076</v>
      </c>
      <c r="J1308">
        <v>2</v>
      </c>
      <c r="K1308">
        <v>0</v>
      </c>
      <c r="L1308">
        <f t="shared" si="77"/>
        <v>1.1519410206197442E-2</v>
      </c>
      <c r="M1308">
        <f t="shared" si="78"/>
        <v>0</v>
      </c>
      <c r="N1308" s="2">
        <f t="shared" si="79"/>
        <v>-1.1519410206197442E-2</v>
      </c>
    </row>
    <row r="1309" spans="9:14" x14ac:dyDescent="0.25">
      <c r="I1309" t="s">
        <v>576</v>
      </c>
      <c r="J1309">
        <v>2</v>
      </c>
      <c r="K1309">
        <v>0</v>
      </c>
      <c r="L1309">
        <f t="shared" si="77"/>
        <v>1.1519410206197442E-2</v>
      </c>
      <c r="M1309">
        <f t="shared" si="78"/>
        <v>0</v>
      </c>
      <c r="N1309" s="2">
        <f t="shared" si="79"/>
        <v>-1.1519410206197442E-2</v>
      </c>
    </row>
    <row r="1310" spans="9:14" x14ac:dyDescent="0.25">
      <c r="I1310" t="s">
        <v>1425</v>
      </c>
      <c r="J1310">
        <v>2</v>
      </c>
      <c r="K1310">
        <v>0</v>
      </c>
      <c r="L1310">
        <f t="shared" si="77"/>
        <v>1.1519410206197442E-2</v>
      </c>
      <c r="M1310">
        <f t="shared" si="78"/>
        <v>0</v>
      </c>
      <c r="N1310" s="2">
        <f t="shared" si="79"/>
        <v>-1.1519410206197442E-2</v>
      </c>
    </row>
    <row r="1311" spans="9:14" x14ac:dyDescent="0.25">
      <c r="I1311" t="s">
        <v>2057</v>
      </c>
      <c r="J1311">
        <v>1</v>
      </c>
      <c r="K1311">
        <v>1</v>
      </c>
      <c r="L1311">
        <f t="shared" si="77"/>
        <v>5.7597051030987209E-3</v>
      </c>
      <c r="M1311">
        <f t="shared" si="78"/>
        <v>2.6917900403768503E-2</v>
      </c>
      <c r="N1311" s="2">
        <f t="shared" si="79"/>
        <v>2.1158195300669782E-2</v>
      </c>
    </row>
    <row r="1312" spans="9:14" x14ac:dyDescent="0.25">
      <c r="I1312" t="s">
        <v>2115</v>
      </c>
      <c r="J1312">
        <v>0</v>
      </c>
      <c r="K1312">
        <v>2</v>
      </c>
      <c r="L1312">
        <f t="shared" si="77"/>
        <v>0</v>
      </c>
      <c r="M1312">
        <f t="shared" si="78"/>
        <v>5.3835800807537006E-2</v>
      </c>
      <c r="N1312" s="2">
        <f t="shared" si="79"/>
        <v>5.3835800807537006E-2</v>
      </c>
    </row>
    <row r="1313" spans="9:14" x14ac:dyDescent="0.25">
      <c r="I1313" t="s">
        <v>1042</v>
      </c>
      <c r="J1313">
        <v>2</v>
      </c>
      <c r="K1313">
        <v>0</v>
      </c>
      <c r="L1313">
        <f t="shared" si="77"/>
        <v>1.1519410206197442E-2</v>
      </c>
      <c r="M1313">
        <f t="shared" si="78"/>
        <v>0</v>
      </c>
      <c r="N1313" s="2">
        <f t="shared" si="79"/>
        <v>-1.1519410206197442E-2</v>
      </c>
    </row>
    <row r="1314" spans="9:14" x14ac:dyDescent="0.25">
      <c r="I1314" t="s">
        <v>896</v>
      </c>
      <c r="J1314">
        <v>2</v>
      </c>
      <c r="K1314">
        <v>0</v>
      </c>
      <c r="L1314">
        <f t="shared" si="77"/>
        <v>1.1519410206197442E-2</v>
      </c>
      <c r="M1314">
        <f t="shared" si="78"/>
        <v>0</v>
      </c>
      <c r="N1314" s="2">
        <f t="shared" si="79"/>
        <v>-1.1519410206197442E-2</v>
      </c>
    </row>
    <row r="1315" spans="9:14" x14ac:dyDescent="0.25">
      <c r="I1315" t="s">
        <v>1702</v>
      </c>
      <c r="J1315">
        <v>1</v>
      </c>
      <c r="K1315">
        <v>1</v>
      </c>
      <c r="L1315">
        <f t="shared" si="77"/>
        <v>5.7597051030987209E-3</v>
      </c>
      <c r="M1315">
        <f t="shared" si="78"/>
        <v>2.6917900403768503E-2</v>
      </c>
      <c r="N1315" s="2">
        <f t="shared" si="79"/>
        <v>2.1158195300669782E-2</v>
      </c>
    </row>
    <row r="1316" spans="9:14" x14ac:dyDescent="0.25">
      <c r="I1316" t="s">
        <v>1288</v>
      </c>
      <c r="J1316">
        <v>1</v>
      </c>
      <c r="K1316">
        <v>1</v>
      </c>
      <c r="L1316">
        <f t="shared" si="77"/>
        <v>5.7597051030987209E-3</v>
      </c>
      <c r="M1316">
        <f t="shared" si="78"/>
        <v>2.6917900403768503E-2</v>
      </c>
      <c r="N1316" s="2">
        <f t="shared" si="79"/>
        <v>2.1158195300669782E-2</v>
      </c>
    </row>
    <row r="1317" spans="9:14" x14ac:dyDescent="0.25">
      <c r="I1317" t="s">
        <v>561</v>
      </c>
      <c r="J1317">
        <v>1</v>
      </c>
      <c r="K1317">
        <v>1</v>
      </c>
      <c r="L1317">
        <f t="shared" si="77"/>
        <v>5.7597051030987209E-3</v>
      </c>
      <c r="M1317">
        <f t="shared" si="78"/>
        <v>2.6917900403768503E-2</v>
      </c>
      <c r="N1317" s="2">
        <f t="shared" si="79"/>
        <v>2.1158195300669782E-2</v>
      </c>
    </row>
    <row r="1318" spans="9:14" x14ac:dyDescent="0.25">
      <c r="I1318" t="s">
        <v>352</v>
      </c>
      <c r="J1318">
        <v>2</v>
      </c>
      <c r="K1318">
        <v>0</v>
      </c>
      <c r="L1318">
        <f t="shared" si="77"/>
        <v>1.1519410206197442E-2</v>
      </c>
      <c r="M1318">
        <f t="shared" si="78"/>
        <v>0</v>
      </c>
      <c r="N1318" s="2">
        <f t="shared" si="79"/>
        <v>-1.1519410206197442E-2</v>
      </c>
    </row>
    <row r="1319" spans="9:14" x14ac:dyDescent="0.25">
      <c r="I1319" t="s">
        <v>869</v>
      </c>
      <c r="J1319">
        <v>2</v>
      </c>
      <c r="K1319">
        <v>0</v>
      </c>
      <c r="L1319">
        <f t="shared" si="77"/>
        <v>1.1519410206197442E-2</v>
      </c>
      <c r="M1319">
        <f t="shared" si="78"/>
        <v>0</v>
      </c>
      <c r="N1319" s="2">
        <f t="shared" si="79"/>
        <v>-1.1519410206197442E-2</v>
      </c>
    </row>
    <row r="1320" spans="9:14" x14ac:dyDescent="0.25">
      <c r="I1320" t="s">
        <v>870</v>
      </c>
      <c r="J1320">
        <v>2</v>
      </c>
      <c r="K1320">
        <v>0</v>
      </c>
      <c r="L1320">
        <f t="shared" si="77"/>
        <v>1.1519410206197442E-2</v>
      </c>
      <c r="M1320">
        <f t="shared" si="78"/>
        <v>0</v>
      </c>
      <c r="N1320" s="2">
        <f t="shared" si="79"/>
        <v>-1.1519410206197442E-2</v>
      </c>
    </row>
    <row r="1321" spans="9:14" x14ac:dyDescent="0.25">
      <c r="I1321" t="s">
        <v>2116</v>
      </c>
      <c r="J1321">
        <v>0</v>
      </c>
      <c r="K1321">
        <v>2</v>
      </c>
      <c r="L1321">
        <f t="shared" si="77"/>
        <v>0</v>
      </c>
      <c r="M1321">
        <f t="shared" si="78"/>
        <v>5.3835800807537006E-2</v>
      </c>
      <c r="N1321" s="2">
        <f t="shared" si="79"/>
        <v>5.3835800807537006E-2</v>
      </c>
    </row>
    <row r="1322" spans="9:14" x14ac:dyDescent="0.25">
      <c r="I1322" t="s">
        <v>1426</v>
      </c>
      <c r="J1322">
        <v>2</v>
      </c>
      <c r="K1322">
        <v>0</v>
      </c>
      <c r="L1322">
        <f t="shared" si="77"/>
        <v>1.1519410206197442E-2</v>
      </c>
      <c r="M1322">
        <f t="shared" si="78"/>
        <v>0</v>
      </c>
      <c r="N1322" s="2">
        <f t="shared" si="79"/>
        <v>-1.1519410206197442E-2</v>
      </c>
    </row>
    <row r="1323" spans="9:14" x14ac:dyDescent="0.25">
      <c r="I1323" t="s">
        <v>356</v>
      </c>
      <c r="J1323">
        <v>2</v>
      </c>
      <c r="K1323">
        <v>0</v>
      </c>
      <c r="L1323">
        <f t="shared" si="77"/>
        <v>1.1519410206197442E-2</v>
      </c>
      <c r="M1323">
        <f t="shared" si="78"/>
        <v>0</v>
      </c>
      <c r="N1323" s="2">
        <f t="shared" si="79"/>
        <v>-1.1519410206197442E-2</v>
      </c>
    </row>
    <row r="1324" spans="9:14" x14ac:dyDescent="0.25">
      <c r="I1324" t="s">
        <v>1289</v>
      </c>
      <c r="J1324">
        <v>2</v>
      </c>
      <c r="K1324">
        <v>0</v>
      </c>
      <c r="L1324">
        <f t="shared" si="77"/>
        <v>1.1519410206197442E-2</v>
      </c>
      <c r="M1324">
        <f t="shared" si="78"/>
        <v>0</v>
      </c>
      <c r="N1324" s="2">
        <f t="shared" si="79"/>
        <v>-1.1519410206197442E-2</v>
      </c>
    </row>
    <row r="1325" spans="9:14" x14ac:dyDescent="0.25">
      <c r="I1325" t="s">
        <v>2048</v>
      </c>
      <c r="J1325">
        <v>2</v>
      </c>
      <c r="K1325">
        <v>0</v>
      </c>
      <c r="L1325">
        <f t="shared" si="77"/>
        <v>1.1519410206197442E-2</v>
      </c>
      <c r="M1325">
        <f t="shared" si="78"/>
        <v>0</v>
      </c>
      <c r="N1325" s="2">
        <f t="shared" si="79"/>
        <v>-1.1519410206197442E-2</v>
      </c>
    </row>
    <row r="1326" spans="9:14" x14ac:dyDescent="0.25">
      <c r="I1326" t="s">
        <v>959</v>
      </c>
      <c r="J1326">
        <v>1</v>
      </c>
      <c r="K1326">
        <v>1</v>
      </c>
      <c r="L1326">
        <f t="shared" si="77"/>
        <v>5.7597051030987209E-3</v>
      </c>
      <c r="M1326">
        <f t="shared" si="78"/>
        <v>2.6917900403768503E-2</v>
      </c>
      <c r="N1326" s="2">
        <f t="shared" si="79"/>
        <v>2.1158195300669782E-2</v>
      </c>
    </row>
    <row r="1327" spans="9:14" x14ac:dyDescent="0.25">
      <c r="I1327" t="s">
        <v>543</v>
      </c>
      <c r="J1327">
        <v>2</v>
      </c>
      <c r="K1327">
        <v>0</v>
      </c>
      <c r="L1327">
        <f t="shared" si="77"/>
        <v>1.1519410206197442E-2</v>
      </c>
      <c r="M1327">
        <f t="shared" si="78"/>
        <v>0</v>
      </c>
      <c r="N1327" s="2">
        <f t="shared" si="79"/>
        <v>-1.1519410206197442E-2</v>
      </c>
    </row>
    <row r="1328" spans="9:14" x14ac:dyDescent="0.25">
      <c r="I1328" t="s">
        <v>1429</v>
      </c>
      <c r="J1328">
        <v>2</v>
      </c>
      <c r="K1328">
        <v>0</v>
      </c>
      <c r="L1328">
        <f t="shared" si="77"/>
        <v>1.1519410206197442E-2</v>
      </c>
      <c r="M1328">
        <f t="shared" si="78"/>
        <v>0</v>
      </c>
      <c r="N1328" s="2">
        <f t="shared" si="79"/>
        <v>-1.1519410206197442E-2</v>
      </c>
    </row>
    <row r="1329" spans="9:14" x14ac:dyDescent="0.25">
      <c r="I1329" t="s">
        <v>359</v>
      </c>
      <c r="J1329">
        <v>2</v>
      </c>
      <c r="K1329">
        <v>0</v>
      </c>
      <c r="L1329">
        <f t="shared" si="77"/>
        <v>1.1519410206197442E-2</v>
      </c>
      <c r="M1329">
        <f t="shared" si="78"/>
        <v>0</v>
      </c>
      <c r="N1329" s="2">
        <f t="shared" si="79"/>
        <v>-1.1519410206197442E-2</v>
      </c>
    </row>
    <row r="1330" spans="9:14" x14ac:dyDescent="0.25">
      <c r="I1330" t="s">
        <v>2033</v>
      </c>
      <c r="J1330">
        <v>2</v>
      </c>
      <c r="K1330">
        <v>0</v>
      </c>
      <c r="L1330">
        <f t="shared" si="77"/>
        <v>1.1519410206197442E-2</v>
      </c>
      <c r="M1330">
        <f t="shared" si="78"/>
        <v>0</v>
      </c>
      <c r="N1330" s="2">
        <f t="shared" si="79"/>
        <v>-1.1519410206197442E-2</v>
      </c>
    </row>
    <row r="1331" spans="9:14" x14ac:dyDescent="0.25">
      <c r="I1331" t="s">
        <v>960</v>
      </c>
      <c r="J1331">
        <v>1</v>
      </c>
      <c r="K1331">
        <v>1</v>
      </c>
      <c r="L1331">
        <f t="shared" si="77"/>
        <v>5.7597051030987209E-3</v>
      </c>
      <c r="M1331">
        <f t="shared" si="78"/>
        <v>2.6917900403768503E-2</v>
      </c>
      <c r="N1331" s="2">
        <f t="shared" si="79"/>
        <v>2.1158195300669782E-2</v>
      </c>
    </row>
    <row r="1332" spans="9:14" x14ac:dyDescent="0.25">
      <c r="I1332" t="s">
        <v>493</v>
      </c>
      <c r="J1332">
        <v>2</v>
      </c>
      <c r="K1332">
        <v>0</v>
      </c>
      <c r="L1332">
        <f t="shared" si="77"/>
        <v>1.1519410206197442E-2</v>
      </c>
      <c r="M1332">
        <f t="shared" si="78"/>
        <v>0</v>
      </c>
      <c r="N1332" s="2">
        <f t="shared" si="79"/>
        <v>-1.1519410206197442E-2</v>
      </c>
    </row>
    <row r="1333" spans="9:14" x14ac:dyDescent="0.25">
      <c r="I1333" t="s">
        <v>67</v>
      </c>
      <c r="J1333">
        <v>2</v>
      </c>
      <c r="K1333">
        <v>0</v>
      </c>
      <c r="L1333">
        <f t="shared" si="77"/>
        <v>1.1519410206197442E-2</v>
      </c>
      <c r="M1333">
        <f t="shared" si="78"/>
        <v>0</v>
      </c>
      <c r="N1333" s="2">
        <f t="shared" si="79"/>
        <v>-1.1519410206197442E-2</v>
      </c>
    </row>
    <row r="1334" spans="9:14" x14ac:dyDescent="0.25">
      <c r="I1334" t="s">
        <v>2022</v>
      </c>
      <c r="J1334">
        <v>2</v>
      </c>
      <c r="K1334">
        <v>0</v>
      </c>
      <c r="L1334">
        <f t="shared" si="77"/>
        <v>1.1519410206197442E-2</v>
      </c>
      <c r="M1334">
        <f t="shared" si="78"/>
        <v>0</v>
      </c>
      <c r="N1334" s="2">
        <f t="shared" si="79"/>
        <v>-1.1519410206197442E-2</v>
      </c>
    </row>
    <row r="1335" spans="9:14" x14ac:dyDescent="0.25">
      <c r="I1335" t="s">
        <v>1758</v>
      </c>
      <c r="J1335">
        <v>2</v>
      </c>
      <c r="K1335">
        <v>0</v>
      </c>
      <c r="L1335">
        <f t="shared" si="77"/>
        <v>1.1519410206197442E-2</v>
      </c>
      <c r="M1335">
        <f t="shared" si="78"/>
        <v>0</v>
      </c>
      <c r="N1335" s="2">
        <f t="shared" si="79"/>
        <v>-1.1519410206197442E-2</v>
      </c>
    </row>
    <row r="1336" spans="9:14" x14ac:dyDescent="0.25">
      <c r="I1336" t="s">
        <v>1888</v>
      </c>
      <c r="J1336">
        <v>2</v>
      </c>
      <c r="K1336">
        <v>0</v>
      </c>
      <c r="L1336">
        <f t="shared" si="77"/>
        <v>1.1519410206197442E-2</v>
      </c>
      <c r="M1336">
        <f t="shared" si="78"/>
        <v>0</v>
      </c>
      <c r="N1336" s="2">
        <f t="shared" si="79"/>
        <v>-1.1519410206197442E-2</v>
      </c>
    </row>
    <row r="1337" spans="9:14" x14ac:dyDescent="0.25">
      <c r="I1337" t="s">
        <v>143</v>
      </c>
      <c r="J1337">
        <v>2</v>
      </c>
      <c r="K1337">
        <v>0</v>
      </c>
      <c r="L1337">
        <f t="shared" si="77"/>
        <v>1.1519410206197442E-2</v>
      </c>
      <c r="M1337">
        <f t="shared" si="78"/>
        <v>0</v>
      </c>
      <c r="N1337" s="2">
        <f t="shared" si="79"/>
        <v>-1.1519410206197442E-2</v>
      </c>
    </row>
    <row r="1338" spans="9:14" x14ac:dyDescent="0.25">
      <c r="I1338" t="s">
        <v>2036</v>
      </c>
      <c r="J1338">
        <v>2</v>
      </c>
      <c r="K1338">
        <v>0</v>
      </c>
      <c r="L1338">
        <f t="shared" si="77"/>
        <v>1.1519410206197442E-2</v>
      </c>
      <c r="M1338">
        <f t="shared" si="78"/>
        <v>0</v>
      </c>
      <c r="N1338" s="2">
        <f t="shared" si="79"/>
        <v>-1.1519410206197442E-2</v>
      </c>
    </row>
    <row r="1339" spans="9:14" x14ac:dyDescent="0.25">
      <c r="I1339" t="s">
        <v>1778</v>
      </c>
      <c r="J1339">
        <v>2</v>
      </c>
      <c r="K1339">
        <v>0</v>
      </c>
      <c r="L1339">
        <f t="shared" si="77"/>
        <v>1.1519410206197442E-2</v>
      </c>
      <c r="M1339">
        <f t="shared" si="78"/>
        <v>0</v>
      </c>
      <c r="N1339" s="2">
        <f t="shared" si="79"/>
        <v>-1.1519410206197442E-2</v>
      </c>
    </row>
    <row r="1340" spans="9:14" x14ac:dyDescent="0.25">
      <c r="I1340" t="s">
        <v>360</v>
      </c>
      <c r="J1340">
        <v>2</v>
      </c>
      <c r="K1340">
        <v>0</v>
      </c>
      <c r="L1340">
        <f t="shared" si="77"/>
        <v>1.1519410206197442E-2</v>
      </c>
      <c r="M1340">
        <f t="shared" si="78"/>
        <v>0</v>
      </c>
      <c r="N1340" s="2">
        <f t="shared" si="79"/>
        <v>-1.1519410206197442E-2</v>
      </c>
    </row>
    <row r="1341" spans="9:14" x14ac:dyDescent="0.25">
      <c r="I1341" t="s">
        <v>384</v>
      </c>
      <c r="J1341">
        <v>2</v>
      </c>
      <c r="K1341">
        <v>0</v>
      </c>
      <c r="L1341">
        <f t="shared" si="77"/>
        <v>1.1519410206197442E-2</v>
      </c>
      <c r="M1341">
        <f t="shared" si="78"/>
        <v>0</v>
      </c>
      <c r="N1341" s="2">
        <f t="shared" si="79"/>
        <v>-1.1519410206197442E-2</v>
      </c>
    </row>
    <row r="1342" spans="9:14" x14ac:dyDescent="0.25">
      <c r="I1342" t="s">
        <v>651</v>
      </c>
      <c r="J1342">
        <v>2</v>
      </c>
      <c r="K1342">
        <v>0</v>
      </c>
      <c r="L1342">
        <f t="shared" si="77"/>
        <v>1.1519410206197442E-2</v>
      </c>
      <c r="M1342">
        <f t="shared" si="78"/>
        <v>0</v>
      </c>
      <c r="N1342" s="2">
        <f t="shared" si="79"/>
        <v>-1.1519410206197442E-2</v>
      </c>
    </row>
    <row r="1343" spans="9:14" x14ac:dyDescent="0.25">
      <c r="I1343" t="s">
        <v>588</v>
      </c>
      <c r="J1343">
        <v>1</v>
      </c>
      <c r="K1343">
        <v>1</v>
      </c>
      <c r="L1343">
        <f t="shared" si="77"/>
        <v>5.7597051030987209E-3</v>
      </c>
      <c r="M1343">
        <f t="shared" si="78"/>
        <v>2.6917900403768503E-2</v>
      </c>
      <c r="N1343" s="2">
        <f t="shared" si="79"/>
        <v>2.1158195300669782E-2</v>
      </c>
    </row>
    <row r="1344" spans="9:14" x14ac:dyDescent="0.25">
      <c r="I1344" t="s">
        <v>1432</v>
      </c>
      <c r="J1344">
        <v>1</v>
      </c>
      <c r="K1344">
        <v>1</v>
      </c>
      <c r="L1344">
        <f t="shared" si="77"/>
        <v>5.7597051030987209E-3</v>
      </c>
      <c r="M1344">
        <f t="shared" si="78"/>
        <v>2.6917900403768503E-2</v>
      </c>
      <c r="N1344" s="2">
        <f t="shared" si="79"/>
        <v>2.1158195300669782E-2</v>
      </c>
    </row>
    <row r="1345" spans="9:14" x14ac:dyDescent="0.25">
      <c r="I1345" t="s">
        <v>1153</v>
      </c>
      <c r="J1345">
        <v>2</v>
      </c>
      <c r="K1345">
        <v>0</v>
      </c>
      <c r="L1345">
        <f t="shared" si="77"/>
        <v>1.1519410206197442E-2</v>
      </c>
      <c r="M1345">
        <f t="shared" si="78"/>
        <v>0</v>
      </c>
      <c r="N1345" s="2">
        <f t="shared" si="79"/>
        <v>-1.1519410206197442E-2</v>
      </c>
    </row>
    <row r="1346" spans="9:14" x14ac:dyDescent="0.25">
      <c r="I1346" t="s">
        <v>495</v>
      </c>
      <c r="J1346">
        <v>1</v>
      </c>
      <c r="K1346">
        <v>1</v>
      </c>
      <c r="L1346">
        <f t="shared" si="77"/>
        <v>5.7597051030987209E-3</v>
      </c>
      <c r="M1346">
        <f t="shared" si="78"/>
        <v>2.6917900403768503E-2</v>
      </c>
      <c r="N1346" s="2">
        <f t="shared" si="79"/>
        <v>2.1158195300669782E-2</v>
      </c>
    </row>
    <row r="1347" spans="9:14" x14ac:dyDescent="0.25">
      <c r="I1347" t="s">
        <v>1435</v>
      </c>
      <c r="J1347">
        <v>1</v>
      </c>
      <c r="K1347">
        <v>1</v>
      </c>
      <c r="L1347">
        <f t="shared" ref="L1347:L1410" si="80">(J1347/17362)*100</f>
        <v>5.7597051030987209E-3</v>
      </c>
      <c r="M1347">
        <f t="shared" si="78"/>
        <v>2.6917900403768503E-2</v>
      </c>
      <c r="N1347" s="2">
        <f t="shared" si="79"/>
        <v>2.1158195300669782E-2</v>
      </c>
    </row>
    <row r="1348" spans="9:14" x14ac:dyDescent="0.25">
      <c r="I1348" t="s">
        <v>1891</v>
      </c>
      <c r="J1348">
        <v>2</v>
      </c>
      <c r="K1348">
        <v>0</v>
      </c>
      <c r="L1348">
        <f t="shared" si="80"/>
        <v>1.1519410206197442E-2</v>
      </c>
      <c r="M1348">
        <f t="shared" ref="M1348:M1411" si="81">(K1348/3715)*100</f>
        <v>0</v>
      </c>
      <c r="N1348" s="2">
        <f t="shared" ref="N1348:N1411" si="82">M1348-L1348</f>
        <v>-1.1519410206197442E-2</v>
      </c>
    </row>
    <row r="1349" spans="9:14" x14ac:dyDescent="0.25">
      <c r="I1349" t="s">
        <v>434</v>
      </c>
      <c r="J1349">
        <v>2</v>
      </c>
      <c r="K1349">
        <v>0</v>
      </c>
      <c r="L1349">
        <f t="shared" si="80"/>
        <v>1.1519410206197442E-2</v>
      </c>
      <c r="M1349">
        <f t="shared" si="81"/>
        <v>0</v>
      </c>
      <c r="N1349" s="2">
        <f t="shared" si="82"/>
        <v>-1.1519410206197442E-2</v>
      </c>
    </row>
    <row r="1350" spans="9:14" x14ac:dyDescent="0.25">
      <c r="I1350" t="s">
        <v>677</v>
      </c>
      <c r="J1350">
        <v>2</v>
      </c>
      <c r="K1350">
        <v>0</v>
      </c>
      <c r="L1350">
        <f t="shared" si="80"/>
        <v>1.1519410206197442E-2</v>
      </c>
      <c r="M1350">
        <f t="shared" si="81"/>
        <v>0</v>
      </c>
      <c r="N1350" s="2">
        <f t="shared" si="82"/>
        <v>-1.1519410206197442E-2</v>
      </c>
    </row>
    <row r="1351" spans="9:14" x14ac:dyDescent="0.25">
      <c r="I1351" t="s">
        <v>1807</v>
      </c>
      <c r="J1351">
        <v>2</v>
      </c>
      <c r="K1351">
        <v>0</v>
      </c>
      <c r="L1351">
        <f t="shared" si="80"/>
        <v>1.1519410206197442E-2</v>
      </c>
      <c r="M1351">
        <f t="shared" si="81"/>
        <v>0</v>
      </c>
      <c r="N1351" s="2">
        <f t="shared" si="82"/>
        <v>-1.1519410206197442E-2</v>
      </c>
    </row>
    <row r="1352" spans="9:14" x14ac:dyDescent="0.25">
      <c r="I1352" t="s">
        <v>364</v>
      </c>
      <c r="J1352">
        <v>1</v>
      </c>
      <c r="K1352">
        <v>1</v>
      </c>
      <c r="L1352">
        <f t="shared" si="80"/>
        <v>5.7597051030987209E-3</v>
      </c>
      <c r="M1352">
        <f t="shared" si="81"/>
        <v>2.6917900403768503E-2</v>
      </c>
      <c r="N1352" s="2">
        <f t="shared" si="82"/>
        <v>2.1158195300669782E-2</v>
      </c>
    </row>
    <row r="1353" spans="9:14" x14ac:dyDescent="0.25">
      <c r="I1353" t="s">
        <v>1986</v>
      </c>
      <c r="J1353">
        <v>1</v>
      </c>
      <c r="K1353">
        <v>1</v>
      </c>
      <c r="L1353">
        <f t="shared" si="80"/>
        <v>5.7597051030987209E-3</v>
      </c>
      <c r="M1353">
        <f t="shared" si="81"/>
        <v>2.6917900403768503E-2</v>
      </c>
      <c r="N1353" s="2">
        <f t="shared" si="82"/>
        <v>2.1158195300669782E-2</v>
      </c>
    </row>
    <row r="1354" spans="9:14" x14ac:dyDescent="0.25">
      <c r="I1354" t="s">
        <v>1439</v>
      </c>
      <c r="J1354">
        <v>1</v>
      </c>
      <c r="K1354">
        <v>1</v>
      </c>
      <c r="L1354">
        <f t="shared" si="80"/>
        <v>5.7597051030987209E-3</v>
      </c>
      <c r="M1354">
        <f t="shared" si="81"/>
        <v>2.6917900403768503E-2</v>
      </c>
      <c r="N1354" s="2">
        <f t="shared" si="82"/>
        <v>2.1158195300669782E-2</v>
      </c>
    </row>
    <row r="1355" spans="9:14" x14ac:dyDescent="0.25">
      <c r="I1355" t="s">
        <v>2058</v>
      </c>
      <c r="J1355">
        <v>2</v>
      </c>
      <c r="K1355">
        <v>0</v>
      </c>
      <c r="L1355">
        <f t="shared" si="80"/>
        <v>1.1519410206197442E-2</v>
      </c>
      <c r="M1355">
        <f t="shared" si="81"/>
        <v>0</v>
      </c>
      <c r="N1355" s="2">
        <f t="shared" si="82"/>
        <v>-1.1519410206197442E-2</v>
      </c>
    </row>
    <row r="1356" spans="9:14" x14ac:dyDescent="0.25">
      <c r="I1356" t="s">
        <v>881</v>
      </c>
      <c r="J1356">
        <v>2</v>
      </c>
      <c r="K1356">
        <v>0</v>
      </c>
      <c r="L1356">
        <f t="shared" si="80"/>
        <v>1.1519410206197442E-2</v>
      </c>
      <c r="M1356">
        <f t="shared" si="81"/>
        <v>0</v>
      </c>
      <c r="N1356" s="2">
        <f t="shared" si="82"/>
        <v>-1.1519410206197442E-2</v>
      </c>
    </row>
    <row r="1357" spans="9:14" x14ac:dyDescent="0.25">
      <c r="I1357" t="s">
        <v>882</v>
      </c>
      <c r="J1357">
        <v>2</v>
      </c>
      <c r="K1357">
        <v>0</v>
      </c>
      <c r="L1357">
        <f t="shared" si="80"/>
        <v>1.1519410206197442E-2</v>
      </c>
      <c r="M1357">
        <f t="shared" si="81"/>
        <v>0</v>
      </c>
      <c r="N1357" s="2">
        <f t="shared" si="82"/>
        <v>-1.1519410206197442E-2</v>
      </c>
    </row>
    <row r="1358" spans="9:14" x14ac:dyDescent="0.25">
      <c r="I1358" t="s">
        <v>2071</v>
      </c>
      <c r="J1358">
        <v>1</v>
      </c>
      <c r="K1358">
        <v>1</v>
      </c>
      <c r="L1358">
        <f t="shared" si="80"/>
        <v>5.7597051030987209E-3</v>
      </c>
      <c r="M1358">
        <f t="shared" si="81"/>
        <v>2.6917900403768503E-2</v>
      </c>
      <c r="N1358" s="2">
        <f t="shared" si="82"/>
        <v>2.1158195300669782E-2</v>
      </c>
    </row>
    <row r="1359" spans="9:14" x14ac:dyDescent="0.25">
      <c r="I1359" t="s">
        <v>1469</v>
      </c>
      <c r="J1359">
        <v>1</v>
      </c>
      <c r="K1359">
        <v>1</v>
      </c>
      <c r="L1359">
        <f t="shared" si="80"/>
        <v>5.7597051030987209E-3</v>
      </c>
      <c r="M1359">
        <f t="shared" si="81"/>
        <v>2.6917900403768503E-2</v>
      </c>
      <c r="N1359" s="2">
        <f t="shared" si="82"/>
        <v>2.1158195300669782E-2</v>
      </c>
    </row>
    <row r="1360" spans="9:14" x14ac:dyDescent="0.25">
      <c r="I1360" t="s">
        <v>578</v>
      </c>
      <c r="J1360">
        <v>2</v>
      </c>
      <c r="K1360">
        <v>0</v>
      </c>
      <c r="L1360">
        <f t="shared" si="80"/>
        <v>1.1519410206197442E-2</v>
      </c>
      <c r="M1360">
        <f t="shared" si="81"/>
        <v>0</v>
      </c>
      <c r="N1360" s="2">
        <f t="shared" si="82"/>
        <v>-1.1519410206197442E-2</v>
      </c>
    </row>
    <row r="1361" spans="9:14" x14ac:dyDescent="0.25">
      <c r="I1361" t="s">
        <v>1441</v>
      </c>
      <c r="J1361">
        <v>2</v>
      </c>
      <c r="K1361">
        <v>0</v>
      </c>
      <c r="L1361">
        <f t="shared" si="80"/>
        <v>1.1519410206197442E-2</v>
      </c>
      <c r="M1361">
        <f t="shared" si="81"/>
        <v>0</v>
      </c>
      <c r="N1361" s="2">
        <f t="shared" si="82"/>
        <v>-1.1519410206197442E-2</v>
      </c>
    </row>
    <row r="1362" spans="9:14" x14ac:dyDescent="0.25">
      <c r="I1362" t="s">
        <v>1159</v>
      </c>
      <c r="J1362">
        <v>2</v>
      </c>
      <c r="K1362">
        <v>0</v>
      </c>
      <c r="L1362">
        <f t="shared" si="80"/>
        <v>1.1519410206197442E-2</v>
      </c>
      <c r="M1362">
        <f t="shared" si="81"/>
        <v>0</v>
      </c>
      <c r="N1362" s="2">
        <f t="shared" si="82"/>
        <v>-1.1519410206197442E-2</v>
      </c>
    </row>
    <row r="1363" spans="9:14" x14ac:dyDescent="0.25">
      <c r="I1363" t="s">
        <v>2055</v>
      </c>
      <c r="J1363">
        <v>2</v>
      </c>
      <c r="K1363">
        <v>0</v>
      </c>
      <c r="L1363">
        <f t="shared" si="80"/>
        <v>1.1519410206197442E-2</v>
      </c>
      <c r="M1363">
        <f t="shared" si="81"/>
        <v>0</v>
      </c>
      <c r="N1363" s="2">
        <f t="shared" si="82"/>
        <v>-1.1519410206197442E-2</v>
      </c>
    </row>
    <row r="1364" spans="9:14" x14ac:dyDescent="0.25">
      <c r="I1364" t="s">
        <v>368</v>
      </c>
      <c r="J1364">
        <v>2</v>
      </c>
      <c r="K1364">
        <v>0</v>
      </c>
      <c r="L1364">
        <f t="shared" si="80"/>
        <v>1.1519410206197442E-2</v>
      </c>
      <c r="M1364">
        <f t="shared" si="81"/>
        <v>0</v>
      </c>
      <c r="N1364" s="2">
        <f t="shared" si="82"/>
        <v>-1.1519410206197442E-2</v>
      </c>
    </row>
    <row r="1365" spans="9:14" x14ac:dyDescent="0.25">
      <c r="I1365" t="s">
        <v>1675</v>
      </c>
      <c r="J1365">
        <v>2</v>
      </c>
      <c r="K1365">
        <v>0</v>
      </c>
      <c r="L1365">
        <f t="shared" si="80"/>
        <v>1.1519410206197442E-2</v>
      </c>
      <c r="M1365">
        <f t="shared" si="81"/>
        <v>0</v>
      </c>
      <c r="N1365" s="2">
        <f t="shared" si="82"/>
        <v>-1.1519410206197442E-2</v>
      </c>
    </row>
    <row r="1366" spans="9:14" x14ac:dyDescent="0.25">
      <c r="I1366" t="s">
        <v>38</v>
      </c>
      <c r="J1366">
        <v>2</v>
      </c>
      <c r="K1366">
        <v>0</v>
      </c>
      <c r="L1366">
        <f t="shared" si="80"/>
        <v>1.1519410206197442E-2</v>
      </c>
      <c r="M1366">
        <f t="shared" si="81"/>
        <v>0</v>
      </c>
      <c r="N1366" s="2">
        <f t="shared" si="82"/>
        <v>-1.1519410206197442E-2</v>
      </c>
    </row>
    <row r="1367" spans="9:14" x14ac:dyDescent="0.25">
      <c r="I1367" t="s">
        <v>93</v>
      </c>
      <c r="J1367">
        <v>2</v>
      </c>
      <c r="K1367">
        <v>0</v>
      </c>
      <c r="L1367">
        <f t="shared" si="80"/>
        <v>1.1519410206197442E-2</v>
      </c>
      <c r="M1367">
        <f t="shared" si="81"/>
        <v>0</v>
      </c>
      <c r="N1367" s="2">
        <f t="shared" si="82"/>
        <v>-1.1519410206197442E-2</v>
      </c>
    </row>
    <row r="1368" spans="9:14" x14ac:dyDescent="0.25">
      <c r="I1368" t="s">
        <v>1663</v>
      </c>
      <c r="J1368">
        <v>2</v>
      </c>
      <c r="K1368">
        <v>0</v>
      </c>
      <c r="L1368">
        <f t="shared" si="80"/>
        <v>1.1519410206197442E-2</v>
      </c>
      <c r="M1368">
        <f t="shared" si="81"/>
        <v>0</v>
      </c>
      <c r="N1368" s="2">
        <f t="shared" si="82"/>
        <v>-1.1519410206197442E-2</v>
      </c>
    </row>
    <row r="1369" spans="9:14" x14ac:dyDescent="0.25">
      <c r="I1369" t="s">
        <v>1109</v>
      </c>
      <c r="J1369">
        <v>1</v>
      </c>
      <c r="K1369">
        <v>0</v>
      </c>
      <c r="L1369">
        <f t="shared" si="80"/>
        <v>5.7597051030987209E-3</v>
      </c>
      <c r="M1369">
        <f t="shared" si="81"/>
        <v>0</v>
      </c>
      <c r="N1369" s="2">
        <f t="shared" si="82"/>
        <v>-5.7597051030987209E-3</v>
      </c>
    </row>
    <row r="1370" spans="9:14" x14ac:dyDescent="0.25">
      <c r="I1370" t="s">
        <v>1842</v>
      </c>
      <c r="J1370">
        <v>1</v>
      </c>
      <c r="K1370">
        <v>0</v>
      </c>
      <c r="L1370">
        <f t="shared" si="80"/>
        <v>5.7597051030987209E-3</v>
      </c>
      <c r="M1370">
        <f t="shared" si="81"/>
        <v>0</v>
      </c>
      <c r="N1370" s="2">
        <f t="shared" si="82"/>
        <v>-5.7597051030987209E-3</v>
      </c>
    </row>
    <row r="1371" spans="9:14" x14ac:dyDescent="0.25">
      <c r="I1371" t="s">
        <v>759</v>
      </c>
      <c r="J1371">
        <v>1</v>
      </c>
      <c r="K1371">
        <v>0</v>
      </c>
      <c r="L1371">
        <f t="shared" si="80"/>
        <v>5.7597051030987209E-3</v>
      </c>
      <c r="M1371">
        <f t="shared" si="81"/>
        <v>0</v>
      </c>
      <c r="N1371" s="2">
        <f t="shared" si="82"/>
        <v>-5.7597051030987209E-3</v>
      </c>
    </row>
    <row r="1372" spans="9:14" x14ac:dyDescent="0.25">
      <c r="I1372" t="s">
        <v>225</v>
      </c>
      <c r="J1372">
        <v>1</v>
      </c>
      <c r="K1372">
        <v>0</v>
      </c>
      <c r="L1372">
        <f t="shared" si="80"/>
        <v>5.7597051030987209E-3</v>
      </c>
      <c r="M1372">
        <f t="shared" si="81"/>
        <v>0</v>
      </c>
      <c r="N1372" s="2">
        <f t="shared" si="82"/>
        <v>-5.7597051030987209E-3</v>
      </c>
    </row>
    <row r="1373" spans="9:14" x14ac:dyDescent="0.25">
      <c r="I1373" t="s">
        <v>2117</v>
      </c>
      <c r="J1373">
        <v>0</v>
      </c>
      <c r="K1373">
        <v>1</v>
      </c>
      <c r="L1373">
        <f t="shared" si="80"/>
        <v>0</v>
      </c>
      <c r="M1373">
        <f t="shared" si="81"/>
        <v>2.6917900403768503E-2</v>
      </c>
      <c r="N1373" s="2">
        <f t="shared" si="82"/>
        <v>2.6917900403768503E-2</v>
      </c>
    </row>
    <row r="1374" spans="9:14" x14ac:dyDescent="0.25">
      <c r="I1374" t="s">
        <v>1716</v>
      </c>
      <c r="J1374">
        <v>1</v>
      </c>
      <c r="K1374">
        <v>0</v>
      </c>
      <c r="L1374">
        <f t="shared" si="80"/>
        <v>5.7597051030987209E-3</v>
      </c>
      <c r="M1374">
        <f t="shared" si="81"/>
        <v>0</v>
      </c>
      <c r="N1374" s="2">
        <f t="shared" si="82"/>
        <v>-5.7597051030987209E-3</v>
      </c>
    </row>
    <row r="1375" spans="9:14" x14ac:dyDescent="0.25">
      <c r="I1375" t="s">
        <v>226</v>
      </c>
      <c r="J1375">
        <v>1</v>
      </c>
      <c r="K1375">
        <v>0</v>
      </c>
      <c r="L1375">
        <f t="shared" si="80"/>
        <v>5.7597051030987209E-3</v>
      </c>
      <c r="M1375">
        <f t="shared" si="81"/>
        <v>0</v>
      </c>
      <c r="N1375" s="2">
        <f t="shared" si="82"/>
        <v>-5.7597051030987209E-3</v>
      </c>
    </row>
    <row r="1376" spans="9:14" x14ac:dyDescent="0.25">
      <c r="I1376" t="s">
        <v>1518</v>
      </c>
      <c r="J1376">
        <v>1</v>
      </c>
      <c r="K1376">
        <v>0</v>
      </c>
      <c r="L1376">
        <f t="shared" si="80"/>
        <v>5.7597051030987209E-3</v>
      </c>
      <c r="M1376">
        <f t="shared" si="81"/>
        <v>0</v>
      </c>
      <c r="N1376" s="2">
        <f t="shared" si="82"/>
        <v>-5.7597051030987209E-3</v>
      </c>
    </row>
    <row r="1377" spans="9:14" x14ac:dyDescent="0.25">
      <c r="I1377" t="s">
        <v>1330</v>
      </c>
      <c r="J1377">
        <v>1</v>
      </c>
      <c r="K1377">
        <v>0</v>
      </c>
      <c r="L1377">
        <f t="shared" si="80"/>
        <v>5.7597051030987209E-3</v>
      </c>
      <c r="M1377">
        <f t="shared" si="81"/>
        <v>0</v>
      </c>
      <c r="N1377" s="2">
        <f t="shared" si="82"/>
        <v>-5.7597051030987209E-3</v>
      </c>
    </row>
    <row r="1378" spans="9:14" x14ac:dyDescent="0.25">
      <c r="I1378" t="s">
        <v>565</v>
      </c>
      <c r="J1378">
        <v>1</v>
      </c>
      <c r="K1378">
        <v>0</v>
      </c>
      <c r="L1378">
        <f t="shared" si="80"/>
        <v>5.7597051030987209E-3</v>
      </c>
      <c r="M1378">
        <f t="shared" si="81"/>
        <v>0</v>
      </c>
      <c r="N1378" s="2">
        <f t="shared" si="82"/>
        <v>-5.7597051030987209E-3</v>
      </c>
    </row>
    <row r="1379" spans="9:14" x14ac:dyDescent="0.25">
      <c r="I1379" t="s">
        <v>1216</v>
      </c>
      <c r="J1379">
        <v>1</v>
      </c>
      <c r="K1379">
        <v>0</v>
      </c>
      <c r="L1379">
        <f t="shared" si="80"/>
        <v>5.7597051030987209E-3</v>
      </c>
      <c r="M1379">
        <f t="shared" si="81"/>
        <v>0</v>
      </c>
      <c r="N1379" s="2">
        <f t="shared" si="82"/>
        <v>-5.7597051030987209E-3</v>
      </c>
    </row>
    <row r="1380" spans="9:14" x14ac:dyDescent="0.25">
      <c r="I1380" t="s">
        <v>2118</v>
      </c>
      <c r="J1380">
        <v>0</v>
      </c>
      <c r="K1380">
        <v>1</v>
      </c>
      <c r="L1380">
        <f t="shared" si="80"/>
        <v>0</v>
      </c>
      <c r="M1380">
        <f t="shared" si="81"/>
        <v>2.6917900403768503E-2</v>
      </c>
      <c r="N1380" s="2">
        <f t="shared" si="82"/>
        <v>2.6917900403768503E-2</v>
      </c>
    </row>
    <row r="1381" spans="9:14" x14ac:dyDescent="0.25">
      <c r="I1381" t="s">
        <v>229</v>
      </c>
      <c r="J1381">
        <v>1</v>
      </c>
      <c r="K1381">
        <v>0</v>
      </c>
      <c r="L1381">
        <f t="shared" si="80"/>
        <v>5.7597051030987209E-3</v>
      </c>
      <c r="M1381">
        <f t="shared" si="81"/>
        <v>0</v>
      </c>
      <c r="N1381" s="2">
        <f t="shared" si="82"/>
        <v>-5.7597051030987209E-3</v>
      </c>
    </row>
    <row r="1382" spans="9:14" x14ac:dyDescent="0.25">
      <c r="I1382" t="s">
        <v>230</v>
      </c>
      <c r="J1382">
        <v>1</v>
      </c>
      <c r="K1382">
        <v>0</v>
      </c>
      <c r="L1382">
        <f t="shared" si="80"/>
        <v>5.7597051030987209E-3</v>
      </c>
      <c r="M1382">
        <f t="shared" si="81"/>
        <v>0</v>
      </c>
      <c r="N1382" s="2">
        <f t="shared" si="82"/>
        <v>-5.7597051030987209E-3</v>
      </c>
    </row>
    <row r="1383" spans="9:14" x14ac:dyDescent="0.25">
      <c r="I1383" t="s">
        <v>1111</v>
      </c>
      <c r="J1383">
        <v>1</v>
      </c>
      <c r="K1383">
        <v>0</v>
      </c>
      <c r="L1383">
        <f t="shared" si="80"/>
        <v>5.7597051030987209E-3</v>
      </c>
      <c r="M1383">
        <f t="shared" si="81"/>
        <v>0</v>
      </c>
      <c r="N1383" s="2">
        <f t="shared" si="82"/>
        <v>-5.7597051030987209E-3</v>
      </c>
    </row>
    <row r="1384" spans="9:14" x14ac:dyDescent="0.25">
      <c r="I1384" t="s">
        <v>2119</v>
      </c>
      <c r="J1384">
        <v>0</v>
      </c>
      <c r="K1384">
        <v>1</v>
      </c>
      <c r="L1384">
        <f t="shared" si="80"/>
        <v>0</v>
      </c>
      <c r="M1384">
        <f t="shared" si="81"/>
        <v>2.6917900403768503E-2</v>
      </c>
      <c r="N1384" s="2">
        <f t="shared" si="82"/>
        <v>2.6917900403768503E-2</v>
      </c>
    </row>
    <row r="1385" spans="9:14" x14ac:dyDescent="0.25">
      <c r="I1385" t="s">
        <v>1454</v>
      </c>
      <c r="J1385">
        <v>1</v>
      </c>
      <c r="K1385">
        <v>0</v>
      </c>
      <c r="L1385">
        <f t="shared" si="80"/>
        <v>5.7597051030987209E-3</v>
      </c>
      <c r="M1385">
        <f t="shared" si="81"/>
        <v>0</v>
      </c>
      <c r="N1385" s="2">
        <f t="shared" si="82"/>
        <v>-5.7597051030987209E-3</v>
      </c>
    </row>
    <row r="1386" spans="9:14" x14ac:dyDescent="0.25">
      <c r="I1386" t="s">
        <v>1331</v>
      </c>
      <c r="J1386">
        <v>1</v>
      </c>
      <c r="K1386">
        <v>0</v>
      </c>
      <c r="L1386">
        <f t="shared" si="80"/>
        <v>5.7597051030987209E-3</v>
      </c>
      <c r="M1386">
        <f t="shared" si="81"/>
        <v>0</v>
      </c>
      <c r="N1386" s="2">
        <f t="shared" si="82"/>
        <v>-5.7597051030987209E-3</v>
      </c>
    </row>
    <row r="1387" spans="9:14" x14ac:dyDescent="0.25">
      <c r="I1387" t="s">
        <v>1514</v>
      </c>
      <c r="J1387">
        <v>1</v>
      </c>
      <c r="K1387">
        <v>0</v>
      </c>
      <c r="L1387">
        <f t="shared" si="80"/>
        <v>5.7597051030987209E-3</v>
      </c>
      <c r="M1387">
        <f t="shared" si="81"/>
        <v>0</v>
      </c>
      <c r="N1387" s="2">
        <f t="shared" si="82"/>
        <v>-5.7597051030987209E-3</v>
      </c>
    </row>
    <row r="1388" spans="9:14" x14ac:dyDescent="0.25">
      <c r="I1388" t="s">
        <v>1707</v>
      </c>
      <c r="J1388">
        <v>1</v>
      </c>
      <c r="K1388">
        <v>0</v>
      </c>
      <c r="L1388">
        <f t="shared" si="80"/>
        <v>5.7597051030987209E-3</v>
      </c>
      <c r="M1388">
        <f t="shared" si="81"/>
        <v>0</v>
      </c>
      <c r="N1388" s="2">
        <f t="shared" si="82"/>
        <v>-5.7597051030987209E-3</v>
      </c>
    </row>
    <row r="1389" spans="9:14" x14ac:dyDescent="0.25">
      <c r="I1389" t="s">
        <v>1443</v>
      </c>
      <c r="J1389">
        <v>1</v>
      </c>
      <c r="K1389">
        <v>0</v>
      </c>
      <c r="L1389">
        <f t="shared" si="80"/>
        <v>5.7597051030987209E-3</v>
      </c>
      <c r="M1389">
        <f t="shared" si="81"/>
        <v>0</v>
      </c>
      <c r="N1389" s="2">
        <f t="shared" si="82"/>
        <v>-5.7597051030987209E-3</v>
      </c>
    </row>
    <row r="1390" spans="9:14" x14ac:dyDescent="0.25">
      <c r="I1390" t="s">
        <v>58</v>
      </c>
      <c r="J1390">
        <v>1</v>
      </c>
      <c r="K1390">
        <v>0</v>
      </c>
      <c r="L1390">
        <f t="shared" si="80"/>
        <v>5.7597051030987209E-3</v>
      </c>
      <c r="M1390">
        <f t="shared" si="81"/>
        <v>0</v>
      </c>
      <c r="N1390" s="2">
        <f t="shared" si="82"/>
        <v>-5.7597051030987209E-3</v>
      </c>
    </row>
    <row r="1391" spans="9:14" x14ac:dyDescent="0.25">
      <c r="I1391" t="s">
        <v>1718</v>
      </c>
      <c r="J1391">
        <v>1</v>
      </c>
      <c r="K1391">
        <v>0</v>
      </c>
      <c r="L1391">
        <f t="shared" si="80"/>
        <v>5.7597051030987209E-3</v>
      </c>
      <c r="M1391">
        <f t="shared" si="81"/>
        <v>0</v>
      </c>
      <c r="N1391" s="2">
        <f t="shared" si="82"/>
        <v>-5.7597051030987209E-3</v>
      </c>
    </row>
    <row r="1392" spans="9:14" x14ac:dyDescent="0.25">
      <c r="I1392" t="s">
        <v>49</v>
      </c>
      <c r="J1392">
        <v>1</v>
      </c>
      <c r="K1392">
        <v>0</v>
      </c>
      <c r="L1392">
        <f t="shared" si="80"/>
        <v>5.7597051030987209E-3</v>
      </c>
      <c r="M1392">
        <f t="shared" si="81"/>
        <v>0</v>
      </c>
      <c r="N1392" s="2">
        <f t="shared" si="82"/>
        <v>-5.7597051030987209E-3</v>
      </c>
    </row>
    <row r="1393" spans="9:14" x14ac:dyDescent="0.25">
      <c r="I1393" t="s">
        <v>402</v>
      </c>
      <c r="J1393">
        <v>1</v>
      </c>
      <c r="K1393">
        <v>0</v>
      </c>
      <c r="L1393">
        <f t="shared" si="80"/>
        <v>5.7597051030987209E-3</v>
      </c>
      <c r="M1393">
        <f t="shared" si="81"/>
        <v>0</v>
      </c>
      <c r="N1393" s="2">
        <f t="shared" si="82"/>
        <v>-5.7597051030987209E-3</v>
      </c>
    </row>
    <row r="1394" spans="9:14" x14ac:dyDescent="0.25">
      <c r="I1394" t="s">
        <v>1837</v>
      </c>
      <c r="J1394">
        <v>1</v>
      </c>
      <c r="K1394">
        <v>0</v>
      </c>
      <c r="L1394">
        <f t="shared" si="80"/>
        <v>5.7597051030987209E-3</v>
      </c>
      <c r="M1394">
        <f t="shared" si="81"/>
        <v>0</v>
      </c>
      <c r="N1394" s="2">
        <f t="shared" si="82"/>
        <v>-5.7597051030987209E-3</v>
      </c>
    </row>
    <row r="1395" spans="9:14" x14ac:dyDescent="0.25">
      <c r="I1395" t="s">
        <v>655</v>
      </c>
      <c r="J1395">
        <v>1</v>
      </c>
      <c r="K1395">
        <v>0</v>
      </c>
      <c r="L1395">
        <f t="shared" si="80"/>
        <v>5.7597051030987209E-3</v>
      </c>
      <c r="M1395">
        <f t="shared" si="81"/>
        <v>0</v>
      </c>
      <c r="N1395" s="2">
        <f t="shared" si="82"/>
        <v>-5.7597051030987209E-3</v>
      </c>
    </row>
    <row r="1396" spans="9:14" x14ac:dyDescent="0.25">
      <c r="I1396" t="s">
        <v>1520</v>
      </c>
      <c r="J1396">
        <v>1</v>
      </c>
      <c r="K1396">
        <v>0</v>
      </c>
      <c r="L1396">
        <f t="shared" si="80"/>
        <v>5.7597051030987209E-3</v>
      </c>
      <c r="M1396">
        <f t="shared" si="81"/>
        <v>0</v>
      </c>
      <c r="N1396" s="2">
        <f t="shared" si="82"/>
        <v>-5.7597051030987209E-3</v>
      </c>
    </row>
    <row r="1397" spans="9:14" x14ac:dyDescent="0.25">
      <c r="I1397" t="s">
        <v>50</v>
      </c>
      <c r="J1397">
        <v>1</v>
      </c>
      <c r="K1397">
        <v>0</v>
      </c>
      <c r="L1397">
        <f t="shared" si="80"/>
        <v>5.7597051030987209E-3</v>
      </c>
      <c r="M1397">
        <f t="shared" si="81"/>
        <v>0</v>
      </c>
      <c r="N1397" s="2">
        <f t="shared" si="82"/>
        <v>-5.7597051030987209E-3</v>
      </c>
    </row>
    <row r="1398" spans="9:14" x14ac:dyDescent="0.25">
      <c r="I1398" t="s">
        <v>1959</v>
      </c>
      <c r="J1398">
        <v>1</v>
      </c>
      <c r="K1398">
        <v>0</v>
      </c>
      <c r="L1398">
        <f t="shared" si="80"/>
        <v>5.7597051030987209E-3</v>
      </c>
      <c r="M1398">
        <f t="shared" si="81"/>
        <v>0</v>
      </c>
      <c r="N1398" s="2">
        <f t="shared" si="82"/>
        <v>-5.7597051030987209E-3</v>
      </c>
    </row>
    <row r="1399" spans="9:14" x14ac:dyDescent="0.25">
      <c r="I1399" t="s">
        <v>233</v>
      </c>
      <c r="J1399">
        <v>1</v>
      </c>
      <c r="K1399">
        <v>0</v>
      </c>
      <c r="L1399">
        <f t="shared" si="80"/>
        <v>5.7597051030987209E-3</v>
      </c>
      <c r="M1399">
        <f t="shared" si="81"/>
        <v>0</v>
      </c>
      <c r="N1399" s="2">
        <f t="shared" si="82"/>
        <v>-5.7597051030987209E-3</v>
      </c>
    </row>
    <row r="1400" spans="9:14" x14ac:dyDescent="0.25">
      <c r="I1400" t="s">
        <v>1218</v>
      </c>
      <c r="J1400">
        <v>1</v>
      </c>
      <c r="K1400">
        <v>0</v>
      </c>
      <c r="L1400">
        <f t="shared" si="80"/>
        <v>5.7597051030987209E-3</v>
      </c>
      <c r="M1400">
        <f t="shared" si="81"/>
        <v>0</v>
      </c>
      <c r="N1400" s="2">
        <f t="shared" si="82"/>
        <v>-5.7597051030987209E-3</v>
      </c>
    </row>
    <row r="1401" spans="9:14" x14ac:dyDescent="0.25">
      <c r="I1401" t="s">
        <v>2120</v>
      </c>
      <c r="J1401">
        <v>0</v>
      </c>
      <c r="K1401">
        <v>1</v>
      </c>
      <c r="L1401">
        <f t="shared" si="80"/>
        <v>0</v>
      </c>
      <c r="M1401">
        <f t="shared" si="81"/>
        <v>2.6917900403768503E-2</v>
      </c>
      <c r="N1401" s="2">
        <f t="shared" si="82"/>
        <v>2.6917900403768503E-2</v>
      </c>
    </row>
    <row r="1402" spans="9:14" x14ac:dyDescent="0.25">
      <c r="I1402" t="s">
        <v>1987</v>
      </c>
      <c r="J1402">
        <v>1</v>
      </c>
      <c r="K1402">
        <v>0</v>
      </c>
      <c r="L1402">
        <f t="shared" si="80"/>
        <v>5.7597051030987209E-3</v>
      </c>
      <c r="M1402">
        <f t="shared" si="81"/>
        <v>0</v>
      </c>
      <c r="N1402" s="2">
        <f t="shared" si="82"/>
        <v>-5.7597051030987209E-3</v>
      </c>
    </row>
    <row r="1403" spans="9:14" x14ac:dyDescent="0.25">
      <c r="I1403" t="s">
        <v>2039</v>
      </c>
      <c r="J1403">
        <v>1</v>
      </c>
      <c r="K1403">
        <v>0</v>
      </c>
      <c r="L1403">
        <f t="shared" si="80"/>
        <v>5.7597051030987209E-3</v>
      </c>
      <c r="M1403">
        <f t="shared" si="81"/>
        <v>0</v>
      </c>
      <c r="N1403" s="2">
        <f t="shared" si="82"/>
        <v>-5.7597051030987209E-3</v>
      </c>
    </row>
    <row r="1404" spans="9:14" x14ac:dyDescent="0.25">
      <c r="I1404" t="s">
        <v>1698</v>
      </c>
      <c r="J1404">
        <v>1</v>
      </c>
      <c r="K1404">
        <v>0</v>
      </c>
      <c r="L1404">
        <f t="shared" si="80"/>
        <v>5.7597051030987209E-3</v>
      </c>
      <c r="M1404">
        <f t="shared" si="81"/>
        <v>0</v>
      </c>
      <c r="N1404" s="2">
        <f t="shared" si="82"/>
        <v>-5.7597051030987209E-3</v>
      </c>
    </row>
    <row r="1405" spans="9:14" x14ac:dyDescent="0.25">
      <c r="I1405" t="s">
        <v>2121</v>
      </c>
      <c r="J1405">
        <v>0</v>
      </c>
      <c r="K1405">
        <v>1</v>
      </c>
      <c r="L1405">
        <f t="shared" si="80"/>
        <v>0</v>
      </c>
      <c r="M1405">
        <f t="shared" si="81"/>
        <v>2.6917900403768503E-2</v>
      </c>
      <c r="N1405" s="2">
        <f t="shared" si="82"/>
        <v>2.6917900403768503E-2</v>
      </c>
    </row>
    <row r="1406" spans="9:14" x14ac:dyDescent="0.25">
      <c r="I1406" t="s">
        <v>685</v>
      </c>
      <c r="J1406">
        <v>1</v>
      </c>
      <c r="K1406">
        <v>0</v>
      </c>
      <c r="L1406">
        <f t="shared" si="80"/>
        <v>5.7597051030987209E-3</v>
      </c>
      <c r="M1406">
        <f t="shared" si="81"/>
        <v>0</v>
      </c>
      <c r="N1406" s="2">
        <f t="shared" si="82"/>
        <v>-5.7597051030987209E-3</v>
      </c>
    </row>
    <row r="1407" spans="9:14" x14ac:dyDescent="0.25">
      <c r="I1407" t="s">
        <v>1780</v>
      </c>
      <c r="J1407">
        <v>1</v>
      </c>
      <c r="K1407">
        <v>0</v>
      </c>
      <c r="L1407">
        <f t="shared" si="80"/>
        <v>5.7597051030987209E-3</v>
      </c>
      <c r="M1407">
        <f t="shared" si="81"/>
        <v>0</v>
      </c>
      <c r="N1407" s="2">
        <f t="shared" si="82"/>
        <v>-5.7597051030987209E-3</v>
      </c>
    </row>
    <row r="1408" spans="9:14" x14ac:dyDescent="0.25">
      <c r="I1408" t="s">
        <v>1160</v>
      </c>
      <c r="J1408">
        <v>1</v>
      </c>
      <c r="K1408">
        <v>0</v>
      </c>
      <c r="L1408">
        <f t="shared" si="80"/>
        <v>5.7597051030987209E-3</v>
      </c>
      <c r="M1408">
        <f t="shared" si="81"/>
        <v>0</v>
      </c>
      <c r="N1408" s="2">
        <f t="shared" si="82"/>
        <v>-5.7597051030987209E-3</v>
      </c>
    </row>
    <row r="1409" spans="9:14" x14ac:dyDescent="0.25">
      <c r="I1409" t="s">
        <v>525</v>
      </c>
      <c r="J1409">
        <v>1</v>
      </c>
      <c r="K1409">
        <v>0</v>
      </c>
      <c r="L1409">
        <f t="shared" si="80"/>
        <v>5.7597051030987209E-3</v>
      </c>
      <c r="M1409">
        <f t="shared" si="81"/>
        <v>0</v>
      </c>
      <c r="N1409" s="2">
        <f t="shared" si="82"/>
        <v>-5.7597051030987209E-3</v>
      </c>
    </row>
    <row r="1410" spans="9:14" x14ac:dyDescent="0.25">
      <c r="I1410" t="s">
        <v>1525</v>
      </c>
      <c r="J1410">
        <v>1</v>
      </c>
      <c r="K1410">
        <v>0</v>
      </c>
      <c r="L1410">
        <f t="shared" si="80"/>
        <v>5.7597051030987209E-3</v>
      </c>
      <c r="M1410">
        <f t="shared" si="81"/>
        <v>0</v>
      </c>
      <c r="N1410" s="2">
        <f t="shared" si="82"/>
        <v>-5.7597051030987209E-3</v>
      </c>
    </row>
    <row r="1411" spans="9:14" x14ac:dyDescent="0.25">
      <c r="I1411" t="s">
        <v>97</v>
      </c>
      <c r="J1411">
        <v>1</v>
      </c>
      <c r="K1411">
        <v>0</v>
      </c>
      <c r="L1411">
        <f t="shared" ref="L1411:L1474" si="83">(J1411/17362)*100</f>
        <v>5.7597051030987209E-3</v>
      </c>
      <c r="M1411">
        <f t="shared" si="81"/>
        <v>0</v>
      </c>
      <c r="N1411" s="2">
        <f t="shared" si="82"/>
        <v>-5.7597051030987209E-3</v>
      </c>
    </row>
    <row r="1412" spans="9:14" x14ac:dyDescent="0.25">
      <c r="I1412" t="s">
        <v>566</v>
      </c>
      <c r="J1412">
        <v>1</v>
      </c>
      <c r="K1412">
        <v>0</v>
      </c>
      <c r="L1412">
        <f t="shared" si="83"/>
        <v>5.7597051030987209E-3</v>
      </c>
      <c r="M1412">
        <f t="shared" ref="M1412:M1475" si="84">(K1412/3715)*100</f>
        <v>0</v>
      </c>
      <c r="N1412" s="2">
        <f t="shared" ref="N1412:N1475" si="85">M1412-L1412</f>
        <v>-5.7597051030987209E-3</v>
      </c>
    </row>
    <row r="1413" spans="9:14" x14ac:dyDescent="0.25">
      <c r="I1413" t="s">
        <v>1332</v>
      </c>
      <c r="J1413">
        <v>1</v>
      </c>
      <c r="K1413">
        <v>0</v>
      </c>
      <c r="L1413">
        <f t="shared" si="83"/>
        <v>5.7597051030987209E-3</v>
      </c>
      <c r="M1413">
        <f t="shared" si="84"/>
        <v>0</v>
      </c>
      <c r="N1413" s="2">
        <f t="shared" si="85"/>
        <v>-5.7597051030987209E-3</v>
      </c>
    </row>
    <row r="1414" spans="9:14" x14ac:dyDescent="0.25">
      <c r="I1414" t="s">
        <v>1767</v>
      </c>
      <c r="J1414">
        <v>1</v>
      </c>
      <c r="K1414">
        <v>0</v>
      </c>
      <c r="L1414">
        <f t="shared" si="83"/>
        <v>5.7597051030987209E-3</v>
      </c>
      <c r="M1414">
        <f t="shared" si="84"/>
        <v>0</v>
      </c>
      <c r="N1414" s="2">
        <f t="shared" si="85"/>
        <v>-5.7597051030987209E-3</v>
      </c>
    </row>
    <row r="1415" spans="9:14" x14ac:dyDescent="0.25">
      <c r="I1415" t="s">
        <v>1170</v>
      </c>
      <c r="J1415">
        <v>1</v>
      </c>
      <c r="K1415">
        <v>0</v>
      </c>
      <c r="L1415">
        <f t="shared" si="83"/>
        <v>5.7597051030987209E-3</v>
      </c>
      <c r="M1415">
        <f t="shared" si="84"/>
        <v>0</v>
      </c>
      <c r="N1415" s="2">
        <f t="shared" si="85"/>
        <v>-5.7597051030987209E-3</v>
      </c>
    </row>
    <row r="1416" spans="9:14" x14ac:dyDescent="0.25">
      <c r="I1416" t="s">
        <v>1205</v>
      </c>
      <c r="J1416">
        <v>1</v>
      </c>
      <c r="K1416">
        <v>0</v>
      </c>
      <c r="L1416">
        <f t="shared" si="83"/>
        <v>5.7597051030987209E-3</v>
      </c>
      <c r="M1416">
        <f t="shared" si="84"/>
        <v>0</v>
      </c>
      <c r="N1416" s="2">
        <f t="shared" si="85"/>
        <v>-5.7597051030987209E-3</v>
      </c>
    </row>
    <row r="1417" spans="9:14" x14ac:dyDescent="0.25">
      <c r="I1417" t="s">
        <v>237</v>
      </c>
      <c r="J1417">
        <v>1</v>
      </c>
      <c r="K1417">
        <v>0</v>
      </c>
      <c r="L1417">
        <f t="shared" si="83"/>
        <v>5.7597051030987209E-3</v>
      </c>
      <c r="M1417">
        <f t="shared" si="84"/>
        <v>0</v>
      </c>
      <c r="N1417" s="2">
        <f t="shared" si="85"/>
        <v>-5.7597051030987209E-3</v>
      </c>
    </row>
    <row r="1418" spans="9:14" x14ac:dyDescent="0.25">
      <c r="I1418" t="s">
        <v>432</v>
      </c>
      <c r="J1418">
        <v>1</v>
      </c>
      <c r="K1418">
        <v>0</v>
      </c>
      <c r="L1418">
        <f t="shared" si="83"/>
        <v>5.7597051030987209E-3</v>
      </c>
      <c r="M1418">
        <f t="shared" si="84"/>
        <v>0</v>
      </c>
      <c r="N1418" s="2">
        <f t="shared" si="85"/>
        <v>-5.7597051030987209E-3</v>
      </c>
    </row>
    <row r="1419" spans="9:14" x14ac:dyDescent="0.25">
      <c r="I1419" t="s">
        <v>2122</v>
      </c>
      <c r="J1419">
        <v>0</v>
      </c>
      <c r="K1419">
        <v>1</v>
      </c>
      <c r="L1419">
        <f t="shared" si="83"/>
        <v>0</v>
      </c>
      <c r="M1419">
        <f t="shared" si="84"/>
        <v>2.6917900403768503E-2</v>
      </c>
      <c r="N1419" s="2">
        <f t="shared" si="85"/>
        <v>2.6917900403768503E-2</v>
      </c>
    </row>
    <row r="1420" spans="9:14" x14ac:dyDescent="0.25">
      <c r="I1420" t="s">
        <v>988</v>
      </c>
      <c r="J1420">
        <v>1</v>
      </c>
      <c r="K1420">
        <v>0</v>
      </c>
      <c r="L1420">
        <f t="shared" si="83"/>
        <v>5.7597051030987209E-3</v>
      </c>
      <c r="M1420">
        <f t="shared" si="84"/>
        <v>0</v>
      </c>
      <c r="N1420" s="2">
        <f t="shared" si="85"/>
        <v>-5.7597051030987209E-3</v>
      </c>
    </row>
    <row r="1421" spans="9:14" x14ac:dyDescent="0.25">
      <c r="I1421" t="s">
        <v>1334</v>
      </c>
      <c r="J1421">
        <v>1</v>
      </c>
      <c r="K1421">
        <v>0</v>
      </c>
      <c r="L1421">
        <f t="shared" si="83"/>
        <v>5.7597051030987209E-3</v>
      </c>
      <c r="M1421">
        <f t="shared" si="84"/>
        <v>0</v>
      </c>
      <c r="N1421" s="2">
        <f t="shared" si="85"/>
        <v>-5.7597051030987209E-3</v>
      </c>
    </row>
    <row r="1422" spans="9:14" x14ac:dyDescent="0.25">
      <c r="I1422" t="s">
        <v>1335</v>
      </c>
      <c r="J1422">
        <v>1</v>
      </c>
      <c r="K1422">
        <v>0</v>
      </c>
      <c r="L1422">
        <f t="shared" si="83"/>
        <v>5.7597051030987209E-3</v>
      </c>
      <c r="M1422">
        <f t="shared" si="84"/>
        <v>0</v>
      </c>
      <c r="N1422" s="2">
        <f t="shared" si="85"/>
        <v>-5.7597051030987209E-3</v>
      </c>
    </row>
    <row r="1423" spans="9:14" x14ac:dyDescent="0.25">
      <c r="I1423" t="s">
        <v>657</v>
      </c>
      <c r="J1423">
        <v>1</v>
      </c>
      <c r="K1423">
        <v>0</v>
      </c>
      <c r="L1423">
        <f t="shared" si="83"/>
        <v>5.7597051030987209E-3</v>
      </c>
      <c r="M1423">
        <f t="shared" si="84"/>
        <v>0</v>
      </c>
      <c r="N1423" s="2">
        <f t="shared" si="85"/>
        <v>-5.7597051030987209E-3</v>
      </c>
    </row>
    <row r="1424" spans="9:14" x14ac:dyDescent="0.25">
      <c r="I1424" t="s">
        <v>1222</v>
      </c>
      <c r="J1424">
        <v>1</v>
      </c>
      <c r="K1424">
        <v>0</v>
      </c>
      <c r="L1424">
        <f t="shared" si="83"/>
        <v>5.7597051030987209E-3</v>
      </c>
      <c r="M1424">
        <f t="shared" si="84"/>
        <v>0</v>
      </c>
      <c r="N1424" s="2">
        <f t="shared" si="85"/>
        <v>-5.7597051030987209E-3</v>
      </c>
    </row>
    <row r="1425" spans="9:14" x14ac:dyDescent="0.25">
      <c r="I1425" t="s">
        <v>498</v>
      </c>
      <c r="J1425">
        <v>1</v>
      </c>
      <c r="K1425">
        <v>0</v>
      </c>
      <c r="L1425">
        <f t="shared" si="83"/>
        <v>5.7597051030987209E-3</v>
      </c>
      <c r="M1425">
        <f t="shared" si="84"/>
        <v>0</v>
      </c>
      <c r="N1425" s="2">
        <f t="shared" si="85"/>
        <v>-5.7597051030987209E-3</v>
      </c>
    </row>
    <row r="1426" spans="9:14" x14ac:dyDescent="0.25">
      <c r="I1426" t="s">
        <v>390</v>
      </c>
      <c r="J1426">
        <v>1</v>
      </c>
      <c r="K1426">
        <v>0</v>
      </c>
      <c r="L1426">
        <f t="shared" si="83"/>
        <v>5.7597051030987209E-3</v>
      </c>
      <c r="M1426">
        <f t="shared" si="84"/>
        <v>0</v>
      </c>
      <c r="N1426" s="2">
        <f t="shared" si="85"/>
        <v>-5.7597051030987209E-3</v>
      </c>
    </row>
    <row r="1427" spans="9:14" x14ac:dyDescent="0.25">
      <c r="I1427" t="s">
        <v>240</v>
      </c>
      <c r="J1427">
        <v>1</v>
      </c>
      <c r="K1427">
        <v>0</v>
      </c>
      <c r="L1427">
        <f t="shared" si="83"/>
        <v>5.7597051030987209E-3</v>
      </c>
      <c r="M1427">
        <f t="shared" si="84"/>
        <v>0</v>
      </c>
      <c r="N1427" s="2">
        <f t="shared" si="85"/>
        <v>-5.7597051030987209E-3</v>
      </c>
    </row>
    <row r="1428" spans="9:14" x14ac:dyDescent="0.25">
      <c r="I1428" t="s">
        <v>2050</v>
      </c>
      <c r="J1428">
        <v>1</v>
      </c>
      <c r="K1428">
        <v>0</v>
      </c>
      <c r="L1428">
        <f t="shared" si="83"/>
        <v>5.7597051030987209E-3</v>
      </c>
      <c r="M1428">
        <f t="shared" si="84"/>
        <v>0</v>
      </c>
      <c r="N1428" s="2">
        <f t="shared" si="85"/>
        <v>-5.7597051030987209E-3</v>
      </c>
    </row>
    <row r="1429" spans="9:14" x14ac:dyDescent="0.25">
      <c r="I1429" t="s">
        <v>242</v>
      </c>
      <c r="J1429">
        <v>1</v>
      </c>
      <c r="K1429">
        <v>0</v>
      </c>
      <c r="L1429">
        <f t="shared" si="83"/>
        <v>5.7597051030987209E-3</v>
      </c>
      <c r="M1429">
        <f t="shared" si="84"/>
        <v>0</v>
      </c>
      <c r="N1429" s="2">
        <f t="shared" si="85"/>
        <v>-5.7597051030987209E-3</v>
      </c>
    </row>
    <row r="1430" spans="9:14" x14ac:dyDescent="0.25">
      <c r="I1430" t="s">
        <v>80</v>
      </c>
      <c r="J1430">
        <v>1</v>
      </c>
      <c r="K1430">
        <v>0</v>
      </c>
      <c r="L1430">
        <f t="shared" si="83"/>
        <v>5.7597051030987209E-3</v>
      </c>
      <c r="M1430">
        <f t="shared" si="84"/>
        <v>0</v>
      </c>
      <c r="N1430" s="2">
        <f t="shared" si="85"/>
        <v>-5.7597051030987209E-3</v>
      </c>
    </row>
    <row r="1431" spans="9:14" x14ac:dyDescent="0.25">
      <c r="I1431" t="s">
        <v>1060</v>
      </c>
      <c r="J1431">
        <v>1</v>
      </c>
      <c r="K1431">
        <v>0</v>
      </c>
      <c r="L1431">
        <f t="shared" si="83"/>
        <v>5.7597051030987209E-3</v>
      </c>
      <c r="M1431">
        <f t="shared" si="84"/>
        <v>0</v>
      </c>
      <c r="N1431" s="2">
        <f t="shared" si="85"/>
        <v>-5.7597051030987209E-3</v>
      </c>
    </row>
    <row r="1432" spans="9:14" x14ac:dyDescent="0.25">
      <c r="I1432" t="s">
        <v>590</v>
      </c>
      <c r="J1432">
        <v>1</v>
      </c>
      <c r="K1432">
        <v>0</v>
      </c>
      <c r="L1432">
        <f t="shared" si="83"/>
        <v>5.7597051030987209E-3</v>
      </c>
      <c r="M1432">
        <f t="shared" si="84"/>
        <v>0</v>
      </c>
      <c r="N1432" s="2">
        <f t="shared" si="85"/>
        <v>-5.7597051030987209E-3</v>
      </c>
    </row>
    <row r="1433" spans="9:14" x14ac:dyDescent="0.25">
      <c r="I1433" t="s">
        <v>1206</v>
      </c>
      <c r="J1433">
        <v>1</v>
      </c>
      <c r="K1433">
        <v>0</v>
      </c>
      <c r="L1433">
        <f t="shared" si="83"/>
        <v>5.7597051030987209E-3</v>
      </c>
      <c r="M1433">
        <f t="shared" si="84"/>
        <v>0</v>
      </c>
      <c r="N1433" s="2">
        <f t="shared" si="85"/>
        <v>-5.7597051030987209E-3</v>
      </c>
    </row>
    <row r="1434" spans="9:14" x14ac:dyDescent="0.25">
      <c r="I1434" t="s">
        <v>204</v>
      </c>
      <c r="J1434">
        <v>1</v>
      </c>
      <c r="K1434">
        <v>0</v>
      </c>
      <c r="L1434">
        <f t="shared" si="83"/>
        <v>5.7597051030987209E-3</v>
      </c>
      <c r="M1434">
        <f t="shared" si="84"/>
        <v>0</v>
      </c>
      <c r="N1434" s="2">
        <f t="shared" si="85"/>
        <v>-5.7597051030987209E-3</v>
      </c>
    </row>
    <row r="1435" spans="9:14" x14ac:dyDescent="0.25">
      <c r="I1435" t="s">
        <v>1115</v>
      </c>
      <c r="J1435">
        <v>1</v>
      </c>
      <c r="K1435">
        <v>0</v>
      </c>
      <c r="L1435">
        <f t="shared" si="83"/>
        <v>5.7597051030987209E-3</v>
      </c>
      <c r="M1435">
        <f t="shared" si="84"/>
        <v>0</v>
      </c>
      <c r="N1435" s="2">
        <f t="shared" si="85"/>
        <v>-5.7597051030987209E-3</v>
      </c>
    </row>
    <row r="1436" spans="9:14" x14ac:dyDescent="0.25">
      <c r="I1436" t="s">
        <v>51</v>
      </c>
      <c r="J1436">
        <v>1</v>
      </c>
      <c r="K1436">
        <v>0</v>
      </c>
      <c r="L1436">
        <f t="shared" si="83"/>
        <v>5.7597051030987209E-3</v>
      </c>
      <c r="M1436">
        <f t="shared" si="84"/>
        <v>0</v>
      </c>
      <c r="N1436" s="2">
        <f t="shared" si="85"/>
        <v>-5.7597051030987209E-3</v>
      </c>
    </row>
    <row r="1437" spans="9:14" x14ac:dyDescent="0.25">
      <c r="I1437" t="s">
        <v>371</v>
      </c>
      <c r="J1437">
        <v>1</v>
      </c>
      <c r="K1437">
        <v>0</v>
      </c>
      <c r="L1437">
        <f t="shared" si="83"/>
        <v>5.7597051030987209E-3</v>
      </c>
      <c r="M1437">
        <f t="shared" si="84"/>
        <v>0</v>
      </c>
      <c r="N1437" s="2">
        <f t="shared" si="85"/>
        <v>-5.7597051030987209E-3</v>
      </c>
    </row>
    <row r="1438" spans="9:14" x14ac:dyDescent="0.25">
      <c r="I1438" t="s">
        <v>1720</v>
      </c>
      <c r="J1438">
        <v>1</v>
      </c>
      <c r="K1438">
        <v>0</v>
      </c>
      <c r="L1438">
        <f t="shared" si="83"/>
        <v>5.7597051030987209E-3</v>
      </c>
      <c r="M1438">
        <f t="shared" si="84"/>
        <v>0</v>
      </c>
      <c r="N1438" s="2">
        <f t="shared" si="85"/>
        <v>-5.7597051030987209E-3</v>
      </c>
    </row>
    <row r="1439" spans="9:14" x14ac:dyDescent="0.25">
      <c r="I1439" t="s">
        <v>244</v>
      </c>
      <c r="J1439">
        <v>1</v>
      </c>
      <c r="K1439">
        <v>0</v>
      </c>
      <c r="L1439">
        <f t="shared" si="83"/>
        <v>5.7597051030987209E-3</v>
      </c>
      <c r="M1439">
        <f t="shared" si="84"/>
        <v>0</v>
      </c>
      <c r="N1439" s="2">
        <f t="shared" si="85"/>
        <v>-5.7597051030987209E-3</v>
      </c>
    </row>
    <row r="1440" spans="9:14" x14ac:dyDescent="0.25">
      <c r="I1440" t="s">
        <v>1083</v>
      </c>
      <c r="J1440">
        <v>1</v>
      </c>
      <c r="K1440">
        <v>0</v>
      </c>
      <c r="L1440">
        <f t="shared" si="83"/>
        <v>5.7597051030987209E-3</v>
      </c>
      <c r="M1440">
        <f t="shared" si="84"/>
        <v>0</v>
      </c>
      <c r="N1440" s="2">
        <f t="shared" si="85"/>
        <v>-5.7597051030987209E-3</v>
      </c>
    </row>
    <row r="1441" spans="9:14" x14ac:dyDescent="0.25">
      <c r="I1441" t="s">
        <v>2059</v>
      </c>
      <c r="J1441">
        <v>1</v>
      </c>
      <c r="K1441">
        <v>0</v>
      </c>
      <c r="L1441">
        <f t="shared" si="83"/>
        <v>5.7597051030987209E-3</v>
      </c>
      <c r="M1441">
        <f t="shared" si="84"/>
        <v>0</v>
      </c>
      <c r="N1441" s="2">
        <f t="shared" si="85"/>
        <v>-5.7597051030987209E-3</v>
      </c>
    </row>
    <row r="1442" spans="9:14" x14ac:dyDescent="0.25">
      <c r="I1442" t="s">
        <v>374</v>
      </c>
      <c r="J1442">
        <v>1</v>
      </c>
      <c r="K1442">
        <v>0</v>
      </c>
      <c r="L1442">
        <f t="shared" si="83"/>
        <v>5.7597051030987209E-3</v>
      </c>
      <c r="M1442">
        <f t="shared" si="84"/>
        <v>0</v>
      </c>
      <c r="N1442" s="2">
        <f t="shared" si="85"/>
        <v>-5.7597051030987209E-3</v>
      </c>
    </row>
    <row r="1443" spans="9:14" x14ac:dyDescent="0.25">
      <c r="I1443" t="s">
        <v>1533</v>
      </c>
      <c r="J1443">
        <v>1</v>
      </c>
      <c r="K1443">
        <v>0</v>
      </c>
      <c r="L1443">
        <f t="shared" si="83"/>
        <v>5.7597051030987209E-3</v>
      </c>
      <c r="M1443">
        <f t="shared" si="84"/>
        <v>0</v>
      </c>
      <c r="N1443" s="2">
        <f t="shared" si="85"/>
        <v>-5.7597051030987209E-3</v>
      </c>
    </row>
    <row r="1444" spans="9:14" x14ac:dyDescent="0.25">
      <c r="I1444" t="s">
        <v>771</v>
      </c>
      <c r="J1444">
        <v>1</v>
      </c>
      <c r="K1444">
        <v>0</v>
      </c>
      <c r="L1444">
        <f t="shared" si="83"/>
        <v>5.7597051030987209E-3</v>
      </c>
      <c r="M1444">
        <f t="shared" si="84"/>
        <v>0</v>
      </c>
      <c r="N1444" s="2">
        <f t="shared" si="85"/>
        <v>-5.7597051030987209E-3</v>
      </c>
    </row>
    <row r="1445" spans="9:14" x14ac:dyDescent="0.25">
      <c r="I1445" t="s">
        <v>1199</v>
      </c>
      <c r="J1445">
        <v>1</v>
      </c>
      <c r="K1445">
        <v>0</v>
      </c>
      <c r="L1445">
        <f t="shared" si="83"/>
        <v>5.7597051030987209E-3</v>
      </c>
      <c r="M1445">
        <f t="shared" si="84"/>
        <v>0</v>
      </c>
      <c r="N1445" s="2">
        <f t="shared" si="85"/>
        <v>-5.7597051030987209E-3</v>
      </c>
    </row>
    <row r="1446" spans="9:14" x14ac:dyDescent="0.25">
      <c r="I1446" t="s">
        <v>1116</v>
      </c>
      <c r="J1446">
        <v>1</v>
      </c>
      <c r="K1446">
        <v>0</v>
      </c>
      <c r="L1446">
        <f t="shared" si="83"/>
        <v>5.7597051030987209E-3</v>
      </c>
      <c r="M1446">
        <f t="shared" si="84"/>
        <v>0</v>
      </c>
      <c r="N1446" s="2">
        <f t="shared" si="85"/>
        <v>-5.7597051030987209E-3</v>
      </c>
    </row>
    <row r="1447" spans="9:14" x14ac:dyDescent="0.25">
      <c r="I1447" t="s">
        <v>2123</v>
      </c>
      <c r="J1447">
        <v>0</v>
      </c>
      <c r="K1447">
        <v>1</v>
      </c>
      <c r="L1447">
        <f t="shared" si="83"/>
        <v>0</v>
      </c>
      <c r="M1447">
        <f t="shared" si="84"/>
        <v>2.6917900403768503E-2</v>
      </c>
      <c r="N1447" s="2">
        <f t="shared" si="85"/>
        <v>2.6917900403768503E-2</v>
      </c>
    </row>
    <row r="1448" spans="9:14" x14ac:dyDescent="0.25">
      <c r="I1448" t="s">
        <v>375</v>
      </c>
      <c r="J1448">
        <v>1</v>
      </c>
      <c r="K1448">
        <v>0</v>
      </c>
      <c r="L1448">
        <f t="shared" si="83"/>
        <v>5.7597051030987209E-3</v>
      </c>
      <c r="M1448">
        <f t="shared" si="84"/>
        <v>0</v>
      </c>
      <c r="N1448" s="2">
        <f t="shared" si="85"/>
        <v>-5.7597051030987209E-3</v>
      </c>
    </row>
    <row r="1449" spans="9:14" x14ac:dyDescent="0.25">
      <c r="I1449" t="s">
        <v>1230</v>
      </c>
      <c r="J1449">
        <v>1</v>
      </c>
      <c r="K1449">
        <v>0</v>
      </c>
      <c r="L1449">
        <f t="shared" si="83"/>
        <v>5.7597051030987209E-3</v>
      </c>
      <c r="M1449">
        <f t="shared" si="84"/>
        <v>0</v>
      </c>
      <c r="N1449" s="2">
        <f t="shared" si="85"/>
        <v>-5.7597051030987209E-3</v>
      </c>
    </row>
    <row r="1450" spans="9:14" x14ac:dyDescent="0.25">
      <c r="I1450" t="s">
        <v>2124</v>
      </c>
      <c r="J1450">
        <v>0</v>
      </c>
      <c r="K1450">
        <v>1</v>
      </c>
      <c r="L1450">
        <f t="shared" si="83"/>
        <v>0</v>
      </c>
      <c r="M1450">
        <f t="shared" si="84"/>
        <v>2.6917900403768503E-2</v>
      </c>
      <c r="N1450" s="2">
        <f t="shared" si="85"/>
        <v>2.6917900403768503E-2</v>
      </c>
    </row>
    <row r="1451" spans="9:14" x14ac:dyDescent="0.25">
      <c r="I1451" t="s">
        <v>405</v>
      </c>
      <c r="J1451">
        <v>1</v>
      </c>
      <c r="K1451">
        <v>0</v>
      </c>
      <c r="L1451">
        <f t="shared" si="83"/>
        <v>5.7597051030987209E-3</v>
      </c>
      <c r="M1451">
        <f t="shared" si="84"/>
        <v>0</v>
      </c>
      <c r="N1451" s="2">
        <f t="shared" si="85"/>
        <v>-5.7597051030987209E-3</v>
      </c>
    </row>
    <row r="1452" spans="9:14" x14ac:dyDescent="0.25">
      <c r="I1452" t="s">
        <v>1535</v>
      </c>
      <c r="J1452">
        <v>1</v>
      </c>
      <c r="K1452">
        <v>0</v>
      </c>
      <c r="L1452">
        <f t="shared" si="83"/>
        <v>5.7597051030987209E-3</v>
      </c>
      <c r="M1452">
        <f t="shared" si="84"/>
        <v>0</v>
      </c>
      <c r="N1452" s="2">
        <f t="shared" si="85"/>
        <v>-5.7597051030987209E-3</v>
      </c>
    </row>
    <row r="1453" spans="9:14" x14ac:dyDescent="0.25">
      <c r="I1453" t="s">
        <v>773</v>
      </c>
      <c r="J1453">
        <v>1</v>
      </c>
      <c r="K1453">
        <v>0</v>
      </c>
      <c r="L1453">
        <f t="shared" si="83"/>
        <v>5.7597051030987209E-3</v>
      </c>
      <c r="M1453">
        <f t="shared" si="84"/>
        <v>0</v>
      </c>
      <c r="N1453" s="2">
        <f t="shared" si="85"/>
        <v>-5.7597051030987209E-3</v>
      </c>
    </row>
    <row r="1454" spans="9:14" x14ac:dyDescent="0.25">
      <c r="I1454" t="s">
        <v>1231</v>
      </c>
      <c r="J1454">
        <v>1</v>
      </c>
      <c r="K1454">
        <v>0</v>
      </c>
      <c r="L1454">
        <f t="shared" si="83"/>
        <v>5.7597051030987209E-3</v>
      </c>
      <c r="M1454">
        <f t="shared" si="84"/>
        <v>0</v>
      </c>
      <c r="N1454" s="2">
        <f t="shared" si="85"/>
        <v>-5.7597051030987209E-3</v>
      </c>
    </row>
    <row r="1455" spans="9:14" x14ac:dyDescent="0.25">
      <c r="I1455" t="s">
        <v>2125</v>
      </c>
      <c r="J1455">
        <v>0</v>
      </c>
      <c r="K1455">
        <v>1</v>
      </c>
      <c r="L1455">
        <f t="shared" si="83"/>
        <v>0</v>
      </c>
      <c r="M1455">
        <f t="shared" si="84"/>
        <v>2.6917900403768503E-2</v>
      </c>
      <c r="N1455" s="2">
        <f t="shared" si="85"/>
        <v>2.6917900403768503E-2</v>
      </c>
    </row>
    <row r="1456" spans="9:14" x14ac:dyDescent="0.25">
      <c r="I1456" t="s">
        <v>1008</v>
      </c>
      <c r="J1456">
        <v>1</v>
      </c>
      <c r="K1456">
        <v>0</v>
      </c>
      <c r="L1456">
        <f t="shared" si="83"/>
        <v>5.7597051030987209E-3</v>
      </c>
      <c r="M1456">
        <f t="shared" si="84"/>
        <v>0</v>
      </c>
      <c r="N1456" s="2">
        <f t="shared" si="85"/>
        <v>-5.7597051030987209E-3</v>
      </c>
    </row>
    <row r="1457" spans="9:14" x14ac:dyDescent="0.25">
      <c r="I1457" t="s">
        <v>377</v>
      </c>
      <c r="J1457">
        <v>1</v>
      </c>
      <c r="K1457">
        <v>0</v>
      </c>
      <c r="L1457">
        <f t="shared" si="83"/>
        <v>5.7597051030987209E-3</v>
      </c>
      <c r="M1457">
        <f t="shared" si="84"/>
        <v>0</v>
      </c>
      <c r="N1457" s="2">
        <f t="shared" si="85"/>
        <v>-5.7597051030987209E-3</v>
      </c>
    </row>
    <row r="1458" spans="9:14" x14ac:dyDescent="0.25">
      <c r="I1458" t="s">
        <v>591</v>
      </c>
      <c r="J1458">
        <v>1</v>
      </c>
      <c r="K1458">
        <v>0</v>
      </c>
      <c r="L1458">
        <f t="shared" si="83"/>
        <v>5.7597051030987209E-3</v>
      </c>
      <c r="M1458">
        <f t="shared" si="84"/>
        <v>0</v>
      </c>
      <c r="N1458" s="2">
        <f t="shared" si="85"/>
        <v>-5.7597051030987209E-3</v>
      </c>
    </row>
    <row r="1459" spans="9:14" x14ac:dyDescent="0.25">
      <c r="I1459" t="s">
        <v>633</v>
      </c>
      <c r="J1459">
        <v>1</v>
      </c>
      <c r="K1459">
        <v>0</v>
      </c>
      <c r="L1459">
        <f t="shared" si="83"/>
        <v>5.7597051030987209E-3</v>
      </c>
      <c r="M1459">
        <f t="shared" si="84"/>
        <v>0</v>
      </c>
      <c r="N1459" s="2">
        <f t="shared" si="85"/>
        <v>-5.7597051030987209E-3</v>
      </c>
    </row>
    <row r="1460" spans="9:14" x14ac:dyDescent="0.25">
      <c r="I1460" t="s">
        <v>1723</v>
      </c>
      <c r="J1460">
        <v>1</v>
      </c>
      <c r="K1460">
        <v>0</v>
      </c>
      <c r="L1460">
        <f t="shared" si="83"/>
        <v>5.7597051030987209E-3</v>
      </c>
      <c r="M1460">
        <f t="shared" si="84"/>
        <v>0</v>
      </c>
      <c r="N1460" s="2">
        <f t="shared" si="85"/>
        <v>-5.7597051030987209E-3</v>
      </c>
    </row>
    <row r="1461" spans="9:14" x14ac:dyDescent="0.25">
      <c r="I1461" t="s">
        <v>246</v>
      </c>
      <c r="J1461">
        <v>1</v>
      </c>
      <c r="K1461">
        <v>0</v>
      </c>
      <c r="L1461">
        <f t="shared" si="83"/>
        <v>5.7597051030987209E-3</v>
      </c>
      <c r="M1461">
        <f t="shared" si="84"/>
        <v>0</v>
      </c>
      <c r="N1461" s="2">
        <f t="shared" si="85"/>
        <v>-5.7597051030987209E-3</v>
      </c>
    </row>
    <row r="1462" spans="9:14" x14ac:dyDescent="0.25">
      <c r="I1462" t="s">
        <v>1681</v>
      </c>
      <c r="J1462">
        <v>1</v>
      </c>
      <c r="K1462">
        <v>0</v>
      </c>
      <c r="L1462">
        <f t="shared" si="83"/>
        <v>5.7597051030987209E-3</v>
      </c>
      <c r="M1462">
        <f t="shared" si="84"/>
        <v>0</v>
      </c>
      <c r="N1462" s="2">
        <f t="shared" si="85"/>
        <v>-5.7597051030987209E-3</v>
      </c>
    </row>
    <row r="1463" spans="9:14" x14ac:dyDescent="0.25">
      <c r="I1463" t="s">
        <v>1084</v>
      </c>
      <c r="J1463">
        <v>1</v>
      </c>
      <c r="K1463">
        <v>0</v>
      </c>
      <c r="L1463">
        <f t="shared" si="83"/>
        <v>5.7597051030987209E-3</v>
      </c>
      <c r="M1463">
        <f t="shared" si="84"/>
        <v>0</v>
      </c>
      <c r="N1463" s="2">
        <f t="shared" si="85"/>
        <v>-5.7597051030987209E-3</v>
      </c>
    </row>
    <row r="1464" spans="9:14" x14ac:dyDescent="0.25">
      <c r="I1464" t="s">
        <v>378</v>
      </c>
      <c r="J1464">
        <v>1</v>
      </c>
      <c r="K1464">
        <v>0</v>
      </c>
      <c r="L1464">
        <f t="shared" si="83"/>
        <v>5.7597051030987209E-3</v>
      </c>
      <c r="M1464">
        <f t="shared" si="84"/>
        <v>0</v>
      </c>
      <c r="N1464" s="2">
        <f t="shared" si="85"/>
        <v>-5.7597051030987209E-3</v>
      </c>
    </row>
    <row r="1465" spans="9:14" x14ac:dyDescent="0.25">
      <c r="I1465" t="s">
        <v>100</v>
      </c>
      <c r="J1465">
        <v>1</v>
      </c>
      <c r="K1465">
        <v>0</v>
      </c>
      <c r="L1465">
        <f t="shared" si="83"/>
        <v>5.7597051030987209E-3</v>
      </c>
      <c r="M1465">
        <f t="shared" si="84"/>
        <v>0</v>
      </c>
      <c r="N1465" s="2">
        <f t="shared" si="85"/>
        <v>-5.7597051030987209E-3</v>
      </c>
    </row>
    <row r="1466" spans="9:14" x14ac:dyDescent="0.25">
      <c r="I1466" t="s">
        <v>1447</v>
      </c>
      <c r="J1466">
        <v>1</v>
      </c>
      <c r="K1466">
        <v>0</v>
      </c>
      <c r="L1466">
        <f t="shared" si="83"/>
        <v>5.7597051030987209E-3</v>
      </c>
      <c r="M1466">
        <f t="shared" si="84"/>
        <v>0</v>
      </c>
      <c r="N1466" s="2">
        <f t="shared" si="85"/>
        <v>-5.7597051030987209E-3</v>
      </c>
    </row>
    <row r="1467" spans="9:14" x14ac:dyDescent="0.25">
      <c r="I1467" t="s">
        <v>1472</v>
      </c>
      <c r="J1467">
        <v>1</v>
      </c>
      <c r="K1467">
        <v>0</v>
      </c>
      <c r="L1467">
        <f t="shared" si="83"/>
        <v>5.7597051030987209E-3</v>
      </c>
      <c r="M1467">
        <f t="shared" si="84"/>
        <v>0</v>
      </c>
      <c r="N1467" s="2">
        <f t="shared" si="85"/>
        <v>-5.7597051030987209E-3</v>
      </c>
    </row>
    <row r="1468" spans="9:14" x14ac:dyDescent="0.25">
      <c r="I1468" t="s">
        <v>1810</v>
      </c>
      <c r="J1468">
        <v>1</v>
      </c>
      <c r="K1468">
        <v>0</v>
      </c>
      <c r="L1468">
        <f t="shared" si="83"/>
        <v>5.7597051030987209E-3</v>
      </c>
      <c r="M1468">
        <f t="shared" si="84"/>
        <v>0</v>
      </c>
      <c r="N1468" s="2">
        <f t="shared" si="85"/>
        <v>-5.7597051030987209E-3</v>
      </c>
    </row>
    <row r="1469" spans="9:14" x14ac:dyDescent="0.25">
      <c r="I1469" t="s">
        <v>930</v>
      </c>
      <c r="J1469">
        <v>1</v>
      </c>
      <c r="K1469">
        <v>0</v>
      </c>
      <c r="L1469">
        <f t="shared" si="83"/>
        <v>5.7597051030987209E-3</v>
      </c>
      <c r="M1469">
        <f t="shared" si="84"/>
        <v>0</v>
      </c>
      <c r="N1469" s="2">
        <f t="shared" si="85"/>
        <v>-5.7597051030987209E-3</v>
      </c>
    </row>
    <row r="1470" spans="9:14" x14ac:dyDescent="0.25">
      <c r="I1470" t="s">
        <v>1724</v>
      </c>
      <c r="J1470">
        <v>1</v>
      </c>
      <c r="K1470">
        <v>0</v>
      </c>
      <c r="L1470">
        <f t="shared" si="83"/>
        <v>5.7597051030987209E-3</v>
      </c>
      <c r="M1470">
        <f t="shared" si="84"/>
        <v>0</v>
      </c>
      <c r="N1470" s="2">
        <f t="shared" si="85"/>
        <v>-5.7597051030987209E-3</v>
      </c>
    </row>
    <row r="1471" spans="9:14" x14ac:dyDescent="0.25">
      <c r="I1471" t="s">
        <v>1849</v>
      </c>
      <c r="J1471">
        <v>1</v>
      </c>
      <c r="K1471">
        <v>0</v>
      </c>
      <c r="L1471">
        <f t="shared" si="83"/>
        <v>5.7597051030987209E-3</v>
      </c>
      <c r="M1471">
        <f t="shared" si="84"/>
        <v>0</v>
      </c>
      <c r="N1471" s="2">
        <f t="shared" si="85"/>
        <v>-5.7597051030987209E-3</v>
      </c>
    </row>
    <row r="1472" spans="9:14" x14ac:dyDescent="0.25">
      <c r="I1472" t="s">
        <v>1118</v>
      </c>
      <c r="J1472">
        <v>1</v>
      </c>
      <c r="K1472">
        <v>0</v>
      </c>
      <c r="L1472">
        <f t="shared" si="83"/>
        <v>5.7597051030987209E-3</v>
      </c>
      <c r="M1472">
        <f t="shared" si="84"/>
        <v>0</v>
      </c>
      <c r="N1472" s="2">
        <f t="shared" si="85"/>
        <v>-5.7597051030987209E-3</v>
      </c>
    </row>
    <row r="1473" spans="9:14" x14ac:dyDescent="0.25">
      <c r="I1473" t="s">
        <v>1901</v>
      </c>
      <c r="J1473">
        <v>1</v>
      </c>
      <c r="K1473">
        <v>0</v>
      </c>
      <c r="L1473">
        <f t="shared" si="83"/>
        <v>5.7597051030987209E-3</v>
      </c>
      <c r="M1473">
        <f t="shared" si="84"/>
        <v>0</v>
      </c>
      <c r="N1473" s="2">
        <f t="shared" si="85"/>
        <v>-5.7597051030987209E-3</v>
      </c>
    </row>
    <row r="1474" spans="9:14" x14ac:dyDescent="0.25">
      <c r="I1474" t="s">
        <v>1337</v>
      </c>
      <c r="J1474">
        <v>1</v>
      </c>
      <c r="K1474">
        <v>0</v>
      </c>
      <c r="L1474">
        <f t="shared" si="83"/>
        <v>5.7597051030987209E-3</v>
      </c>
      <c r="M1474">
        <f t="shared" si="84"/>
        <v>0</v>
      </c>
      <c r="N1474" s="2">
        <f t="shared" si="85"/>
        <v>-5.7597051030987209E-3</v>
      </c>
    </row>
    <row r="1475" spans="9:14" x14ac:dyDescent="0.25">
      <c r="I1475" t="s">
        <v>101</v>
      </c>
      <c r="J1475">
        <v>1</v>
      </c>
      <c r="K1475">
        <v>0</v>
      </c>
      <c r="L1475">
        <f t="shared" ref="L1475:L1538" si="86">(J1475/17362)*100</f>
        <v>5.7597051030987209E-3</v>
      </c>
      <c r="M1475">
        <f t="shared" si="84"/>
        <v>0</v>
      </c>
      <c r="N1475" s="2">
        <f t="shared" si="85"/>
        <v>-5.7597051030987209E-3</v>
      </c>
    </row>
    <row r="1476" spans="9:14" x14ac:dyDescent="0.25">
      <c r="I1476" t="s">
        <v>121</v>
      </c>
      <c r="J1476">
        <v>1</v>
      </c>
      <c r="K1476">
        <v>0</v>
      </c>
      <c r="L1476">
        <f t="shared" si="86"/>
        <v>5.7597051030987209E-3</v>
      </c>
      <c r="M1476">
        <f t="shared" ref="M1476:M1539" si="87">(K1476/3715)*100</f>
        <v>0</v>
      </c>
      <c r="N1476" s="2">
        <f t="shared" ref="N1476:N1539" si="88">M1476-L1476</f>
        <v>-5.7597051030987209E-3</v>
      </c>
    </row>
    <row r="1477" spans="9:14" x14ac:dyDescent="0.25">
      <c r="I1477" t="s">
        <v>1312</v>
      </c>
      <c r="J1477">
        <v>1</v>
      </c>
      <c r="K1477">
        <v>0</v>
      </c>
      <c r="L1477">
        <f t="shared" si="86"/>
        <v>5.7597051030987209E-3</v>
      </c>
      <c r="M1477">
        <f t="shared" si="87"/>
        <v>0</v>
      </c>
      <c r="N1477" s="2">
        <f t="shared" si="88"/>
        <v>-5.7597051030987209E-3</v>
      </c>
    </row>
    <row r="1478" spans="9:14" x14ac:dyDescent="0.25">
      <c r="I1478" t="s">
        <v>426</v>
      </c>
      <c r="J1478">
        <v>1</v>
      </c>
      <c r="K1478">
        <v>0</v>
      </c>
      <c r="L1478">
        <f t="shared" si="86"/>
        <v>5.7597051030987209E-3</v>
      </c>
      <c r="M1478">
        <f t="shared" si="87"/>
        <v>0</v>
      </c>
      <c r="N1478" s="2">
        <f t="shared" si="88"/>
        <v>-5.7597051030987209E-3</v>
      </c>
    </row>
    <row r="1479" spans="9:14" x14ac:dyDescent="0.25">
      <c r="I1479" t="s">
        <v>449</v>
      </c>
      <c r="J1479">
        <v>1</v>
      </c>
      <c r="K1479">
        <v>0</v>
      </c>
      <c r="L1479">
        <f t="shared" si="86"/>
        <v>5.7597051030987209E-3</v>
      </c>
      <c r="M1479">
        <f t="shared" si="87"/>
        <v>0</v>
      </c>
      <c r="N1479" s="2">
        <f t="shared" si="88"/>
        <v>-5.7597051030987209E-3</v>
      </c>
    </row>
    <row r="1480" spans="9:14" x14ac:dyDescent="0.25">
      <c r="I1480" t="s">
        <v>1338</v>
      </c>
      <c r="J1480">
        <v>1</v>
      </c>
      <c r="K1480">
        <v>0</v>
      </c>
      <c r="L1480">
        <f t="shared" si="86"/>
        <v>5.7597051030987209E-3</v>
      </c>
      <c r="M1480">
        <f t="shared" si="87"/>
        <v>0</v>
      </c>
      <c r="N1480" s="2">
        <f t="shared" si="88"/>
        <v>-5.7597051030987209E-3</v>
      </c>
    </row>
    <row r="1481" spans="9:14" x14ac:dyDescent="0.25">
      <c r="I1481" t="s">
        <v>1537</v>
      </c>
      <c r="J1481">
        <v>1</v>
      </c>
      <c r="K1481">
        <v>0</v>
      </c>
      <c r="L1481">
        <f t="shared" si="86"/>
        <v>5.7597051030987209E-3</v>
      </c>
      <c r="M1481">
        <f t="shared" si="87"/>
        <v>0</v>
      </c>
      <c r="N1481" s="2">
        <f t="shared" si="88"/>
        <v>-5.7597051030987209E-3</v>
      </c>
    </row>
    <row r="1482" spans="9:14" x14ac:dyDescent="0.25">
      <c r="I1482" t="s">
        <v>2126</v>
      </c>
      <c r="J1482">
        <v>0</v>
      </c>
      <c r="K1482">
        <v>1</v>
      </c>
      <c r="L1482">
        <f t="shared" si="86"/>
        <v>0</v>
      </c>
      <c r="M1482">
        <f t="shared" si="87"/>
        <v>2.6917900403768503E-2</v>
      </c>
      <c r="N1482" s="2">
        <f t="shared" si="88"/>
        <v>2.6917900403768503E-2</v>
      </c>
    </row>
    <row r="1483" spans="9:14" x14ac:dyDescent="0.25">
      <c r="I1483" t="s">
        <v>2008</v>
      </c>
      <c r="J1483">
        <v>1</v>
      </c>
      <c r="K1483">
        <v>0</v>
      </c>
      <c r="L1483">
        <f t="shared" si="86"/>
        <v>5.7597051030987209E-3</v>
      </c>
      <c r="M1483">
        <f t="shared" si="87"/>
        <v>0</v>
      </c>
      <c r="N1483" s="2">
        <f t="shared" si="88"/>
        <v>-5.7597051030987209E-3</v>
      </c>
    </row>
    <row r="1484" spans="9:14" x14ac:dyDescent="0.25">
      <c r="I1484" t="s">
        <v>911</v>
      </c>
      <c r="J1484">
        <v>1</v>
      </c>
      <c r="K1484">
        <v>0</v>
      </c>
      <c r="L1484">
        <f t="shared" si="86"/>
        <v>5.7597051030987209E-3</v>
      </c>
      <c r="M1484">
        <f t="shared" si="87"/>
        <v>0</v>
      </c>
      <c r="N1484" s="2">
        <f t="shared" si="88"/>
        <v>-5.7597051030987209E-3</v>
      </c>
    </row>
    <row r="1485" spans="9:14" x14ac:dyDescent="0.25">
      <c r="I1485" t="s">
        <v>1341</v>
      </c>
      <c r="J1485">
        <v>1</v>
      </c>
      <c r="K1485">
        <v>0</v>
      </c>
      <c r="L1485">
        <f t="shared" si="86"/>
        <v>5.7597051030987209E-3</v>
      </c>
      <c r="M1485">
        <f t="shared" si="87"/>
        <v>0</v>
      </c>
      <c r="N1485" s="2">
        <f t="shared" si="88"/>
        <v>-5.7597051030987209E-3</v>
      </c>
    </row>
    <row r="1486" spans="9:14" x14ac:dyDescent="0.25">
      <c r="I1486" t="s">
        <v>52</v>
      </c>
      <c r="J1486">
        <v>1</v>
      </c>
      <c r="K1486">
        <v>0</v>
      </c>
      <c r="L1486">
        <f t="shared" si="86"/>
        <v>5.7597051030987209E-3</v>
      </c>
      <c r="M1486">
        <f t="shared" si="87"/>
        <v>0</v>
      </c>
      <c r="N1486" s="2">
        <f t="shared" si="88"/>
        <v>-5.7597051030987209E-3</v>
      </c>
    </row>
    <row r="1487" spans="9:14" x14ac:dyDescent="0.25">
      <c r="I1487" t="s">
        <v>435</v>
      </c>
      <c r="J1487">
        <v>1</v>
      </c>
      <c r="K1487">
        <v>0</v>
      </c>
      <c r="L1487">
        <f t="shared" si="86"/>
        <v>5.7597051030987209E-3</v>
      </c>
      <c r="M1487">
        <f t="shared" si="87"/>
        <v>0</v>
      </c>
      <c r="N1487" s="2">
        <f t="shared" si="88"/>
        <v>-5.7597051030987209E-3</v>
      </c>
    </row>
    <row r="1488" spans="9:14" x14ac:dyDescent="0.25">
      <c r="I1488" t="s">
        <v>2031</v>
      </c>
      <c r="J1488">
        <v>1</v>
      </c>
      <c r="K1488">
        <v>0</v>
      </c>
      <c r="L1488">
        <f t="shared" si="86"/>
        <v>5.7597051030987209E-3</v>
      </c>
      <c r="M1488">
        <f t="shared" si="87"/>
        <v>0</v>
      </c>
      <c r="N1488" s="2">
        <f t="shared" si="88"/>
        <v>-5.7597051030987209E-3</v>
      </c>
    </row>
    <row r="1489" spans="9:14" x14ac:dyDescent="0.25">
      <c r="I1489" t="s">
        <v>1999</v>
      </c>
      <c r="J1489">
        <v>1</v>
      </c>
      <c r="K1489">
        <v>0</v>
      </c>
      <c r="L1489">
        <f t="shared" si="86"/>
        <v>5.7597051030987209E-3</v>
      </c>
      <c r="M1489">
        <f t="shared" si="87"/>
        <v>0</v>
      </c>
      <c r="N1489" s="2">
        <f t="shared" si="88"/>
        <v>-5.7597051030987209E-3</v>
      </c>
    </row>
    <row r="1490" spans="9:14" x14ac:dyDescent="0.25">
      <c r="I1490" t="s">
        <v>1344</v>
      </c>
      <c r="J1490">
        <v>1</v>
      </c>
      <c r="K1490">
        <v>0</v>
      </c>
      <c r="L1490">
        <f t="shared" si="86"/>
        <v>5.7597051030987209E-3</v>
      </c>
      <c r="M1490">
        <f t="shared" si="87"/>
        <v>0</v>
      </c>
      <c r="N1490" s="2">
        <f t="shared" si="88"/>
        <v>-5.7597051030987209E-3</v>
      </c>
    </row>
    <row r="1491" spans="9:14" x14ac:dyDescent="0.25">
      <c r="I1491" t="s">
        <v>2127</v>
      </c>
      <c r="J1491">
        <v>0</v>
      </c>
      <c r="K1491">
        <v>1</v>
      </c>
      <c r="L1491">
        <f t="shared" si="86"/>
        <v>0</v>
      </c>
      <c r="M1491">
        <f t="shared" si="87"/>
        <v>2.6917900403768503E-2</v>
      </c>
      <c r="N1491" s="2">
        <f t="shared" si="88"/>
        <v>2.6917900403768503E-2</v>
      </c>
    </row>
    <row r="1492" spans="9:14" x14ac:dyDescent="0.25">
      <c r="I1492" t="s">
        <v>568</v>
      </c>
      <c r="J1492">
        <v>1</v>
      </c>
      <c r="K1492">
        <v>0</v>
      </c>
      <c r="L1492">
        <f t="shared" si="86"/>
        <v>5.7597051030987209E-3</v>
      </c>
      <c r="M1492">
        <f t="shared" si="87"/>
        <v>0</v>
      </c>
      <c r="N1492" s="2">
        <f t="shared" si="88"/>
        <v>-5.7597051030987209E-3</v>
      </c>
    </row>
    <row r="1493" spans="9:14" x14ac:dyDescent="0.25">
      <c r="I1493" t="s">
        <v>2089</v>
      </c>
      <c r="J1493">
        <v>1</v>
      </c>
      <c r="K1493">
        <v>0</v>
      </c>
      <c r="L1493">
        <f t="shared" si="86"/>
        <v>5.7597051030987209E-3</v>
      </c>
      <c r="M1493">
        <f t="shared" si="87"/>
        <v>0</v>
      </c>
      <c r="N1493" s="2">
        <f t="shared" si="88"/>
        <v>-5.7597051030987209E-3</v>
      </c>
    </row>
    <row r="1494" spans="9:14" x14ac:dyDescent="0.25">
      <c r="I1494" t="s">
        <v>779</v>
      </c>
      <c r="J1494">
        <v>1</v>
      </c>
      <c r="K1494">
        <v>0</v>
      </c>
      <c r="L1494">
        <f t="shared" si="86"/>
        <v>5.7597051030987209E-3</v>
      </c>
      <c r="M1494">
        <f t="shared" si="87"/>
        <v>0</v>
      </c>
      <c r="N1494" s="2">
        <f t="shared" si="88"/>
        <v>-5.7597051030987209E-3</v>
      </c>
    </row>
    <row r="1495" spans="9:14" x14ac:dyDescent="0.25">
      <c r="I1495" t="s">
        <v>251</v>
      </c>
      <c r="J1495">
        <v>1</v>
      </c>
      <c r="K1495">
        <v>0</v>
      </c>
      <c r="L1495">
        <f t="shared" si="86"/>
        <v>5.7597051030987209E-3</v>
      </c>
      <c r="M1495">
        <f t="shared" si="87"/>
        <v>0</v>
      </c>
      <c r="N1495" s="2">
        <f t="shared" si="88"/>
        <v>-5.7597051030987209E-3</v>
      </c>
    </row>
    <row r="1496" spans="9:14" x14ac:dyDescent="0.25">
      <c r="I1496" t="s">
        <v>2128</v>
      </c>
      <c r="J1496">
        <v>0</v>
      </c>
      <c r="K1496">
        <v>1</v>
      </c>
      <c r="L1496">
        <f t="shared" si="86"/>
        <v>0</v>
      </c>
      <c r="M1496">
        <f t="shared" si="87"/>
        <v>2.6917900403768503E-2</v>
      </c>
      <c r="N1496" s="2">
        <f t="shared" si="88"/>
        <v>2.6917900403768503E-2</v>
      </c>
    </row>
    <row r="1497" spans="9:14" x14ac:dyDescent="0.25">
      <c r="I1497" t="s">
        <v>2129</v>
      </c>
      <c r="J1497">
        <v>0</v>
      </c>
      <c r="K1497">
        <v>1</v>
      </c>
      <c r="L1497">
        <f t="shared" si="86"/>
        <v>0</v>
      </c>
      <c r="M1497">
        <f t="shared" si="87"/>
        <v>2.6917900403768503E-2</v>
      </c>
      <c r="N1497" s="2">
        <f t="shared" si="88"/>
        <v>2.6917900403768503E-2</v>
      </c>
    </row>
    <row r="1498" spans="9:14" x14ac:dyDescent="0.25">
      <c r="I1498" t="s">
        <v>1120</v>
      </c>
      <c r="J1498">
        <v>1</v>
      </c>
      <c r="K1498">
        <v>0</v>
      </c>
      <c r="L1498">
        <f t="shared" si="86"/>
        <v>5.7597051030987209E-3</v>
      </c>
      <c r="M1498">
        <f t="shared" si="87"/>
        <v>0</v>
      </c>
      <c r="N1498" s="2">
        <f t="shared" si="88"/>
        <v>-5.7597051030987209E-3</v>
      </c>
    </row>
    <row r="1499" spans="9:14" x14ac:dyDescent="0.25">
      <c r="I1499" t="s">
        <v>431</v>
      </c>
      <c r="J1499">
        <v>1</v>
      </c>
      <c r="K1499">
        <v>0</v>
      </c>
      <c r="L1499">
        <f t="shared" si="86"/>
        <v>5.7597051030987209E-3</v>
      </c>
      <c r="M1499">
        <f t="shared" si="87"/>
        <v>0</v>
      </c>
      <c r="N1499" s="2">
        <f t="shared" si="88"/>
        <v>-5.7597051030987209E-3</v>
      </c>
    </row>
    <row r="1500" spans="9:14" x14ac:dyDescent="0.25">
      <c r="I1500" t="s">
        <v>81</v>
      </c>
      <c r="J1500">
        <v>1</v>
      </c>
      <c r="K1500">
        <v>0</v>
      </c>
      <c r="L1500">
        <f t="shared" si="86"/>
        <v>5.7597051030987209E-3</v>
      </c>
      <c r="M1500">
        <f t="shared" si="87"/>
        <v>0</v>
      </c>
      <c r="N1500" s="2">
        <f t="shared" si="88"/>
        <v>-5.7597051030987209E-3</v>
      </c>
    </row>
    <row r="1501" spans="9:14" x14ac:dyDescent="0.25">
      <c r="I1501" t="s">
        <v>890</v>
      </c>
      <c r="J1501">
        <v>1</v>
      </c>
      <c r="K1501">
        <v>0</v>
      </c>
      <c r="L1501">
        <f t="shared" si="86"/>
        <v>5.7597051030987209E-3</v>
      </c>
      <c r="M1501">
        <f t="shared" si="87"/>
        <v>0</v>
      </c>
      <c r="N1501" s="2">
        <f t="shared" si="88"/>
        <v>-5.7597051030987209E-3</v>
      </c>
    </row>
    <row r="1502" spans="9:14" x14ac:dyDescent="0.25">
      <c r="I1502" t="s">
        <v>1327</v>
      </c>
      <c r="J1502">
        <v>1</v>
      </c>
      <c r="K1502">
        <v>0</v>
      </c>
      <c r="L1502">
        <f t="shared" si="86"/>
        <v>5.7597051030987209E-3</v>
      </c>
      <c r="M1502">
        <f t="shared" si="87"/>
        <v>0</v>
      </c>
      <c r="N1502" s="2">
        <f t="shared" si="88"/>
        <v>-5.7597051030987209E-3</v>
      </c>
    </row>
    <row r="1503" spans="9:14" x14ac:dyDescent="0.25">
      <c r="I1503" t="s">
        <v>1832</v>
      </c>
      <c r="J1503">
        <v>1</v>
      </c>
      <c r="K1503">
        <v>0</v>
      </c>
      <c r="L1503">
        <f t="shared" si="86"/>
        <v>5.7597051030987209E-3</v>
      </c>
      <c r="M1503">
        <f t="shared" si="87"/>
        <v>0</v>
      </c>
      <c r="N1503" s="2">
        <f t="shared" si="88"/>
        <v>-5.7597051030987209E-3</v>
      </c>
    </row>
    <row r="1504" spans="9:14" x14ac:dyDescent="0.25">
      <c r="I1504" t="s">
        <v>438</v>
      </c>
      <c r="J1504">
        <v>1</v>
      </c>
      <c r="K1504">
        <v>0</v>
      </c>
      <c r="L1504">
        <f t="shared" si="86"/>
        <v>5.7597051030987209E-3</v>
      </c>
      <c r="M1504">
        <f t="shared" si="87"/>
        <v>0</v>
      </c>
      <c r="N1504" s="2">
        <f t="shared" si="88"/>
        <v>-5.7597051030987209E-3</v>
      </c>
    </row>
    <row r="1505" spans="9:14" x14ac:dyDescent="0.25">
      <c r="I1505" t="s">
        <v>1726</v>
      </c>
      <c r="J1505">
        <v>1</v>
      </c>
      <c r="K1505">
        <v>0</v>
      </c>
      <c r="L1505">
        <f t="shared" si="86"/>
        <v>5.7597051030987209E-3</v>
      </c>
      <c r="M1505">
        <f t="shared" si="87"/>
        <v>0</v>
      </c>
      <c r="N1505" s="2">
        <f t="shared" si="88"/>
        <v>-5.7597051030987209E-3</v>
      </c>
    </row>
    <row r="1506" spans="9:14" x14ac:dyDescent="0.25">
      <c r="I1506" t="s">
        <v>2130</v>
      </c>
      <c r="J1506">
        <v>0</v>
      </c>
      <c r="K1506">
        <v>1</v>
      </c>
      <c r="L1506">
        <f t="shared" si="86"/>
        <v>0</v>
      </c>
      <c r="M1506">
        <f t="shared" si="87"/>
        <v>2.6917900403768503E-2</v>
      </c>
      <c r="N1506" s="2">
        <f t="shared" si="88"/>
        <v>2.6917900403768503E-2</v>
      </c>
    </row>
    <row r="1507" spans="9:14" x14ac:dyDescent="0.25">
      <c r="I1507" t="s">
        <v>781</v>
      </c>
      <c r="J1507">
        <v>1</v>
      </c>
      <c r="K1507">
        <v>0</v>
      </c>
      <c r="L1507">
        <f t="shared" si="86"/>
        <v>5.7597051030987209E-3</v>
      </c>
      <c r="M1507">
        <f t="shared" si="87"/>
        <v>0</v>
      </c>
      <c r="N1507" s="2">
        <f t="shared" si="88"/>
        <v>-5.7597051030987209E-3</v>
      </c>
    </row>
    <row r="1508" spans="9:14" x14ac:dyDescent="0.25">
      <c r="I1508" t="s">
        <v>1727</v>
      </c>
      <c r="J1508">
        <v>1</v>
      </c>
      <c r="K1508">
        <v>0</v>
      </c>
      <c r="L1508">
        <f t="shared" si="86"/>
        <v>5.7597051030987209E-3</v>
      </c>
      <c r="M1508">
        <f t="shared" si="87"/>
        <v>0</v>
      </c>
      <c r="N1508" s="2">
        <f t="shared" si="88"/>
        <v>-5.7597051030987209E-3</v>
      </c>
    </row>
    <row r="1509" spans="9:14" x14ac:dyDescent="0.25">
      <c r="I1509" t="s">
        <v>181</v>
      </c>
      <c r="J1509">
        <v>1</v>
      </c>
      <c r="K1509">
        <v>0</v>
      </c>
      <c r="L1509">
        <f t="shared" si="86"/>
        <v>5.7597051030987209E-3</v>
      </c>
      <c r="M1509">
        <f t="shared" si="87"/>
        <v>0</v>
      </c>
      <c r="N1509" s="2">
        <f t="shared" si="88"/>
        <v>-5.7597051030987209E-3</v>
      </c>
    </row>
    <row r="1510" spans="9:14" x14ac:dyDescent="0.25">
      <c r="I1510" t="s">
        <v>182</v>
      </c>
      <c r="J1510">
        <v>1</v>
      </c>
      <c r="K1510">
        <v>0</v>
      </c>
      <c r="L1510">
        <f t="shared" si="86"/>
        <v>5.7597051030987209E-3</v>
      </c>
      <c r="M1510">
        <f t="shared" si="87"/>
        <v>0</v>
      </c>
      <c r="N1510" s="2">
        <f t="shared" si="88"/>
        <v>-5.7597051030987209E-3</v>
      </c>
    </row>
    <row r="1511" spans="9:14" x14ac:dyDescent="0.25">
      <c r="I1511" t="s">
        <v>783</v>
      </c>
      <c r="J1511">
        <v>1</v>
      </c>
      <c r="K1511">
        <v>0</v>
      </c>
      <c r="L1511">
        <f t="shared" si="86"/>
        <v>5.7597051030987209E-3</v>
      </c>
      <c r="M1511">
        <f t="shared" si="87"/>
        <v>0</v>
      </c>
      <c r="N1511" s="2">
        <f t="shared" si="88"/>
        <v>-5.7597051030987209E-3</v>
      </c>
    </row>
    <row r="1512" spans="9:14" x14ac:dyDescent="0.25">
      <c r="I1512" t="s">
        <v>1962</v>
      </c>
      <c r="J1512">
        <v>1</v>
      </c>
      <c r="K1512">
        <v>0</v>
      </c>
      <c r="L1512">
        <f t="shared" si="86"/>
        <v>5.7597051030987209E-3</v>
      </c>
      <c r="M1512">
        <f t="shared" si="87"/>
        <v>0</v>
      </c>
      <c r="N1512" s="2">
        <f t="shared" si="88"/>
        <v>-5.7597051030987209E-3</v>
      </c>
    </row>
    <row r="1513" spans="9:14" x14ac:dyDescent="0.25">
      <c r="I1513" t="s">
        <v>1789</v>
      </c>
      <c r="J1513">
        <v>1</v>
      </c>
      <c r="K1513">
        <v>0</v>
      </c>
      <c r="L1513">
        <f t="shared" si="86"/>
        <v>5.7597051030987209E-3</v>
      </c>
      <c r="M1513">
        <f t="shared" si="87"/>
        <v>0</v>
      </c>
      <c r="N1513" s="2">
        <f t="shared" si="88"/>
        <v>-5.7597051030987209E-3</v>
      </c>
    </row>
    <row r="1514" spans="9:14" x14ac:dyDescent="0.25">
      <c r="I1514" t="s">
        <v>1728</v>
      </c>
      <c r="J1514">
        <v>1</v>
      </c>
      <c r="K1514">
        <v>0</v>
      </c>
      <c r="L1514">
        <f t="shared" si="86"/>
        <v>5.7597051030987209E-3</v>
      </c>
      <c r="M1514">
        <f t="shared" si="87"/>
        <v>0</v>
      </c>
      <c r="N1514" s="2">
        <f t="shared" si="88"/>
        <v>-5.7597051030987209E-3</v>
      </c>
    </row>
    <row r="1515" spans="9:14" x14ac:dyDescent="0.25">
      <c r="I1515" t="s">
        <v>784</v>
      </c>
      <c r="J1515">
        <v>1</v>
      </c>
      <c r="K1515">
        <v>0</v>
      </c>
      <c r="L1515">
        <f t="shared" si="86"/>
        <v>5.7597051030987209E-3</v>
      </c>
      <c r="M1515">
        <f t="shared" si="87"/>
        <v>0</v>
      </c>
      <c r="N1515" s="2">
        <f t="shared" si="88"/>
        <v>-5.7597051030987209E-3</v>
      </c>
    </row>
    <row r="1516" spans="9:14" x14ac:dyDescent="0.25">
      <c r="I1516" t="s">
        <v>1085</v>
      </c>
      <c r="J1516">
        <v>1</v>
      </c>
      <c r="K1516">
        <v>0</v>
      </c>
      <c r="L1516">
        <f t="shared" si="86"/>
        <v>5.7597051030987209E-3</v>
      </c>
      <c r="M1516">
        <f t="shared" si="87"/>
        <v>0</v>
      </c>
      <c r="N1516" s="2">
        <f t="shared" si="88"/>
        <v>-5.7597051030987209E-3</v>
      </c>
    </row>
    <row r="1517" spans="9:14" x14ac:dyDescent="0.25">
      <c r="I1517" t="s">
        <v>1729</v>
      </c>
      <c r="J1517">
        <v>1</v>
      </c>
      <c r="K1517">
        <v>0</v>
      </c>
      <c r="L1517">
        <f t="shared" si="86"/>
        <v>5.7597051030987209E-3</v>
      </c>
      <c r="M1517">
        <f t="shared" si="87"/>
        <v>0</v>
      </c>
      <c r="N1517" s="2">
        <f t="shared" si="88"/>
        <v>-5.7597051030987209E-3</v>
      </c>
    </row>
    <row r="1518" spans="9:14" x14ac:dyDescent="0.25">
      <c r="I1518" t="s">
        <v>257</v>
      </c>
      <c r="J1518">
        <v>1</v>
      </c>
      <c r="K1518">
        <v>0</v>
      </c>
      <c r="L1518">
        <f t="shared" si="86"/>
        <v>5.7597051030987209E-3</v>
      </c>
      <c r="M1518">
        <f t="shared" si="87"/>
        <v>0</v>
      </c>
      <c r="N1518" s="2">
        <f t="shared" si="88"/>
        <v>-5.7597051030987209E-3</v>
      </c>
    </row>
    <row r="1519" spans="9:14" x14ac:dyDescent="0.25">
      <c r="I1519" t="s">
        <v>258</v>
      </c>
      <c r="J1519">
        <v>1</v>
      </c>
      <c r="K1519">
        <v>0</v>
      </c>
      <c r="L1519">
        <f t="shared" si="86"/>
        <v>5.7597051030987209E-3</v>
      </c>
      <c r="M1519">
        <f t="shared" si="87"/>
        <v>0</v>
      </c>
      <c r="N1519" s="2">
        <f t="shared" si="88"/>
        <v>-5.7597051030987209E-3</v>
      </c>
    </row>
    <row r="1520" spans="9:14" x14ac:dyDescent="0.25">
      <c r="I1520" t="s">
        <v>166</v>
      </c>
      <c r="J1520">
        <v>1</v>
      </c>
      <c r="K1520">
        <v>0</v>
      </c>
      <c r="L1520">
        <f t="shared" si="86"/>
        <v>5.7597051030987209E-3</v>
      </c>
      <c r="M1520">
        <f t="shared" si="87"/>
        <v>0</v>
      </c>
      <c r="N1520" s="2">
        <f t="shared" si="88"/>
        <v>-5.7597051030987209E-3</v>
      </c>
    </row>
    <row r="1521" spans="9:14" x14ac:dyDescent="0.25">
      <c r="I1521" t="s">
        <v>259</v>
      </c>
      <c r="J1521">
        <v>1</v>
      </c>
      <c r="K1521">
        <v>0</v>
      </c>
      <c r="L1521">
        <f t="shared" si="86"/>
        <v>5.7597051030987209E-3</v>
      </c>
      <c r="M1521">
        <f t="shared" si="87"/>
        <v>0</v>
      </c>
      <c r="N1521" s="2">
        <f t="shared" si="88"/>
        <v>-5.7597051030987209E-3</v>
      </c>
    </row>
    <row r="1522" spans="9:14" x14ac:dyDescent="0.25">
      <c r="I1522" t="s">
        <v>2131</v>
      </c>
      <c r="J1522">
        <v>0</v>
      </c>
      <c r="K1522">
        <v>1</v>
      </c>
      <c r="L1522">
        <f t="shared" si="86"/>
        <v>0</v>
      </c>
      <c r="M1522">
        <f t="shared" si="87"/>
        <v>2.6917900403768503E-2</v>
      </c>
      <c r="N1522" s="2">
        <f t="shared" si="88"/>
        <v>2.6917900403768503E-2</v>
      </c>
    </row>
    <row r="1523" spans="9:14" x14ac:dyDescent="0.25">
      <c r="I1523" t="s">
        <v>472</v>
      </c>
      <c r="J1523">
        <v>1</v>
      </c>
      <c r="K1523">
        <v>0</v>
      </c>
      <c r="L1523">
        <f t="shared" si="86"/>
        <v>5.7597051030987209E-3</v>
      </c>
      <c r="M1523">
        <f t="shared" si="87"/>
        <v>0</v>
      </c>
      <c r="N1523" s="2">
        <f t="shared" si="88"/>
        <v>-5.7597051030987209E-3</v>
      </c>
    </row>
    <row r="1524" spans="9:14" x14ac:dyDescent="0.25">
      <c r="I1524" t="s">
        <v>260</v>
      </c>
      <c r="J1524">
        <v>1</v>
      </c>
      <c r="K1524">
        <v>0</v>
      </c>
      <c r="L1524">
        <f t="shared" si="86"/>
        <v>5.7597051030987209E-3</v>
      </c>
      <c r="M1524">
        <f t="shared" si="87"/>
        <v>0</v>
      </c>
      <c r="N1524" s="2">
        <f t="shared" si="88"/>
        <v>-5.7597051030987209E-3</v>
      </c>
    </row>
    <row r="1525" spans="9:14" x14ac:dyDescent="0.25">
      <c r="I1525" t="s">
        <v>473</v>
      </c>
      <c r="J1525">
        <v>1</v>
      </c>
      <c r="K1525">
        <v>0</v>
      </c>
      <c r="L1525">
        <f t="shared" si="86"/>
        <v>5.7597051030987209E-3</v>
      </c>
      <c r="M1525">
        <f t="shared" si="87"/>
        <v>0</v>
      </c>
      <c r="N1525" s="2">
        <f t="shared" si="88"/>
        <v>-5.7597051030987209E-3</v>
      </c>
    </row>
    <row r="1526" spans="9:14" x14ac:dyDescent="0.25">
      <c r="I1526" t="s">
        <v>1769</v>
      </c>
      <c r="J1526">
        <v>1</v>
      </c>
      <c r="K1526">
        <v>0</v>
      </c>
      <c r="L1526">
        <f t="shared" si="86"/>
        <v>5.7597051030987209E-3</v>
      </c>
      <c r="M1526">
        <f t="shared" si="87"/>
        <v>0</v>
      </c>
      <c r="N1526" s="2">
        <f t="shared" si="88"/>
        <v>-5.7597051030987209E-3</v>
      </c>
    </row>
    <row r="1527" spans="9:14" x14ac:dyDescent="0.25">
      <c r="I1527" t="s">
        <v>124</v>
      </c>
      <c r="J1527">
        <v>1</v>
      </c>
      <c r="K1527">
        <v>0</v>
      </c>
      <c r="L1527">
        <f t="shared" si="86"/>
        <v>5.7597051030987209E-3</v>
      </c>
      <c r="M1527">
        <f t="shared" si="87"/>
        <v>0</v>
      </c>
      <c r="N1527" s="2">
        <f t="shared" si="88"/>
        <v>-5.7597051030987209E-3</v>
      </c>
    </row>
    <row r="1528" spans="9:14" x14ac:dyDescent="0.25">
      <c r="I1528" t="s">
        <v>2132</v>
      </c>
      <c r="J1528">
        <v>0</v>
      </c>
      <c r="K1528">
        <v>1</v>
      </c>
      <c r="L1528">
        <f t="shared" si="86"/>
        <v>0</v>
      </c>
      <c r="M1528">
        <f t="shared" si="87"/>
        <v>2.6917900403768503E-2</v>
      </c>
      <c r="N1528" s="2">
        <f t="shared" si="88"/>
        <v>2.6917900403768503E-2</v>
      </c>
    </row>
    <row r="1529" spans="9:14" x14ac:dyDescent="0.25">
      <c r="I1529" t="s">
        <v>549</v>
      </c>
      <c r="J1529">
        <v>1</v>
      </c>
      <c r="K1529">
        <v>0</v>
      </c>
      <c r="L1529">
        <f t="shared" si="86"/>
        <v>5.7597051030987209E-3</v>
      </c>
      <c r="M1529">
        <f t="shared" si="87"/>
        <v>0</v>
      </c>
      <c r="N1529" s="2">
        <f t="shared" si="88"/>
        <v>-5.7597051030987209E-3</v>
      </c>
    </row>
    <row r="1530" spans="9:14" x14ac:dyDescent="0.25">
      <c r="I1530" t="s">
        <v>1349</v>
      </c>
      <c r="J1530">
        <v>1</v>
      </c>
      <c r="K1530">
        <v>0</v>
      </c>
      <c r="L1530">
        <f t="shared" si="86"/>
        <v>5.7597051030987209E-3</v>
      </c>
      <c r="M1530">
        <f t="shared" si="87"/>
        <v>0</v>
      </c>
      <c r="N1530" s="2">
        <f t="shared" si="88"/>
        <v>-5.7597051030987209E-3</v>
      </c>
    </row>
    <row r="1531" spans="9:14" x14ac:dyDescent="0.25">
      <c r="I1531" t="s">
        <v>2041</v>
      </c>
      <c r="J1531">
        <v>1</v>
      </c>
      <c r="K1531">
        <v>0</v>
      </c>
      <c r="L1531">
        <f t="shared" si="86"/>
        <v>5.7597051030987209E-3</v>
      </c>
      <c r="M1531">
        <f t="shared" si="87"/>
        <v>0</v>
      </c>
      <c r="N1531" s="2">
        <f t="shared" si="88"/>
        <v>-5.7597051030987209E-3</v>
      </c>
    </row>
    <row r="1532" spans="9:14" x14ac:dyDescent="0.25">
      <c r="I1532" t="s">
        <v>1171</v>
      </c>
      <c r="J1532">
        <v>1</v>
      </c>
      <c r="K1532">
        <v>0</v>
      </c>
      <c r="L1532">
        <f t="shared" si="86"/>
        <v>5.7597051030987209E-3</v>
      </c>
      <c r="M1532">
        <f t="shared" si="87"/>
        <v>0</v>
      </c>
      <c r="N1532" s="2">
        <f t="shared" si="88"/>
        <v>-5.7597051030987209E-3</v>
      </c>
    </row>
    <row r="1533" spans="9:14" x14ac:dyDescent="0.25">
      <c r="I1533" t="s">
        <v>103</v>
      </c>
      <c r="J1533">
        <v>1</v>
      </c>
      <c r="K1533">
        <v>0</v>
      </c>
      <c r="L1533">
        <f t="shared" si="86"/>
        <v>5.7597051030987209E-3</v>
      </c>
      <c r="M1533">
        <f t="shared" si="87"/>
        <v>0</v>
      </c>
      <c r="N1533" s="2">
        <f t="shared" si="88"/>
        <v>-5.7597051030987209E-3</v>
      </c>
    </row>
    <row r="1534" spans="9:14" x14ac:dyDescent="0.25">
      <c r="I1534" t="s">
        <v>207</v>
      </c>
      <c r="J1534">
        <v>1</v>
      </c>
      <c r="K1534">
        <v>0</v>
      </c>
      <c r="L1534">
        <f t="shared" si="86"/>
        <v>5.7597051030987209E-3</v>
      </c>
      <c r="M1534">
        <f t="shared" si="87"/>
        <v>0</v>
      </c>
      <c r="N1534" s="2">
        <f t="shared" si="88"/>
        <v>-5.7597051030987209E-3</v>
      </c>
    </row>
    <row r="1535" spans="9:14" x14ac:dyDescent="0.25">
      <c r="I1535" t="s">
        <v>2133</v>
      </c>
      <c r="J1535">
        <v>0</v>
      </c>
      <c r="K1535">
        <v>1</v>
      </c>
      <c r="L1535">
        <f t="shared" si="86"/>
        <v>0</v>
      </c>
      <c r="M1535">
        <f t="shared" si="87"/>
        <v>2.6917900403768503E-2</v>
      </c>
      <c r="N1535" s="2">
        <f t="shared" si="88"/>
        <v>2.6917900403768503E-2</v>
      </c>
    </row>
    <row r="1536" spans="9:14" x14ac:dyDescent="0.25">
      <c r="I1536" t="s">
        <v>1903</v>
      </c>
      <c r="J1536">
        <v>1</v>
      </c>
      <c r="K1536">
        <v>0</v>
      </c>
      <c r="L1536">
        <f t="shared" si="86"/>
        <v>5.7597051030987209E-3</v>
      </c>
      <c r="M1536">
        <f t="shared" si="87"/>
        <v>0</v>
      </c>
      <c r="N1536" s="2">
        <f t="shared" si="88"/>
        <v>-5.7597051030987209E-3</v>
      </c>
    </row>
    <row r="1537" spans="9:14" x14ac:dyDescent="0.25">
      <c r="I1537" t="s">
        <v>787</v>
      </c>
      <c r="J1537">
        <v>1</v>
      </c>
      <c r="K1537">
        <v>0</v>
      </c>
      <c r="L1537">
        <f t="shared" si="86"/>
        <v>5.7597051030987209E-3</v>
      </c>
      <c r="M1537">
        <f t="shared" si="87"/>
        <v>0</v>
      </c>
      <c r="N1537" s="2">
        <f t="shared" si="88"/>
        <v>-5.7597051030987209E-3</v>
      </c>
    </row>
    <row r="1538" spans="9:14" x14ac:dyDescent="0.25">
      <c r="I1538" t="s">
        <v>598</v>
      </c>
      <c r="J1538">
        <v>1</v>
      </c>
      <c r="K1538">
        <v>0</v>
      </c>
      <c r="L1538">
        <f t="shared" si="86"/>
        <v>5.7597051030987209E-3</v>
      </c>
      <c r="M1538">
        <f t="shared" si="87"/>
        <v>0</v>
      </c>
      <c r="N1538" s="2">
        <f t="shared" si="88"/>
        <v>-5.7597051030987209E-3</v>
      </c>
    </row>
    <row r="1539" spans="9:14" x14ac:dyDescent="0.25">
      <c r="I1539" t="s">
        <v>1181</v>
      </c>
      <c r="J1539">
        <v>1</v>
      </c>
      <c r="K1539">
        <v>0</v>
      </c>
      <c r="L1539">
        <f t="shared" ref="L1539:L1602" si="89">(J1539/17362)*100</f>
        <v>5.7597051030987209E-3</v>
      </c>
      <c r="M1539">
        <f t="shared" si="87"/>
        <v>0</v>
      </c>
      <c r="N1539" s="2">
        <f t="shared" si="88"/>
        <v>-5.7597051030987209E-3</v>
      </c>
    </row>
    <row r="1540" spans="9:14" x14ac:dyDescent="0.25">
      <c r="I1540" t="s">
        <v>1671</v>
      </c>
      <c r="J1540">
        <v>1</v>
      </c>
      <c r="K1540">
        <v>0</v>
      </c>
      <c r="L1540">
        <f t="shared" si="89"/>
        <v>5.7597051030987209E-3</v>
      </c>
      <c r="M1540">
        <f t="shared" ref="M1540:M1603" si="90">(K1540/3715)*100</f>
        <v>0</v>
      </c>
      <c r="N1540" s="2">
        <f t="shared" ref="N1540:N1603" si="91">M1540-L1540</f>
        <v>-5.7597051030987209E-3</v>
      </c>
    </row>
    <row r="1541" spans="9:14" x14ac:dyDescent="0.25">
      <c r="I1541" t="s">
        <v>2134</v>
      </c>
      <c r="J1541">
        <v>0</v>
      </c>
      <c r="K1541">
        <v>1</v>
      </c>
      <c r="L1541">
        <f t="shared" si="89"/>
        <v>0</v>
      </c>
      <c r="M1541">
        <f t="shared" si="90"/>
        <v>2.6917900403768503E-2</v>
      </c>
      <c r="N1541" s="2">
        <f t="shared" si="91"/>
        <v>2.6917900403768503E-2</v>
      </c>
    </row>
    <row r="1542" spans="9:14" x14ac:dyDescent="0.25">
      <c r="I1542" t="s">
        <v>734</v>
      </c>
      <c r="J1542">
        <v>1</v>
      </c>
      <c r="K1542">
        <v>0</v>
      </c>
      <c r="L1542">
        <f t="shared" si="89"/>
        <v>5.7597051030987209E-3</v>
      </c>
      <c r="M1542">
        <f t="shared" si="90"/>
        <v>0</v>
      </c>
      <c r="N1542" s="2">
        <f t="shared" si="91"/>
        <v>-5.7597051030987209E-3</v>
      </c>
    </row>
    <row r="1543" spans="9:14" x14ac:dyDescent="0.25">
      <c r="I1543" t="s">
        <v>788</v>
      </c>
      <c r="J1543">
        <v>1</v>
      </c>
      <c r="K1543">
        <v>0</v>
      </c>
      <c r="L1543">
        <f t="shared" si="89"/>
        <v>5.7597051030987209E-3</v>
      </c>
      <c r="M1543">
        <f t="shared" si="90"/>
        <v>0</v>
      </c>
      <c r="N1543" s="2">
        <f t="shared" si="91"/>
        <v>-5.7597051030987209E-3</v>
      </c>
    </row>
    <row r="1544" spans="9:14" x14ac:dyDescent="0.25">
      <c r="I1544" t="s">
        <v>1963</v>
      </c>
      <c r="J1544">
        <v>1</v>
      </c>
      <c r="K1544">
        <v>0</v>
      </c>
      <c r="L1544">
        <f t="shared" si="89"/>
        <v>5.7597051030987209E-3</v>
      </c>
      <c r="M1544">
        <f t="shared" si="90"/>
        <v>0</v>
      </c>
      <c r="N1544" s="2">
        <f t="shared" si="91"/>
        <v>-5.7597051030987209E-3</v>
      </c>
    </row>
    <row r="1545" spans="9:14" x14ac:dyDescent="0.25">
      <c r="I1545" t="s">
        <v>1906</v>
      </c>
      <c r="J1545">
        <v>1</v>
      </c>
      <c r="K1545">
        <v>0</v>
      </c>
      <c r="L1545">
        <f t="shared" si="89"/>
        <v>5.7597051030987209E-3</v>
      </c>
      <c r="M1545">
        <f t="shared" si="90"/>
        <v>0</v>
      </c>
      <c r="N1545" s="2">
        <f t="shared" si="91"/>
        <v>-5.7597051030987209E-3</v>
      </c>
    </row>
    <row r="1546" spans="9:14" x14ac:dyDescent="0.25">
      <c r="I1546" t="s">
        <v>553</v>
      </c>
      <c r="J1546">
        <v>1</v>
      </c>
      <c r="K1546">
        <v>0</v>
      </c>
      <c r="L1546">
        <f t="shared" si="89"/>
        <v>5.7597051030987209E-3</v>
      </c>
      <c r="M1546">
        <f t="shared" si="90"/>
        <v>0</v>
      </c>
      <c r="N1546" s="2">
        <f t="shared" si="91"/>
        <v>-5.7597051030987209E-3</v>
      </c>
    </row>
    <row r="1547" spans="9:14" x14ac:dyDescent="0.25">
      <c r="I1547" t="s">
        <v>183</v>
      </c>
      <c r="J1547">
        <v>1</v>
      </c>
      <c r="K1547">
        <v>0</v>
      </c>
      <c r="L1547">
        <f t="shared" si="89"/>
        <v>5.7597051030987209E-3</v>
      </c>
      <c r="M1547">
        <f t="shared" si="90"/>
        <v>0</v>
      </c>
      <c r="N1547" s="2">
        <f t="shared" si="91"/>
        <v>-5.7597051030987209E-3</v>
      </c>
    </row>
    <row r="1548" spans="9:14" x14ac:dyDescent="0.25">
      <c r="I1548" t="s">
        <v>2135</v>
      </c>
      <c r="J1548">
        <v>0</v>
      </c>
      <c r="K1548">
        <v>1</v>
      </c>
      <c r="L1548">
        <f t="shared" si="89"/>
        <v>0</v>
      </c>
      <c r="M1548">
        <f t="shared" si="90"/>
        <v>2.6917900403768503E-2</v>
      </c>
      <c r="N1548" s="2">
        <f t="shared" si="91"/>
        <v>2.6917900403768503E-2</v>
      </c>
    </row>
    <row r="1549" spans="9:14" x14ac:dyDescent="0.25">
      <c r="I1549" t="s">
        <v>1547</v>
      </c>
      <c r="J1549">
        <v>1</v>
      </c>
      <c r="K1549">
        <v>0</v>
      </c>
      <c r="L1549">
        <f t="shared" si="89"/>
        <v>5.7597051030987209E-3</v>
      </c>
      <c r="M1549">
        <f t="shared" si="90"/>
        <v>0</v>
      </c>
      <c r="N1549" s="2">
        <f t="shared" si="91"/>
        <v>-5.7597051030987209E-3</v>
      </c>
    </row>
    <row r="1550" spans="9:14" x14ac:dyDescent="0.25">
      <c r="I1550" t="s">
        <v>1851</v>
      </c>
      <c r="J1550">
        <v>1</v>
      </c>
      <c r="K1550">
        <v>0</v>
      </c>
      <c r="L1550">
        <f t="shared" si="89"/>
        <v>5.7597051030987209E-3</v>
      </c>
      <c r="M1550">
        <f t="shared" si="90"/>
        <v>0</v>
      </c>
      <c r="N1550" s="2">
        <f t="shared" si="91"/>
        <v>-5.7597051030987209E-3</v>
      </c>
    </row>
    <row r="1551" spans="9:14" x14ac:dyDescent="0.25">
      <c r="I1551" t="s">
        <v>2136</v>
      </c>
      <c r="J1551">
        <v>0</v>
      </c>
      <c r="K1551">
        <v>1</v>
      </c>
      <c r="L1551">
        <f t="shared" si="89"/>
        <v>0</v>
      </c>
      <c r="M1551">
        <f t="shared" si="90"/>
        <v>2.6917900403768503E-2</v>
      </c>
      <c r="N1551" s="2">
        <f t="shared" si="91"/>
        <v>2.6917900403768503E-2</v>
      </c>
    </row>
    <row r="1552" spans="9:14" x14ac:dyDescent="0.25">
      <c r="I1552" t="s">
        <v>391</v>
      </c>
      <c r="J1552">
        <v>1</v>
      </c>
      <c r="K1552">
        <v>0</v>
      </c>
      <c r="L1552">
        <f t="shared" si="89"/>
        <v>5.7597051030987209E-3</v>
      </c>
      <c r="M1552">
        <f t="shared" si="90"/>
        <v>0</v>
      </c>
      <c r="N1552" s="2">
        <f t="shared" si="91"/>
        <v>-5.7597051030987209E-3</v>
      </c>
    </row>
    <row r="1553" spans="9:14" x14ac:dyDescent="0.25">
      <c r="I1553" t="s">
        <v>1792</v>
      </c>
      <c r="J1553">
        <v>1</v>
      </c>
      <c r="K1553">
        <v>0</v>
      </c>
      <c r="L1553">
        <f t="shared" si="89"/>
        <v>5.7597051030987209E-3</v>
      </c>
      <c r="M1553">
        <f t="shared" si="90"/>
        <v>0</v>
      </c>
      <c r="N1553" s="2">
        <f t="shared" si="91"/>
        <v>-5.7597051030987209E-3</v>
      </c>
    </row>
    <row r="1554" spans="9:14" x14ac:dyDescent="0.25">
      <c r="I1554" t="s">
        <v>263</v>
      </c>
      <c r="J1554">
        <v>1</v>
      </c>
      <c r="K1554">
        <v>0</v>
      </c>
      <c r="L1554">
        <f t="shared" si="89"/>
        <v>5.7597051030987209E-3</v>
      </c>
      <c r="M1554">
        <f t="shared" si="90"/>
        <v>0</v>
      </c>
      <c r="N1554" s="2">
        <f t="shared" si="91"/>
        <v>-5.7597051030987209E-3</v>
      </c>
    </row>
    <row r="1555" spans="9:14" x14ac:dyDescent="0.25">
      <c r="I1555" t="s">
        <v>152</v>
      </c>
      <c r="J1555">
        <v>1</v>
      </c>
      <c r="K1555">
        <v>0</v>
      </c>
      <c r="L1555">
        <f t="shared" si="89"/>
        <v>5.7597051030987209E-3</v>
      </c>
      <c r="M1555">
        <f t="shared" si="90"/>
        <v>0</v>
      </c>
      <c r="N1555" s="2">
        <f t="shared" si="91"/>
        <v>-5.7597051030987209E-3</v>
      </c>
    </row>
    <row r="1556" spans="9:14" x14ac:dyDescent="0.25">
      <c r="I1556" t="s">
        <v>1682</v>
      </c>
      <c r="J1556">
        <v>1</v>
      </c>
      <c r="K1556">
        <v>0</v>
      </c>
      <c r="L1556">
        <f t="shared" si="89"/>
        <v>5.7597051030987209E-3</v>
      </c>
      <c r="M1556">
        <f t="shared" si="90"/>
        <v>0</v>
      </c>
      <c r="N1556" s="2">
        <f t="shared" si="91"/>
        <v>-5.7597051030987209E-3</v>
      </c>
    </row>
    <row r="1557" spans="9:14" x14ac:dyDescent="0.25">
      <c r="I1557" t="s">
        <v>523</v>
      </c>
      <c r="J1557">
        <v>1</v>
      </c>
      <c r="K1557">
        <v>0</v>
      </c>
      <c r="L1557">
        <f t="shared" si="89"/>
        <v>5.7597051030987209E-3</v>
      </c>
      <c r="M1557">
        <f t="shared" si="90"/>
        <v>0</v>
      </c>
      <c r="N1557" s="2">
        <f t="shared" si="91"/>
        <v>-5.7597051030987209E-3</v>
      </c>
    </row>
    <row r="1558" spans="9:14" x14ac:dyDescent="0.25">
      <c r="I1558" t="s">
        <v>2137</v>
      </c>
      <c r="J1558">
        <v>0</v>
      </c>
      <c r="K1558">
        <v>1</v>
      </c>
      <c r="L1558">
        <f t="shared" si="89"/>
        <v>0</v>
      </c>
      <c r="M1558">
        <f t="shared" si="90"/>
        <v>2.6917900403768503E-2</v>
      </c>
      <c r="N1558" s="2">
        <f t="shared" si="91"/>
        <v>2.6917900403768503E-2</v>
      </c>
    </row>
    <row r="1559" spans="9:14" x14ac:dyDescent="0.25">
      <c r="I1559" t="s">
        <v>547</v>
      </c>
      <c r="J1559">
        <v>1</v>
      </c>
      <c r="K1559">
        <v>0</v>
      </c>
      <c r="L1559">
        <f t="shared" si="89"/>
        <v>5.7597051030987209E-3</v>
      </c>
      <c r="M1559">
        <f t="shared" si="90"/>
        <v>0</v>
      </c>
      <c r="N1559" s="2">
        <f t="shared" si="91"/>
        <v>-5.7597051030987209E-3</v>
      </c>
    </row>
    <row r="1560" spans="9:14" x14ac:dyDescent="0.25">
      <c r="I1560" t="s">
        <v>1352</v>
      </c>
      <c r="J1560">
        <v>1</v>
      </c>
      <c r="K1560">
        <v>0</v>
      </c>
      <c r="L1560">
        <f t="shared" si="89"/>
        <v>5.7597051030987209E-3</v>
      </c>
      <c r="M1560">
        <f t="shared" si="90"/>
        <v>0</v>
      </c>
      <c r="N1560" s="2">
        <f t="shared" si="91"/>
        <v>-5.7597051030987209E-3</v>
      </c>
    </row>
    <row r="1561" spans="9:14" x14ac:dyDescent="0.25">
      <c r="I1561" t="s">
        <v>1240</v>
      </c>
      <c r="J1561">
        <v>1</v>
      </c>
      <c r="K1561">
        <v>0</v>
      </c>
      <c r="L1561">
        <f t="shared" si="89"/>
        <v>5.7597051030987209E-3</v>
      </c>
      <c r="M1561">
        <f t="shared" si="90"/>
        <v>0</v>
      </c>
      <c r="N1561" s="2">
        <f t="shared" si="91"/>
        <v>-5.7597051030987209E-3</v>
      </c>
    </row>
    <row r="1562" spans="9:14" x14ac:dyDescent="0.25">
      <c r="I1562" t="s">
        <v>184</v>
      </c>
      <c r="J1562">
        <v>1</v>
      </c>
      <c r="K1562">
        <v>0</v>
      </c>
      <c r="L1562">
        <f t="shared" si="89"/>
        <v>5.7597051030987209E-3</v>
      </c>
      <c r="M1562">
        <f t="shared" si="90"/>
        <v>0</v>
      </c>
      <c r="N1562" s="2">
        <f t="shared" si="91"/>
        <v>-5.7597051030987209E-3</v>
      </c>
    </row>
    <row r="1563" spans="9:14" x14ac:dyDescent="0.25">
      <c r="I1563" t="s">
        <v>691</v>
      </c>
      <c r="J1563">
        <v>1</v>
      </c>
      <c r="K1563">
        <v>0</v>
      </c>
      <c r="L1563">
        <f t="shared" si="89"/>
        <v>5.7597051030987209E-3</v>
      </c>
      <c r="M1563">
        <f t="shared" si="90"/>
        <v>0</v>
      </c>
      <c r="N1563" s="2">
        <f t="shared" si="91"/>
        <v>-5.7597051030987209E-3</v>
      </c>
    </row>
    <row r="1564" spans="9:14" x14ac:dyDescent="0.25">
      <c r="I1564" t="s">
        <v>1964</v>
      </c>
      <c r="J1564">
        <v>1</v>
      </c>
      <c r="K1564">
        <v>0</v>
      </c>
      <c r="L1564">
        <f t="shared" si="89"/>
        <v>5.7597051030987209E-3</v>
      </c>
      <c r="M1564">
        <f t="shared" si="90"/>
        <v>0</v>
      </c>
      <c r="N1564" s="2">
        <f t="shared" si="91"/>
        <v>-5.7597051030987209E-3</v>
      </c>
    </row>
    <row r="1565" spans="9:14" x14ac:dyDescent="0.25">
      <c r="I1565" t="s">
        <v>437</v>
      </c>
      <c r="J1565">
        <v>1</v>
      </c>
      <c r="K1565">
        <v>0</v>
      </c>
      <c r="L1565">
        <f t="shared" si="89"/>
        <v>5.7597051030987209E-3</v>
      </c>
      <c r="M1565">
        <f t="shared" si="90"/>
        <v>0</v>
      </c>
      <c r="N1565" s="2">
        <f t="shared" si="91"/>
        <v>-5.7597051030987209E-3</v>
      </c>
    </row>
    <row r="1566" spans="9:14" x14ac:dyDescent="0.25">
      <c r="I1566" t="s">
        <v>268</v>
      </c>
      <c r="J1566">
        <v>1</v>
      </c>
      <c r="K1566">
        <v>0</v>
      </c>
      <c r="L1566">
        <f t="shared" si="89"/>
        <v>5.7597051030987209E-3</v>
      </c>
      <c r="M1566">
        <f t="shared" si="90"/>
        <v>0</v>
      </c>
      <c r="N1566" s="2">
        <f t="shared" si="91"/>
        <v>-5.7597051030987209E-3</v>
      </c>
    </row>
    <row r="1567" spans="9:14" x14ac:dyDescent="0.25">
      <c r="I1567" t="s">
        <v>2013</v>
      </c>
      <c r="J1567">
        <v>1</v>
      </c>
      <c r="K1567">
        <v>0</v>
      </c>
      <c r="L1567">
        <f t="shared" si="89"/>
        <v>5.7597051030987209E-3</v>
      </c>
      <c r="M1567">
        <f t="shared" si="90"/>
        <v>0</v>
      </c>
      <c r="N1567" s="2">
        <f t="shared" si="91"/>
        <v>-5.7597051030987209E-3</v>
      </c>
    </row>
    <row r="1568" spans="9:14" x14ac:dyDescent="0.25">
      <c r="I1568" t="s">
        <v>529</v>
      </c>
      <c r="J1568">
        <v>1</v>
      </c>
      <c r="K1568">
        <v>0</v>
      </c>
      <c r="L1568">
        <f t="shared" si="89"/>
        <v>5.7597051030987209E-3</v>
      </c>
      <c r="M1568">
        <f t="shared" si="90"/>
        <v>0</v>
      </c>
      <c r="N1568" s="2">
        <f t="shared" si="91"/>
        <v>-5.7597051030987209E-3</v>
      </c>
    </row>
    <row r="1569" spans="9:14" x14ac:dyDescent="0.25">
      <c r="I1569" t="s">
        <v>55</v>
      </c>
      <c r="J1569">
        <v>1</v>
      </c>
      <c r="K1569">
        <v>0</v>
      </c>
      <c r="L1569">
        <f t="shared" si="89"/>
        <v>5.7597051030987209E-3</v>
      </c>
      <c r="M1569">
        <f t="shared" si="90"/>
        <v>0</v>
      </c>
      <c r="N1569" s="2">
        <f t="shared" si="91"/>
        <v>-5.7597051030987209E-3</v>
      </c>
    </row>
    <row r="1570" spans="9:14" x14ac:dyDescent="0.25">
      <c r="I1570" t="s">
        <v>692</v>
      </c>
      <c r="J1570">
        <v>1</v>
      </c>
      <c r="K1570">
        <v>0</v>
      </c>
      <c r="L1570">
        <f t="shared" si="89"/>
        <v>5.7597051030987209E-3</v>
      </c>
      <c r="M1570">
        <f t="shared" si="90"/>
        <v>0</v>
      </c>
      <c r="N1570" s="2">
        <f t="shared" si="91"/>
        <v>-5.7597051030987209E-3</v>
      </c>
    </row>
    <row r="1571" spans="9:14" x14ac:dyDescent="0.25">
      <c r="I1571" t="s">
        <v>600</v>
      </c>
      <c r="J1571">
        <v>1</v>
      </c>
      <c r="K1571">
        <v>0</v>
      </c>
      <c r="L1571">
        <f t="shared" si="89"/>
        <v>5.7597051030987209E-3</v>
      </c>
      <c r="M1571">
        <f t="shared" si="90"/>
        <v>0</v>
      </c>
      <c r="N1571" s="2">
        <f t="shared" si="91"/>
        <v>-5.7597051030987209E-3</v>
      </c>
    </row>
    <row r="1572" spans="9:14" x14ac:dyDescent="0.25">
      <c r="I1572" t="s">
        <v>2138</v>
      </c>
      <c r="J1572">
        <v>0</v>
      </c>
      <c r="K1572">
        <v>1</v>
      </c>
      <c r="L1572">
        <f t="shared" si="89"/>
        <v>0</v>
      </c>
      <c r="M1572">
        <f t="shared" si="90"/>
        <v>2.6917900403768503E-2</v>
      </c>
      <c r="N1572" s="2">
        <f t="shared" si="91"/>
        <v>2.6917900403768503E-2</v>
      </c>
    </row>
    <row r="1573" spans="9:14" x14ac:dyDescent="0.25">
      <c r="I1573" t="s">
        <v>984</v>
      </c>
      <c r="J1573">
        <v>1</v>
      </c>
      <c r="K1573">
        <v>0</v>
      </c>
      <c r="L1573">
        <f t="shared" si="89"/>
        <v>5.7597051030987209E-3</v>
      </c>
      <c r="M1573">
        <f t="shared" si="90"/>
        <v>0</v>
      </c>
      <c r="N1573" s="2">
        <f t="shared" si="91"/>
        <v>-5.7597051030987209E-3</v>
      </c>
    </row>
    <row r="1574" spans="9:14" x14ac:dyDescent="0.25">
      <c r="I1574" t="s">
        <v>2100</v>
      </c>
      <c r="J1574">
        <v>1</v>
      </c>
      <c r="K1574">
        <v>0</v>
      </c>
      <c r="L1574">
        <f t="shared" si="89"/>
        <v>5.7597051030987209E-3</v>
      </c>
      <c r="M1574">
        <f t="shared" si="90"/>
        <v>0</v>
      </c>
      <c r="N1574" s="2">
        <f t="shared" si="91"/>
        <v>-5.7597051030987209E-3</v>
      </c>
    </row>
    <row r="1575" spans="9:14" x14ac:dyDescent="0.25">
      <c r="I1575" t="s">
        <v>1843</v>
      </c>
      <c r="J1575">
        <v>1</v>
      </c>
      <c r="K1575">
        <v>0</v>
      </c>
      <c r="L1575">
        <f t="shared" si="89"/>
        <v>5.7597051030987209E-3</v>
      </c>
      <c r="M1575">
        <f t="shared" si="90"/>
        <v>0</v>
      </c>
      <c r="N1575" s="2">
        <f t="shared" si="91"/>
        <v>-5.7597051030987209E-3</v>
      </c>
    </row>
    <row r="1576" spans="9:14" x14ac:dyDescent="0.25">
      <c r="I1576" t="s">
        <v>519</v>
      </c>
      <c r="J1576">
        <v>1</v>
      </c>
      <c r="K1576">
        <v>0</v>
      </c>
      <c r="L1576">
        <f t="shared" si="89"/>
        <v>5.7597051030987209E-3</v>
      </c>
      <c r="M1576">
        <f t="shared" si="90"/>
        <v>0</v>
      </c>
      <c r="N1576" s="2">
        <f t="shared" si="91"/>
        <v>-5.7597051030987209E-3</v>
      </c>
    </row>
    <row r="1577" spans="9:14" x14ac:dyDescent="0.25">
      <c r="I1577" t="s">
        <v>793</v>
      </c>
      <c r="J1577">
        <v>1</v>
      </c>
      <c r="K1577">
        <v>0</v>
      </c>
      <c r="L1577">
        <f t="shared" si="89"/>
        <v>5.7597051030987209E-3</v>
      </c>
      <c r="M1577">
        <f t="shared" si="90"/>
        <v>0</v>
      </c>
      <c r="N1577" s="2">
        <f t="shared" si="91"/>
        <v>-5.7597051030987209E-3</v>
      </c>
    </row>
    <row r="1578" spans="9:14" x14ac:dyDescent="0.25">
      <c r="I1578" t="s">
        <v>2043</v>
      </c>
      <c r="J1578">
        <v>1</v>
      </c>
      <c r="K1578">
        <v>0</v>
      </c>
      <c r="L1578">
        <f t="shared" si="89"/>
        <v>5.7597051030987209E-3</v>
      </c>
      <c r="M1578">
        <f t="shared" si="90"/>
        <v>0</v>
      </c>
      <c r="N1578" s="2">
        <f t="shared" si="91"/>
        <v>-5.7597051030987209E-3</v>
      </c>
    </row>
    <row r="1579" spans="9:14" x14ac:dyDescent="0.25">
      <c r="I1579" t="s">
        <v>2139</v>
      </c>
      <c r="J1579">
        <v>0</v>
      </c>
      <c r="K1579">
        <v>1</v>
      </c>
      <c r="L1579">
        <f t="shared" si="89"/>
        <v>0</v>
      </c>
      <c r="M1579">
        <f t="shared" si="90"/>
        <v>2.6917900403768503E-2</v>
      </c>
      <c r="N1579" s="2">
        <f t="shared" si="91"/>
        <v>2.6917900403768503E-2</v>
      </c>
    </row>
    <row r="1580" spans="9:14" x14ac:dyDescent="0.25">
      <c r="I1580" t="s">
        <v>1550</v>
      </c>
      <c r="J1580">
        <v>1</v>
      </c>
      <c r="K1580">
        <v>0</v>
      </c>
      <c r="L1580">
        <f t="shared" si="89"/>
        <v>5.7597051030987209E-3</v>
      </c>
      <c r="M1580">
        <f t="shared" si="90"/>
        <v>0</v>
      </c>
      <c r="N1580" s="2">
        <f t="shared" si="91"/>
        <v>-5.7597051030987209E-3</v>
      </c>
    </row>
    <row r="1581" spans="9:14" x14ac:dyDescent="0.25">
      <c r="I1581" t="s">
        <v>926</v>
      </c>
      <c r="J1581">
        <v>1</v>
      </c>
      <c r="K1581">
        <v>0</v>
      </c>
      <c r="L1581">
        <f t="shared" si="89"/>
        <v>5.7597051030987209E-3</v>
      </c>
      <c r="M1581">
        <f t="shared" si="90"/>
        <v>0</v>
      </c>
      <c r="N1581" s="2">
        <f t="shared" si="91"/>
        <v>-5.7597051030987209E-3</v>
      </c>
    </row>
    <row r="1582" spans="9:14" x14ac:dyDescent="0.25">
      <c r="I1582" t="s">
        <v>901</v>
      </c>
      <c r="J1582">
        <v>1</v>
      </c>
      <c r="K1582">
        <v>0</v>
      </c>
      <c r="L1582">
        <f t="shared" si="89"/>
        <v>5.7597051030987209E-3</v>
      </c>
      <c r="M1582">
        <f t="shared" si="90"/>
        <v>0</v>
      </c>
      <c r="N1582" s="2">
        <f t="shared" si="91"/>
        <v>-5.7597051030987209E-3</v>
      </c>
    </row>
    <row r="1583" spans="9:14" x14ac:dyDescent="0.25">
      <c r="I1583" t="s">
        <v>2090</v>
      </c>
      <c r="J1583">
        <v>1</v>
      </c>
      <c r="K1583">
        <v>0</v>
      </c>
      <c r="L1583">
        <f t="shared" si="89"/>
        <v>5.7597051030987209E-3</v>
      </c>
      <c r="M1583">
        <f t="shared" si="90"/>
        <v>0</v>
      </c>
      <c r="N1583" s="2">
        <f t="shared" si="91"/>
        <v>-5.7597051030987209E-3</v>
      </c>
    </row>
    <row r="1584" spans="9:14" x14ac:dyDescent="0.25">
      <c r="I1584" t="s">
        <v>1793</v>
      </c>
      <c r="J1584">
        <v>1</v>
      </c>
      <c r="K1584">
        <v>0</v>
      </c>
      <c r="L1584">
        <f t="shared" si="89"/>
        <v>5.7597051030987209E-3</v>
      </c>
      <c r="M1584">
        <f t="shared" si="90"/>
        <v>0</v>
      </c>
      <c r="N1584" s="2">
        <f t="shared" si="91"/>
        <v>-5.7597051030987209E-3</v>
      </c>
    </row>
    <row r="1585" spans="9:14" x14ac:dyDescent="0.25">
      <c r="I1585" t="s">
        <v>1086</v>
      </c>
      <c r="J1585">
        <v>1</v>
      </c>
      <c r="K1585">
        <v>0</v>
      </c>
      <c r="L1585">
        <f t="shared" si="89"/>
        <v>5.7597051030987209E-3</v>
      </c>
      <c r="M1585">
        <f t="shared" si="90"/>
        <v>0</v>
      </c>
      <c r="N1585" s="2">
        <f t="shared" si="91"/>
        <v>-5.7597051030987209E-3</v>
      </c>
    </row>
    <row r="1586" spans="9:14" x14ac:dyDescent="0.25">
      <c r="I1586" t="s">
        <v>2140</v>
      </c>
      <c r="J1586">
        <v>0</v>
      </c>
      <c r="K1586">
        <v>1</v>
      </c>
      <c r="L1586">
        <f t="shared" si="89"/>
        <v>0</v>
      </c>
      <c r="M1586">
        <f t="shared" si="90"/>
        <v>2.6917900403768503E-2</v>
      </c>
      <c r="N1586" s="2">
        <f t="shared" si="91"/>
        <v>2.6917900403768503E-2</v>
      </c>
    </row>
    <row r="1587" spans="9:14" x14ac:dyDescent="0.25">
      <c r="I1587" t="s">
        <v>54</v>
      </c>
      <c r="J1587">
        <v>1</v>
      </c>
      <c r="K1587">
        <v>0</v>
      </c>
      <c r="L1587">
        <f t="shared" si="89"/>
        <v>5.7597051030987209E-3</v>
      </c>
      <c r="M1587">
        <f t="shared" si="90"/>
        <v>0</v>
      </c>
      <c r="N1587" s="2">
        <f t="shared" si="91"/>
        <v>-5.7597051030987209E-3</v>
      </c>
    </row>
    <row r="1588" spans="9:14" x14ac:dyDescent="0.25">
      <c r="I1588" t="s">
        <v>1357</v>
      </c>
      <c r="J1588">
        <v>1</v>
      </c>
      <c r="K1588">
        <v>0</v>
      </c>
      <c r="L1588">
        <f t="shared" si="89"/>
        <v>5.7597051030987209E-3</v>
      </c>
      <c r="M1588">
        <f t="shared" si="90"/>
        <v>0</v>
      </c>
      <c r="N1588" s="2">
        <f t="shared" si="91"/>
        <v>-5.7597051030987209E-3</v>
      </c>
    </row>
    <row r="1589" spans="9:14" x14ac:dyDescent="0.25">
      <c r="I1589" t="s">
        <v>104</v>
      </c>
      <c r="J1589">
        <v>1</v>
      </c>
      <c r="K1589">
        <v>0</v>
      </c>
      <c r="L1589">
        <f t="shared" si="89"/>
        <v>5.7597051030987209E-3</v>
      </c>
      <c r="M1589">
        <f t="shared" si="90"/>
        <v>0</v>
      </c>
      <c r="N1589" s="2">
        <f t="shared" si="91"/>
        <v>-5.7597051030987209E-3</v>
      </c>
    </row>
    <row r="1590" spans="9:14" x14ac:dyDescent="0.25">
      <c r="I1590" t="s">
        <v>2061</v>
      </c>
      <c r="J1590">
        <v>1</v>
      </c>
      <c r="K1590">
        <v>0</v>
      </c>
      <c r="L1590">
        <f t="shared" si="89"/>
        <v>5.7597051030987209E-3</v>
      </c>
      <c r="M1590">
        <f t="shared" si="90"/>
        <v>0</v>
      </c>
      <c r="N1590" s="2">
        <f t="shared" si="91"/>
        <v>-5.7597051030987209E-3</v>
      </c>
    </row>
    <row r="1591" spans="9:14" x14ac:dyDescent="0.25">
      <c r="I1591" t="s">
        <v>531</v>
      </c>
      <c r="J1591">
        <v>1</v>
      </c>
      <c r="K1591">
        <v>0</v>
      </c>
      <c r="L1591">
        <f t="shared" si="89"/>
        <v>5.7597051030987209E-3</v>
      </c>
      <c r="M1591">
        <f t="shared" si="90"/>
        <v>0</v>
      </c>
      <c r="N1591" s="2">
        <f t="shared" si="91"/>
        <v>-5.7597051030987209E-3</v>
      </c>
    </row>
    <row r="1592" spans="9:14" x14ac:dyDescent="0.25">
      <c r="I1592" t="s">
        <v>2141</v>
      </c>
      <c r="J1592">
        <v>0</v>
      </c>
      <c r="K1592">
        <v>1</v>
      </c>
      <c r="L1592">
        <f t="shared" si="89"/>
        <v>0</v>
      </c>
      <c r="M1592">
        <f t="shared" si="90"/>
        <v>2.6917900403768503E-2</v>
      </c>
      <c r="N1592" s="2">
        <f t="shared" si="91"/>
        <v>2.6917900403768503E-2</v>
      </c>
    </row>
    <row r="1593" spans="9:14" x14ac:dyDescent="0.25">
      <c r="I1593" t="s">
        <v>271</v>
      </c>
      <c r="J1593">
        <v>1</v>
      </c>
      <c r="K1593">
        <v>0</v>
      </c>
      <c r="L1593">
        <f t="shared" si="89"/>
        <v>5.7597051030987209E-3</v>
      </c>
      <c r="M1593">
        <f t="shared" si="90"/>
        <v>0</v>
      </c>
      <c r="N1593" s="2">
        <f t="shared" si="91"/>
        <v>-5.7597051030987209E-3</v>
      </c>
    </row>
    <row r="1594" spans="9:14" x14ac:dyDescent="0.25">
      <c r="I1594" t="s">
        <v>1213</v>
      </c>
      <c r="J1594">
        <v>1</v>
      </c>
      <c r="K1594">
        <v>0</v>
      </c>
      <c r="L1594">
        <f t="shared" si="89"/>
        <v>5.7597051030987209E-3</v>
      </c>
      <c r="M1594">
        <f t="shared" si="90"/>
        <v>0</v>
      </c>
      <c r="N1594" s="2">
        <f t="shared" si="91"/>
        <v>-5.7597051030987209E-3</v>
      </c>
    </row>
    <row r="1595" spans="9:14" x14ac:dyDescent="0.25">
      <c r="I1595" t="s">
        <v>1683</v>
      </c>
      <c r="J1595">
        <v>1</v>
      </c>
      <c r="K1595">
        <v>0</v>
      </c>
      <c r="L1595">
        <f t="shared" si="89"/>
        <v>5.7597051030987209E-3</v>
      </c>
      <c r="M1595">
        <f t="shared" si="90"/>
        <v>0</v>
      </c>
      <c r="N1595" s="2">
        <f t="shared" si="91"/>
        <v>-5.7597051030987209E-3</v>
      </c>
    </row>
    <row r="1596" spans="9:14" x14ac:dyDescent="0.25">
      <c r="I1596" t="s">
        <v>1947</v>
      </c>
      <c r="J1596">
        <v>1</v>
      </c>
      <c r="K1596">
        <v>0</v>
      </c>
      <c r="L1596">
        <f t="shared" si="89"/>
        <v>5.7597051030987209E-3</v>
      </c>
      <c r="M1596">
        <f t="shared" si="90"/>
        <v>0</v>
      </c>
      <c r="N1596" s="2">
        <f t="shared" si="91"/>
        <v>-5.7597051030987209E-3</v>
      </c>
    </row>
    <row r="1597" spans="9:14" x14ac:dyDescent="0.25">
      <c r="I1597" t="s">
        <v>1948</v>
      </c>
      <c r="J1597">
        <v>1</v>
      </c>
      <c r="K1597">
        <v>0</v>
      </c>
      <c r="L1597">
        <f t="shared" si="89"/>
        <v>5.7597051030987209E-3</v>
      </c>
      <c r="M1597">
        <f t="shared" si="90"/>
        <v>0</v>
      </c>
      <c r="N1597" s="2">
        <f t="shared" si="91"/>
        <v>-5.7597051030987209E-3</v>
      </c>
    </row>
    <row r="1598" spans="9:14" x14ac:dyDescent="0.25">
      <c r="I1598" t="s">
        <v>640</v>
      </c>
      <c r="J1598">
        <v>1</v>
      </c>
      <c r="K1598">
        <v>0</v>
      </c>
      <c r="L1598">
        <f t="shared" si="89"/>
        <v>5.7597051030987209E-3</v>
      </c>
      <c r="M1598">
        <f t="shared" si="90"/>
        <v>0</v>
      </c>
      <c r="N1598" s="2">
        <f t="shared" si="91"/>
        <v>-5.7597051030987209E-3</v>
      </c>
    </row>
    <row r="1599" spans="9:14" x14ac:dyDescent="0.25">
      <c r="I1599" t="s">
        <v>2091</v>
      </c>
      <c r="J1599">
        <v>1</v>
      </c>
      <c r="K1599">
        <v>0</v>
      </c>
      <c r="L1599">
        <f t="shared" si="89"/>
        <v>5.7597051030987209E-3</v>
      </c>
      <c r="M1599">
        <f t="shared" si="90"/>
        <v>0</v>
      </c>
      <c r="N1599" s="2">
        <f t="shared" si="91"/>
        <v>-5.7597051030987209E-3</v>
      </c>
    </row>
    <row r="1600" spans="9:14" x14ac:dyDescent="0.25">
      <c r="I1600" t="s">
        <v>380</v>
      </c>
      <c r="J1600">
        <v>1</v>
      </c>
      <c r="K1600">
        <v>0</v>
      </c>
      <c r="L1600">
        <f t="shared" si="89"/>
        <v>5.7597051030987209E-3</v>
      </c>
      <c r="M1600">
        <f t="shared" si="90"/>
        <v>0</v>
      </c>
      <c r="N1600" s="2">
        <f t="shared" si="91"/>
        <v>-5.7597051030987209E-3</v>
      </c>
    </row>
    <row r="1601" spans="9:14" x14ac:dyDescent="0.25">
      <c r="I1601" t="s">
        <v>799</v>
      </c>
      <c r="J1601">
        <v>1</v>
      </c>
      <c r="K1601">
        <v>0</v>
      </c>
      <c r="L1601">
        <f t="shared" si="89"/>
        <v>5.7597051030987209E-3</v>
      </c>
      <c r="M1601">
        <f t="shared" si="90"/>
        <v>0</v>
      </c>
      <c r="N1601" s="2">
        <f t="shared" si="91"/>
        <v>-5.7597051030987209E-3</v>
      </c>
    </row>
    <row r="1602" spans="9:14" x14ac:dyDescent="0.25">
      <c r="I1602" t="s">
        <v>914</v>
      </c>
      <c r="J1602">
        <v>1</v>
      </c>
      <c r="K1602">
        <v>0</v>
      </c>
      <c r="L1602">
        <f t="shared" si="89"/>
        <v>5.7597051030987209E-3</v>
      </c>
      <c r="M1602">
        <f t="shared" si="90"/>
        <v>0</v>
      </c>
      <c r="N1602" s="2">
        <f t="shared" si="91"/>
        <v>-5.7597051030987209E-3</v>
      </c>
    </row>
    <row r="1603" spans="9:14" x14ac:dyDescent="0.25">
      <c r="I1603" t="s">
        <v>1124</v>
      </c>
      <c r="J1603">
        <v>1</v>
      </c>
      <c r="K1603">
        <v>0</v>
      </c>
      <c r="L1603">
        <f t="shared" ref="L1603:L1666" si="92">(J1603/17362)*100</f>
        <v>5.7597051030987209E-3</v>
      </c>
      <c r="M1603">
        <f t="shared" si="90"/>
        <v>0</v>
      </c>
      <c r="N1603" s="2">
        <f t="shared" si="91"/>
        <v>-5.7597051030987209E-3</v>
      </c>
    </row>
    <row r="1604" spans="9:14" x14ac:dyDescent="0.25">
      <c r="I1604" t="s">
        <v>532</v>
      </c>
      <c r="J1604">
        <v>1</v>
      </c>
      <c r="K1604">
        <v>0</v>
      </c>
      <c r="L1604">
        <f t="shared" si="92"/>
        <v>5.7597051030987209E-3</v>
      </c>
      <c r="M1604">
        <f t="shared" ref="M1604:M1667" si="93">(K1604/3715)*100</f>
        <v>0</v>
      </c>
      <c r="N1604" s="2">
        <f t="shared" ref="N1604:N1667" si="94">M1604-L1604</f>
        <v>-5.7597051030987209E-3</v>
      </c>
    </row>
    <row r="1605" spans="9:14" x14ac:dyDescent="0.25">
      <c r="I1605" t="s">
        <v>105</v>
      </c>
      <c r="J1605">
        <v>1</v>
      </c>
      <c r="K1605">
        <v>0</v>
      </c>
      <c r="L1605">
        <f t="shared" si="92"/>
        <v>5.7597051030987209E-3</v>
      </c>
      <c r="M1605">
        <f t="shared" si="93"/>
        <v>0</v>
      </c>
      <c r="N1605" s="2">
        <f t="shared" si="94"/>
        <v>-5.7597051030987209E-3</v>
      </c>
    </row>
    <row r="1606" spans="9:14" x14ac:dyDescent="0.25">
      <c r="I1606" t="s">
        <v>272</v>
      </c>
      <c r="J1606">
        <v>1</v>
      </c>
      <c r="K1606">
        <v>0</v>
      </c>
      <c r="L1606">
        <f t="shared" si="92"/>
        <v>5.7597051030987209E-3</v>
      </c>
      <c r="M1606">
        <f t="shared" si="93"/>
        <v>0</v>
      </c>
      <c r="N1606" s="2">
        <f t="shared" si="94"/>
        <v>-5.7597051030987209E-3</v>
      </c>
    </row>
    <row r="1607" spans="9:14" x14ac:dyDescent="0.25">
      <c r="I1607" t="s">
        <v>905</v>
      </c>
      <c r="J1607">
        <v>1</v>
      </c>
      <c r="K1607">
        <v>0</v>
      </c>
      <c r="L1607">
        <f t="shared" si="92"/>
        <v>5.7597051030987209E-3</v>
      </c>
      <c r="M1607">
        <f t="shared" si="93"/>
        <v>0</v>
      </c>
      <c r="N1607" s="2">
        <f t="shared" si="94"/>
        <v>-5.7597051030987209E-3</v>
      </c>
    </row>
    <row r="1608" spans="9:14" x14ac:dyDescent="0.25">
      <c r="I1608" t="s">
        <v>1684</v>
      </c>
      <c r="J1608">
        <v>1</v>
      </c>
      <c r="K1608">
        <v>0</v>
      </c>
      <c r="L1608">
        <f t="shared" si="92"/>
        <v>5.7597051030987209E-3</v>
      </c>
      <c r="M1608">
        <f t="shared" si="93"/>
        <v>0</v>
      </c>
      <c r="N1608" s="2">
        <f t="shared" si="94"/>
        <v>-5.7597051030987209E-3</v>
      </c>
    </row>
    <row r="1609" spans="9:14" x14ac:dyDescent="0.25">
      <c r="I1609" t="s">
        <v>1966</v>
      </c>
      <c r="J1609">
        <v>1</v>
      </c>
      <c r="K1609">
        <v>0</v>
      </c>
      <c r="L1609">
        <f t="shared" si="92"/>
        <v>5.7597051030987209E-3</v>
      </c>
      <c r="M1609">
        <f t="shared" si="93"/>
        <v>0</v>
      </c>
      <c r="N1609" s="2">
        <f t="shared" si="94"/>
        <v>-5.7597051030987209E-3</v>
      </c>
    </row>
    <row r="1610" spans="9:14" x14ac:dyDescent="0.25">
      <c r="I1610" t="s">
        <v>476</v>
      </c>
      <c r="J1610">
        <v>1</v>
      </c>
      <c r="K1610">
        <v>0</v>
      </c>
      <c r="L1610">
        <f t="shared" si="92"/>
        <v>5.7597051030987209E-3</v>
      </c>
      <c r="M1610">
        <f t="shared" si="93"/>
        <v>0</v>
      </c>
      <c r="N1610" s="2">
        <f t="shared" si="94"/>
        <v>-5.7597051030987209E-3</v>
      </c>
    </row>
    <row r="1611" spans="9:14" x14ac:dyDescent="0.25">
      <c r="I1611" t="s">
        <v>273</v>
      </c>
      <c r="J1611">
        <v>1</v>
      </c>
      <c r="K1611">
        <v>0</v>
      </c>
      <c r="L1611">
        <f t="shared" si="92"/>
        <v>5.7597051030987209E-3</v>
      </c>
      <c r="M1611">
        <f t="shared" si="93"/>
        <v>0</v>
      </c>
      <c r="N1611" s="2">
        <f t="shared" si="94"/>
        <v>-5.7597051030987209E-3</v>
      </c>
    </row>
    <row r="1612" spans="9:14" x14ac:dyDescent="0.25">
      <c r="I1612" t="s">
        <v>1796</v>
      </c>
      <c r="J1612">
        <v>1</v>
      </c>
      <c r="K1612">
        <v>0</v>
      </c>
      <c r="L1612">
        <f t="shared" si="92"/>
        <v>5.7597051030987209E-3</v>
      </c>
      <c r="M1612">
        <f t="shared" si="93"/>
        <v>0</v>
      </c>
      <c r="N1612" s="2">
        <f t="shared" si="94"/>
        <v>-5.7597051030987209E-3</v>
      </c>
    </row>
    <row r="1613" spans="9:14" x14ac:dyDescent="0.25">
      <c r="I1613" t="s">
        <v>993</v>
      </c>
      <c r="J1613">
        <v>1</v>
      </c>
      <c r="K1613">
        <v>0</v>
      </c>
      <c r="L1613">
        <f t="shared" si="92"/>
        <v>5.7597051030987209E-3</v>
      </c>
      <c r="M1613">
        <f t="shared" si="93"/>
        <v>0</v>
      </c>
      <c r="N1613" s="2">
        <f t="shared" si="94"/>
        <v>-5.7597051030987209E-3</v>
      </c>
    </row>
    <row r="1614" spans="9:14" x14ac:dyDescent="0.25">
      <c r="I1614" t="s">
        <v>649</v>
      </c>
      <c r="J1614">
        <v>1</v>
      </c>
      <c r="K1614">
        <v>0</v>
      </c>
      <c r="L1614">
        <f t="shared" si="92"/>
        <v>5.7597051030987209E-3</v>
      </c>
      <c r="M1614">
        <f t="shared" si="93"/>
        <v>0</v>
      </c>
      <c r="N1614" s="2">
        <f t="shared" si="94"/>
        <v>-5.7597051030987209E-3</v>
      </c>
    </row>
    <row r="1615" spans="9:14" x14ac:dyDescent="0.25">
      <c r="I1615" t="s">
        <v>1967</v>
      </c>
      <c r="J1615">
        <v>1</v>
      </c>
      <c r="K1615">
        <v>0</v>
      </c>
      <c r="L1615">
        <f t="shared" si="92"/>
        <v>5.7597051030987209E-3</v>
      </c>
      <c r="M1615">
        <f t="shared" si="93"/>
        <v>0</v>
      </c>
      <c r="N1615" s="2">
        <f t="shared" si="94"/>
        <v>-5.7597051030987209E-3</v>
      </c>
    </row>
    <row r="1616" spans="9:14" x14ac:dyDescent="0.25">
      <c r="I1616" t="s">
        <v>737</v>
      </c>
      <c r="J1616">
        <v>1</v>
      </c>
      <c r="K1616">
        <v>0</v>
      </c>
      <c r="L1616">
        <f t="shared" si="92"/>
        <v>5.7597051030987209E-3</v>
      </c>
      <c r="M1616">
        <f t="shared" si="93"/>
        <v>0</v>
      </c>
      <c r="N1616" s="2">
        <f t="shared" si="94"/>
        <v>-5.7597051030987209E-3</v>
      </c>
    </row>
    <row r="1617" spans="9:14" x14ac:dyDescent="0.25">
      <c r="I1617" t="s">
        <v>2142</v>
      </c>
      <c r="J1617">
        <v>0</v>
      </c>
      <c r="K1617">
        <v>1</v>
      </c>
      <c r="L1617">
        <f t="shared" si="92"/>
        <v>0</v>
      </c>
      <c r="M1617">
        <f t="shared" si="93"/>
        <v>2.6917900403768503E-2</v>
      </c>
      <c r="N1617" s="2">
        <f t="shared" si="94"/>
        <v>2.6917900403768503E-2</v>
      </c>
    </row>
    <row r="1618" spans="9:14" x14ac:dyDescent="0.25">
      <c r="I1618" t="s">
        <v>452</v>
      </c>
      <c r="J1618">
        <v>1</v>
      </c>
      <c r="K1618">
        <v>0</v>
      </c>
      <c r="L1618">
        <f t="shared" si="92"/>
        <v>5.7597051030987209E-3</v>
      </c>
      <c r="M1618">
        <f t="shared" si="93"/>
        <v>0</v>
      </c>
      <c r="N1618" s="2">
        <f t="shared" si="94"/>
        <v>-5.7597051030987209E-3</v>
      </c>
    </row>
    <row r="1619" spans="9:14" x14ac:dyDescent="0.25">
      <c r="I1619" t="s">
        <v>803</v>
      </c>
      <c r="J1619">
        <v>1</v>
      </c>
      <c r="K1619">
        <v>0</v>
      </c>
      <c r="L1619">
        <f t="shared" si="92"/>
        <v>5.7597051030987209E-3</v>
      </c>
      <c r="M1619">
        <f t="shared" si="93"/>
        <v>0</v>
      </c>
      <c r="N1619" s="2">
        <f t="shared" si="94"/>
        <v>-5.7597051030987209E-3</v>
      </c>
    </row>
    <row r="1620" spans="9:14" x14ac:dyDescent="0.25">
      <c r="I1620" t="s">
        <v>2143</v>
      </c>
      <c r="J1620">
        <v>0</v>
      </c>
      <c r="K1620">
        <v>1</v>
      </c>
      <c r="L1620">
        <f t="shared" si="92"/>
        <v>0</v>
      </c>
      <c r="M1620">
        <f t="shared" si="93"/>
        <v>2.6917900403768503E-2</v>
      </c>
      <c r="N1620" s="2">
        <f t="shared" si="94"/>
        <v>2.6917900403768503E-2</v>
      </c>
    </row>
    <row r="1621" spans="9:14" x14ac:dyDescent="0.25">
      <c r="I1621" t="s">
        <v>603</v>
      </c>
      <c r="J1621">
        <v>1</v>
      </c>
      <c r="K1621">
        <v>0</v>
      </c>
      <c r="L1621">
        <f t="shared" si="92"/>
        <v>5.7597051030987209E-3</v>
      </c>
      <c r="M1621">
        <f t="shared" si="93"/>
        <v>0</v>
      </c>
      <c r="N1621" s="2">
        <f t="shared" si="94"/>
        <v>-5.7597051030987209E-3</v>
      </c>
    </row>
    <row r="1622" spans="9:14" x14ac:dyDescent="0.25">
      <c r="I1622" t="s">
        <v>1362</v>
      </c>
      <c r="J1622">
        <v>1</v>
      </c>
      <c r="K1622">
        <v>0</v>
      </c>
      <c r="L1622">
        <f t="shared" si="92"/>
        <v>5.7597051030987209E-3</v>
      </c>
      <c r="M1622">
        <f t="shared" si="93"/>
        <v>0</v>
      </c>
      <c r="N1622" s="2">
        <f t="shared" si="94"/>
        <v>-5.7597051030987209E-3</v>
      </c>
    </row>
    <row r="1623" spans="9:14" x14ac:dyDescent="0.25">
      <c r="I1623" t="s">
        <v>555</v>
      </c>
      <c r="J1623">
        <v>1</v>
      </c>
      <c r="K1623">
        <v>0</v>
      </c>
      <c r="L1623">
        <f t="shared" si="92"/>
        <v>5.7597051030987209E-3</v>
      </c>
      <c r="M1623">
        <f t="shared" si="93"/>
        <v>0</v>
      </c>
      <c r="N1623" s="2">
        <f t="shared" si="94"/>
        <v>-5.7597051030987209E-3</v>
      </c>
    </row>
    <row r="1624" spans="9:14" x14ac:dyDescent="0.25">
      <c r="I1624" t="s">
        <v>906</v>
      </c>
      <c r="J1624">
        <v>1</v>
      </c>
      <c r="K1624">
        <v>0</v>
      </c>
      <c r="L1624">
        <f t="shared" si="92"/>
        <v>5.7597051030987209E-3</v>
      </c>
      <c r="M1624">
        <f t="shared" si="93"/>
        <v>0</v>
      </c>
      <c r="N1624" s="2">
        <f t="shared" si="94"/>
        <v>-5.7597051030987209E-3</v>
      </c>
    </row>
    <row r="1625" spans="9:14" x14ac:dyDescent="0.25">
      <c r="I1625" t="s">
        <v>653</v>
      </c>
      <c r="J1625">
        <v>1</v>
      </c>
      <c r="K1625">
        <v>0</v>
      </c>
      <c r="L1625">
        <f t="shared" si="92"/>
        <v>5.7597051030987209E-3</v>
      </c>
      <c r="M1625">
        <f t="shared" si="93"/>
        <v>0</v>
      </c>
      <c r="N1625" s="2">
        <f t="shared" si="94"/>
        <v>-5.7597051030987209E-3</v>
      </c>
    </row>
    <row r="1626" spans="9:14" x14ac:dyDescent="0.25">
      <c r="I1626" t="s">
        <v>581</v>
      </c>
      <c r="J1626">
        <v>1</v>
      </c>
      <c r="K1626">
        <v>0</v>
      </c>
      <c r="L1626">
        <f t="shared" si="92"/>
        <v>5.7597051030987209E-3</v>
      </c>
      <c r="M1626">
        <f t="shared" si="93"/>
        <v>0</v>
      </c>
      <c r="N1626" s="2">
        <f t="shared" si="94"/>
        <v>-5.7597051030987209E-3</v>
      </c>
    </row>
    <row r="1627" spans="9:14" x14ac:dyDescent="0.25">
      <c r="I1627" t="s">
        <v>42</v>
      </c>
      <c r="J1627">
        <v>1</v>
      </c>
      <c r="K1627">
        <v>0</v>
      </c>
      <c r="L1627">
        <f t="shared" si="92"/>
        <v>5.7597051030987209E-3</v>
      </c>
      <c r="M1627">
        <f t="shared" si="93"/>
        <v>0</v>
      </c>
      <c r="N1627" s="2">
        <f t="shared" si="94"/>
        <v>-5.7597051030987209E-3</v>
      </c>
    </row>
    <row r="1628" spans="9:14" x14ac:dyDescent="0.25">
      <c r="I1628" t="s">
        <v>1561</v>
      </c>
      <c r="J1628">
        <v>1</v>
      </c>
      <c r="K1628">
        <v>0</v>
      </c>
      <c r="L1628">
        <f t="shared" si="92"/>
        <v>5.7597051030987209E-3</v>
      </c>
      <c r="M1628">
        <f t="shared" si="93"/>
        <v>0</v>
      </c>
      <c r="N1628" s="2">
        <f t="shared" si="94"/>
        <v>-5.7597051030987209E-3</v>
      </c>
    </row>
    <row r="1629" spans="9:14" x14ac:dyDescent="0.25">
      <c r="I1629" t="s">
        <v>2026</v>
      </c>
      <c r="J1629">
        <v>1</v>
      </c>
      <c r="K1629">
        <v>0</v>
      </c>
      <c r="L1629">
        <f t="shared" si="92"/>
        <v>5.7597051030987209E-3</v>
      </c>
      <c r="M1629">
        <f t="shared" si="93"/>
        <v>0</v>
      </c>
      <c r="N1629" s="2">
        <f t="shared" si="94"/>
        <v>-5.7597051030987209E-3</v>
      </c>
    </row>
    <row r="1630" spans="9:14" x14ac:dyDescent="0.25">
      <c r="I1630" t="s">
        <v>1988</v>
      </c>
      <c r="J1630">
        <v>1</v>
      </c>
      <c r="K1630">
        <v>0</v>
      </c>
      <c r="L1630">
        <f t="shared" si="92"/>
        <v>5.7597051030987209E-3</v>
      </c>
      <c r="M1630">
        <f t="shared" si="93"/>
        <v>0</v>
      </c>
      <c r="N1630" s="2">
        <f t="shared" si="94"/>
        <v>-5.7597051030987209E-3</v>
      </c>
    </row>
    <row r="1631" spans="9:14" x14ac:dyDescent="0.25">
      <c r="I1631" t="s">
        <v>1507</v>
      </c>
      <c r="J1631">
        <v>1</v>
      </c>
      <c r="K1631">
        <v>0</v>
      </c>
      <c r="L1631">
        <f t="shared" si="92"/>
        <v>5.7597051030987209E-3</v>
      </c>
      <c r="M1631">
        <f t="shared" si="93"/>
        <v>0</v>
      </c>
      <c r="N1631" s="2">
        <f t="shared" si="94"/>
        <v>-5.7597051030987209E-3</v>
      </c>
    </row>
    <row r="1632" spans="9:14" x14ac:dyDescent="0.25">
      <c r="I1632" t="s">
        <v>1771</v>
      </c>
      <c r="J1632">
        <v>1</v>
      </c>
      <c r="K1632">
        <v>0</v>
      </c>
      <c r="L1632">
        <f t="shared" si="92"/>
        <v>5.7597051030987209E-3</v>
      </c>
      <c r="M1632">
        <f t="shared" si="93"/>
        <v>0</v>
      </c>
      <c r="N1632" s="2">
        <f t="shared" si="94"/>
        <v>-5.7597051030987209E-3</v>
      </c>
    </row>
    <row r="1633" spans="9:14" x14ac:dyDescent="0.25">
      <c r="I1633" t="s">
        <v>410</v>
      </c>
      <c r="J1633">
        <v>1</v>
      </c>
      <c r="K1633">
        <v>0</v>
      </c>
      <c r="L1633">
        <f t="shared" si="92"/>
        <v>5.7597051030987209E-3</v>
      </c>
      <c r="M1633">
        <f t="shared" si="93"/>
        <v>0</v>
      </c>
      <c r="N1633" s="2">
        <f t="shared" si="94"/>
        <v>-5.7597051030987209E-3</v>
      </c>
    </row>
    <row r="1634" spans="9:14" x14ac:dyDescent="0.25">
      <c r="I1634" t="s">
        <v>210</v>
      </c>
      <c r="J1634">
        <v>1</v>
      </c>
      <c r="K1634">
        <v>0</v>
      </c>
      <c r="L1634">
        <f t="shared" si="92"/>
        <v>5.7597051030987209E-3</v>
      </c>
      <c r="M1634">
        <f t="shared" si="93"/>
        <v>0</v>
      </c>
      <c r="N1634" s="2">
        <f t="shared" si="94"/>
        <v>-5.7597051030987209E-3</v>
      </c>
    </row>
    <row r="1635" spans="9:14" x14ac:dyDescent="0.25">
      <c r="I1635" t="s">
        <v>2144</v>
      </c>
      <c r="J1635">
        <v>0</v>
      </c>
      <c r="K1635">
        <v>1</v>
      </c>
      <c r="L1635">
        <f t="shared" si="92"/>
        <v>0</v>
      </c>
      <c r="M1635">
        <f t="shared" si="93"/>
        <v>2.6917900403768503E-2</v>
      </c>
      <c r="N1635" s="2">
        <f t="shared" si="94"/>
        <v>2.6917900403768503E-2</v>
      </c>
    </row>
    <row r="1636" spans="9:14" x14ac:dyDescent="0.25">
      <c r="I1636" t="s">
        <v>1367</v>
      </c>
      <c r="J1636">
        <v>1</v>
      </c>
      <c r="K1636">
        <v>0</v>
      </c>
      <c r="L1636">
        <f t="shared" si="92"/>
        <v>5.7597051030987209E-3</v>
      </c>
      <c r="M1636">
        <f t="shared" si="93"/>
        <v>0</v>
      </c>
      <c r="N1636" s="2">
        <f t="shared" si="94"/>
        <v>-5.7597051030987209E-3</v>
      </c>
    </row>
    <row r="1637" spans="9:14" x14ac:dyDescent="0.25">
      <c r="I1637" t="s">
        <v>1562</v>
      </c>
      <c r="J1637">
        <v>1</v>
      </c>
      <c r="K1637">
        <v>0</v>
      </c>
      <c r="L1637">
        <f t="shared" si="92"/>
        <v>5.7597051030987209E-3</v>
      </c>
      <c r="M1637">
        <f t="shared" si="93"/>
        <v>0</v>
      </c>
      <c r="N1637" s="2">
        <f t="shared" si="94"/>
        <v>-5.7597051030987209E-3</v>
      </c>
    </row>
    <row r="1638" spans="9:14" x14ac:dyDescent="0.25">
      <c r="I1638" t="s">
        <v>1855</v>
      </c>
      <c r="J1638">
        <v>1</v>
      </c>
      <c r="K1638">
        <v>0</v>
      </c>
      <c r="L1638">
        <f t="shared" si="92"/>
        <v>5.7597051030987209E-3</v>
      </c>
      <c r="M1638">
        <f t="shared" si="93"/>
        <v>0</v>
      </c>
      <c r="N1638" s="2">
        <f t="shared" si="94"/>
        <v>-5.7597051030987209E-3</v>
      </c>
    </row>
    <row r="1639" spans="9:14" x14ac:dyDescent="0.25">
      <c r="I1639" t="s">
        <v>1182</v>
      </c>
      <c r="J1639">
        <v>1</v>
      </c>
      <c r="K1639">
        <v>0</v>
      </c>
      <c r="L1639">
        <f t="shared" si="92"/>
        <v>5.7597051030987209E-3</v>
      </c>
      <c r="M1639">
        <f t="shared" si="93"/>
        <v>0</v>
      </c>
      <c r="N1639" s="2">
        <f t="shared" si="94"/>
        <v>-5.7597051030987209E-3</v>
      </c>
    </row>
    <row r="1640" spans="9:14" x14ac:dyDescent="0.25">
      <c r="I1640" t="s">
        <v>668</v>
      </c>
      <c r="J1640">
        <v>1</v>
      </c>
      <c r="K1640">
        <v>0</v>
      </c>
      <c r="L1640">
        <f t="shared" si="92"/>
        <v>5.7597051030987209E-3</v>
      </c>
      <c r="M1640">
        <f t="shared" si="93"/>
        <v>0</v>
      </c>
      <c r="N1640" s="2">
        <f t="shared" si="94"/>
        <v>-5.7597051030987209E-3</v>
      </c>
    </row>
    <row r="1641" spans="9:14" x14ac:dyDescent="0.25">
      <c r="I1641" t="s">
        <v>277</v>
      </c>
      <c r="J1641">
        <v>1</v>
      </c>
      <c r="K1641">
        <v>0</v>
      </c>
      <c r="L1641">
        <f t="shared" si="92"/>
        <v>5.7597051030987209E-3</v>
      </c>
      <c r="M1641">
        <f t="shared" si="93"/>
        <v>0</v>
      </c>
      <c r="N1641" s="2">
        <f t="shared" si="94"/>
        <v>-5.7597051030987209E-3</v>
      </c>
    </row>
    <row r="1642" spans="9:14" x14ac:dyDescent="0.25">
      <c r="I1642" t="s">
        <v>1567</v>
      </c>
      <c r="J1642">
        <v>1</v>
      </c>
      <c r="K1642">
        <v>0</v>
      </c>
      <c r="L1642">
        <f t="shared" si="92"/>
        <v>5.7597051030987209E-3</v>
      </c>
      <c r="M1642">
        <f t="shared" si="93"/>
        <v>0</v>
      </c>
      <c r="N1642" s="2">
        <f t="shared" si="94"/>
        <v>-5.7597051030987209E-3</v>
      </c>
    </row>
    <row r="1643" spans="9:14" x14ac:dyDescent="0.25">
      <c r="I1643" t="s">
        <v>680</v>
      </c>
      <c r="J1643">
        <v>1</v>
      </c>
      <c r="K1643">
        <v>0</v>
      </c>
      <c r="L1643">
        <f t="shared" si="92"/>
        <v>5.7597051030987209E-3</v>
      </c>
      <c r="M1643">
        <f t="shared" si="93"/>
        <v>0</v>
      </c>
      <c r="N1643" s="2">
        <f t="shared" si="94"/>
        <v>-5.7597051030987209E-3</v>
      </c>
    </row>
    <row r="1644" spans="9:14" x14ac:dyDescent="0.25">
      <c r="I1644" t="s">
        <v>738</v>
      </c>
      <c r="J1644">
        <v>1</v>
      </c>
      <c r="K1644">
        <v>0</v>
      </c>
      <c r="L1644">
        <f t="shared" si="92"/>
        <v>5.7597051030987209E-3</v>
      </c>
      <c r="M1644">
        <f t="shared" si="93"/>
        <v>0</v>
      </c>
      <c r="N1644" s="2">
        <f t="shared" si="94"/>
        <v>-5.7597051030987209E-3</v>
      </c>
    </row>
    <row r="1645" spans="9:14" x14ac:dyDescent="0.25">
      <c r="I1645" t="s">
        <v>2145</v>
      </c>
      <c r="J1645">
        <v>0</v>
      </c>
      <c r="K1645">
        <v>1</v>
      </c>
      <c r="L1645">
        <f t="shared" si="92"/>
        <v>0</v>
      </c>
      <c r="M1645">
        <f t="shared" si="93"/>
        <v>2.6917900403768503E-2</v>
      </c>
      <c r="N1645" s="2">
        <f t="shared" si="94"/>
        <v>2.6917900403768503E-2</v>
      </c>
    </row>
    <row r="1646" spans="9:14" x14ac:dyDescent="0.25">
      <c r="I1646" t="s">
        <v>2146</v>
      </c>
      <c r="J1646">
        <v>0</v>
      </c>
      <c r="K1646">
        <v>1</v>
      </c>
      <c r="L1646">
        <f t="shared" si="92"/>
        <v>0</v>
      </c>
      <c r="M1646">
        <f t="shared" si="93"/>
        <v>2.6917900403768503E-2</v>
      </c>
      <c r="N1646" s="2">
        <f t="shared" si="94"/>
        <v>2.6917900403768503E-2</v>
      </c>
    </row>
    <row r="1647" spans="9:14" x14ac:dyDescent="0.25">
      <c r="I1647" t="s">
        <v>278</v>
      </c>
      <c r="J1647">
        <v>1</v>
      </c>
      <c r="K1647">
        <v>0</v>
      </c>
      <c r="L1647">
        <f t="shared" si="92"/>
        <v>5.7597051030987209E-3</v>
      </c>
      <c r="M1647">
        <f t="shared" si="93"/>
        <v>0</v>
      </c>
      <c r="N1647" s="2">
        <f t="shared" si="94"/>
        <v>-5.7597051030987209E-3</v>
      </c>
    </row>
    <row r="1648" spans="9:14" x14ac:dyDescent="0.25">
      <c r="I1648" t="s">
        <v>1369</v>
      </c>
      <c r="J1648">
        <v>1</v>
      </c>
      <c r="K1648">
        <v>0</v>
      </c>
      <c r="L1648">
        <f t="shared" si="92"/>
        <v>5.7597051030987209E-3</v>
      </c>
      <c r="M1648">
        <f t="shared" si="93"/>
        <v>0</v>
      </c>
      <c r="N1648" s="2">
        <f t="shared" si="94"/>
        <v>-5.7597051030987209E-3</v>
      </c>
    </row>
    <row r="1649" spans="9:14" x14ac:dyDescent="0.25">
      <c r="I1649" t="s">
        <v>1370</v>
      </c>
      <c r="J1649">
        <v>1</v>
      </c>
      <c r="K1649">
        <v>0</v>
      </c>
      <c r="L1649">
        <f t="shared" si="92"/>
        <v>5.7597051030987209E-3</v>
      </c>
      <c r="M1649">
        <f t="shared" si="93"/>
        <v>0</v>
      </c>
      <c r="N1649" s="2">
        <f t="shared" si="94"/>
        <v>-5.7597051030987209E-3</v>
      </c>
    </row>
    <row r="1650" spans="9:14" x14ac:dyDescent="0.25">
      <c r="I1650" t="s">
        <v>279</v>
      </c>
      <c r="J1650">
        <v>1</v>
      </c>
      <c r="K1650">
        <v>0</v>
      </c>
      <c r="L1650">
        <f t="shared" si="92"/>
        <v>5.7597051030987209E-3</v>
      </c>
      <c r="M1650">
        <f t="shared" si="93"/>
        <v>0</v>
      </c>
      <c r="N1650" s="2">
        <f t="shared" si="94"/>
        <v>-5.7597051030987209E-3</v>
      </c>
    </row>
    <row r="1651" spans="9:14" x14ac:dyDescent="0.25">
      <c r="I1651" t="s">
        <v>1571</v>
      </c>
      <c r="J1651">
        <v>1</v>
      </c>
      <c r="K1651">
        <v>0</v>
      </c>
      <c r="L1651">
        <f t="shared" si="92"/>
        <v>5.7597051030987209E-3</v>
      </c>
      <c r="M1651">
        <f t="shared" si="93"/>
        <v>0</v>
      </c>
      <c r="N1651" s="2">
        <f t="shared" si="94"/>
        <v>-5.7597051030987209E-3</v>
      </c>
    </row>
    <row r="1652" spans="9:14" x14ac:dyDescent="0.25">
      <c r="I1652" t="s">
        <v>722</v>
      </c>
      <c r="J1652">
        <v>1</v>
      </c>
      <c r="K1652">
        <v>0</v>
      </c>
      <c r="L1652">
        <f t="shared" si="92"/>
        <v>5.7597051030987209E-3</v>
      </c>
      <c r="M1652">
        <f t="shared" si="93"/>
        <v>0</v>
      </c>
      <c r="N1652" s="2">
        <f t="shared" si="94"/>
        <v>-5.7597051030987209E-3</v>
      </c>
    </row>
    <row r="1653" spans="9:14" x14ac:dyDescent="0.25">
      <c r="I1653" t="s">
        <v>806</v>
      </c>
      <c r="J1653">
        <v>1</v>
      </c>
      <c r="K1653">
        <v>0</v>
      </c>
      <c r="L1653">
        <f t="shared" si="92"/>
        <v>5.7597051030987209E-3</v>
      </c>
      <c r="M1653">
        <f t="shared" si="93"/>
        <v>0</v>
      </c>
      <c r="N1653" s="2">
        <f t="shared" si="94"/>
        <v>-5.7597051030987209E-3</v>
      </c>
    </row>
    <row r="1654" spans="9:14" x14ac:dyDescent="0.25">
      <c r="I1654" t="s">
        <v>1372</v>
      </c>
      <c r="J1654">
        <v>1</v>
      </c>
      <c r="K1654">
        <v>0</v>
      </c>
      <c r="L1654">
        <f t="shared" si="92"/>
        <v>5.7597051030987209E-3</v>
      </c>
      <c r="M1654">
        <f t="shared" si="93"/>
        <v>0</v>
      </c>
      <c r="N1654" s="2">
        <f t="shared" si="94"/>
        <v>-5.7597051030987209E-3</v>
      </c>
    </row>
    <row r="1655" spans="9:14" x14ac:dyDescent="0.25">
      <c r="I1655" t="s">
        <v>2147</v>
      </c>
      <c r="J1655">
        <v>0</v>
      </c>
      <c r="K1655">
        <v>1</v>
      </c>
      <c r="L1655">
        <f t="shared" si="92"/>
        <v>0</v>
      </c>
      <c r="M1655">
        <f t="shared" si="93"/>
        <v>2.6917900403768503E-2</v>
      </c>
      <c r="N1655" s="2">
        <f t="shared" si="94"/>
        <v>2.6917900403768503E-2</v>
      </c>
    </row>
    <row r="1656" spans="9:14" x14ac:dyDescent="0.25">
      <c r="I1656" t="s">
        <v>482</v>
      </c>
      <c r="J1656">
        <v>1</v>
      </c>
      <c r="K1656">
        <v>0</v>
      </c>
      <c r="L1656">
        <f t="shared" si="92"/>
        <v>5.7597051030987209E-3</v>
      </c>
      <c r="M1656">
        <f t="shared" si="93"/>
        <v>0</v>
      </c>
      <c r="N1656" s="2">
        <f t="shared" si="94"/>
        <v>-5.7597051030987209E-3</v>
      </c>
    </row>
    <row r="1657" spans="9:14" x14ac:dyDescent="0.25">
      <c r="I1657" t="s">
        <v>807</v>
      </c>
      <c r="J1657">
        <v>1</v>
      </c>
      <c r="K1657">
        <v>0</v>
      </c>
      <c r="L1657">
        <f t="shared" si="92"/>
        <v>5.7597051030987209E-3</v>
      </c>
      <c r="M1657">
        <f t="shared" si="93"/>
        <v>0</v>
      </c>
      <c r="N1657" s="2">
        <f t="shared" si="94"/>
        <v>-5.7597051030987209E-3</v>
      </c>
    </row>
    <row r="1658" spans="9:14" x14ac:dyDescent="0.25">
      <c r="I1658" t="s">
        <v>535</v>
      </c>
      <c r="J1658">
        <v>1</v>
      </c>
      <c r="K1658">
        <v>0</v>
      </c>
      <c r="L1658">
        <f t="shared" si="92"/>
        <v>5.7597051030987209E-3</v>
      </c>
      <c r="M1658">
        <f t="shared" si="93"/>
        <v>0</v>
      </c>
      <c r="N1658" s="2">
        <f t="shared" si="94"/>
        <v>-5.7597051030987209E-3</v>
      </c>
    </row>
    <row r="1659" spans="9:14" x14ac:dyDescent="0.25">
      <c r="I1659" t="s">
        <v>809</v>
      </c>
      <c r="J1659">
        <v>1</v>
      </c>
      <c r="K1659">
        <v>0</v>
      </c>
      <c r="L1659">
        <f t="shared" si="92"/>
        <v>5.7597051030987209E-3</v>
      </c>
      <c r="M1659">
        <f t="shared" si="93"/>
        <v>0</v>
      </c>
      <c r="N1659" s="2">
        <f t="shared" si="94"/>
        <v>-5.7597051030987209E-3</v>
      </c>
    </row>
    <row r="1660" spans="9:14" x14ac:dyDescent="0.25">
      <c r="I1660" t="s">
        <v>1374</v>
      </c>
      <c r="J1660">
        <v>1</v>
      </c>
      <c r="K1660">
        <v>0</v>
      </c>
      <c r="L1660">
        <f t="shared" si="92"/>
        <v>5.7597051030987209E-3</v>
      </c>
      <c r="M1660">
        <f t="shared" si="93"/>
        <v>0</v>
      </c>
      <c r="N1660" s="2">
        <f t="shared" si="94"/>
        <v>-5.7597051030987209E-3</v>
      </c>
    </row>
    <row r="1661" spans="9:14" x14ac:dyDescent="0.25">
      <c r="I1661" t="s">
        <v>2148</v>
      </c>
      <c r="J1661">
        <v>0</v>
      </c>
      <c r="K1661">
        <v>1</v>
      </c>
      <c r="L1661">
        <f t="shared" si="92"/>
        <v>0</v>
      </c>
      <c r="M1661">
        <f t="shared" si="93"/>
        <v>2.6917900403768503E-2</v>
      </c>
      <c r="N1661" s="2">
        <f t="shared" si="94"/>
        <v>2.6917900403768503E-2</v>
      </c>
    </row>
    <row r="1662" spans="9:14" x14ac:dyDescent="0.25">
      <c r="I1662" t="s">
        <v>2101</v>
      </c>
      <c r="J1662">
        <v>1</v>
      </c>
      <c r="K1662">
        <v>0</v>
      </c>
      <c r="L1662">
        <f t="shared" si="92"/>
        <v>5.7597051030987209E-3</v>
      </c>
      <c r="M1662">
        <f t="shared" si="93"/>
        <v>0</v>
      </c>
      <c r="N1662" s="2">
        <f t="shared" si="94"/>
        <v>-5.7597051030987209E-3</v>
      </c>
    </row>
    <row r="1663" spans="9:14" x14ac:dyDescent="0.25">
      <c r="I1663" t="s">
        <v>810</v>
      </c>
      <c r="J1663">
        <v>1</v>
      </c>
      <c r="K1663">
        <v>0</v>
      </c>
      <c r="L1663">
        <f t="shared" si="92"/>
        <v>5.7597051030987209E-3</v>
      </c>
      <c r="M1663">
        <f t="shared" si="93"/>
        <v>0</v>
      </c>
      <c r="N1663" s="2">
        <f t="shared" si="94"/>
        <v>-5.7597051030987209E-3</v>
      </c>
    </row>
    <row r="1664" spans="9:14" x14ac:dyDescent="0.25">
      <c r="I1664" t="s">
        <v>1375</v>
      </c>
      <c r="J1664">
        <v>1</v>
      </c>
      <c r="K1664">
        <v>0</v>
      </c>
      <c r="L1664">
        <f t="shared" si="92"/>
        <v>5.7597051030987209E-3</v>
      </c>
      <c r="M1664">
        <f t="shared" si="93"/>
        <v>0</v>
      </c>
      <c r="N1664" s="2">
        <f t="shared" si="94"/>
        <v>-5.7597051030987209E-3</v>
      </c>
    </row>
    <row r="1665" spans="9:14" x14ac:dyDescent="0.25">
      <c r="I1665" t="s">
        <v>1248</v>
      </c>
      <c r="J1665">
        <v>1</v>
      </c>
      <c r="K1665">
        <v>0</v>
      </c>
      <c r="L1665">
        <f t="shared" si="92"/>
        <v>5.7597051030987209E-3</v>
      </c>
      <c r="M1665">
        <f t="shared" si="93"/>
        <v>0</v>
      </c>
      <c r="N1665" s="2">
        <f t="shared" si="94"/>
        <v>-5.7597051030987209E-3</v>
      </c>
    </row>
    <row r="1666" spans="9:14" x14ac:dyDescent="0.25">
      <c r="I1666" t="s">
        <v>1856</v>
      </c>
      <c r="J1666">
        <v>1</v>
      </c>
      <c r="K1666">
        <v>0</v>
      </c>
      <c r="L1666">
        <f t="shared" si="92"/>
        <v>5.7597051030987209E-3</v>
      </c>
      <c r="M1666">
        <f t="shared" si="93"/>
        <v>0</v>
      </c>
      <c r="N1666" s="2">
        <f t="shared" si="94"/>
        <v>-5.7597051030987209E-3</v>
      </c>
    </row>
    <row r="1667" spans="9:14" x14ac:dyDescent="0.25">
      <c r="I1667" t="s">
        <v>454</v>
      </c>
      <c r="J1667">
        <v>1</v>
      </c>
      <c r="K1667">
        <v>0</v>
      </c>
      <c r="L1667">
        <f t="shared" ref="L1667:L1730" si="95">(J1667/17362)*100</f>
        <v>5.7597051030987209E-3</v>
      </c>
      <c r="M1667">
        <f t="shared" si="93"/>
        <v>0</v>
      </c>
      <c r="N1667" s="2">
        <f t="shared" si="94"/>
        <v>-5.7597051030987209E-3</v>
      </c>
    </row>
    <row r="1668" spans="9:14" x14ac:dyDescent="0.25">
      <c r="I1668" t="s">
        <v>73</v>
      </c>
      <c r="J1668">
        <v>1</v>
      </c>
      <c r="K1668">
        <v>0</v>
      </c>
      <c r="L1668">
        <f t="shared" si="95"/>
        <v>5.7597051030987209E-3</v>
      </c>
      <c r="M1668">
        <f t="shared" ref="M1668:M1731" si="96">(K1668/3715)*100</f>
        <v>0</v>
      </c>
      <c r="N1668" s="2">
        <f t="shared" ref="N1668:N1731" si="97">M1668-L1668</f>
        <v>-5.7597051030987209E-3</v>
      </c>
    </row>
    <row r="1669" spans="9:14" x14ac:dyDescent="0.25">
      <c r="I1669" t="s">
        <v>1798</v>
      </c>
      <c r="J1669">
        <v>1</v>
      </c>
      <c r="K1669">
        <v>0</v>
      </c>
      <c r="L1669">
        <f t="shared" si="95"/>
        <v>5.7597051030987209E-3</v>
      </c>
      <c r="M1669">
        <f t="shared" si="96"/>
        <v>0</v>
      </c>
      <c r="N1669" s="2">
        <f t="shared" si="97"/>
        <v>-5.7597051030987209E-3</v>
      </c>
    </row>
    <row r="1670" spans="9:14" x14ac:dyDescent="0.25">
      <c r="I1670" t="s">
        <v>211</v>
      </c>
      <c r="J1670">
        <v>1</v>
      </c>
      <c r="K1670">
        <v>0</v>
      </c>
      <c r="L1670">
        <f t="shared" si="95"/>
        <v>5.7597051030987209E-3</v>
      </c>
      <c r="M1670">
        <f t="shared" si="96"/>
        <v>0</v>
      </c>
      <c r="N1670" s="2">
        <f t="shared" si="97"/>
        <v>-5.7597051030987209E-3</v>
      </c>
    </row>
    <row r="1671" spans="9:14" x14ac:dyDescent="0.25">
      <c r="I1671" t="s">
        <v>1857</v>
      </c>
      <c r="J1671">
        <v>1</v>
      </c>
      <c r="K1671">
        <v>0</v>
      </c>
      <c r="L1671">
        <f t="shared" si="95"/>
        <v>5.7597051030987209E-3</v>
      </c>
      <c r="M1671">
        <f t="shared" si="96"/>
        <v>0</v>
      </c>
      <c r="N1671" s="2">
        <f t="shared" si="97"/>
        <v>-5.7597051030987209E-3</v>
      </c>
    </row>
    <row r="1672" spans="9:14" x14ac:dyDescent="0.25">
      <c r="I1672" t="s">
        <v>536</v>
      </c>
      <c r="J1672">
        <v>1</v>
      </c>
      <c r="K1672">
        <v>0</v>
      </c>
      <c r="L1672">
        <f t="shared" si="95"/>
        <v>5.7597051030987209E-3</v>
      </c>
      <c r="M1672">
        <f t="shared" si="96"/>
        <v>0</v>
      </c>
      <c r="N1672" s="2">
        <f t="shared" si="97"/>
        <v>-5.7597051030987209E-3</v>
      </c>
    </row>
    <row r="1673" spans="9:14" x14ac:dyDescent="0.25">
      <c r="I1673" t="s">
        <v>891</v>
      </c>
      <c r="J1673">
        <v>1</v>
      </c>
      <c r="K1673">
        <v>0</v>
      </c>
      <c r="L1673">
        <f t="shared" si="95"/>
        <v>5.7597051030987209E-3</v>
      </c>
      <c r="M1673">
        <f t="shared" si="96"/>
        <v>0</v>
      </c>
      <c r="N1673" s="2">
        <f t="shared" si="97"/>
        <v>-5.7597051030987209E-3</v>
      </c>
    </row>
    <row r="1674" spans="9:14" x14ac:dyDescent="0.25">
      <c r="I1674" t="s">
        <v>606</v>
      </c>
      <c r="J1674">
        <v>1</v>
      </c>
      <c r="K1674">
        <v>0</v>
      </c>
      <c r="L1674">
        <f t="shared" si="95"/>
        <v>5.7597051030987209E-3</v>
      </c>
      <c r="M1674">
        <f t="shared" si="96"/>
        <v>0</v>
      </c>
      <c r="N1674" s="2">
        <f t="shared" si="97"/>
        <v>-5.7597051030987209E-3</v>
      </c>
    </row>
    <row r="1675" spans="9:14" x14ac:dyDescent="0.25">
      <c r="I1675" t="s">
        <v>812</v>
      </c>
      <c r="J1675">
        <v>1</v>
      </c>
      <c r="K1675">
        <v>0</v>
      </c>
      <c r="L1675">
        <f t="shared" si="95"/>
        <v>5.7597051030987209E-3</v>
      </c>
      <c r="M1675">
        <f t="shared" si="96"/>
        <v>0</v>
      </c>
      <c r="N1675" s="2">
        <f t="shared" si="97"/>
        <v>-5.7597051030987209E-3</v>
      </c>
    </row>
    <row r="1676" spans="9:14" x14ac:dyDescent="0.25">
      <c r="I1676" t="s">
        <v>1016</v>
      </c>
      <c r="J1676">
        <v>1</v>
      </c>
      <c r="K1676">
        <v>0</v>
      </c>
      <c r="L1676">
        <f t="shared" si="95"/>
        <v>5.7597051030987209E-3</v>
      </c>
      <c r="M1676">
        <f t="shared" si="96"/>
        <v>0</v>
      </c>
      <c r="N1676" s="2">
        <f t="shared" si="97"/>
        <v>-5.7597051030987209E-3</v>
      </c>
    </row>
    <row r="1677" spans="9:14" x14ac:dyDescent="0.25">
      <c r="I1677" t="s">
        <v>1207</v>
      </c>
      <c r="J1677">
        <v>1</v>
      </c>
      <c r="K1677">
        <v>0</v>
      </c>
      <c r="L1677">
        <f t="shared" si="95"/>
        <v>5.7597051030987209E-3</v>
      </c>
      <c r="M1677">
        <f t="shared" si="96"/>
        <v>0</v>
      </c>
      <c r="N1677" s="2">
        <f t="shared" si="97"/>
        <v>-5.7597051030987209E-3</v>
      </c>
    </row>
    <row r="1678" spans="9:14" x14ac:dyDescent="0.25">
      <c r="I1678" t="s">
        <v>2149</v>
      </c>
      <c r="J1678">
        <v>0</v>
      </c>
      <c r="K1678">
        <v>1</v>
      </c>
      <c r="L1678">
        <f t="shared" si="95"/>
        <v>0</v>
      </c>
      <c r="M1678">
        <f t="shared" si="96"/>
        <v>2.6917900403768503E-2</v>
      </c>
      <c r="N1678" s="2">
        <f t="shared" si="97"/>
        <v>2.6917900403768503E-2</v>
      </c>
    </row>
    <row r="1679" spans="9:14" x14ac:dyDescent="0.25">
      <c r="I1679" t="s">
        <v>607</v>
      </c>
      <c r="J1679">
        <v>1</v>
      </c>
      <c r="K1679">
        <v>0</v>
      </c>
      <c r="L1679">
        <f t="shared" si="95"/>
        <v>5.7597051030987209E-3</v>
      </c>
      <c r="M1679">
        <f t="shared" si="96"/>
        <v>0</v>
      </c>
      <c r="N1679" s="2">
        <f t="shared" si="97"/>
        <v>-5.7597051030987209E-3</v>
      </c>
    </row>
    <row r="1680" spans="9:14" x14ac:dyDescent="0.25">
      <c r="I1680" t="s">
        <v>902</v>
      </c>
      <c r="J1680">
        <v>1</v>
      </c>
      <c r="K1680">
        <v>0</v>
      </c>
      <c r="L1680">
        <f t="shared" si="95"/>
        <v>5.7597051030987209E-3</v>
      </c>
      <c r="M1680">
        <f t="shared" si="96"/>
        <v>0</v>
      </c>
      <c r="N1680" s="2">
        <f t="shared" si="97"/>
        <v>-5.7597051030987209E-3</v>
      </c>
    </row>
    <row r="1681" spans="9:14" x14ac:dyDescent="0.25">
      <c r="I1681" t="s">
        <v>127</v>
      </c>
      <c r="J1681">
        <v>1</v>
      </c>
      <c r="K1681">
        <v>0</v>
      </c>
      <c r="L1681">
        <f t="shared" si="95"/>
        <v>5.7597051030987209E-3</v>
      </c>
      <c r="M1681">
        <f t="shared" si="96"/>
        <v>0</v>
      </c>
      <c r="N1681" s="2">
        <f t="shared" si="97"/>
        <v>-5.7597051030987209E-3</v>
      </c>
    </row>
    <row r="1682" spans="9:14" x14ac:dyDescent="0.25">
      <c r="I1682" t="s">
        <v>1125</v>
      </c>
      <c r="J1682">
        <v>1</v>
      </c>
      <c r="K1682">
        <v>0</v>
      </c>
      <c r="L1682">
        <f t="shared" si="95"/>
        <v>5.7597051030987209E-3</v>
      </c>
      <c r="M1682">
        <f t="shared" si="96"/>
        <v>0</v>
      </c>
      <c r="N1682" s="2">
        <f t="shared" si="97"/>
        <v>-5.7597051030987209E-3</v>
      </c>
    </row>
    <row r="1683" spans="9:14" x14ac:dyDescent="0.25">
      <c r="I1683" t="s">
        <v>286</v>
      </c>
      <c r="J1683">
        <v>1</v>
      </c>
      <c r="K1683">
        <v>0</v>
      </c>
      <c r="L1683">
        <f t="shared" si="95"/>
        <v>5.7597051030987209E-3</v>
      </c>
      <c r="M1683">
        <f t="shared" si="96"/>
        <v>0</v>
      </c>
      <c r="N1683" s="2">
        <f t="shared" si="97"/>
        <v>-5.7597051030987209E-3</v>
      </c>
    </row>
    <row r="1684" spans="9:14" x14ac:dyDescent="0.25">
      <c r="I1684" t="s">
        <v>1940</v>
      </c>
      <c r="J1684">
        <v>1</v>
      </c>
      <c r="K1684">
        <v>0</v>
      </c>
      <c r="L1684">
        <f t="shared" si="95"/>
        <v>5.7597051030987209E-3</v>
      </c>
      <c r="M1684">
        <f t="shared" si="96"/>
        <v>0</v>
      </c>
      <c r="N1684" s="2">
        <f t="shared" si="97"/>
        <v>-5.7597051030987209E-3</v>
      </c>
    </row>
    <row r="1685" spans="9:14" x14ac:dyDescent="0.25">
      <c r="I1685" t="s">
        <v>888</v>
      </c>
      <c r="J1685">
        <v>1</v>
      </c>
      <c r="K1685">
        <v>0</v>
      </c>
      <c r="L1685">
        <f t="shared" si="95"/>
        <v>5.7597051030987209E-3</v>
      </c>
      <c r="M1685">
        <f t="shared" si="96"/>
        <v>0</v>
      </c>
      <c r="N1685" s="2">
        <f t="shared" si="97"/>
        <v>-5.7597051030987209E-3</v>
      </c>
    </row>
    <row r="1686" spans="9:14" x14ac:dyDescent="0.25">
      <c r="I1686" t="s">
        <v>287</v>
      </c>
      <c r="J1686">
        <v>1</v>
      </c>
      <c r="K1686">
        <v>0</v>
      </c>
      <c r="L1686">
        <f t="shared" si="95"/>
        <v>5.7597051030987209E-3</v>
      </c>
      <c r="M1686">
        <f t="shared" si="96"/>
        <v>0</v>
      </c>
      <c r="N1686" s="2">
        <f t="shared" si="97"/>
        <v>-5.7597051030987209E-3</v>
      </c>
    </row>
    <row r="1687" spans="9:14" x14ac:dyDescent="0.25">
      <c r="I1687" t="s">
        <v>520</v>
      </c>
      <c r="J1687">
        <v>1</v>
      </c>
      <c r="K1687">
        <v>0</v>
      </c>
      <c r="L1687">
        <f t="shared" si="95"/>
        <v>5.7597051030987209E-3</v>
      </c>
      <c r="M1687">
        <f t="shared" si="96"/>
        <v>0</v>
      </c>
      <c r="N1687" s="2">
        <f t="shared" si="97"/>
        <v>-5.7597051030987209E-3</v>
      </c>
    </row>
    <row r="1688" spans="9:14" x14ac:dyDescent="0.25">
      <c r="I1688" t="s">
        <v>1733</v>
      </c>
      <c r="J1688">
        <v>1</v>
      </c>
      <c r="K1688">
        <v>0</v>
      </c>
      <c r="L1688">
        <f t="shared" si="95"/>
        <v>5.7597051030987209E-3</v>
      </c>
      <c r="M1688">
        <f t="shared" si="96"/>
        <v>0</v>
      </c>
      <c r="N1688" s="2">
        <f t="shared" si="97"/>
        <v>-5.7597051030987209E-3</v>
      </c>
    </row>
    <row r="1689" spans="9:14" x14ac:dyDescent="0.25">
      <c r="I1689" t="s">
        <v>2027</v>
      </c>
      <c r="J1689">
        <v>1</v>
      </c>
      <c r="K1689">
        <v>0</v>
      </c>
      <c r="L1689">
        <f t="shared" si="95"/>
        <v>5.7597051030987209E-3</v>
      </c>
      <c r="M1689">
        <f t="shared" si="96"/>
        <v>0</v>
      </c>
      <c r="N1689" s="2">
        <f t="shared" si="97"/>
        <v>-5.7597051030987209E-3</v>
      </c>
    </row>
    <row r="1690" spans="9:14" x14ac:dyDescent="0.25">
      <c r="I1690" t="s">
        <v>1126</v>
      </c>
      <c r="J1690">
        <v>1</v>
      </c>
      <c r="K1690">
        <v>0</v>
      </c>
      <c r="L1690">
        <f t="shared" si="95"/>
        <v>5.7597051030987209E-3</v>
      </c>
      <c r="M1690">
        <f t="shared" si="96"/>
        <v>0</v>
      </c>
      <c r="N1690" s="2">
        <f t="shared" si="97"/>
        <v>-5.7597051030987209E-3</v>
      </c>
    </row>
    <row r="1691" spans="9:14" x14ac:dyDescent="0.25">
      <c r="I1691" t="s">
        <v>965</v>
      </c>
      <c r="J1691">
        <v>1</v>
      </c>
      <c r="K1691">
        <v>0</v>
      </c>
      <c r="L1691">
        <f t="shared" si="95"/>
        <v>5.7597051030987209E-3</v>
      </c>
      <c r="M1691">
        <f t="shared" si="96"/>
        <v>0</v>
      </c>
      <c r="N1691" s="2">
        <f t="shared" si="97"/>
        <v>-5.7597051030987209E-3</v>
      </c>
    </row>
    <row r="1692" spans="9:14" x14ac:dyDescent="0.25">
      <c r="I1692" t="s">
        <v>1972</v>
      </c>
      <c r="J1692">
        <v>1</v>
      </c>
      <c r="K1692">
        <v>0</v>
      </c>
      <c r="L1692">
        <f t="shared" si="95"/>
        <v>5.7597051030987209E-3</v>
      </c>
      <c r="M1692">
        <f t="shared" si="96"/>
        <v>0</v>
      </c>
      <c r="N1692" s="2">
        <f t="shared" si="97"/>
        <v>-5.7597051030987209E-3</v>
      </c>
    </row>
    <row r="1693" spans="9:14" x14ac:dyDescent="0.25">
      <c r="I1693" t="s">
        <v>2150</v>
      </c>
      <c r="J1693">
        <v>0</v>
      </c>
      <c r="K1693">
        <v>1</v>
      </c>
      <c r="L1693">
        <f t="shared" si="95"/>
        <v>0</v>
      </c>
      <c r="M1693">
        <f t="shared" si="96"/>
        <v>2.6917900403768503E-2</v>
      </c>
      <c r="N1693" s="2">
        <f t="shared" si="97"/>
        <v>2.6917900403768503E-2</v>
      </c>
    </row>
    <row r="1694" spans="9:14" x14ac:dyDescent="0.25">
      <c r="I1694" t="s">
        <v>424</v>
      </c>
      <c r="J1694">
        <v>1</v>
      </c>
      <c r="K1694">
        <v>0</v>
      </c>
      <c r="L1694">
        <f t="shared" si="95"/>
        <v>5.7597051030987209E-3</v>
      </c>
      <c r="M1694">
        <f t="shared" si="96"/>
        <v>0</v>
      </c>
      <c r="N1694" s="2">
        <f t="shared" si="97"/>
        <v>-5.7597051030987209E-3</v>
      </c>
    </row>
    <row r="1695" spans="9:14" x14ac:dyDescent="0.25">
      <c r="I1695" t="s">
        <v>953</v>
      </c>
      <c r="J1695">
        <v>1</v>
      </c>
      <c r="K1695">
        <v>0</v>
      </c>
      <c r="L1695">
        <f t="shared" si="95"/>
        <v>5.7597051030987209E-3</v>
      </c>
      <c r="M1695">
        <f t="shared" si="96"/>
        <v>0</v>
      </c>
      <c r="N1695" s="2">
        <f t="shared" si="97"/>
        <v>-5.7597051030987209E-3</v>
      </c>
    </row>
    <row r="1696" spans="9:14" x14ac:dyDescent="0.25">
      <c r="I1696" t="s">
        <v>1916</v>
      </c>
      <c r="J1696">
        <v>1</v>
      </c>
      <c r="K1696">
        <v>0</v>
      </c>
      <c r="L1696">
        <f t="shared" si="95"/>
        <v>5.7597051030987209E-3</v>
      </c>
      <c r="M1696">
        <f t="shared" si="96"/>
        <v>0</v>
      </c>
      <c r="N1696" s="2">
        <f t="shared" si="97"/>
        <v>-5.7597051030987209E-3</v>
      </c>
    </row>
    <row r="1697" spans="9:14" x14ac:dyDescent="0.25">
      <c r="I1697" t="s">
        <v>1379</v>
      </c>
      <c r="J1697">
        <v>1</v>
      </c>
      <c r="K1697">
        <v>0</v>
      </c>
      <c r="L1697">
        <f t="shared" si="95"/>
        <v>5.7597051030987209E-3</v>
      </c>
      <c r="M1697">
        <f t="shared" si="96"/>
        <v>0</v>
      </c>
      <c r="N1697" s="2">
        <f t="shared" si="97"/>
        <v>-5.7597051030987209E-3</v>
      </c>
    </row>
    <row r="1698" spans="9:14" x14ac:dyDescent="0.25">
      <c r="I1698" t="s">
        <v>411</v>
      </c>
      <c r="J1698">
        <v>1</v>
      </c>
      <c r="K1698">
        <v>0</v>
      </c>
      <c r="L1698">
        <f t="shared" si="95"/>
        <v>5.7597051030987209E-3</v>
      </c>
      <c r="M1698">
        <f t="shared" si="96"/>
        <v>0</v>
      </c>
      <c r="N1698" s="2">
        <f t="shared" si="97"/>
        <v>-5.7597051030987209E-3</v>
      </c>
    </row>
    <row r="1699" spans="9:14" x14ac:dyDescent="0.25">
      <c r="I1699" t="s">
        <v>1380</v>
      </c>
      <c r="J1699">
        <v>1</v>
      </c>
      <c r="K1699">
        <v>0</v>
      </c>
      <c r="L1699">
        <f t="shared" si="95"/>
        <v>5.7597051030987209E-3</v>
      </c>
      <c r="M1699">
        <f t="shared" si="96"/>
        <v>0</v>
      </c>
      <c r="N1699" s="2">
        <f t="shared" si="97"/>
        <v>-5.7597051030987209E-3</v>
      </c>
    </row>
    <row r="1700" spans="9:14" x14ac:dyDescent="0.25">
      <c r="I1700" t="s">
        <v>1860</v>
      </c>
      <c r="J1700">
        <v>1</v>
      </c>
      <c r="K1700">
        <v>0</v>
      </c>
      <c r="L1700">
        <f t="shared" si="95"/>
        <v>5.7597051030987209E-3</v>
      </c>
      <c r="M1700">
        <f t="shared" si="96"/>
        <v>0</v>
      </c>
      <c r="N1700" s="2">
        <f t="shared" si="97"/>
        <v>-5.7597051030987209E-3</v>
      </c>
    </row>
    <row r="1701" spans="9:14" x14ac:dyDescent="0.25">
      <c r="I1701" t="s">
        <v>667</v>
      </c>
      <c r="J1701">
        <v>1</v>
      </c>
      <c r="K1701">
        <v>0</v>
      </c>
      <c r="L1701">
        <f t="shared" si="95"/>
        <v>5.7597051030987209E-3</v>
      </c>
      <c r="M1701">
        <f t="shared" si="96"/>
        <v>0</v>
      </c>
      <c r="N1701" s="2">
        <f t="shared" si="97"/>
        <v>-5.7597051030987209E-3</v>
      </c>
    </row>
    <row r="1702" spans="9:14" x14ac:dyDescent="0.25">
      <c r="I1702" t="s">
        <v>995</v>
      </c>
      <c r="J1702">
        <v>1</v>
      </c>
      <c r="K1702">
        <v>0</v>
      </c>
      <c r="L1702">
        <f t="shared" si="95"/>
        <v>5.7597051030987209E-3</v>
      </c>
      <c r="M1702">
        <f t="shared" si="96"/>
        <v>0</v>
      </c>
      <c r="N1702" s="2">
        <f t="shared" si="97"/>
        <v>-5.7597051030987209E-3</v>
      </c>
    </row>
    <row r="1703" spans="9:14" x14ac:dyDescent="0.25">
      <c r="I1703" t="s">
        <v>288</v>
      </c>
      <c r="J1703">
        <v>1</v>
      </c>
      <c r="K1703">
        <v>0</v>
      </c>
      <c r="L1703">
        <f t="shared" si="95"/>
        <v>5.7597051030987209E-3</v>
      </c>
      <c r="M1703">
        <f t="shared" si="96"/>
        <v>0</v>
      </c>
      <c r="N1703" s="2">
        <f t="shared" si="97"/>
        <v>-5.7597051030987209E-3</v>
      </c>
    </row>
    <row r="1704" spans="9:14" x14ac:dyDescent="0.25">
      <c r="I1704" t="s">
        <v>2151</v>
      </c>
      <c r="J1704">
        <v>0</v>
      </c>
      <c r="K1704">
        <v>1</v>
      </c>
      <c r="L1704">
        <f t="shared" si="95"/>
        <v>0</v>
      </c>
      <c r="M1704">
        <f t="shared" si="96"/>
        <v>2.6917900403768503E-2</v>
      </c>
      <c r="N1704" s="2">
        <f t="shared" si="97"/>
        <v>2.6917900403768503E-2</v>
      </c>
    </row>
    <row r="1705" spans="9:14" x14ac:dyDescent="0.25">
      <c r="I1705" t="s">
        <v>289</v>
      </c>
      <c r="J1705">
        <v>1</v>
      </c>
      <c r="K1705">
        <v>0</v>
      </c>
      <c r="L1705">
        <f t="shared" si="95"/>
        <v>5.7597051030987209E-3</v>
      </c>
      <c r="M1705">
        <f t="shared" si="96"/>
        <v>0</v>
      </c>
      <c r="N1705" s="2">
        <f t="shared" si="97"/>
        <v>-5.7597051030987209E-3</v>
      </c>
    </row>
    <row r="1706" spans="9:14" x14ac:dyDescent="0.25">
      <c r="I1706" t="s">
        <v>2102</v>
      </c>
      <c r="J1706">
        <v>1</v>
      </c>
      <c r="K1706">
        <v>0</v>
      </c>
      <c r="L1706">
        <f t="shared" si="95"/>
        <v>5.7597051030987209E-3</v>
      </c>
      <c r="M1706">
        <f t="shared" si="96"/>
        <v>0</v>
      </c>
      <c r="N1706" s="2">
        <f t="shared" si="97"/>
        <v>-5.7597051030987209E-3</v>
      </c>
    </row>
    <row r="1707" spans="9:14" x14ac:dyDescent="0.25">
      <c r="I1707" t="s">
        <v>2003</v>
      </c>
      <c r="J1707">
        <v>1</v>
      </c>
      <c r="K1707">
        <v>0</v>
      </c>
      <c r="L1707">
        <f t="shared" si="95"/>
        <v>5.7597051030987209E-3</v>
      </c>
      <c r="M1707">
        <f t="shared" si="96"/>
        <v>0</v>
      </c>
      <c r="N1707" s="2">
        <f t="shared" si="97"/>
        <v>-5.7597051030987209E-3</v>
      </c>
    </row>
    <row r="1708" spans="9:14" x14ac:dyDescent="0.25">
      <c r="I1708" t="s">
        <v>817</v>
      </c>
      <c r="J1708">
        <v>1</v>
      </c>
      <c r="K1708">
        <v>0</v>
      </c>
      <c r="L1708">
        <f t="shared" si="95"/>
        <v>5.7597051030987209E-3</v>
      </c>
      <c r="M1708">
        <f t="shared" si="96"/>
        <v>0</v>
      </c>
      <c r="N1708" s="2">
        <f t="shared" si="97"/>
        <v>-5.7597051030987209E-3</v>
      </c>
    </row>
    <row r="1709" spans="9:14" x14ac:dyDescent="0.25">
      <c r="I1709" t="s">
        <v>909</v>
      </c>
      <c r="J1709">
        <v>1</v>
      </c>
      <c r="K1709">
        <v>0</v>
      </c>
      <c r="L1709">
        <f t="shared" si="95"/>
        <v>5.7597051030987209E-3</v>
      </c>
      <c r="M1709">
        <f t="shared" si="96"/>
        <v>0</v>
      </c>
      <c r="N1709" s="2">
        <f t="shared" si="97"/>
        <v>-5.7597051030987209E-3</v>
      </c>
    </row>
    <row r="1710" spans="9:14" x14ac:dyDescent="0.25">
      <c r="I1710" t="s">
        <v>990</v>
      </c>
      <c r="J1710">
        <v>1</v>
      </c>
      <c r="K1710">
        <v>0</v>
      </c>
      <c r="L1710">
        <f t="shared" si="95"/>
        <v>5.7597051030987209E-3</v>
      </c>
      <c r="M1710">
        <f t="shared" si="96"/>
        <v>0</v>
      </c>
      <c r="N1710" s="2">
        <f t="shared" si="97"/>
        <v>-5.7597051030987209E-3</v>
      </c>
    </row>
    <row r="1711" spans="9:14" x14ac:dyDescent="0.25">
      <c r="I1711" t="s">
        <v>83</v>
      </c>
      <c r="J1711">
        <v>1</v>
      </c>
      <c r="K1711">
        <v>0</v>
      </c>
      <c r="L1711">
        <f t="shared" si="95"/>
        <v>5.7597051030987209E-3</v>
      </c>
      <c r="M1711">
        <f t="shared" si="96"/>
        <v>0</v>
      </c>
      <c r="N1711" s="2">
        <f t="shared" si="97"/>
        <v>-5.7597051030987209E-3</v>
      </c>
    </row>
    <row r="1712" spans="9:14" x14ac:dyDescent="0.25">
      <c r="I1712" t="s">
        <v>1816</v>
      </c>
      <c r="J1712">
        <v>1</v>
      </c>
      <c r="K1712">
        <v>0</v>
      </c>
      <c r="L1712">
        <f t="shared" si="95"/>
        <v>5.7597051030987209E-3</v>
      </c>
      <c r="M1712">
        <f t="shared" si="96"/>
        <v>0</v>
      </c>
      <c r="N1712" s="2">
        <f t="shared" si="97"/>
        <v>-5.7597051030987209E-3</v>
      </c>
    </row>
    <row r="1713" spans="9:14" x14ac:dyDescent="0.25">
      <c r="I1713" t="s">
        <v>2152</v>
      </c>
      <c r="J1713">
        <v>0</v>
      </c>
      <c r="K1713">
        <v>1</v>
      </c>
      <c r="L1713">
        <f t="shared" si="95"/>
        <v>0</v>
      </c>
      <c r="M1713">
        <f t="shared" si="96"/>
        <v>2.6917900403768503E-2</v>
      </c>
      <c r="N1713" s="2">
        <f t="shared" si="97"/>
        <v>2.6917900403768503E-2</v>
      </c>
    </row>
    <row r="1714" spans="9:14" x14ac:dyDescent="0.25">
      <c r="I1714" t="s">
        <v>1861</v>
      </c>
      <c r="J1714">
        <v>1</v>
      </c>
      <c r="K1714">
        <v>0</v>
      </c>
      <c r="L1714">
        <f t="shared" si="95"/>
        <v>5.7597051030987209E-3</v>
      </c>
      <c r="M1714">
        <f t="shared" si="96"/>
        <v>0</v>
      </c>
      <c r="N1714" s="2">
        <f t="shared" si="97"/>
        <v>-5.7597051030987209E-3</v>
      </c>
    </row>
    <row r="1715" spans="9:14" x14ac:dyDescent="0.25">
      <c r="I1715" t="s">
        <v>2032</v>
      </c>
      <c r="J1715">
        <v>1</v>
      </c>
      <c r="K1715">
        <v>0</v>
      </c>
      <c r="L1715">
        <f t="shared" si="95"/>
        <v>5.7597051030987209E-3</v>
      </c>
      <c r="M1715">
        <f t="shared" si="96"/>
        <v>0</v>
      </c>
      <c r="N1715" s="2">
        <f t="shared" si="97"/>
        <v>-5.7597051030987209E-3</v>
      </c>
    </row>
    <row r="1716" spans="9:14" x14ac:dyDescent="0.25">
      <c r="I1716" t="s">
        <v>924</v>
      </c>
      <c r="J1716">
        <v>1</v>
      </c>
      <c r="K1716">
        <v>0</v>
      </c>
      <c r="L1716">
        <f t="shared" si="95"/>
        <v>5.7597051030987209E-3</v>
      </c>
      <c r="M1716">
        <f t="shared" si="96"/>
        <v>0</v>
      </c>
      <c r="N1716" s="2">
        <f t="shared" si="97"/>
        <v>-5.7597051030987209E-3</v>
      </c>
    </row>
    <row r="1717" spans="9:14" x14ac:dyDescent="0.25">
      <c r="I1717" t="s">
        <v>128</v>
      </c>
      <c r="J1717">
        <v>1</v>
      </c>
      <c r="K1717">
        <v>0</v>
      </c>
      <c r="L1717">
        <f t="shared" si="95"/>
        <v>5.7597051030987209E-3</v>
      </c>
      <c r="M1717">
        <f t="shared" si="96"/>
        <v>0</v>
      </c>
      <c r="N1717" s="2">
        <f t="shared" si="97"/>
        <v>-5.7597051030987209E-3</v>
      </c>
    </row>
    <row r="1718" spans="9:14" x14ac:dyDescent="0.25">
      <c r="I1718" t="s">
        <v>455</v>
      </c>
      <c r="J1718">
        <v>1</v>
      </c>
      <c r="K1718">
        <v>0</v>
      </c>
      <c r="L1718">
        <f t="shared" si="95"/>
        <v>5.7597051030987209E-3</v>
      </c>
      <c r="M1718">
        <f t="shared" si="96"/>
        <v>0</v>
      </c>
      <c r="N1718" s="2">
        <f t="shared" si="97"/>
        <v>-5.7597051030987209E-3</v>
      </c>
    </row>
    <row r="1719" spans="9:14" x14ac:dyDescent="0.25">
      <c r="I1719" t="s">
        <v>154</v>
      </c>
      <c r="J1719">
        <v>1</v>
      </c>
      <c r="K1719">
        <v>0</v>
      </c>
      <c r="L1719">
        <f t="shared" si="95"/>
        <v>5.7597051030987209E-3</v>
      </c>
      <c r="M1719">
        <f t="shared" si="96"/>
        <v>0</v>
      </c>
      <c r="N1719" s="2">
        <f t="shared" si="97"/>
        <v>-5.7597051030987209E-3</v>
      </c>
    </row>
    <row r="1720" spans="9:14" x14ac:dyDescent="0.25">
      <c r="I1720" t="s">
        <v>447</v>
      </c>
      <c r="J1720">
        <v>1</v>
      </c>
      <c r="K1720">
        <v>0</v>
      </c>
      <c r="L1720">
        <f t="shared" si="95"/>
        <v>5.7597051030987209E-3</v>
      </c>
      <c r="M1720">
        <f t="shared" si="96"/>
        <v>0</v>
      </c>
      <c r="N1720" s="2">
        <f t="shared" si="97"/>
        <v>-5.7597051030987209E-3</v>
      </c>
    </row>
    <row r="1721" spans="9:14" x14ac:dyDescent="0.25">
      <c r="I1721" t="s">
        <v>293</v>
      </c>
      <c r="J1721">
        <v>1</v>
      </c>
      <c r="K1721">
        <v>0</v>
      </c>
      <c r="L1721">
        <f t="shared" si="95"/>
        <v>5.7597051030987209E-3</v>
      </c>
      <c r="M1721">
        <f t="shared" si="96"/>
        <v>0</v>
      </c>
      <c r="N1721" s="2">
        <f t="shared" si="97"/>
        <v>-5.7597051030987209E-3</v>
      </c>
    </row>
    <row r="1722" spans="9:14" x14ac:dyDescent="0.25">
      <c r="I1722" t="s">
        <v>963</v>
      </c>
      <c r="J1722">
        <v>1</v>
      </c>
      <c r="K1722">
        <v>0</v>
      </c>
      <c r="L1722">
        <f t="shared" si="95"/>
        <v>5.7597051030987209E-3</v>
      </c>
      <c r="M1722">
        <f t="shared" si="96"/>
        <v>0</v>
      </c>
      <c r="N1722" s="2">
        <f t="shared" si="97"/>
        <v>-5.7597051030987209E-3</v>
      </c>
    </row>
    <row r="1723" spans="9:14" x14ac:dyDescent="0.25">
      <c r="I1723" t="s">
        <v>1580</v>
      </c>
      <c r="J1723">
        <v>1</v>
      </c>
      <c r="K1723">
        <v>0</v>
      </c>
      <c r="L1723">
        <f t="shared" si="95"/>
        <v>5.7597051030987209E-3</v>
      </c>
      <c r="M1723">
        <f t="shared" si="96"/>
        <v>0</v>
      </c>
      <c r="N1723" s="2">
        <f t="shared" si="97"/>
        <v>-5.7597051030987209E-3</v>
      </c>
    </row>
    <row r="1724" spans="9:14" x14ac:dyDescent="0.25">
      <c r="I1724" t="s">
        <v>2153</v>
      </c>
      <c r="J1724">
        <v>0</v>
      </c>
      <c r="K1724">
        <v>1</v>
      </c>
      <c r="L1724">
        <f t="shared" si="95"/>
        <v>0</v>
      </c>
      <c r="M1724">
        <f t="shared" si="96"/>
        <v>2.6917900403768503E-2</v>
      </c>
      <c r="N1724" s="2">
        <f t="shared" si="97"/>
        <v>2.6917900403768503E-2</v>
      </c>
    </row>
    <row r="1725" spans="9:14" x14ac:dyDescent="0.25">
      <c r="I1725" t="s">
        <v>1918</v>
      </c>
      <c r="J1725">
        <v>1</v>
      </c>
      <c r="K1725">
        <v>0</v>
      </c>
      <c r="L1725">
        <f t="shared" si="95"/>
        <v>5.7597051030987209E-3</v>
      </c>
      <c r="M1725">
        <f t="shared" si="96"/>
        <v>0</v>
      </c>
      <c r="N1725" s="2">
        <f t="shared" si="97"/>
        <v>-5.7597051030987209E-3</v>
      </c>
    </row>
    <row r="1726" spans="9:14" x14ac:dyDescent="0.25">
      <c r="I1726" t="s">
        <v>947</v>
      </c>
      <c r="J1726">
        <v>1</v>
      </c>
      <c r="K1726">
        <v>0</v>
      </c>
      <c r="L1726">
        <f t="shared" si="95"/>
        <v>5.7597051030987209E-3</v>
      </c>
      <c r="M1726">
        <f t="shared" si="96"/>
        <v>0</v>
      </c>
      <c r="N1726" s="2">
        <f t="shared" si="97"/>
        <v>-5.7597051030987209E-3</v>
      </c>
    </row>
    <row r="1727" spans="9:14" x14ac:dyDescent="0.25">
      <c r="I1727" t="s">
        <v>821</v>
      </c>
      <c r="J1727">
        <v>1</v>
      </c>
      <c r="K1727">
        <v>0</v>
      </c>
      <c r="L1727">
        <f t="shared" si="95"/>
        <v>5.7597051030987209E-3</v>
      </c>
      <c r="M1727">
        <f t="shared" si="96"/>
        <v>0</v>
      </c>
      <c r="N1727" s="2">
        <f t="shared" si="97"/>
        <v>-5.7597051030987209E-3</v>
      </c>
    </row>
    <row r="1728" spans="9:14" x14ac:dyDescent="0.25">
      <c r="I1728" t="s">
        <v>1251</v>
      </c>
      <c r="J1728">
        <v>1</v>
      </c>
      <c r="K1728">
        <v>0</v>
      </c>
      <c r="L1728">
        <f t="shared" si="95"/>
        <v>5.7597051030987209E-3</v>
      </c>
      <c r="M1728">
        <f t="shared" si="96"/>
        <v>0</v>
      </c>
      <c r="N1728" s="2">
        <f t="shared" si="97"/>
        <v>-5.7597051030987209E-3</v>
      </c>
    </row>
    <row r="1729" spans="9:14" x14ac:dyDescent="0.25">
      <c r="I1729" t="s">
        <v>1919</v>
      </c>
      <c r="J1729">
        <v>1</v>
      </c>
      <c r="K1729">
        <v>0</v>
      </c>
      <c r="L1729">
        <f t="shared" si="95"/>
        <v>5.7597051030987209E-3</v>
      </c>
      <c r="M1729">
        <f t="shared" si="96"/>
        <v>0</v>
      </c>
      <c r="N1729" s="2">
        <f t="shared" si="97"/>
        <v>-5.7597051030987209E-3</v>
      </c>
    </row>
    <row r="1730" spans="9:14" x14ac:dyDescent="0.25">
      <c r="I1730" t="s">
        <v>456</v>
      </c>
      <c r="J1730">
        <v>1</v>
      </c>
      <c r="K1730">
        <v>0</v>
      </c>
      <c r="L1730">
        <f t="shared" si="95"/>
        <v>5.7597051030987209E-3</v>
      </c>
      <c r="M1730">
        <f t="shared" si="96"/>
        <v>0</v>
      </c>
      <c r="N1730" s="2">
        <f t="shared" si="97"/>
        <v>-5.7597051030987209E-3</v>
      </c>
    </row>
    <row r="1731" spans="9:14" x14ac:dyDescent="0.25">
      <c r="I1731" t="s">
        <v>185</v>
      </c>
      <c r="J1731">
        <v>1</v>
      </c>
      <c r="K1731">
        <v>0</v>
      </c>
      <c r="L1731">
        <f t="shared" ref="L1731:L1794" si="98">(J1731/17362)*100</f>
        <v>5.7597051030987209E-3</v>
      </c>
      <c r="M1731">
        <f t="shared" si="96"/>
        <v>0</v>
      </c>
      <c r="N1731" s="2">
        <f t="shared" si="97"/>
        <v>-5.7597051030987209E-3</v>
      </c>
    </row>
    <row r="1732" spans="9:14" x14ac:dyDescent="0.25">
      <c r="I1732" t="s">
        <v>297</v>
      </c>
      <c r="J1732">
        <v>1</v>
      </c>
      <c r="K1732">
        <v>0</v>
      </c>
      <c r="L1732">
        <f t="shared" si="98"/>
        <v>5.7597051030987209E-3</v>
      </c>
      <c r="M1732">
        <f t="shared" ref="M1732:M1795" si="99">(K1732/3715)*100</f>
        <v>0</v>
      </c>
      <c r="N1732" s="2">
        <f t="shared" ref="N1732:N1795" si="100">M1732-L1732</f>
        <v>-5.7597051030987209E-3</v>
      </c>
    </row>
    <row r="1733" spans="9:14" x14ac:dyDescent="0.25">
      <c r="I1733" t="s">
        <v>1325</v>
      </c>
      <c r="J1733">
        <v>1</v>
      </c>
      <c r="K1733">
        <v>0</v>
      </c>
      <c r="L1733">
        <f t="shared" si="98"/>
        <v>5.7597051030987209E-3</v>
      </c>
      <c r="M1733">
        <f t="shared" si="99"/>
        <v>0</v>
      </c>
      <c r="N1733" s="2">
        <f t="shared" si="100"/>
        <v>-5.7597051030987209E-3</v>
      </c>
    </row>
    <row r="1734" spans="9:14" x14ac:dyDescent="0.25">
      <c r="I1734" t="s">
        <v>1581</v>
      </c>
      <c r="J1734">
        <v>1</v>
      </c>
      <c r="K1734">
        <v>0</v>
      </c>
      <c r="L1734">
        <f t="shared" si="98"/>
        <v>5.7597051030987209E-3</v>
      </c>
      <c r="M1734">
        <f t="shared" si="99"/>
        <v>0</v>
      </c>
      <c r="N1734" s="2">
        <f t="shared" si="100"/>
        <v>-5.7597051030987209E-3</v>
      </c>
    </row>
    <row r="1735" spans="9:14" x14ac:dyDescent="0.25">
      <c r="I1735" t="s">
        <v>63</v>
      </c>
      <c r="J1735">
        <v>1</v>
      </c>
      <c r="K1735">
        <v>0</v>
      </c>
      <c r="L1735">
        <f t="shared" si="98"/>
        <v>5.7597051030987209E-3</v>
      </c>
      <c r="M1735">
        <f t="shared" si="99"/>
        <v>0</v>
      </c>
      <c r="N1735" s="2">
        <f t="shared" si="100"/>
        <v>-5.7597051030987209E-3</v>
      </c>
    </row>
    <row r="1736" spans="9:14" x14ac:dyDescent="0.25">
      <c r="I1736" t="s">
        <v>27</v>
      </c>
      <c r="J1736">
        <v>1</v>
      </c>
      <c r="K1736">
        <v>0</v>
      </c>
      <c r="L1736">
        <f t="shared" si="98"/>
        <v>5.7597051030987209E-3</v>
      </c>
      <c r="M1736">
        <f t="shared" si="99"/>
        <v>0</v>
      </c>
      <c r="N1736" s="2">
        <f t="shared" si="100"/>
        <v>-5.7597051030987209E-3</v>
      </c>
    </row>
    <row r="1737" spans="9:14" x14ac:dyDescent="0.25">
      <c r="I1737" t="s">
        <v>2154</v>
      </c>
      <c r="J1737">
        <v>0</v>
      </c>
      <c r="K1737">
        <v>1</v>
      </c>
      <c r="L1737">
        <f t="shared" si="98"/>
        <v>0</v>
      </c>
      <c r="M1737">
        <f t="shared" si="99"/>
        <v>2.6917900403768503E-2</v>
      </c>
      <c r="N1737" s="2">
        <f t="shared" si="100"/>
        <v>2.6917900403768503E-2</v>
      </c>
    </row>
    <row r="1738" spans="9:14" x14ac:dyDescent="0.25">
      <c r="I1738" t="s">
        <v>2155</v>
      </c>
      <c r="J1738">
        <v>0</v>
      </c>
      <c r="K1738">
        <v>1</v>
      </c>
      <c r="L1738">
        <f t="shared" si="98"/>
        <v>0</v>
      </c>
      <c r="M1738">
        <f t="shared" si="99"/>
        <v>2.6917900403768503E-2</v>
      </c>
      <c r="N1738" s="2">
        <f t="shared" si="100"/>
        <v>2.6917900403768503E-2</v>
      </c>
    </row>
    <row r="1739" spans="9:14" x14ac:dyDescent="0.25">
      <c r="I1739" t="s">
        <v>1133</v>
      </c>
      <c r="J1739">
        <v>1</v>
      </c>
      <c r="K1739">
        <v>0</v>
      </c>
      <c r="L1739">
        <f t="shared" si="98"/>
        <v>5.7597051030987209E-3</v>
      </c>
      <c r="M1739">
        <f t="shared" si="99"/>
        <v>0</v>
      </c>
      <c r="N1739" s="2">
        <f t="shared" si="100"/>
        <v>-5.7597051030987209E-3</v>
      </c>
    </row>
    <row r="1740" spans="9:14" x14ac:dyDescent="0.25">
      <c r="I1740" t="s">
        <v>1134</v>
      </c>
      <c r="J1740">
        <v>1</v>
      </c>
      <c r="K1740">
        <v>0</v>
      </c>
      <c r="L1740">
        <f t="shared" si="98"/>
        <v>5.7597051030987209E-3</v>
      </c>
      <c r="M1740">
        <f t="shared" si="99"/>
        <v>0</v>
      </c>
      <c r="N1740" s="2">
        <f t="shared" si="100"/>
        <v>-5.7597051030987209E-3</v>
      </c>
    </row>
    <row r="1741" spans="9:14" x14ac:dyDescent="0.25">
      <c r="I1741" t="s">
        <v>955</v>
      </c>
      <c r="J1741">
        <v>1</v>
      </c>
      <c r="K1741">
        <v>0</v>
      </c>
      <c r="L1741">
        <f t="shared" si="98"/>
        <v>5.7597051030987209E-3</v>
      </c>
      <c r="M1741">
        <f t="shared" si="99"/>
        <v>0</v>
      </c>
      <c r="N1741" s="2">
        <f t="shared" si="100"/>
        <v>-5.7597051030987209E-3</v>
      </c>
    </row>
    <row r="1742" spans="9:14" x14ac:dyDescent="0.25">
      <c r="I1742" t="s">
        <v>1385</v>
      </c>
      <c r="J1742">
        <v>1</v>
      </c>
      <c r="K1742">
        <v>0</v>
      </c>
      <c r="L1742">
        <f t="shared" si="98"/>
        <v>5.7597051030987209E-3</v>
      </c>
      <c r="M1742">
        <f t="shared" si="99"/>
        <v>0</v>
      </c>
      <c r="N1742" s="2">
        <f t="shared" si="100"/>
        <v>-5.7597051030987209E-3</v>
      </c>
    </row>
    <row r="1743" spans="9:14" x14ac:dyDescent="0.25">
      <c r="I1743" t="s">
        <v>457</v>
      </c>
      <c r="J1743">
        <v>1</v>
      </c>
      <c r="K1743">
        <v>0</v>
      </c>
      <c r="L1743">
        <f t="shared" si="98"/>
        <v>5.7597051030987209E-3</v>
      </c>
      <c r="M1743">
        <f t="shared" si="99"/>
        <v>0</v>
      </c>
      <c r="N1743" s="2">
        <f t="shared" si="100"/>
        <v>-5.7597051030987209E-3</v>
      </c>
    </row>
    <row r="1744" spans="9:14" x14ac:dyDescent="0.25">
      <c r="I1744" t="s">
        <v>1136</v>
      </c>
      <c r="J1744">
        <v>1</v>
      </c>
      <c r="K1744">
        <v>0</v>
      </c>
      <c r="L1744">
        <f t="shared" si="98"/>
        <v>5.7597051030987209E-3</v>
      </c>
      <c r="M1744">
        <f t="shared" si="99"/>
        <v>0</v>
      </c>
      <c r="N1744" s="2">
        <f t="shared" si="100"/>
        <v>-5.7597051030987209E-3</v>
      </c>
    </row>
    <row r="1745" spans="9:14" x14ac:dyDescent="0.25">
      <c r="I1745" t="s">
        <v>458</v>
      </c>
      <c r="J1745">
        <v>1</v>
      </c>
      <c r="K1745">
        <v>0</v>
      </c>
      <c r="L1745">
        <f t="shared" si="98"/>
        <v>5.7597051030987209E-3</v>
      </c>
      <c r="M1745">
        <f t="shared" si="99"/>
        <v>0</v>
      </c>
      <c r="N1745" s="2">
        <f t="shared" si="100"/>
        <v>-5.7597051030987209E-3</v>
      </c>
    </row>
    <row r="1746" spans="9:14" x14ac:dyDescent="0.25">
      <c r="I1746" t="s">
        <v>641</v>
      </c>
      <c r="J1746">
        <v>1</v>
      </c>
      <c r="K1746">
        <v>0</v>
      </c>
      <c r="L1746">
        <f t="shared" si="98"/>
        <v>5.7597051030987209E-3</v>
      </c>
      <c r="M1746">
        <f t="shared" si="99"/>
        <v>0</v>
      </c>
      <c r="N1746" s="2">
        <f t="shared" si="100"/>
        <v>-5.7597051030987209E-3</v>
      </c>
    </row>
    <row r="1747" spans="9:14" x14ac:dyDescent="0.25">
      <c r="I1747" t="s">
        <v>642</v>
      </c>
      <c r="J1747">
        <v>1</v>
      </c>
      <c r="K1747">
        <v>0</v>
      </c>
      <c r="L1747">
        <f t="shared" si="98"/>
        <v>5.7597051030987209E-3</v>
      </c>
      <c r="M1747">
        <f t="shared" si="99"/>
        <v>0</v>
      </c>
      <c r="N1747" s="2">
        <f t="shared" si="100"/>
        <v>-5.7597051030987209E-3</v>
      </c>
    </row>
    <row r="1748" spans="9:14" x14ac:dyDescent="0.25">
      <c r="I1748" t="s">
        <v>1864</v>
      </c>
      <c r="J1748">
        <v>1</v>
      </c>
      <c r="K1748">
        <v>0</v>
      </c>
      <c r="L1748">
        <f t="shared" si="98"/>
        <v>5.7597051030987209E-3</v>
      </c>
      <c r="M1748">
        <f t="shared" si="99"/>
        <v>0</v>
      </c>
      <c r="N1748" s="2">
        <f t="shared" si="100"/>
        <v>-5.7597051030987209E-3</v>
      </c>
    </row>
    <row r="1749" spans="9:14" x14ac:dyDescent="0.25">
      <c r="I1749" t="s">
        <v>956</v>
      </c>
      <c r="J1749">
        <v>1</v>
      </c>
      <c r="K1749">
        <v>0</v>
      </c>
      <c r="L1749">
        <f t="shared" si="98"/>
        <v>5.7597051030987209E-3</v>
      </c>
      <c r="M1749">
        <f t="shared" si="99"/>
        <v>0</v>
      </c>
      <c r="N1749" s="2">
        <f t="shared" si="100"/>
        <v>-5.7597051030987209E-3</v>
      </c>
    </row>
    <row r="1750" spans="9:14" x14ac:dyDescent="0.25">
      <c r="I1750" t="s">
        <v>2156</v>
      </c>
      <c r="J1750">
        <v>0</v>
      </c>
      <c r="K1750">
        <v>1</v>
      </c>
      <c r="L1750">
        <f t="shared" si="98"/>
        <v>0</v>
      </c>
      <c r="M1750">
        <f t="shared" si="99"/>
        <v>2.6917900403768503E-2</v>
      </c>
      <c r="N1750" s="2">
        <f t="shared" si="100"/>
        <v>2.6917900403768503E-2</v>
      </c>
    </row>
    <row r="1751" spans="9:14" x14ac:dyDescent="0.25">
      <c r="I1751" t="s">
        <v>109</v>
      </c>
      <c r="J1751">
        <v>1</v>
      </c>
      <c r="K1751">
        <v>0</v>
      </c>
      <c r="L1751">
        <f t="shared" si="98"/>
        <v>5.7597051030987209E-3</v>
      </c>
      <c r="M1751">
        <f t="shared" si="99"/>
        <v>0</v>
      </c>
      <c r="N1751" s="2">
        <f t="shared" si="100"/>
        <v>-5.7597051030987209E-3</v>
      </c>
    </row>
    <row r="1752" spans="9:14" x14ac:dyDescent="0.25">
      <c r="I1752" t="s">
        <v>1253</v>
      </c>
      <c r="J1752">
        <v>1</v>
      </c>
      <c r="K1752">
        <v>0</v>
      </c>
      <c r="L1752">
        <f t="shared" si="98"/>
        <v>5.7597051030987209E-3</v>
      </c>
      <c r="M1752">
        <f t="shared" si="99"/>
        <v>0</v>
      </c>
      <c r="N1752" s="2">
        <f t="shared" si="100"/>
        <v>-5.7597051030987209E-3</v>
      </c>
    </row>
    <row r="1753" spans="9:14" x14ac:dyDescent="0.25">
      <c r="I1753" t="s">
        <v>1585</v>
      </c>
      <c r="J1753">
        <v>1</v>
      </c>
      <c r="K1753">
        <v>0</v>
      </c>
      <c r="L1753">
        <f t="shared" si="98"/>
        <v>5.7597051030987209E-3</v>
      </c>
      <c r="M1753">
        <f t="shared" si="99"/>
        <v>0</v>
      </c>
      <c r="N1753" s="2">
        <f t="shared" si="100"/>
        <v>-5.7597051030987209E-3</v>
      </c>
    </row>
    <row r="1754" spans="9:14" x14ac:dyDescent="0.25">
      <c r="I1754" t="s">
        <v>2157</v>
      </c>
      <c r="J1754">
        <v>0</v>
      </c>
      <c r="K1754">
        <v>1</v>
      </c>
      <c r="L1754">
        <f t="shared" si="98"/>
        <v>0</v>
      </c>
      <c r="M1754">
        <f t="shared" si="99"/>
        <v>2.6917900403768503E-2</v>
      </c>
      <c r="N1754" s="2">
        <f t="shared" si="100"/>
        <v>2.6917900403768503E-2</v>
      </c>
    </row>
    <row r="1755" spans="9:14" x14ac:dyDescent="0.25">
      <c r="I1755" t="s">
        <v>2103</v>
      </c>
      <c r="J1755">
        <v>1</v>
      </c>
      <c r="K1755">
        <v>0</v>
      </c>
      <c r="L1755">
        <f t="shared" si="98"/>
        <v>5.7597051030987209E-3</v>
      </c>
      <c r="M1755">
        <f t="shared" si="99"/>
        <v>0</v>
      </c>
      <c r="N1755" s="2">
        <f t="shared" si="100"/>
        <v>-5.7597051030987209E-3</v>
      </c>
    </row>
    <row r="1756" spans="9:14" x14ac:dyDescent="0.25">
      <c r="I1756" t="s">
        <v>1214</v>
      </c>
      <c r="J1756">
        <v>1</v>
      </c>
      <c r="K1756">
        <v>0</v>
      </c>
      <c r="L1756">
        <f t="shared" si="98"/>
        <v>5.7597051030987209E-3</v>
      </c>
      <c r="M1756">
        <f t="shared" si="99"/>
        <v>0</v>
      </c>
      <c r="N1756" s="2">
        <f t="shared" si="100"/>
        <v>-5.7597051030987209E-3</v>
      </c>
    </row>
    <row r="1757" spans="9:14" x14ac:dyDescent="0.25">
      <c r="I1757" t="s">
        <v>1137</v>
      </c>
      <c r="J1757">
        <v>1</v>
      </c>
      <c r="K1757">
        <v>0</v>
      </c>
      <c r="L1757">
        <f t="shared" si="98"/>
        <v>5.7597051030987209E-3</v>
      </c>
      <c r="M1757">
        <f t="shared" si="99"/>
        <v>0</v>
      </c>
      <c r="N1757" s="2">
        <f t="shared" si="100"/>
        <v>-5.7597051030987209E-3</v>
      </c>
    </row>
    <row r="1758" spans="9:14" x14ac:dyDescent="0.25">
      <c r="I1758" t="s">
        <v>84</v>
      </c>
      <c r="J1758">
        <v>1</v>
      </c>
      <c r="K1758">
        <v>0</v>
      </c>
      <c r="L1758">
        <f t="shared" si="98"/>
        <v>5.7597051030987209E-3</v>
      </c>
      <c r="M1758">
        <f t="shared" si="99"/>
        <v>0</v>
      </c>
      <c r="N1758" s="2">
        <f t="shared" si="100"/>
        <v>-5.7597051030987209E-3</v>
      </c>
    </row>
    <row r="1759" spans="9:14" x14ac:dyDescent="0.25">
      <c r="I1759" t="s">
        <v>1058</v>
      </c>
      <c r="J1759">
        <v>1</v>
      </c>
      <c r="K1759">
        <v>0</v>
      </c>
      <c r="L1759">
        <f t="shared" si="98"/>
        <v>5.7597051030987209E-3</v>
      </c>
      <c r="M1759">
        <f t="shared" si="99"/>
        <v>0</v>
      </c>
      <c r="N1759" s="2">
        <f t="shared" si="100"/>
        <v>-5.7597051030987209E-3</v>
      </c>
    </row>
    <row r="1760" spans="9:14" x14ac:dyDescent="0.25">
      <c r="I1760" t="s">
        <v>298</v>
      </c>
      <c r="J1760">
        <v>1</v>
      </c>
      <c r="K1760">
        <v>0</v>
      </c>
      <c r="L1760">
        <f t="shared" si="98"/>
        <v>5.7597051030987209E-3</v>
      </c>
      <c r="M1760">
        <f t="shared" si="99"/>
        <v>0</v>
      </c>
      <c r="N1760" s="2">
        <f t="shared" si="100"/>
        <v>-5.7597051030987209E-3</v>
      </c>
    </row>
    <row r="1761" spans="9:14" x14ac:dyDescent="0.25">
      <c r="I1761" t="s">
        <v>1022</v>
      </c>
      <c r="J1761">
        <v>1</v>
      </c>
      <c r="K1761">
        <v>0</v>
      </c>
      <c r="L1761">
        <f t="shared" si="98"/>
        <v>5.7597051030987209E-3</v>
      </c>
      <c r="M1761">
        <f t="shared" si="99"/>
        <v>0</v>
      </c>
      <c r="N1761" s="2">
        <f t="shared" si="100"/>
        <v>-5.7597051030987209E-3</v>
      </c>
    </row>
    <row r="1762" spans="9:14" x14ac:dyDescent="0.25">
      <c r="I1762" t="s">
        <v>299</v>
      </c>
      <c r="J1762">
        <v>1</v>
      </c>
      <c r="K1762">
        <v>0</v>
      </c>
      <c r="L1762">
        <f t="shared" si="98"/>
        <v>5.7597051030987209E-3</v>
      </c>
      <c r="M1762">
        <f t="shared" si="99"/>
        <v>0</v>
      </c>
      <c r="N1762" s="2">
        <f t="shared" si="100"/>
        <v>-5.7597051030987209E-3</v>
      </c>
    </row>
    <row r="1763" spans="9:14" x14ac:dyDescent="0.25">
      <c r="I1763" t="s">
        <v>969</v>
      </c>
      <c r="J1763">
        <v>1</v>
      </c>
      <c r="K1763">
        <v>0</v>
      </c>
      <c r="L1763">
        <f t="shared" si="98"/>
        <v>5.7597051030987209E-3</v>
      </c>
      <c r="M1763">
        <f t="shared" si="99"/>
        <v>0</v>
      </c>
      <c r="N1763" s="2">
        <f t="shared" si="100"/>
        <v>-5.7597051030987209E-3</v>
      </c>
    </row>
    <row r="1764" spans="9:14" x14ac:dyDescent="0.25">
      <c r="I1764" t="s">
        <v>970</v>
      </c>
      <c r="J1764">
        <v>1</v>
      </c>
      <c r="K1764">
        <v>0</v>
      </c>
      <c r="L1764">
        <f t="shared" si="98"/>
        <v>5.7597051030987209E-3</v>
      </c>
      <c r="M1764">
        <f t="shared" si="99"/>
        <v>0</v>
      </c>
      <c r="N1764" s="2">
        <f t="shared" si="100"/>
        <v>-5.7597051030987209E-3</v>
      </c>
    </row>
    <row r="1765" spans="9:14" x14ac:dyDescent="0.25">
      <c r="I1765" t="s">
        <v>975</v>
      </c>
      <c r="J1765">
        <v>1</v>
      </c>
      <c r="K1765">
        <v>0</v>
      </c>
      <c r="L1765">
        <f t="shared" si="98"/>
        <v>5.7597051030987209E-3</v>
      </c>
      <c r="M1765">
        <f t="shared" si="99"/>
        <v>0</v>
      </c>
      <c r="N1765" s="2">
        <f t="shared" si="100"/>
        <v>-5.7597051030987209E-3</v>
      </c>
    </row>
    <row r="1766" spans="9:14" x14ac:dyDescent="0.25">
      <c r="I1766" t="s">
        <v>28</v>
      </c>
      <c r="J1766">
        <v>1</v>
      </c>
      <c r="K1766">
        <v>0</v>
      </c>
      <c r="L1766">
        <f t="shared" si="98"/>
        <v>5.7597051030987209E-3</v>
      </c>
      <c r="M1766">
        <f t="shared" si="99"/>
        <v>0</v>
      </c>
      <c r="N1766" s="2">
        <f t="shared" si="100"/>
        <v>-5.7597051030987209E-3</v>
      </c>
    </row>
    <row r="1767" spans="9:14" x14ac:dyDescent="0.25">
      <c r="I1767" t="s">
        <v>743</v>
      </c>
      <c r="J1767">
        <v>1</v>
      </c>
      <c r="K1767">
        <v>0</v>
      </c>
      <c r="L1767">
        <f t="shared" si="98"/>
        <v>5.7597051030987209E-3</v>
      </c>
      <c r="M1767">
        <f t="shared" si="99"/>
        <v>0</v>
      </c>
      <c r="N1767" s="2">
        <f t="shared" si="100"/>
        <v>-5.7597051030987209E-3</v>
      </c>
    </row>
    <row r="1768" spans="9:14" x14ac:dyDescent="0.25">
      <c r="I1768" t="s">
        <v>1588</v>
      </c>
      <c r="J1768">
        <v>1</v>
      </c>
      <c r="K1768">
        <v>0</v>
      </c>
      <c r="L1768">
        <f t="shared" si="98"/>
        <v>5.7597051030987209E-3</v>
      </c>
      <c r="M1768">
        <f t="shared" si="99"/>
        <v>0</v>
      </c>
      <c r="N1768" s="2">
        <f t="shared" si="100"/>
        <v>-5.7597051030987209E-3</v>
      </c>
    </row>
    <row r="1769" spans="9:14" x14ac:dyDescent="0.25">
      <c r="I1769" t="s">
        <v>1500</v>
      </c>
      <c r="J1769">
        <v>1</v>
      </c>
      <c r="K1769">
        <v>0</v>
      </c>
      <c r="L1769">
        <f t="shared" si="98"/>
        <v>5.7597051030987209E-3</v>
      </c>
      <c r="M1769">
        <f t="shared" si="99"/>
        <v>0</v>
      </c>
      <c r="N1769" s="2">
        <f t="shared" si="100"/>
        <v>-5.7597051030987209E-3</v>
      </c>
    </row>
    <row r="1770" spans="9:14" x14ac:dyDescent="0.25">
      <c r="I1770" t="s">
        <v>1589</v>
      </c>
      <c r="J1770">
        <v>1</v>
      </c>
      <c r="K1770">
        <v>0</v>
      </c>
      <c r="L1770">
        <f t="shared" si="98"/>
        <v>5.7597051030987209E-3</v>
      </c>
      <c r="M1770">
        <f t="shared" si="99"/>
        <v>0</v>
      </c>
      <c r="N1770" s="2">
        <f t="shared" si="100"/>
        <v>-5.7597051030987209E-3</v>
      </c>
    </row>
    <row r="1771" spans="9:14" x14ac:dyDescent="0.25">
      <c r="I1771" t="s">
        <v>1197</v>
      </c>
      <c r="J1771">
        <v>1</v>
      </c>
      <c r="K1771">
        <v>0</v>
      </c>
      <c r="L1771">
        <f t="shared" si="98"/>
        <v>5.7597051030987209E-3</v>
      </c>
      <c r="M1771">
        <f t="shared" si="99"/>
        <v>0</v>
      </c>
      <c r="N1771" s="2">
        <f t="shared" si="100"/>
        <v>-5.7597051030987209E-3</v>
      </c>
    </row>
    <row r="1772" spans="9:14" x14ac:dyDescent="0.25">
      <c r="I1772" t="s">
        <v>1590</v>
      </c>
      <c r="J1772">
        <v>1</v>
      </c>
      <c r="K1772">
        <v>0</v>
      </c>
      <c r="L1772">
        <f t="shared" si="98"/>
        <v>5.7597051030987209E-3</v>
      </c>
      <c r="M1772">
        <f t="shared" si="99"/>
        <v>0</v>
      </c>
      <c r="N1772" s="2">
        <f t="shared" si="100"/>
        <v>-5.7597051030987209E-3</v>
      </c>
    </row>
    <row r="1773" spans="9:14" x14ac:dyDescent="0.25">
      <c r="I1773" t="s">
        <v>427</v>
      </c>
      <c r="J1773">
        <v>1</v>
      </c>
      <c r="K1773">
        <v>0</v>
      </c>
      <c r="L1773">
        <f t="shared" si="98"/>
        <v>5.7597051030987209E-3</v>
      </c>
      <c r="M1773">
        <f t="shared" si="99"/>
        <v>0</v>
      </c>
      <c r="N1773" s="2">
        <f t="shared" si="100"/>
        <v>-5.7597051030987209E-3</v>
      </c>
    </row>
    <row r="1774" spans="9:14" x14ac:dyDescent="0.25">
      <c r="I1774" t="s">
        <v>2158</v>
      </c>
      <c r="J1774">
        <v>0</v>
      </c>
      <c r="K1774">
        <v>1</v>
      </c>
      <c r="L1774">
        <f t="shared" si="98"/>
        <v>0</v>
      </c>
      <c r="M1774">
        <f t="shared" si="99"/>
        <v>2.6917900403768503E-2</v>
      </c>
      <c r="N1774" s="2">
        <f t="shared" si="100"/>
        <v>2.6917900403768503E-2</v>
      </c>
    </row>
    <row r="1775" spans="9:14" x14ac:dyDescent="0.25">
      <c r="I1775" t="s">
        <v>149</v>
      </c>
      <c r="J1775">
        <v>1</v>
      </c>
      <c r="K1775">
        <v>0</v>
      </c>
      <c r="L1775">
        <f t="shared" si="98"/>
        <v>5.7597051030987209E-3</v>
      </c>
      <c r="M1775">
        <f t="shared" si="99"/>
        <v>0</v>
      </c>
      <c r="N1775" s="2">
        <f t="shared" si="100"/>
        <v>-5.7597051030987209E-3</v>
      </c>
    </row>
    <row r="1776" spans="9:14" x14ac:dyDescent="0.25">
      <c r="I1776" t="s">
        <v>2159</v>
      </c>
      <c r="J1776">
        <v>0</v>
      </c>
      <c r="K1776">
        <v>1</v>
      </c>
      <c r="L1776">
        <f t="shared" si="98"/>
        <v>0</v>
      </c>
      <c r="M1776">
        <f t="shared" si="99"/>
        <v>2.6917900403768503E-2</v>
      </c>
      <c r="N1776" s="2">
        <f t="shared" si="100"/>
        <v>2.6917900403768503E-2</v>
      </c>
    </row>
    <row r="1777" spans="9:14" x14ac:dyDescent="0.25">
      <c r="I1777" t="s">
        <v>1591</v>
      </c>
      <c r="J1777">
        <v>1</v>
      </c>
      <c r="K1777">
        <v>0</v>
      </c>
      <c r="L1777">
        <f t="shared" si="98"/>
        <v>5.7597051030987209E-3</v>
      </c>
      <c r="M1777">
        <f t="shared" si="99"/>
        <v>0</v>
      </c>
      <c r="N1777" s="2">
        <f t="shared" si="100"/>
        <v>-5.7597051030987209E-3</v>
      </c>
    </row>
    <row r="1778" spans="9:14" x14ac:dyDescent="0.25">
      <c r="I1778" t="s">
        <v>1138</v>
      </c>
      <c r="J1778">
        <v>1</v>
      </c>
      <c r="K1778">
        <v>0</v>
      </c>
      <c r="L1778">
        <f t="shared" si="98"/>
        <v>5.7597051030987209E-3</v>
      </c>
      <c r="M1778">
        <f t="shared" si="99"/>
        <v>0</v>
      </c>
      <c r="N1778" s="2">
        <f t="shared" si="100"/>
        <v>-5.7597051030987209E-3</v>
      </c>
    </row>
    <row r="1779" spans="9:14" x14ac:dyDescent="0.25">
      <c r="I1779" t="s">
        <v>824</v>
      </c>
      <c r="J1779">
        <v>1</v>
      </c>
      <c r="K1779">
        <v>0</v>
      </c>
      <c r="L1779">
        <f t="shared" si="98"/>
        <v>5.7597051030987209E-3</v>
      </c>
      <c r="M1779">
        <f t="shared" si="99"/>
        <v>0</v>
      </c>
      <c r="N1779" s="2">
        <f t="shared" si="100"/>
        <v>-5.7597051030987209E-3</v>
      </c>
    </row>
    <row r="1780" spans="9:14" x14ac:dyDescent="0.25">
      <c r="I1780" t="s">
        <v>826</v>
      </c>
      <c r="J1780">
        <v>1</v>
      </c>
      <c r="K1780">
        <v>0</v>
      </c>
      <c r="L1780">
        <f t="shared" si="98"/>
        <v>5.7597051030987209E-3</v>
      </c>
      <c r="M1780">
        <f t="shared" si="99"/>
        <v>0</v>
      </c>
      <c r="N1780" s="2">
        <f t="shared" si="100"/>
        <v>-5.7597051030987209E-3</v>
      </c>
    </row>
    <row r="1781" spans="9:14" x14ac:dyDescent="0.25">
      <c r="I1781" t="s">
        <v>827</v>
      </c>
      <c r="J1781">
        <v>1</v>
      </c>
      <c r="K1781">
        <v>0</v>
      </c>
      <c r="L1781">
        <f t="shared" si="98"/>
        <v>5.7597051030987209E-3</v>
      </c>
      <c r="M1781">
        <f t="shared" si="99"/>
        <v>0</v>
      </c>
      <c r="N1781" s="2">
        <f t="shared" si="100"/>
        <v>-5.7597051030987209E-3</v>
      </c>
    </row>
    <row r="1782" spans="9:14" x14ac:dyDescent="0.25">
      <c r="I1782" t="s">
        <v>505</v>
      </c>
      <c r="J1782">
        <v>1</v>
      </c>
      <c r="K1782">
        <v>0</v>
      </c>
      <c r="L1782">
        <f t="shared" si="98"/>
        <v>5.7597051030987209E-3</v>
      </c>
      <c r="M1782">
        <f t="shared" si="99"/>
        <v>0</v>
      </c>
      <c r="N1782" s="2">
        <f t="shared" si="100"/>
        <v>-5.7597051030987209E-3</v>
      </c>
    </row>
    <row r="1783" spans="9:14" x14ac:dyDescent="0.25">
      <c r="I1783" t="s">
        <v>991</v>
      </c>
      <c r="J1783">
        <v>1</v>
      </c>
      <c r="K1783">
        <v>0</v>
      </c>
      <c r="L1783">
        <f t="shared" si="98"/>
        <v>5.7597051030987209E-3</v>
      </c>
      <c r="M1783">
        <f t="shared" si="99"/>
        <v>0</v>
      </c>
      <c r="N1783" s="2">
        <f t="shared" si="100"/>
        <v>-5.7597051030987209E-3</v>
      </c>
    </row>
    <row r="1784" spans="9:14" x14ac:dyDescent="0.25">
      <c r="I1784" t="s">
        <v>302</v>
      </c>
      <c r="J1784">
        <v>1</v>
      </c>
      <c r="K1784">
        <v>0</v>
      </c>
      <c r="L1784">
        <f t="shared" si="98"/>
        <v>5.7597051030987209E-3</v>
      </c>
      <c r="M1784">
        <f t="shared" si="99"/>
        <v>0</v>
      </c>
      <c r="N1784" s="2">
        <f t="shared" si="100"/>
        <v>-5.7597051030987209E-3</v>
      </c>
    </row>
    <row r="1785" spans="9:14" x14ac:dyDescent="0.25">
      <c r="I1785" t="s">
        <v>30</v>
      </c>
      <c r="J1785">
        <v>1</v>
      </c>
      <c r="K1785">
        <v>0</v>
      </c>
      <c r="L1785">
        <f t="shared" si="98"/>
        <v>5.7597051030987209E-3</v>
      </c>
      <c r="M1785">
        <f t="shared" si="99"/>
        <v>0</v>
      </c>
      <c r="N1785" s="2">
        <f t="shared" si="100"/>
        <v>-5.7597051030987209E-3</v>
      </c>
    </row>
    <row r="1786" spans="9:14" x14ac:dyDescent="0.25">
      <c r="I1786" t="s">
        <v>996</v>
      </c>
      <c r="J1786">
        <v>1</v>
      </c>
      <c r="K1786">
        <v>0</v>
      </c>
      <c r="L1786">
        <f t="shared" si="98"/>
        <v>5.7597051030987209E-3</v>
      </c>
      <c r="M1786">
        <f t="shared" si="99"/>
        <v>0</v>
      </c>
      <c r="N1786" s="2">
        <f t="shared" si="100"/>
        <v>-5.7597051030987209E-3</v>
      </c>
    </row>
    <row r="1787" spans="9:14" x14ac:dyDescent="0.25">
      <c r="I1787" t="s">
        <v>304</v>
      </c>
      <c r="J1787">
        <v>1</v>
      </c>
      <c r="K1787">
        <v>0</v>
      </c>
      <c r="L1787">
        <f t="shared" si="98"/>
        <v>5.7597051030987209E-3</v>
      </c>
      <c r="M1787">
        <f t="shared" si="99"/>
        <v>0</v>
      </c>
      <c r="N1787" s="2">
        <f t="shared" si="100"/>
        <v>-5.7597051030987209E-3</v>
      </c>
    </row>
    <row r="1788" spans="9:14" x14ac:dyDescent="0.25">
      <c r="I1788" t="s">
        <v>2160</v>
      </c>
      <c r="J1788">
        <v>0</v>
      </c>
      <c r="K1788">
        <v>1</v>
      </c>
      <c r="L1788">
        <f t="shared" si="98"/>
        <v>0</v>
      </c>
      <c r="M1788">
        <f t="shared" si="99"/>
        <v>2.6917900403768503E-2</v>
      </c>
      <c r="N1788" s="2">
        <f t="shared" si="100"/>
        <v>2.6917900403768503E-2</v>
      </c>
    </row>
    <row r="1789" spans="9:14" x14ac:dyDescent="0.25">
      <c r="I1789" t="s">
        <v>2161</v>
      </c>
      <c r="J1789">
        <v>0</v>
      </c>
      <c r="K1789">
        <v>1</v>
      </c>
      <c r="L1789">
        <f t="shared" si="98"/>
        <v>0</v>
      </c>
      <c r="M1789">
        <f t="shared" si="99"/>
        <v>2.6917900403768503E-2</v>
      </c>
      <c r="N1789" s="2">
        <f t="shared" si="100"/>
        <v>2.6917900403768503E-2</v>
      </c>
    </row>
    <row r="1790" spans="9:14" x14ac:dyDescent="0.25">
      <c r="I1790" t="s">
        <v>2162</v>
      </c>
      <c r="J1790">
        <v>0</v>
      </c>
      <c r="K1790">
        <v>1</v>
      </c>
      <c r="L1790">
        <f t="shared" si="98"/>
        <v>0</v>
      </c>
      <c r="M1790">
        <f t="shared" si="99"/>
        <v>2.6917900403768503E-2</v>
      </c>
      <c r="N1790" s="2">
        <f t="shared" si="100"/>
        <v>2.6917900403768503E-2</v>
      </c>
    </row>
    <row r="1791" spans="9:14" x14ac:dyDescent="0.25">
      <c r="I1791" t="s">
        <v>636</v>
      </c>
      <c r="J1791">
        <v>1</v>
      </c>
      <c r="K1791">
        <v>0</v>
      </c>
      <c r="L1791">
        <f t="shared" si="98"/>
        <v>5.7597051030987209E-3</v>
      </c>
      <c r="M1791">
        <f t="shared" si="99"/>
        <v>0</v>
      </c>
      <c r="N1791" s="2">
        <f t="shared" si="100"/>
        <v>-5.7597051030987209E-3</v>
      </c>
    </row>
    <row r="1792" spans="9:14" x14ac:dyDescent="0.25">
      <c r="I1792" t="s">
        <v>306</v>
      </c>
      <c r="J1792">
        <v>1</v>
      </c>
      <c r="K1792">
        <v>0</v>
      </c>
      <c r="L1792">
        <f t="shared" si="98"/>
        <v>5.7597051030987209E-3</v>
      </c>
      <c r="M1792">
        <f t="shared" si="99"/>
        <v>0</v>
      </c>
      <c r="N1792" s="2">
        <f t="shared" si="100"/>
        <v>-5.7597051030987209E-3</v>
      </c>
    </row>
    <row r="1793" spans="9:14" x14ac:dyDescent="0.25">
      <c r="I1793" t="s">
        <v>1139</v>
      </c>
      <c r="J1793">
        <v>1</v>
      </c>
      <c r="K1793">
        <v>0</v>
      </c>
      <c r="L1793">
        <f t="shared" si="98"/>
        <v>5.7597051030987209E-3</v>
      </c>
      <c r="M1793">
        <f t="shared" si="99"/>
        <v>0</v>
      </c>
      <c r="N1793" s="2">
        <f t="shared" si="100"/>
        <v>-5.7597051030987209E-3</v>
      </c>
    </row>
    <row r="1794" spans="9:14" x14ac:dyDescent="0.25">
      <c r="I1794" t="s">
        <v>2163</v>
      </c>
      <c r="J1794">
        <v>0</v>
      </c>
      <c r="K1794">
        <v>1</v>
      </c>
      <c r="L1794">
        <f t="shared" si="98"/>
        <v>0</v>
      </c>
      <c r="M1794">
        <f t="shared" si="99"/>
        <v>2.6917900403768503E-2</v>
      </c>
      <c r="N1794" s="2">
        <f t="shared" si="100"/>
        <v>2.6917900403768503E-2</v>
      </c>
    </row>
    <row r="1795" spans="9:14" x14ac:dyDescent="0.25">
      <c r="I1795" t="s">
        <v>1868</v>
      </c>
      <c r="J1795">
        <v>1</v>
      </c>
      <c r="K1795">
        <v>0</v>
      </c>
      <c r="L1795">
        <f t="shared" ref="L1795:L1858" si="101">(J1795/17362)*100</f>
        <v>5.7597051030987209E-3</v>
      </c>
      <c r="M1795">
        <f t="shared" si="99"/>
        <v>0</v>
      </c>
      <c r="N1795" s="2">
        <f t="shared" si="100"/>
        <v>-5.7597051030987209E-3</v>
      </c>
    </row>
    <row r="1796" spans="9:14" x14ac:dyDescent="0.25">
      <c r="I1796" t="s">
        <v>133</v>
      </c>
      <c r="J1796">
        <v>1</v>
      </c>
      <c r="K1796">
        <v>0</v>
      </c>
      <c r="L1796">
        <f t="shared" si="101"/>
        <v>5.7597051030987209E-3</v>
      </c>
      <c r="M1796">
        <f t="shared" ref="M1796:M1859" si="102">(K1796/3715)*100</f>
        <v>0</v>
      </c>
      <c r="N1796" s="2">
        <f t="shared" ref="N1796:N1859" si="103">M1796-L1796</f>
        <v>-5.7597051030987209E-3</v>
      </c>
    </row>
    <row r="1797" spans="9:14" x14ac:dyDescent="0.25">
      <c r="I1797" t="s">
        <v>506</v>
      </c>
      <c r="J1797">
        <v>1</v>
      </c>
      <c r="K1797">
        <v>0</v>
      </c>
      <c r="L1797">
        <f t="shared" si="101"/>
        <v>5.7597051030987209E-3</v>
      </c>
      <c r="M1797">
        <f t="shared" si="102"/>
        <v>0</v>
      </c>
      <c r="N1797" s="2">
        <f t="shared" si="103"/>
        <v>-5.7597051030987209E-3</v>
      </c>
    </row>
    <row r="1798" spans="9:14" x14ac:dyDescent="0.25">
      <c r="I1798" t="s">
        <v>188</v>
      </c>
      <c r="J1798">
        <v>1</v>
      </c>
      <c r="K1798">
        <v>0</v>
      </c>
      <c r="L1798">
        <f t="shared" si="101"/>
        <v>5.7597051030987209E-3</v>
      </c>
      <c r="M1798">
        <f t="shared" si="102"/>
        <v>0</v>
      </c>
      <c r="N1798" s="2">
        <f t="shared" si="103"/>
        <v>-5.7597051030987209E-3</v>
      </c>
    </row>
    <row r="1799" spans="9:14" x14ac:dyDescent="0.25">
      <c r="I1799" t="s">
        <v>1665</v>
      </c>
      <c r="J1799">
        <v>1</v>
      </c>
      <c r="K1799">
        <v>0</v>
      </c>
      <c r="L1799">
        <f t="shared" si="101"/>
        <v>5.7597051030987209E-3</v>
      </c>
      <c r="M1799">
        <f t="shared" si="102"/>
        <v>0</v>
      </c>
      <c r="N1799" s="2">
        <f t="shared" si="103"/>
        <v>-5.7597051030987209E-3</v>
      </c>
    </row>
    <row r="1800" spans="9:14" x14ac:dyDescent="0.25">
      <c r="I1800" t="s">
        <v>1101</v>
      </c>
      <c r="J1800">
        <v>1</v>
      </c>
      <c r="K1800">
        <v>0</v>
      </c>
      <c r="L1800">
        <f t="shared" si="101"/>
        <v>5.7597051030987209E-3</v>
      </c>
      <c r="M1800">
        <f t="shared" si="102"/>
        <v>0</v>
      </c>
      <c r="N1800" s="2">
        <f t="shared" si="103"/>
        <v>-5.7597051030987209E-3</v>
      </c>
    </row>
    <row r="1801" spans="9:14" x14ac:dyDescent="0.25">
      <c r="I1801" t="s">
        <v>155</v>
      </c>
      <c r="J1801">
        <v>1</v>
      </c>
      <c r="K1801">
        <v>0</v>
      </c>
      <c r="L1801">
        <f t="shared" si="101"/>
        <v>5.7597051030987209E-3</v>
      </c>
      <c r="M1801">
        <f t="shared" si="102"/>
        <v>0</v>
      </c>
      <c r="N1801" s="2">
        <f t="shared" si="103"/>
        <v>-5.7597051030987209E-3</v>
      </c>
    </row>
    <row r="1802" spans="9:14" x14ac:dyDescent="0.25">
      <c r="I1802" t="s">
        <v>308</v>
      </c>
      <c r="J1802">
        <v>1</v>
      </c>
      <c r="K1802">
        <v>0</v>
      </c>
      <c r="L1802">
        <f t="shared" si="101"/>
        <v>5.7597051030987209E-3</v>
      </c>
      <c r="M1802">
        <f t="shared" si="102"/>
        <v>0</v>
      </c>
      <c r="N1802" s="2">
        <f t="shared" si="103"/>
        <v>-5.7597051030987209E-3</v>
      </c>
    </row>
    <row r="1803" spans="9:14" x14ac:dyDescent="0.25">
      <c r="I1803" t="s">
        <v>1688</v>
      </c>
      <c r="J1803">
        <v>1</v>
      </c>
      <c r="K1803">
        <v>0</v>
      </c>
      <c r="L1803">
        <f t="shared" si="101"/>
        <v>5.7597051030987209E-3</v>
      </c>
      <c r="M1803">
        <f t="shared" si="102"/>
        <v>0</v>
      </c>
      <c r="N1803" s="2">
        <f t="shared" si="103"/>
        <v>-5.7597051030987209E-3</v>
      </c>
    </row>
    <row r="1804" spans="9:14" x14ac:dyDescent="0.25">
      <c r="I1804" t="s">
        <v>1596</v>
      </c>
      <c r="J1804">
        <v>1</v>
      </c>
      <c r="K1804">
        <v>0</v>
      </c>
      <c r="L1804">
        <f t="shared" si="101"/>
        <v>5.7597051030987209E-3</v>
      </c>
      <c r="M1804">
        <f t="shared" si="102"/>
        <v>0</v>
      </c>
      <c r="N1804" s="2">
        <f t="shared" si="103"/>
        <v>-5.7597051030987209E-3</v>
      </c>
    </row>
    <row r="1805" spans="9:14" x14ac:dyDescent="0.25">
      <c r="I1805" t="s">
        <v>1184</v>
      </c>
      <c r="J1805">
        <v>1</v>
      </c>
      <c r="K1805">
        <v>0</v>
      </c>
      <c r="L1805">
        <f t="shared" si="101"/>
        <v>5.7597051030987209E-3</v>
      </c>
      <c r="M1805">
        <f t="shared" si="102"/>
        <v>0</v>
      </c>
      <c r="N1805" s="2">
        <f t="shared" si="103"/>
        <v>-5.7597051030987209E-3</v>
      </c>
    </row>
    <row r="1806" spans="9:14" x14ac:dyDescent="0.25">
      <c r="I1806" t="s">
        <v>311</v>
      </c>
      <c r="J1806">
        <v>1</v>
      </c>
      <c r="K1806">
        <v>0</v>
      </c>
      <c r="L1806">
        <f t="shared" si="101"/>
        <v>5.7597051030987209E-3</v>
      </c>
      <c r="M1806">
        <f t="shared" si="102"/>
        <v>0</v>
      </c>
      <c r="N1806" s="2">
        <f t="shared" si="103"/>
        <v>-5.7597051030987209E-3</v>
      </c>
    </row>
    <row r="1807" spans="9:14" x14ac:dyDescent="0.25">
      <c r="I1807" t="s">
        <v>903</v>
      </c>
      <c r="J1807">
        <v>1</v>
      </c>
      <c r="K1807">
        <v>0</v>
      </c>
      <c r="L1807">
        <f t="shared" si="101"/>
        <v>5.7597051030987209E-3</v>
      </c>
      <c r="M1807">
        <f t="shared" si="102"/>
        <v>0</v>
      </c>
      <c r="N1807" s="2">
        <f t="shared" si="103"/>
        <v>-5.7597051030987209E-3</v>
      </c>
    </row>
    <row r="1808" spans="9:14" x14ac:dyDescent="0.25">
      <c r="I1808" t="s">
        <v>2164</v>
      </c>
      <c r="J1808">
        <v>0</v>
      </c>
      <c r="K1808">
        <v>1</v>
      </c>
      <c r="L1808">
        <f t="shared" si="101"/>
        <v>0</v>
      </c>
      <c r="M1808">
        <f t="shared" si="102"/>
        <v>2.6917900403768503E-2</v>
      </c>
      <c r="N1808" s="2">
        <f t="shared" si="103"/>
        <v>2.6917900403768503E-2</v>
      </c>
    </row>
    <row r="1809" spans="9:14" x14ac:dyDescent="0.25">
      <c r="I1809" t="s">
        <v>1977</v>
      </c>
      <c r="J1809">
        <v>1</v>
      </c>
      <c r="K1809">
        <v>0</v>
      </c>
      <c r="L1809">
        <f t="shared" si="101"/>
        <v>5.7597051030987209E-3</v>
      </c>
      <c r="M1809">
        <f t="shared" si="102"/>
        <v>0</v>
      </c>
      <c r="N1809" s="2">
        <f t="shared" si="103"/>
        <v>-5.7597051030987209E-3</v>
      </c>
    </row>
    <row r="1810" spans="9:14" x14ac:dyDescent="0.25">
      <c r="I1810" t="s">
        <v>189</v>
      </c>
      <c r="J1810">
        <v>1</v>
      </c>
      <c r="K1810">
        <v>0</v>
      </c>
      <c r="L1810">
        <f t="shared" si="101"/>
        <v>5.7597051030987209E-3</v>
      </c>
      <c r="M1810">
        <f t="shared" si="102"/>
        <v>0</v>
      </c>
      <c r="N1810" s="2">
        <f t="shared" si="103"/>
        <v>-5.7597051030987209E-3</v>
      </c>
    </row>
    <row r="1811" spans="9:14" x14ac:dyDescent="0.25">
      <c r="I1811" t="s">
        <v>615</v>
      </c>
      <c r="J1811">
        <v>1</v>
      </c>
      <c r="K1811">
        <v>0</v>
      </c>
      <c r="L1811">
        <f t="shared" si="101"/>
        <v>5.7597051030987209E-3</v>
      </c>
      <c r="M1811">
        <f t="shared" si="102"/>
        <v>0</v>
      </c>
      <c r="N1811" s="2">
        <f t="shared" si="103"/>
        <v>-5.7597051030987209E-3</v>
      </c>
    </row>
    <row r="1812" spans="9:14" x14ac:dyDescent="0.25">
      <c r="I1812" t="s">
        <v>539</v>
      </c>
      <c r="J1812">
        <v>1</v>
      </c>
      <c r="K1812">
        <v>0</v>
      </c>
      <c r="L1812">
        <f t="shared" si="101"/>
        <v>5.7597051030987209E-3</v>
      </c>
      <c r="M1812">
        <f t="shared" si="102"/>
        <v>0</v>
      </c>
      <c r="N1812" s="2">
        <f t="shared" si="103"/>
        <v>-5.7597051030987209E-3</v>
      </c>
    </row>
    <row r="1813" spans="9:14" x14ac:dyDescent="0.25">
      <c r="I1813" t="s">
        <v>1386</v>
      </c>
      <c r="J1813">
        <v>1</v>
      </c>
      <c r="K1813">
        <v>0</v>
      </c>
      <c r="L1813">
        <f t="shared" si="101"/>
        <v>5.7597051030987209E-3</v>
      </c>
      <c r="M1813">
        <f t="shared" si="102"/>
        <v>0</v>
      </c>
      <c r="N1813" s="2">
        <f t="shared" si="103"/>
        <v>-5.7597051030987209E-3</v>
      </c>
    </row>
    <row r="1814" spans="9:14" x14ac:dyDescent="0.25">
      <c r="I1814" t="s">
        <v>1597</v>
      </c>
      <c r="J1814">
        <v>1</v>
      </c>
      <c r="K1814">
        <v>0</v>
      </c>
      <c r="L1814">
        <f t="shared" si="101"/>
        <v>5.7597051030987209E-3</v>
      </c>
      <c r="M1814">
        <f t="shared" si="102"/>
        <v>0</v>
      </c>
      <c r="N1814" s="2">
        <f t="shared" si="103"/>
        <v>-5.7597051030987209E-3</v>
      </c>
    </row>
    <row r="1815" spans="9:14" x14ac:dyDescent="0.25">
      <c r="I1815" t="s">
        <v>1387</v>
      </c>
      <c r="J1815">
        <v>1</v>
      </c>
      <c r="K1815">
        <v>0</v>
      </c>
      <c r="L1815">
        <f t="shared" si="101"/>
        <v>5.7597051030987209E-3</v>
      </c>
      <c r="M1815">
        <f t="shared" si="102"/>
        <v>0</v>
      </c>
      <c r="N1815" s="2">
        <f t="shared" si="103"/>
        <v>-5.7597051030987209E-3</v>
      </c>
    </row>
    <row r="1816" spans="9:14" x14ac:dyDescent="0.25">
      <c r="I1816" t="s">
        <v>2165</v>
      </c>
      <c r="J1816">
        <v>0</v>
      </c>
      <c r="K1816">
        <v>1</v>
      </c>
      <c r="L1816">
        <f t="shared" si="101"/>
        <v>0</v>
      </c>
      <c r="M1816">
        <f t="shared" si="102"/>
        <v>2.6917900403768503E-2</v>
      </c>
      <c r="N1816" s="2">
        <f t="shared" si="103"/>
        <v>2.6917900403768503E-2</v>
      </c>
    </row>
    <row r="1817" spans="9:14" x14ac:dyDescent="0.25">
      <c r="I1817" t="s">
        <v>1598</v>
      </c>
      <c r="J1817">
        <v>1</v>
      </c>
      <c r="K1817">
        <v>0</v>
      </c>
      <c r="L1817">
        <f t="shared" si="101"/>
        <v>5.7597051030987209E-3</v>
      </c>
      <c r="M1817">
        <f t="shared" si="102"/>
        <v>0</v>
      </c>
      <c r="N1817" s="2">
        <f t="shared" si="103"/>
        <v>-5.7597051030987209E-3</v>
      </c>
    </row>
    <row r="1818" spans="9:14" x14ac:dyDescent="0.25">
      <c r="I1818" t="s">
        <v>835</v>
      </c>
      <c r="J1818">
        <v>1</v>
      </c>
      <c r="K1818">
        <v>0</v>
      </c>
      <c r="L1818">
        <f t="shared" si="101"/>
        <v>5.7597051030987209E-3</v>
      </c>
      <c r="M1818">
        <f t="shared" si="102"/>
        <v>0</v>
      </c>
      <c r="N1818" s="2">
        <f t="shared" si="103"/>
        <v>-5.7597051030987209E-3</v>
      </c>
    </row>
    <row r="1819" spans="9:14" x14ac:dyDescent="0.25">
      <c r="I1819" t="s">
        <v>2052</v>
      </c>
      <c r="J1819">
        <v>1</v>
      </c>
      <c r="K1819">
        <v>0</v>
      </c>
      <c r="L1819">
        <f t="shared" si="101"/>
        <v>5.7597051030987209E-3</v>
      </c>
      <c r="M1819">
        <f t="shared" si="102"/>
        <v>0</v>
      </c>
      <c r="N1819" s="2">
        <f t="shared" si="103"/>
        <v>-5.7597051030987209E-3</v>
      </c>
    </row>
    <row r="1820" spans="9:14" x14ac:dyDescent="0.25">
      <c r="I1820" t="s">
        <v>1024</v>
      </c>
      <c r="J1820">
        <v>1</v>
      </c>
      <c r="K1820">
        <v>0</v>
      </c>
      <c r="L1820">
        <f t="shared" si="101"/>
        <v>5.7597051030987209E-3</v>
      </c>
      <c r="M1820">
        <f t="shared" si="102"/>
        <v>0</v>
      </c>
      <c r="N1820" s="2">
        <f t="shared" si="103"/>
        <v>-5.7597051030987209E-3</v>
      </c>
    </row>
    <row r="1821" spans="9:14" x14ac:dyDescent="0.25">
      <c r="I1821" t="s">
        <v>315</v>
      </c>
      <c r="J1821">
        <v>1</v>
      </c>
      <c r="K1821">
        <v>0</v>
      </c>
      <c r="L1821">
        <f t="shared" si="101"/>
        <v>5.7597051030987209E-3</v>
      </c>
      <c r="M1821">
        <f t="shared" si="102"/>
        <v>0</v>
      </c>
      <c r="N1821" s="2">
        <f t="shared" si="103"/>
        <v>-5.7597051030987209E-3</v>
      </c>
    </row>
    <row r="1822" spans="9:14" x14ac:dyDescent="0.25">
      <c r="I1822" t="s">
        <v>1201</v>
      </c>
      <c r="J1822">
        <v>1</v>
      </c>
      <c r="K1822">
        <v>0</v>
      </c>
      <c r="L1822">
        <f t="shared" si="101"/>
        <v>5.7597051030987209E-3</v>
      </c>
      <c r="M1822">
        <f t="shared" si="102"/>
        <v>0</v>
      </c>
      <c r="N1822" s="2">
        <f t="shared" si="103"/>
        <v>-5.7597051030987209E-3</v>
      </c>
    </row>
    <row r="1823" spans="9:14" x14ac:dyDescent="0.25">
      <c r="I1823" t="s">
        <v>190</v>
      </c>
      <c r="J1823">
        <v>1</v>
      </c>
      <c r="K1823">
        <v>0</v>
      </c>
      <c r="L1823">
        <f t="shared" si="101"/>
        <v>5.7597051030987209E-3</v>
      </c>
      <c r="M1823">
        <f t="shared" si="102"/>
        <v>0</v>
      </c>
      <c r="N1823" s="2">
        <f t="shared" si="103"/>
        <v>-5.7597051030987209E-3</v>
      </c>
    </row>
    <row r="1824" spans="9:14" x14ac:dyDescent="0.25">
      <c r="I1824" t="s">
        <v>1051</v>
      </c>
      <c r="J1824">
        <v>1</v>
      </c>
      <c r="K1824">
        <v>0</v>
      </c>
      <c r="L1824">
        <f t="shared" si="101"/>
        <v>5.7597051030987209E-3</v>
      </c>
      <c r="M1824">
        <f t="shared" si="102"/>
        <v>0</v>
      </c>
      <c r="N1824" s="2">
        <f t="shared" si="103"/>
        <v>-5.7597051030987209E-3</v>
      </c>
    </row>
    <row r="1825" spans="9:14" x14ac:dyDescent="0.25">
      <c r="I1825" t="s">
        <v>1262</v>
      </c>
      <c r="J1825">
        <v>1</v>
      </c>
      <c r="K1825">
        <v>0</v>
      </c>
      <c r="L1825">
        <f t="shared" si="101"/>
        <v>5.7597051030987209E-3</v>
      </c>
      <c r="M1825">
        <f t="shared" si="102"/>
        <v>0</v>
      </c>
      <c r="N1825" s="2">
        <f t="shared" si="103"/>
        <v>-5.7597051030987209E-3</v>
      </c>
    </row>
    <row r="1826" spans="9:14" x14ac:dyDescent="0.25">
      <c r="I1826" t="s">
        <v>1079</v>
      </c>
      <c r="J1826">
        <v>1</v>
      </c>
      <c r="K1826">
        <v>0</v>
      </c>
      <c r="L1826">
        <f t="shared" si="101"/>
        <v>5.7597051030987209E-3</v>
      </c>
      <c r="M1826">
        <f t="shared" si="102"/>
        <v>0</v>
      </c>
      <c r="N1826" s="2">
        <f t="shared" si="103"/>
        <v>-5.7597051030987209E-3</v>
      </c>
    </row>
    <row r="1827" spans="9:14" x14ac:dyDescent="0.25">
      <c r="I1827" t="s">
        <v>1600</v>
      </c>
      <c r="J1827">
        <v>1</v>
      </c>
      <c r="K1827">
        <v>0</v>
      </c>
      <c r="L1827">
        <f t="shared" si="101"/>
        <v>5.7597051030987209E-3</v>
      </c>
      <c r="M1827">
        <f t="shared" si="102"/>
        <v>0</v>
      </c>
      <c r="N1827" s="2">
        <f t="shared" si="103"/>
        <v>-5.7597051030987209E-3</v>
      </c>
    </row>
    <row r="1828" spans="9:14" x14ac:dyDescent="0.25">
      <c r="I1828" t="s">
        <v>460</v>
      </c>
      <c r="J1828">
        <v>1</v>
      </c>
      <c r="K1828">
        <v>0</v>
      </c>
      <c r="L1828">
        <f t="shared" si="101"/>
        <v>5.7597051030987209E-3</v>
      </c>
      <c r="M1828">
        <f t="shared" si="102"/>
        <v>0</v>
      </c>
      <c r="N1828" s="2">
        <f t="shared" si="103"/>
        <v>-5.7597051030987209E-3</v>
      </c>
    </row>
    <row r="1829" spans="9:14" x14ac:dyDescent="0.25">
      <c r="I1829" t="s">
        <v>316</v>
      </c>
      <c r="J1829">
        <v>1</v>
      </c>
      <c r="K1829">
        <v>0</v>
      </c>
      <c r="L1829">
        <f t="shared" si="101"/>
        <v>5.7597051030987209E-3</v>
      </c>
      <c r="M1829">
        <f t="shared" si="102"/>
        <v>0</v>
      </c>
      <c r="N1829" s="2">
        <f t="shared" si="103"/>
        <v>-5.7597051030987209E-3</v>
      </c>
    </row>
    <row r="1830" spans="9:14" x14ac:dyDescent="0.25">
      <c r="I1830" t="s">
        <v>1921</v>
      </c>
      <c r="J1830">
        <v>1</v>
      </c>
      <c r="K1830">
        <v>0</v>
      </c>
      <c r="L1830">
        <f t="shared" si="101"/>
        <v>5.7597051030987209E-3</v>
      </c>
      <c r="M1830">
        <f t="shared" si="102"/>
        <v>0</v>
      </c>
      <c r="N1830" s="2">
        <f t="shared" si="103"/>
        <v>-5.7597051030987209E-3</v>
      </c>
    </row>
    <row r="1831" spans="9:14" x14ac:dyDescent="0.25">
      <c r="I1831" t="s">
        <v>1922</v>
      </c>
      <c r="J1831">
        <v>1</v>
      </c>
      <c r="K1831">
        <v>0</v>
      </c>
      <c r="L1831">
        <f t="shared" si="101"/>
        <v>5.7597051030987209E-3</v>
      </c>
      <c r="M1831">
        <f t="shared" si="102"/>
        <v>0</v>
      </c>
      <c r="N1831" s="2">
        <f t="shared" si="103"/>
        <v>-5.7597051030987209E-3</v>
      </c>
    </row>
    <row r="1832" spans="9:14" x14ac:dyDescent="0.25">
      <c r="I1832" t="s">
        <v>2018</v>
      </c>
      <c r="J1832">
        <v>1</v>
      </c>
      <c r="K1832">
        <v>0</v>
      </c>
      <c r="L1832">
        <f t="shared" si="101"/>
        <v>5.7597051030987209E-3</v>
      </c>
      <c r="M1832">
        <f t="shared" si="102"/>
        <v>0</v>
      </c>
      <c r="N1832" s="2">
        <f t="shared" si="103"/>
        <v>-5.7597051030987209E-3</v>
      </c>
    </row>
    <row r="1833" spans="9:14" x14ac:dyDescent="0.25">
      <c r="I1833" t="s">
        <v>1025</v>
      </c>
      <c r="J1833">
        <v>1</v>
      </c>
      <c r="K1833">
        <v>0</v>
      </c>
      <c r="L1833">
        <f t="shared" si="101"/>
        <v>5.7597051030987209E-3</v>
      </c>
      <c r="M1833">
        <f t="shared" si="102"/>
        <v>0</v>
      </c>
      <c r="N1833" s="2">
        <f t="shared" si="103"/>
        <v>-5.7597051030987209E-3</v>
      </c>
    </row>
    <row r="1834" spans="9:14" x14ac:dyDescent="0.25">
      <c r="I1834" t="s">
        <v>1265</v>
      </c>
      <c r="J1834">
        <v>1</v>
      </c>
      <c r="K1834">
        <v>0</v>
      </c>
      <c r="L1834">
        <f t="shared" si="101"/>
        <v>5.7597051030987209E-3</v>
      </c>
      <c r="M1834">
        <f t="shared" si="102"/>
        <v>0</v>
      </c>
      <c r="N1834" s="2">
        <f t="shared" si="103"/>
        <v>-5.7597051030987209E-3</v>
      </c>
    </row>
    <row r="1835" spans="9:14" x14ac:dyDescent="0.25">
      <c r="I1835" t="s">
        <v>461</v>
      </c>
      <c r="J1835">
        <v>1</v>
      </c>
      <c r="K1835">
        <v>0</v>
      </c>
      <c r="L1835">
        <f t="shared" si="101"/>
        <v>5.7597051030987209E-3</v>
      </c>
      <c r="M1835">
        <f t="shared" si="102"/>
        <v>0</v>
      </c>
      <c r="N1835" s="2">
        <f t="shared" si="103"/>
        <v>-5.7597051030987209E-3</v>
      </c>
    </row>
    <row r="1836" spans="9:14" x14ac:dyDescent="0.25">
      <c r="I1836" t="s">
        <v>1209</v>
      </c>
      <c r="J1836">
        <v>1</v>
      </c>
      <c r="K1836">
        <v>0</v>
      </c>
      <c r="L1836">
        <f t="shared" si="101"/>
        <v>5.7597051030987209E-3</v>
      </c>
      <c r="M1836">
        <f t="shared" si="102"/>
        <v>0</v>
      </c>
      <c r="N1836" s="2">
        <f t="shared" si="103"/>
        <v>-5.7597051030987209E-3</v>
      </c>
    </row>
    <row r="1837" spans="9:14" x14ac:dyDescent="0.25">
      <c r="I1837" t="s">
        <v>933</v>
      </c>
      <c r="J1837">
        <v>1</v>
      </c>
      <c r="K1837">
        <v>0</v>
      </c>
      <c r="L1837">
        <f t="shared" si="101"/>
        <v>5.7597051030987209E-3</v>
      </c>
      <c r="M1837">
        <f t="shared" si="102"/>
        <v>0</v>
      </c>
      <c r="N1837" s="2">
        <f t="shared" si="103"/>
        <v>-5.7597051030987209E-3</v>
      </c>
    </row>
    <row r="1838" spans="9:14" x14ac:dyDescent="0.25">
      <c r="I1838" t="s">
        <v>2166</v>
      </c>
      <c r="J1838">
        <v>0</v>
      </c>
      <c r="K1838">
        <v>1</v>
      </c>
      <c r="L1838">
        <f t="shared" si="101"/>
        <v>0</v>
      </c>
      <c r="M1838">
        <f t="shared" si="102"/>
        <v>2.6917900403768503E-2</v>
      </c>
      <c r="N1838" s="2">
        <f t="shared" si="103"/>
        <v>2.6917900403768503E-2</v>
      </c>
    </row>
    <row r="1839" spans="9:14" x14ac:dyDescent="0.25">
      <c r="I1839" t="s">
        <v>1210</v>
      </c>
      <c r="J1839">
        <v>1</v>
      </c>
      <c r="K1839">
        <v>0</v>
      </c>
      <c r="L1839">
        <f t="shared" si="101"/>
        <v>5.7597051030987209E-3</v>
      </c>
      <c r="M1839">
        <f t="shared" si="102"/>
        <v>0</v>
      </c>
      <c r="N1839" s="2">
        <f t="shared" si="103"/>
        <v>-5.7597051030987209E-3</v>
      </c>
    </row>
    <row r="1840" spans="9:14" x14ac:dyDescent="0.25">
      <c r="I1840" t="s">
        <v>2167</v>
      </c>
      <c r="J1840">
        <v>0</v>
      </c>
      <c r="K1840">
        <v>1</v>
      </c>
      <c r="L1840">
        <f t="shared" si="101"/>
        <v>0</v>
      </c>
      <c r="M1840">
        <f t="shared" si="102"/>
        <v>2.6917900403768503E-2</v>
      </c>
      <c r="N1840" s="2">
        <f t="shared" si="103"/>
        <v>2.6917900403768503E-2</v>
      </c>
    </row>
    <row r="1841" spans="9:14" x14ac:dyDescent="0.25">
      <c r="I1841" t="s">
        <v>1989</v>
      </c>
      <c r="J1841">
        <v>1</v>
      </c>
      <c r="K1841">
        <v>0</v>
      </c>
      <c r="L1841">
        <f t="shared" si="101"/>
        <v>5.7597051030987209E-3</v>
      </c>
      <c r="M1841">
        <f t="shared" si="102"/>
        <v>0</v>
      </c>
      <c r="N1841" s="2">
        <f t="shared" si="103"/>
        <v>-5.7597051030987209E-3</v>
      </c>
    </row>
    <row r="1842" spans="9:14" x14ac:dyDescent="0.25">
      <c r="I1842" t="s">
        <v>837</v>
      </c>
      <c r="J1842">
        <v>1</v>
      </c>
      <c r="K1842">
        <v>0</v>
      </c>
      <c r="L1842">
        <f t="shared" si="101"/>
        <v>5.7597051030987209E-3</v>
      </c>
      <c r="M1842">
        <f t="shared" si="102"/>
        <v>0</v>
      </c>
      <c r="N1842" s="2">
        <f t="shared" si="103"/>
        <v>-5.7597051030987209E-3</v>
      </c>
    </row>
    <row r="1843" spans="9:14" x14ac:dyDescent="0.25">
      <c r="I1843" t="s">
        <v>2168</v>
      </c>
      <c r="J1843">
        <v>0</v>
      </c>
      <c r="K1843">
        <v>1</v>
      </c>
      <c r="L1843">
        <f t="shared" si="101"/>
        <v>0</v>
      </c>
      <c r="M1843">
        <f t="shared" si="102"/>
        <v>2.6917900403768503E-2</v>
      </c>
      <c r="N1843" s="2">
        <f t="shared" si="103"/>
        <v>2.6917900403768503E-2</v>
      </c>
    </row>
    <row r="1844" spans="9:14" x14ac:dyDescent="0.25">
      <c r="I1844" t="s">
        <v>496</v>
      </c>
      <c r="J1844">
        <v>1</v>
      </c>
      <c r="K1844">
        <v>0</v>
      </c>
      <c r="L1844">
        <f t="shared" si="101"/>
        <v>5.7597051030987209E-3</v>
      </c>
      <c r="M1844">
        <f t="shared" si="102"/>
        <v>0</v>
      </c>
      <c r="N1844" s="2">
        <f t="shared" si="103"/>
        <v>-5.7597051030987209E-3</v>
      </c>
    </row>
    <row r="1845" spans="9:14" x14ac:dyDescent="0.25">
      <c r="I1845" t="s">
        <v>1004</v>
      </c>
      <c r="J1845">
        <v>1</v>
      </c>
      <c r="K1845">
        <v>0</v>
      </c>
      <c r="L1845">
        <f t="shared" si="101"/>
        <v>5.7597051030987209E-3</v>
      </c>
      <c r="M1845">
        <f t="shared" si="102"/>
        <v>0</v>
      </c>
      <c r="N1845" s="2">
        <f t="shared" si="103"/>
        <v>-5.7597051030987209E-3</v>
      </c>
    </row>
    <row r="1846" spans="9:14" x14ac:dyDescent="0.25">
      <c r="I1846" t="s">
        <v>1465</v>
      </c>
      <c r="J1846">
        <v>1</v>
      </c>
      <c r="K1846">
        <v>0</v>
      </c>
      <c r="L1846">
        <f t="shared" si="101"/>
        <v>5.7597051030987209E-3</v>
      </c>
      <c r="M1846">
        <f t="shared" si="102"/>
        <v>0</v>
      </c>
      <c r="N1846" s="2">
        <f t="shared" si="103"/>
        <v>-5.7597051030987209E-3</v>
      </c>
    </row>
    <row r="1847" spans="9:14" x14ac:dyDescent="0.25">
      <c r="I1847" t="s">
        <v>1164</v>
      </c>
      <c r="J1847">
        <v>1</v>
      </c>
      <c r="K1847">
        <v>0</v>
      </c>
      <c r="L1847">
        <f t="shared" si="101"/>
        <v>5.7597051030987209E-3</v>
      </c>
      <c r="M1847">
        <f t="shared" si="102"/>
        <v>0</v>
      </c>
      <c r="N1847" s="2">
        <f t="shared" si="103"/>
        <v>-5.7597051030987209E-3</v>
      </c>
    </row>
    <row r="1848" spans="9:14" x14ac:dyDescent="0.25">
      <c r="I1848" t="s">
        <v>1745</v>
      </c>
      <c r="J1848">
        <v>1</v>
      </c>
      <c r="K1848">
        <v>0</v>
      </c>
      <c r="L1848">
        <f t="shared" si="101"/>
        <v>5.7597051030987209E-3</v>
      </c>
      <c r="M1848">
        <f t="shared" si="102"/>
        <v>0</v>
      </c>
      <c r="N1848" s="2">
        <f t="shared" si="103"/>
        <v>-5.7597051030987209E-3</v>
      </c>
    </row>
    <row r="1849" spans="9:14" x14ac:dyDescent="0.25">
      <c r="I1849" t="s">
        <v>2169</v>
      </c>
      <c r="J1849">
        <v>0</v>
      </c>
      <c r="K1849">
        <v>1</v>
      </c>
      <c r="L1849">
        <f t="shared" si="101"/>
        <v>0</v>
      </c>
      <c r="M1849">
        <f t="shared" si="102"/>
        <v>2.6917900403768503E-2</v>
      </c>
      <c r="N1849" s="2">
        <f t="shared" si="103"/>
        <v>2.6917900403768503E-2</v>
      </c>
    </row>
    <row r="1850" spans="9:14" x14ac:dyDescent="0.25">
      <c r="I1850" t="s">
        <v>1173</v>
      </c>
      <c r="J1850">
        <v>1</v>
      </c>
      <c r="K1850">
        <v>0</v>
      </c>
      <c r="L1850">
        <f t="shared" si="101"/>
        <v>5.7597051030987209E-3</v>
      </c>
      <c r="M1850">
        <f t="shared" si="102"/>
        <v>0</v>
      </c>
      <c r="N1850" s="2">
        <f t="shared" si="103"/>
        <v>-5.7597051030987209E-3</v>
      </c>
    </row>
    <row r="1851" spans="9:14" x14ac:dyDescent="0.25">
      <c r="I1851" t="s">
        <v>503</v>
      </c>
      <c r="J1851">
        <v>1</v>
      </c>
      <c r="K1851">
        <v>0</v>
      </c>
      <c r="L1851">
        <f t="shared" si="101"/>
        <v>5.7597051030987209E-3</v>
      </c>
      <c r="M1851">
        <f t="shared" si="102"/>
        <v>0</v>
      </c>
      <c r="N1851" s="2">
        <f t="shared" si="103"/>
        <v>-5.7597051030987209E-3</v>
      </c>
    </row>
    <row r="1852" spans="9:14" x14ac:dyDescent="0.25">
      <c r="I1852" t="s">
        <v>1666</v>
      </c>
      <c r="J1852">
        <v>1</v>
      </c>
      <c r="K1852">
        <v>0</v>
      </c>
      <c r="L1852">
        <f t="shared" si="101"/>
        <v>5.7597051030987209E-3</v>
      </c>
      <c r="M1852">
        <f t="shared" si="102"/>
        <v>0</v>
      </c>
      <c r="N1852" s="2">
        <f t="shared" si="103"/>
        <v>-5.7597051030987209E-3</v>
      </c>
    </row>
    <row r="1853" spans="9:14" x14ac:dyDescent="0.25">
      <c r="I1853" t="s">
        <v>2170</v>
      </c>
      <c r="J1853">
        <v>0</v>
      </c>
      <c r="K1853">
        <v>1</v>
      </c>
      <c r="L1853">
        <f t="shared" si="101"/>
        <v>0</v>
      </c>
      <c r="M1853">
        <f t="shared" si="102"/>
        <v>2.6917900403768503E-2</v>
      </c>
      <c r="N1853" s="2">
        <f t="shared" si="103"/>
        <v>2.6917900403768503E-2</v>
      </c>
    </row>
    <row r="1854" spans="9:14" x14ac:dyDescent="0.25">
      <c r="I1854" t="s">
        <v>644</v>
      </c>
      <c r="J1854">
        <v>1</v>
      </c>
      <c r="K1854">
        <v>0</v>
      </c>
      <c r="L1854">
        <f t="shared" si="101"/>
        <v>5.7597051030987209E-3</v>
      </c>
      <c r="M1854">
        <f t="shared" si="102"/>
        <v>0</v>
      </c>
      <c r="N1854" s="2">
        <f t="shared" si="103"/>
        <v>-5.7597051030987209E-3</v>
      </c>
    </row>
    <row r="1855" spans="9:14" x14ac:dyDescent="0.25">
      <c r="I1855" t="s">
        <v>1926</v>
      </c>
      <c r="J1855">
        <v>1</v>
      </c>
      <c r="K1855">
        <v>0</v>
      </c>
      <c r="L1855">
        <f t="shared" si="101"/>
        <v>5.7597051030987209E-3</v>
      </c>
      <c r="M1855">
        <f t="shared" si="102"/>
        <v>0</v>
      </c>
      <c r="N1855" s="2">
        <f t="shared" si="103"/>
        <v>-5.7597051030987209E-3</v>
      </c>
    </row>
    <row r="1856" spans="9:14" x14ac:dyDescent="0.25">
      <c r="I1856" t="s">
        <v>1391</v>
      </c>
      <c r="J1856">
        <v>1</v>
      </c>
      <c r="K1856">
        <v>0</v>
      </c>
      <c r="L1856">
        <f t="shared" si="101"/>
        <v>5.7597051030987209E-3</v>
      </c>
      <c r="M1856">
        <f t="shared" si="102"/>
        <v>0</v>
      </c>
      <c r="N1856" s="2">
        <f t="shared" si="103"/>
        <v>-5.7597051030987209E-3</v>
      </c>
    </row>
    <row r="1857" spans="9:14" x14ac:dyDescent="0.25">
      <c r="I1857" t="s">
        <v>746</v>
      </c>
      <c r="J1857">
        <v>1</v>
      </c>
      <c r="K1857">
        <v>0</v>
      </c>
      <c r="L1857">
        <f t="shared" si="101"/>
        <v>5.7597051030987209E-3</v>
      </c>
      <c r="M1857">
        <f t="shared" si="102"/>
        <v>0</v>
      </c>
      <c r="N1857" s="2">
        <f t="shared" si="103"/>
        <v>-5.7597051030987209E-3</v>
      </c>
    </row>
    <row r="1858" spans="9:14" x14ac:dyDescent="0.25">
      <c r="I1858" t="s">
        <v>2171</v>
      </c>
      <c r="J1858">
        <v>0</v>
      </c>
      <c r="K1858">
        <v>1</v>
      </c>
      <c r="L1858">
        <f t="shared" si="101"/>
        <v>0</v>
      </c>
      <c r="M1858">
        <f t="shared" si="102"/>
        <v>2.6917900403768503E-2</v>
      </c>
      <c r="N1858" s="2">
        <f t="shared" si="103"/>
        <v>2.6917900403768503E-2</v>
      </c>
    </row>
    <row r="1859" spans="9:14" x14ac:dyDescent="0.25">
      <c r="I1859" t="s">
        <v>839</v>
      </c>
      <c r="J1859">
        <v>1</v>
      </c>
      <c r="K1859">
        <v>0</v>
      </c>
      <c r="L1859">
        <f t="shared" ref="L1859:L1922" si="104">(J1859/17362)*100</f>
        <v>5.7597051030987209E-3</v>
      </c>
      <c r="M1859">
        <f t="shared" si="102"/>
        <v>0</v>
      </c>
      <c r="N1859" s="2">
        <f t="shared" si="103"/>
        <v>-5.7597051030987209E-3</v>
      </c>
    </row>
    <row r="1860" spans="9:14" x14ac:dyDescent="0.25">
      <c r="I1860" t="s">
        <v>1990</v>
      </c>
      <c r="J1860">
        <v>1</v>
      </c>
      <c r="K1860">
        <v>0</v>
      </c>
      <c r="L1860">
        <f t="shared" si="104"/>
        <v>5.7597051030987209E-3</v>
      </c>
      <c r="M1860">
        <f t="shared" ref="M1860:M1923" si="105">(K1860/3715)*100</f>
        <v>0</v>
      </c>
      <c r="N1860" s="2">
        <f t="shared" ref="N1860:N1923" si="106">M1860-L1860</f>
        <v>-5.7597051030987209E-3</v>
      </c>
    </row>
    <row r="1861" spans="9:14" x14ac:dyDescent="0.25">
      <c r="I1861" t="s">
        <v>1270</v>
      </c>
      <c r="J1861">
        <v>1</v>
      </c>
      <c r="K1861">
        <v>0</v>
      </c>
      <c r="L1861">
        <f t="shared" si="104"/>
        <v>5.7597051030987209E-3</v>
      </c>
      <c r="M1861">
        <f t="shared" si="105"/>
        <v>0</v>
      </c>
      <c r="N1861" s="2">
        <f t="shared" si="106"/>
        <v>-5.7597051030987209E-3</v>
      </c>
    </row>
    <row r="1862" spans="9:14" x14ac:dyDescent="0.25">
      <c r="I1862" t="s">
        <v>87</v>
      </c>
      <c r="J1862">
        <v>1</v>
      </c>
      <c r="K1862">
        <v>0</v>
      </c>
      <c r="L1862">
        <f t="shared" si="104"/>
        <v>5.7597051030987209E-3</v>
      </c>
      <c r="M1862">
        <f t="shared" si="105"/>
        <v>0</v>
      </c>
      <c r="N1862" s="2">
        <f t="shared" si="106"/>
        <v>-5.7597051030987209E-3</v>
      </c>
    </row>
    <row r="1863" spans="9:14" x14ac:dyDescent="0.25">
      <c r="I1863" t="s">
        <v>1073</v>
      </c>
      <c r="J1863">
        <v>1</v>
      </c>
      <c r="K1863">
        <v>0</v>
      </c>
      <c r="L1863">
        <f t="shared" si="104"/>
        <v>5.7597051030987209E-3</v>
      </c>
      <c r="M1863">
        <f t="shared" si="105"/>
        <v>0</v>
      </c>
      <c r="N1863" s="2">
        <f t="shared" si="106"/>
        <v>-5.7597051030987209E-3</v>
      </c>
    </row>
    <row r="1864" spans="9:14" x14ac:dyDescent="0.25">
      <c r="I1864" t="s">
        <v>88</v>
      </c>
      <c r="J1864">
        <v>1</v>
      </c>
      <c r="K1864">
        <v>0</v>
      </c>
      <c r="L1864">
        <f t="shared" si="104"/>
        <v>5.7597051030987209E-3</v>
      </c>
      <c r="M1864">
        <f t="shared" si="105"/>
        <v>0</v>
      </c>
      <c r="N1864" s="2">
        <f t="shared" si="106"/>
        <v>-5.7597051030987209E-3</v>
      </c>
    </row>
    <row r="1865" spans="9:14" x14ac:dyDescent="0.25">
      <c r="I1865" t="s">
        <v>1393</v>
      </c>
      <c r="J1865">
        <v>1</v>
      </c>
      <c r="K1865">
        <v>0</v>
      </c>
      <c r="L1865">
        <f t="shared" si="104"/>
        <v>5.7597051030987209E-3</v>
      </c>
      <c r="M1865">
        <f t="shared" si="105"/>
        <v>0</v>
      </c>
      <c r="N1865" s="2">
        <f t="shared" si="106"/>
        <v>-5.7597051030987209E-3</v>
      </c>
    </row>
    <row r="1866" spans="9:14" x14ac:dyDescent="0.25">
      <c r="I1866" t="s">
        <v>986</v>
      </c>
      <c r="J1866">
        <v>1</v>
      </c>
      <c r="K1866">
        <v>0</v>
      </c>
      <c r="L1866">
        <f t="shared" si="104"/>
        <v>5.7597051030987209E-3</v>
      </c>
      <c r="M1866">
        <f t="shared" si="105"/>
        <v>0</v>
      </c>
      <c r="N1866" s="2">
        <f t="shared" si="106"/>
        <v>-5.7597051030987209E-3</v>
      </c>
    </row>
    <row r="1867" spans="9:14" x14ac:dyDescent="0.25">
      <c r="I1867" t="s">
        <v>1604</v>
      </c>
      <c r="J1867">
        <v>1</v>
      </c>
      <c r="K1867">
        <v>0</v>
      </c>
      <c r="L1867">
        <f t="shared" si="104"/>
        <v>5.7597051030987209E-3</v>
      </c>
      <c r="M1867">
        <f t="shared" si="105"/>
        <v>0</v>
      </c>
      <c r="N1867" s="2">
        <f t="shared" si="106"/>
        <v>-5.7597051030987209E-3</v>
      </c>
    </row>
    <row r="1868" spans="9:14" x14ac:dyDescent="0.25">
      <c r="I1868" t="s">
        <v>1484</v>
      </c>
      <c r="J1868">
        <v>1</v>
      </c>
      <c r="K1868">
        <v>0</v>
      </c>
      <c r="L1868">
        <f t="shared" si="104"/>
        <v>5.7597051030987209E-3</v>
      </c>
      <c r="M1868">
        <f t="shared" si="105"/>
        <v>0</v>
      </c>
      <c r="N1868" s="2">
        <f t="shared" si="106"/>
        <v>-5.7597051030987209E-3</v>
      </c>
    </row>
    <row r="1869" spans="9:14" x14ac:dyDescent="0.25">
      <c r="I1869" t="s">
        <v>1773</v>
      </c>
      <c r="J1869">
        <v>1</v>
      </c>
      <c r="K1869">
        <v>0</v>
      </c>
      <c r="L1869">
        <f t="shared" si="104"/>
        <v>5.7597051030987209E-3</v>
      </c>
      <c r="M1869">
        <f t="shared" si="105"/>
        <v>0</v>
      </c>
      <c r="N1869" s="2">
        <f t="shared" si="106"/>
        <v>-5.7597051030987209E-3</v>
      </c>
    </row>
    <row r="1870" spans="9:14" x14ac:dyDescent="0.25">
      <c r="I1870" t="s">
        <v>704</v>
      </c>
      <c r="J1870">
        <v>1</v>
      </c>
      <c r="K1870">
        <v>0</v>
      </c>
      <c r="L1870">
        <f t="shared" si="104"/>
        <v>5.7597051030987209E-3</v>
      </c>
      <c r="M1870">
        <f t="shared" si="105"/>
        <v>0</v>
      </c>
      <c r="N1870" s="2">
        <f t="shared" si="106"/>
        <v>-5.7597051030987209E-3</v>
      </c>
    </row>
    <row r="1871" spans="9:14" x14ac:dyDescent="0.25">
      <c r="I1871" t="s">
        <v>170</v>
      </c>
      <c r="J1871">
        <v>1</v>
      </c>
      <c r="K1871">
        <v>0</v>
      </c>
      <c r="L1871">
        <f t="shared" si="104"/>
        <v>5.7597051030987209E-3</v>
      </c>
      <c r="M1871">
        <f t="shared" si="105"/>
        <v>0</v>
      </c>
      <c r="N1871" s="2">
        <f t="shared" si="106"/>
        <v>-5.7597051030987209E-3</v>
      </c>
    </row>
    <row r="1872" spans="9:14" x14ac:dyDescent="0.25">
      <c r="I1872" t="s">
        <v>558</v>
      </c>
      <c r="J1872">
        <v>1</v>
      </c>
      <c r="K1872">
        <v>0</v>
      </c>
      <c r="L1872">
        <f t="shared" si="104"/>
        <v>5.7597051030987209E-3</v>
      </c>
      <c r="M1872">
        <f t="shared" si="105"/>
        <v>0</v>
      </c>
      <c r="N1872" s="2">
        <f t="shared" si="106"/>
        <v>-5.7597051030987209E-3</v>
      </c>
    </row>
    <row r="1873" spans="9:14" x14ac:dyDescent="0.25">
      <c r="I1873" t="s">
        <v>1516</v>
      </c>
      <c r="J1873">
        <v>1</v>
      </c>
      <c r="K1873">
        <v>0</v>
      </c>
      <c r="L1873">
        <f t="shared" si="104"/>
        <v>5.7597051030987209E-3</v>
      </c>
      <c r="M1873">
        <f t="shared" si="105"/>
        <v>0</v>
      </c>
      <c r="N1873" s="2">
        <f t="shared" si="106"/>
        <v>-5.7597051030987209E-3</v>
      </c>
    </row>
    <row r="1874" spans="9:14" x14ac:dyDescent="0.25">
      <c r="I1874" t="s">
        <v>1927</v>
      </c>
      <c r="J1874">
        <v>1</v>
      </c>
      <c r="K1874">
        <v>0</v>
      </c>
      <c r="L1874">
        <f t="shared" si="104"/>
        <v>5.7597051030987209E-3</v>
      </c>
      <c r="M1874">
        <f t="shared" si="105"/>
        <v>0</v>
      </c>
      <c r="N1874" s="2">
        <f t="shared" si="106"/>
        <v>-5.7597051030987209E-3</v>
      </c>
    </row>
    <row r="1875" spans="9:14" x14ac:dyDescent="0.25">
      <c r="I1875" t="s">
        <v>1605</v>
      </c>
      <c r="J1875">
        <v>1</v>
      </c>
      <c r="K1875">
        <v>0</v>
      </c>
      <c r="L1875">
        <f t="shared" si="104"/>
        <v>5.7597051030987209E-3</v>
      </c>
      <c r="M1875">
        <f t="shared" si="105"/>
        <v>0</v>
      </c>
      <c r="N1875" s="2">
        <f t="shared" si="106"/>
        <v>-5.7597051030987209E-3</v>
      </c>
    </row>
    <row r="1876" spans="9:14" x14ac:dyDescent="0.25">
      <c r="I1876" t="s">
        <v>1782</v>
      </c>
      <c r="J1876">
        <v>1</v>
      </c>
      <c r="K1876">
        <v>0</v>
      </c>
      <c r="L1876">
        <f t="shared" si="104"/>
        <v>5.7597051030987209E-3</v>
      </c>
      <c r="M1876">
        <f t="shared" si="105"/>
        <v>0</v>
      </c>
      <c r="N1876" s="2">
        <f t="shared" si="106"/>
        <v>-5.7597051030987209E-3</v>
      </c>
    </row>
    <row r="1877" spans="9:14" x14ac:dyDescent="0.25">
      <c r="I1877" t="s">
        <v>321</v>
      </c>
      <c r="J1877">
        <v>1</v>
      </c>
      <c r="K1877">
        <v>0</v>
      </c>
      <c r="L1877">
        <f t="shared" si="104"/>
        <v>5.7597051030987209E-3</v>
      </c>
      <c r="M1877">
        <f t="shared" si="105"/>
        <v>0</v>
      </c>
      <c r="N1877" s="2">
        <f t="shared" si="106"/>
        <v>-5.7597051030987209E-3</v>
      </c>
    </row>
    <row r="1878" spans="9:14" x14ac:dyDescent="0.25">
      <c r="I1878" t="s">
        <v>1874</v>
      </c>
      <c r="J1878">
        <v>1</v>
      </c>
      <c r="K1878">
        <v>0</v>
      </c>
      <c r="L1878">
        <f t="shared" si="104"/>
        <v>5.7597051030987209E-3</v>
      </c>
      <c r="M1878">
        <f t="shared" si="105"/>
        <v>0</v>
      </c>
      <c r="N1878" s="2">
        <f t="shared" si="106"/>
        <v>-5.7597051030987209E-3</v>
      </c>
    </row>
    <row r="1879" spans="9:14" x14ac:dyDescent="0.25">
      <c r="I1879" t="s">
        <v>705</v>
      </c>
      <c r="J1879">
        <v>1</v>
      </c>
      <c r="K1879">
        <v>0</v>
      </c>
      <c r="L1879">
        <f t="shared" si="104"/>
        <v>5.7597051030987209E-3</v>
      </c>
      <c r="M1879">
        <f t="shared" si="105"/>
        <v>0</v>
      </c>
      <c r="N1879" s="2">
        <f t="shared" si="106"/>
        <v>-5.7597051030987209E-3</v>
      </c>
    </row>
    <row r="1880" spans="9:14" x14ac:dyDescent="0.25">
      <c r="I1880" t="s">
        <v>904</v>
      </c>
      <c r="J1880">
        <v>1</v>
      </c>
      <c r="K1880">
        <v>0</v>
      </c>
      <c r="L1880">
        <f t="shared" si="104"/>
        <v>5.7597051030987209E-3</v>
      </c>
      <c r="M1880">
        <f t="shared" si="105"/>
        <v>0</v>
      </c>
      <c r="N1880" s="2">
        <f t="shared" si="106"/>
        <v>-5.7597051030987209E-3</v>
      </c>
    </row>
    <row r="1881" spans="9:14" x14ac:dyDescent="0.25">
      <c r="I1881" t="s">
        <v>31</v>
      </c>
      <c r="J1881">
        <v>1</v>
      </c>
      <c r="K1881">
        <v>0</v>
      </c>
      <c r="L1881">
        <f t="shared" si="104"/>
        <v>5.7597051030987209E-3</v>
      </c>
      <c r="M1881">
        <f t="shared" si="105"/>
        <v>0</v>
      </c>
      <c r="N1881" s="2">
        <f t="shared" si="106"/>
        <v>-5.7597051030987209E-3</v>
      </c>
    </row>
    <row r="1882" spans="9:14" x14ac:dyDescent="0.25">
      <c r="I1882" t="s">
        <v>1304</v>
      </c>
      <c r="J1882">
        <v>1</v>
      </c>
      <c r="K1882">
        <v>0</v>
      </c>
      <c r="L1882">
        <f t="shared" si="104"/>
        <v>5.7597051030987209E-3</v>
      </c>
      <c r="M1882">
        <f t="shared" si="105"/>
        <v>0</v>
      </c>
      <c r="N1882" s="2">
        <f t="shared" si="106"/>
        <v>-5.7597051030987209E-3</v>
      </c>
    </row>
    <row r="1883" spans="9:14" x14ac:dyDescent="0.25">
      <c r="I1883" t="s">
        <v>223</v>
      </c>
      <c r="J1883">
        <v>1</v>
      </c>
      <c r="K1883">
        <v>0</v>
      </c>
      <c r="L1883">
        <f t="shared" si="104"/>
        <v>5.7597051030987209E-3</v>
      </c>
      <c r="M1883">
        <f t="shared" si="105"/>
        <v>0</v>
      </c>
      <c r="N1883" s="2">
        <f t="shared" si="106"/>
        <v>-5.7597051030987209E-3</v>
      </c>
    </row>
    <row r="1884" spans="9:14" x14ac:dyDescent="0.25">
      <c r="I1884" t="s">
        <v>1930</v>
      </c>
      <c r="J1884">
        <v>1</v>
      </c>
      <c r="K1884">
        <v>0</v>
      </c>
      <c r="L1884">
        <f t="shared" si="104"/>
        <v>5.7597051030987209E-3</v>
      </c>
      <c r="M1884">
        <f t="shared" si="105"/>
        <v>0</v>
      </c>
      <c r="N1884" s="2">
        <f t="shared" si="106"/>
        <v>-5.7597051030987209E-3</v>
      </c>
    </row>
    <row r="1885" spans="9:14" x14ac:dyDescent="0.25">
      <c r="I1885" t="s">
        <v>1875</v>
      </c>
      <c r="J1885">
        <v>1</v>
      </c>
      <c r="K1885">
        <v>0</v>
      </c>
      <c r="L1885">
        <f t="shared" si="104"/>
        <v>5.7597051030987209E-3</v>
      </c>
      <c r="M1885">
        <f t="shared" si="105"/>
        <v>0</v>
      </c>
      <c r="N1885" s="2">
        <f t="shared" si="106"/>
        <v>-5.7597051030987209E-3</v>
      </c>
    </row>
    <row r="1886" spans="9:14" x14ac:dyDescent="0.25">
      <c r="I1886" t="s">
        <v>1606</v>
      </c>
      <c r="J1886">
        <v>1</v>
      </c>
      <c r="K1886">
        <v>0</v>
      </c>
      <c r="L1886">
        <f t="shared" si="104"/>
        <v>5.7597051030987209E-3</v>
      </c>
      <c r="M1886">
        <f t="shared" si="105"/>
        <v>0</v>
      </c>
      <c r="N1886" s="2">
        <f t="shared" si="106"/>
        <v>-5.7597051030987209E-3</v>
      </c>
    </row>
    <row r="1887" spans="9:14" x14ac:dyDescent="0.25">
      <c r="I1887" t="s">
        <v>1876</v>
      </c>
      <c r="J1887">
        <v>1</v>
      </c>
      <c r="K1887">
        <v>0</v>
      </c>
      <c r="L1887">
        <f t="shared" si="104"/>
        <v>5.7597051030987209E-3</v>
      </c>
      <c r="M1887">
        <f t="shared" si="105"/>
        <v>0</v>
      </c>
      <c r="N1887" s="2">
        <f t="shared" si="106"/>
        <v>-5.7597051030987209E-3</v>
      </c>
    </row>
    <row r="1888" spans="9:14" x14ac:dyDescent="0.25">
      <c r="I1888" t="s">
        <v>1747</v>
      </c>
      <c r="J1888">
        <v>1</v>
      </c>
      <c r="K1888">
        <v>0</v>
      </c>
      <c r="L1888">
        <f t="shared" si="104"/>
        <v>5.7597051030987209E-3</v>
      </c>
      <c r="M1888">
        <f t="shared" si="105"/>
        <v>0</v>
      </c>
      <c r="N1888" s="2">
        <f t="shared" si="106"/>
        <v>-5.7597051030987209E-3</v>
      </c>
    </row>
    <row r="1889" spans="9:14" x14ac:dyDescent="0.25">
      <c r="I1889" t="s">
        <v>111</v>
      </c>
      <c r="J1889">
        <v>1</v>
      </c>
      <c r="K1889">
        <v>0</v>
      </c>
      <c r="L1889">
        <f t="shared" si="104"/>
        <v>5.7597051030987209E-3</v>
      </c>
      <c r="M1889">
        <f t="shared" si="105"/>
        <v>0</v>
      </c>
      <c r="N1889" s="2">
        <f t="shared" si="106"/>
        <v>-5.7597051030987209E-3</v>
      </c>
    </row>
    <row r="1890" spans="9:14" x14ac:dyDescent="0.25">
      <c r="I1890" t="s">
        <v>944</v>
      </c>
      <c r="J1890">
        <v>1</v>
      </c>
      <c r="K1890">
        <v>0</v>
      </c>
      <c r="L1890">
        <f t="shared" si="104"/>
        <v>5.7597051030987209E-3</v>
      </c>
      <c r="M1890">
        <f t="shared" si="105"/>
        <v>0</v>
      </c>
      <c r="N1890" s="2">
        <f t="shared" si="106"/>
        <v>-5.7597051030987209E-3</v>
      </c>
    </row>
    <row r="1891" spans="9:14" x14ac:dyDescent="0.25">
      <c r="I1891" t="s">
        <v>1877</v>
      </c>
      <c r="J1891">
        <v>1</v>
      </c>
      <c r="K1891">
        <v>0</v>
      </c>
      <c r="L1891">
        <f t="shared" si="104"/>
        <v>5.7597051030987209E-3</v>
      </c>
      <c r="M1891">
        <f t="shared" si="105"/>
        <v>0</v>
      </c>
      <c r="N1891" s="2">
        <f t="shared" si="106"/>
        <v>-5.7597051030987209E-3</v>
      </c>
    </row>
    <row r="1892" spans="9:14" x14ac:dyDescent="0.25">
      <c r="I1892" t="s">
        <v>1318</v>
      </c>
      <c r="J1892">
        <v>1</v>
      </c>
      <c r="K1892">
        <v>0</v>
      </c>
      <c r="L1892">
        <f t="shared" si="104"/>
        <v>5.7597051030987209E-3</v>
      </c>
      <c r="M1892">
        <f t="shared" si="105"/>
        <v>0</v>
      </c>
      <c r="N1892" s="2">
        <f t="shared" si="106"/>
        <v>-5.7597051030987209E-3</v>
      </c>
    </row>
    <row r="1893" spans="9:14" x14ac:dyDescent="0.25">
      <c r="I1893" t="s">
        <v>1306</v>
      </c>
      <c r="J1893">
        <v>1</v>
      </c>
      <c r="K1893">
        <v>0</v>
      </c>
      <c r="L1893">
        <f t="shared" si="104"/>
        <v>5.7597051030987209E-3</v>
      </c>
      <c r="M1893">
        <f t="shared" si="105"/>
        <v>0</v>
      </c>
      <c r="N1893" s="2">
        <f t="shared" si="106"/>
        <v>-5.7597051030987209E-3</v>
      </c>
    </row>
    <row r="1894" spans="9:14" x14ac:dyDescent="0.25">
      <c r="I1894" t="s">
        <v>945</v>
      </c>
      <c r="J1894">
        <v>1</v>
      </c>
      <c r="K1894">
        <v>0</v>
      </c>
      <c r="L1894">
        <f t="shared" si="104"/>
        <v>5.7597051030987209E-3</v>
      </c>
      <c r="M1894">
        <f t="shared" si="105"/>
        <v>0</v>
      </c>
      <c r="N1894" s="2">
        <f t="shared" si="106"/>
        <v>-5.7597051030987209E-3</v>
      </c>
    </row>
    <row r="1895" spans="9:14" x14ac:dyDescent="0.25">
      <c r="I1895" t="s">
        <v>844</v>
      </c>
      <c r="J1895">
        <v>1</v>
      </c>
      <c r="K1895">
        <v>0</v>
      </c>
      <c r="L1895">
        <f t="shared" si="104"/>
        <v>5.7597051030987209E-3</v>
      </c>
      <c r="M1895">
        <f t="shared" si="105"/>
        <v>0</v>
      </c>
      <c r="N1895" s="2">
        <f t="shared" si="106"/>
        <v>-5.7597051030987209E-3</v>
      </c>
    </row>
    <row r="1896" spans="9:14" x14ac:dyDescent="0.25">
      <c r="I1896" t="s">
        <v>193</v>
      </c>
      <c r="J1896">
        <v>1</v>
      </c>
      <c r="K1896">
        <v>0</v>
      </c>
      <c r="L1896">
        <f t="shared" si="104"/>
        <v>5.7597051030987209E-3</v>
      </c>
      <c r="M1896">
        <f t="shared" si="105"/>
        <v>0</v>
      </c>
      <c r="N1896" s="2">
        <f t="shared" si="106"/>
        <v>-5.7597051030987209E-3</v>
      </c>
    </row>
    <row r="1897" spans="9:14" x14ac:dyDescent="0.25">
      <c r="I1897" t="s">
        <v>560</v>
      </c>
      <c r="J1897">
        <v>1</v>
      </c>
      <c r="K1897">
        <v>0</v>
      </c>
      <c r="L1897">
        <f t="shared" si="104"/>
        <v>5.7597051030987209E-3</v>
      </c>
      <c r="M1897">
        <f t="shared" si="105"/>
        <v>0</v>
      </c>
      <c r="N1897" s="2">
        <f t="shared" si="106"/>
        <v>-5.7597051030987209E-3</v>
      </c>
    </row>
    <row r="1898" spans="9:14" x14ac:dyDescent="0.25">
      <c r="I1898" t="s">
        <v>2065</v>
      </c>
      <c r="J1898">
        <v>1</v>
      </c>
      <c r="K1898">
        <v>0</v>
      </c>
      <c r="L1898">
        <f t="shared" si="104"/>
        <v>5.7597051030987209E-3</v>
      </c>
      <c r="M1898">
        <f t="shared" si="105"/>
        <v>0</v>
      </c>
      <c r="N1898" s="2">
        <f t="shared" si="106"/>
        <v>-5.7597051030987209E-3</v>
      </c>
    </row>
    <row r="1899" spans="9:14" x14ac:dyDescent="0.25">
      <c r="I1899" t="s">
        <v>1748</v>
      </c>
      <c r="J1899">
        <v>1</v>
      </c>
      <c r="K1899">
        <v>0</v>
      </c>
      <c r="L1899">
        <f t="shared" si="104"/>
        <v>5.7597051030987209E-3</v>
      </c>
      <c r="M1899">
        <f t="shared" si="105"/>
        <v>0</v>
      </c>
      <c r="N1899" s="2">
        <f t="shared" si="106"/>
        <v>-5.7597051030987209E-3</v>
      </c>
    </row>
    <row r="1900" spans="9:14" x14ac:dyDescent="0.25">
      <c r="I1900" t="s">
        <v>2172</v>
      </c>
      <c r="J1900">
        <v>0</v>
      </c>
      <c r="K1900">
        <v>1</v>
      </c>
      <c r="L1900">
        <f t="shared" si="104"/>
        <v>0</v>
      </c>
      <c r="M1900">
        <f t="shared" si="105"/>
        <v>2.6917900403768503E-2</v>
      </c>
      <c r="N1900" s="2">
        <f t="shared" si="106"/>
        <v>2.6917900403768503E-2</v>
      </c>
    </row>
    <row r="1901" spans="9:14" x14ac:dyDescent="0.25">
      <c r="I1901" t="s">
        <v>1608</v>
      </c>
      <c r="J1901">
        <v>1</v>
      </c>
      <c r="K1901">
        <v>0</v>
      </c>
      <c r="L1901">
        <f t="shared" si="104"/>
        <v>5.7597051030987209E-3</v>
      </c>
      <c r="M1901">
        <f t="shared" si="105"/>
        <v>0</v>
      </c>
      <c r="N1901" s="2">
        <f t="shared" si="106"/>
        <v>-5.7597051030987209E-3</v>
      </c>
    </row>
    <row r="1902" spans="9:14" x14ac:dyDescent="0.25">
      <c r="I1902" t="s">
        <v>1479</v>
      </c>
      <c r="J1902">
        <v>1</v>
      </c>
      <c r="K1902">
        <v>0</v>
      </c>
      <c r="L1902">
        <f t="shared" si="104"/>
        <v>5.7597051030987209E-3</v>
      </c>
      <c r="M1902">
        <f t="shared" si="105"/>
        <v>0</v>
      </c>
      <c r="N1902" s="2">
        <f t="shared" si="106"/>
        <v>-5.7597051030987209E-3</v>
      </c>
    </row>
    <row r="1903" spans="9:14" x14ac:dyDescent="0.25">
      <c r="I1903" t="s">
        <v>1092</v>
      </c>
      <c r="J1903">
        <v>1</v>
      </c>
      <c r="K1903">
        <v>0</v>
      </c>
      <c r="L1903">
        <f t="shared" si="104"/>
        <v>5.7597051030987209E-3</v>
      </c>
      <c r="M1903">
        <f t="shared" si="105"/>
        <v>0</v>
      </c>
      <c r="N1903" s="2">
        <f t="shared" si="106"/>
        <v>-5.7597051030987209E-3</v>
      </c>
    </row>
    <row r="1904" spans="9:14" x14ac:dyDescent="0.25">
      <c r="I1904" t="s">
        <v>194</v>
      </c>
      <c r="J1904">
        <v>1</v>
      </c>
      <c r="K1904">
        <v>0</v>
      </c>
      <c r="L1904">
        <f t="shared" si="104"/>
        <v>5.7597051030987209E-3</v>
      </c>
      <c r="M1904">
        <f t="shared" si="105"/>
        <v>0</v>
      </c>
      <c r="N1904" s="2">
        <f t="shared" si="106"/>
        <v>-5.7597051030987209E-3</v>
      </c>
    </row>
    <row r="1905" spans="9:14" x14ac:dyDescent="0.25">
      <c r="I1905" t="s">
        <v>1396</v>
      </c>
      <c r="J1905">
        <v>1</v>
      </c>
      <c r="K1905">
        <v>0</v>
      </c>
      <c r="L1905">
        <f t="shared" si="104"/>
        <v>5.7597051030987209E-3</v>
      </c>
      <c r="M1905">
        <f t="shared" si="105"/>
        <v>0</v>
      </c>
      <c r="N1905" s="2">
        <f t="shared" si="106"/>
        <v>-5.7597051030987209E-3</v>
      </c>
    </row>
    <row r="1906" spans="9:14" x14ac:dyDescent="0.25">
      <c r="I1906" t="s">
        <v>2173</v>
      </c>
      <c r="J1906">
        <v>0</v>
      </c>
      <c r="K1906">
        <v>1</v>
      </c>
      <c r="L1906">
        <f t="shared" si="104"/>
        <v>0</v>
      </c>
      <c r="M1906">
        <f t="shared" si="105"/>
        <v>2.6917900403768503E-2</v>
      </c>
      <c r="N1906" s="2">
        <f t="shared" si="106"/>
        <v>2.6917900403768503E-2</v>
      </c>
    </row>
    <row r="1907" spans="9:14" x14ac:dyDescent="0.25">
      <c r="I1907" t="s">
        <v>112</v>
      </c>
      <c r="J1907">
        <v>1</v>
      </c>
      <c r="K1907">
        <v>0</v>
      </c>
      <c r="L1907">
        <f t="shared" si="104"/>
        <v>5.7597051030987209E-3</v>
      </c>
      <c r="M1907">
        <f t="shared" si="105"/>
        <v>0</v>
      </c>
      <c r="N1907" s="2">
        <f t="shared" si="106"/>
        <v>-5.7597051030987209E-3</v>
      </c>
    </row>
    <row r="1908" spans="9:14" x14ac:dyDescent="0.25">
      <c r="I1908" t="s">
        <v>1320</v>
      </c>
      <c r="J1908">
        <v>1</v>
      </c>
      <c r="K1908">
        <v>0</v>
      </c>
      <c r="L1908">
        <f t="shared" si="104"/>
        <v>5.7597051030987209E-3</v>
      </c>
      <c r="M1908">
        <f t="shared" si="105"/>
        <v>0</v>
      </c>
      <c r="N1908" s="2">
        <f t="shared" si="106"/>
        <v>-5.7597051030987209E-3</v>
      </c>
    </row>
    <row r="1909" spans="9:14" x14ac:dyDescent="0.25">
      <c r="I1909" t="s">
        <v>1321</v>
      </c>
      <c r="J1909">
        <v>1</v>
      </c>
      <c r="K1909">
        <v>0</v>
      </c>
      <c r="L1909">
        <f t="shared" si="104"/>
        <v>5.7597051030987209E-3</v>
      </c>
      <c r="M1909">
        <f t="shared" si="105"/>
        <v>0</v>
      </c>
      <c r="N1909" s="2">
        <f t="shared" si="106"/>
        <v>-5.7597051030987209E-3</v>
      </c>
    </row>
    <row r="1910" spans="9:14" x14ac:dyDescent="0.25">
      <c r="I1910" t="s">
        <v>706</v>
      </c>
      <c r="J1910">
        <v>1</v>
      </c>
      <c r="K1910">
        <v>0</v>
      </c>
      <c r="L1910">
        <f t="shared" si="104"/>
        <v>5.7597051030987209E-3</v>
      </c>
      <c r="M1910">
        <f t="shared" si="105"/>
        <v>0</v>
      </c>
      <c r="N1910" s="2">
        <f t="shared" si="106"/>
        <v>-5.7597051030987209E-3</v>
      </c>
    </row>
    <row r="1911" spans="9:14" x14ac:dyDescent="0.25">
      <c r="I1911" t="s">
        <v>2174</v>
      </c>
      <c r="J1911">
        <v>0</v>
      </c>
      <c r="K1911">
        <v>1</v>
      </c>
      <c r="L1911">
        <f t="shared" si="104"/>
        <v>0</v>
      </c>
      <c r="M1911">
        <f t="shared" si="105"/>
        <v>2.6917900403768503E-2</v>
      </c>
      <c r="N1911" s="2">
        <f t="shared" si="106"/>
        <v>2.6917900403768503E-2</v>
      </c>
    </row>
    <row r="1912" spans="9:14" x14ac:dyDescent="0.25">
      <c r="I1912" t="s">
        <v>1953</v>
      </c>
      <c r="J1912">
        <v>1</v>
      </c>
      <c r="K1912">
        <v>0</v>
      </c>
      <c r="L1912">
        <f t="shared" si="104"/>
        <v>5.7597051030987209E-3</v>
      </c>
      <c r="M1912">
        <f t="shared" si="105"/>
        <v>0</v>
      </c>
      <c r="N1912" s="2">
        <f t="shared" si="106"/>
        <v>-5.7597051030987209E-3</v>
      </c>
    </row>
    <row r="1913" spans="9:14" x14ac:dyDescent="0.25">
      <c r="I1913" t="s">
        <v>399</v>
      </c>
      <c r="J1913">
        <v>1</v>
      </c>
      <c r="K1913">
        <v>0</v>
      </c>
      <c r="L1913">
        <f t="shared" si="104"/>
        <v>5.7597051030987209E-3</v>
      </c>
      <c r="M1913">
        <f t="shared" si="105"/>
        <v>0</v>
      </c>
      <c r="N1913" s="2">
        <f t="shared" si="106"/>
        <v>-5.7597051030987209E-3</v>
      </c>
    </row>
    <row r="1914" spans="9:14" x14ac:dyDescent="0.25">
      <c r="I1914" t="s">
        <v>1880</v>
      </c>
      <c r="J1914">
        <v>1</v>
      </c>
      <c r="K1914">
        <v>0</v>
      </c>
      <c r="L1914">
        <f t="shared" si="104"/>
        <v>5.7597051030987209E-3</v>
      </c>
      <c r="M1914">
        <f t="shared" si="105"/>
        <v>0</v>
      </c>
      <c r="N1914" s="2">
        <f t="shared" si="106"/>
        <v>-5.7597051030987209E-3</v>
      </c>
    </row>
    <row r="1915" spans="9:14" x14ac:dyDescent="0.25">
      <c r="I1915" t="s">
        <v>1609</v>
      </c>
      <c r="J1915">
        <v>1</v>
      </c>
      <c r="K1915">
        <v>0</v>
      </c>
      <c r="L1915">
        <f t="shared" si="104"/>
        <v>5.7597051030987209E-3</v>
      </c>
      <c r="M1915">
        <f t="shared" si="105"/>
        <v>0</v>
      </c>
      <c r="N1915" s="2">
        <f t="shared" si="106"/>
        <v>-5.7597051030987209E-3</v>
      </c>
    </row>
    <row r="1916" spans="9:14" x14ac:dyDescent="0.25">
      <c r="I1916" t="s">
        <v>1328</v>
      </c>
      <c r="J1916">
        <v>1</v>
      </c>
      <c r="K1916">
        <v>0</v>
      </c>
      <c r="L1916">
        <f t="shared" si="104"/>
        <v>5.7597051030987209E-3</v>
      </c>
      <c r="M1916">
        <f t="shared" si="105"/>
        <v>0</v>
      </c>
      <c r="N1916" s="2">
        <f t="shared" si="106"/>
        <v>-5.7597051030987209E-3</v>
      </c>
    </row>
    <row r="1917" spans="9:14" x14ac:dyDescent="0.25">
      <c r="I1917" t="s">
        <v>1749</v>
      </c>
      <c r="J1917">
        <v>1</v>
      </c>
      <c r="K1917">
        <v>0</v>
      </c>
      <c r="L1917">
        <f t="shared" si="104"/>
        <v>5.7597051030987209E-3</v>
      </c>
      <c r="M1917">
        <f t="shared" si="105"/>
        <v>0</v>
      </c>
      <c r="N1917" s="2">
        <f t="shared" si="106"/>
        <v>-5.7597051030987209E-3</v>
      </c>
    </row>
    <row r="1918" spans="9:14" x14ac:dyDescent="0.25">
      <c r="I1918" t="s">
        <v>195</v>
      </c>
      <c r="J1918">
        <v>1</v>
      </c>
      <c r="K1918">
        <v>0</v>
      </c>
      <c r="L1918">
        <f t="shared" si="104"/>
        <v>5.7597051030987209E-3</v>
      </c>
      <c r="M1918">
        <f t="shared" si="105"/>
        <v>0</v>
      </c>
      <c r="N1918" s="2">
        <f t="shared" si="106"/>
        <v>-5.7597051030987209E-3</v>
      </c>
    </row>
    <row r="1919" spans="9:14" x14ac:dyDescent="0.25">
      <c r="I1919" t="s">
        <v>845</v>
      </c>
      <c r="J1919">
        <v>1</v>
      </c>
      <c r="K1919">
        <v>0</v>
      </c>
      <c r="L1919">
        <f t="shared" si="104"/>
        <v>5.7597051030987209E-3</v>
      </c>
      <c r="M1919">
        <f t="shared" si="105"/>
        <v>0</v>
      </c>
      <c r="N1919" s="2">
        <f t="shared" si="106"/>
        <v>-5.7597051030987209E-3</v>
      </c>
    </row>
    <row r="1920" spans="9:14" x14ac:dyDescent="0.25">
      <c r="I1920" t="s">
        <v>1444</v>
      </c>
      <c r="J1920">
        <v>1</v>
      </c>
      <c r="K1920">
        <v>0</v>
      </c>
      <c r="L1920">
        <f t="shared" si="104"/>
        <v>5.7597051030987209E-3</v>
      </c>
      <c r="M1920">
        <f t="shared" si="105"/>
        <v>0</v>
      </c>
      <c r="N1920" s="2">
        <f t="shared" si="106"/>
        <v>-5.7597051030987209E-3</v>
      </c>
    </row>
    <row r="1921" spans="9:14" x14ac:dyDescent="0.25">
      <c r="I1921" t="s">
        <v>1397</v>
      </c>
      <c r="J1921">
        <v>1</v>
      </c>
      <c r="K1921">
        <v>0</v>
      </c>
      <c r="L1921">
        <f t="shared" si="104"/>
        <v>5.7597051030987209E-3</v>
      </c>
      <c r="M1921">
        <f t="shared" si="105"/>
        <v>0</v>
      </c>
      <c r="N1921" s="2">
        <f t="shared" si="106"/>
        <v>-5.7597051030987209E-3</v>
      </c>
    </row>
    <row r="1922" spans="9:14" x14ac:dyDescent="0.25">
      <c r="I1922" t="s">
        <v>1031</v>
      </c>
      <c r="J1922">
        <v>1</v>
      </c>
      <c r="K1922">
        <v>0</v>
      </c>
      <c r="L1922">
        <f t="shared" si="104"/>
        <v>5.7597051030987209E-3</v>
      </c>
      <c r="M1922">
        <f t="shared" si="105"/>
        <v>0</v>
      </c>
      <c r="N1922" s="2">
        <f t="shared" si="106"/>
        <v>-5.7597051030987209E-3</v>
      </c>
    </row>
    <row r="1923" spans="9:14" x14ac:dyDescent="0.25">
      <c r="I1923" t="s">
        <v>1273</v>
      </c>
      <c r="J1923">
        <v>1</v>
      </c>
      <c r="K1923">
        <v>0</v>
      </c>
      <c r="L1923">
        <f t="shared" ref="L1923:L1986" si="107">(J1923/17362)*100</f>
        <v>5.7597051030987209E-3</v>
      </c>
      <c r="M1923">
        <f t="shared" si="105"/>
        <v>0</v>
      </c>
      <c r="N1923" s="2">
        <f t="shared" si="106"/>
        <v>-5.7597051030987209E-3</v>
      </c>
    </row>
    <row r="1924" spans="9:14" x14ac:dyDescent="0.25">
      <c r="I1924" t="s">
        <v>946</v>
      </c>
      <c r="J1924">
        <v>1</v>
      </c>
      <c r="K1924">
        <v>0</v>
      </c>
      <c r="L1924">
        <f t="shared" si="107"/>
        <v>5.7597051030987209E-3</v>
      </c>
      <c r="M1924">
        <f t="shared" ref="M1924:M1987" si="108">(K1924/3715)*100</f>
        <v>0</v>
      </c>
      <c r="N1924" s="2">
        <f t="shared" ref="N1924:N1987" si="109">M1924-L1924</f>
        <v>-5.7597051030987209E-3</v>
      </c>
    </row>
    <row r="1925" spans="9:14" x14ac:dyDescent="0.25">
      <c r="I1925" t="s">
        <v>1510</v>
      </c>
      <c r="J1925">
        <v>1</v>
      </c>
      <c r="K1925">
        <v>0</v>
      </c>
      <c r="L1925">
        <f t="shared" si="107"/>
        <v>5.7597051030987209E-3</v>
      </c>
      <c r="M1925">
        <f t="shared" si="108"/>
        <v>0</v>
      </c>
      <c r="N1925" s="2">
        <f t="shared" si="109"/>
        <v>-5.7597051030987209E-3</v>
      </c>
    </row>
    <row r="1926" spans="9:14" x14ac:dyDescent="0.25">
      <c r="I1926" t="s">
        <v>1613</v>
      </c>
      <c r="J1926">
        <v>1</v>
      </c>
      <c r="K1926">
        <v>0</v>
      </c>
      <c r="L1926">
        <f t="shared" si="107"/>
        <v>5.7597051030987209E-3</v>
      </c>
      <c r="M1926">
        <f t="shared" si="108"/>
        <v>0</v>
      </c>
      <c r="N1926" s="2">
        <f t="shared" si="109"/>
        <v>-5.7597051030987209E-3</v>
      </c>
    </row>
    <row r="1927" spans="9:14" x14ac:dyDescent="0.25">
      <c r="I1927" t="s">
        <v>138</v>
      </c>
      <c r="J1927">
        <v>1</v>
      </c>
      <c r="K1927">
        <v>0</v>
      </c>
      <c r="L1927">
        <f t="shared" si="107"/>
        <v>5.7597051030987209E-3</v>
      </c>
      <c r="M1927">
        <f t="shared" si="108"/>
        <v>0</v>
      </c>
      <c r="N1927" s="2">
        <f t="shared" si="109"/>
        <v>-5.7597051030987209E-3</v>
      </c>
    </row>
    <row r="1928" spans="9:14" x14ac:dyDescent="0.25">
      <c r="I1928" t="s">
        <v>847</v>
      </c>
      <c r="J1928">
        <v>1</v>
      </c>
      <c r="K1928">
        <v>0</v>
      </c>
      <c r="L1928">
        <f t="shared" si="107"/>
        <v>5.7597051030987209E-3</v>
      </c>
      <c r="M1928">
        <f t="shared" si="108"/>
        <v>0</v>
      </c>
      <c r="N1928" s="2">
        <f t="shared" si="109"/>
        <v>-5.7597051030987209E-3</v>
      </c>
    </row>
    <row r="1929" spans="9:14" x14ac:dyDescent="0.25">
      <c r="I1929" t="s">
        <v>416</v>
      </c>
      <c r="J1929">
        <v>1</v>
      </c>
      <c r="K1929">
        <v>0</v>
      </c>
      <c r="L1929">
        <f t="shared" si="107"/>
        <v>5.7597051030987209E-3</v>
      </c>
      <c r="M1929">
        <f t="shared" si="108"/>
        <v>0</v>
      </c>
      <c r="N1929" s="2">
        <f t="shared" si="109"/>
        <v>-5.7597051030987209E-3</v>
      </c>
    </row>
    <row r="1930" spans="9:14" x14ac:dyDescent="0.25">
      <c r="I1930" t="s">
        <v>1185</v>
      </c>
      <c r="J1930">
        <v>1</v>
      </c>
      <c r="K1930">
        <v>0</v>
      </c>
      <c r="L1930">
        <f t="shared" si="107"/>
        <v>5.7597051030987209E-3</v>
      </c>
      <c r="M1930">
        <f t="shared" si="108"/>
        <v>0</v>
      </c>
      <c r="N1930" s="2">
        <f t="shared" si="109"/>
        <v>-5.7597051030987209E-3</v>
      </c>
    </row>
    <row r="1931" spans="9:14" x14ac:dyDescent="0.25">
      <c r="I1931" t="s">
        <v>417</v>
      </c>
      <c r="J1931">
        <v>1</v>
      </c>
      <c r="K1931">
        <v>0</v>
      </c>
      <c r="L1931">
        <f t="shared" si="107"/>
        <v>5.7597051030987209E-3</v>
      </c>
      <c r="M1931">
        <f t="shared" si="108"/>
        <v>0</v>
      </c>
      <c r="N1931" s="2">
        <f t="shared" si="109"/>
        <v>-5.7597051030987209E-3</v>
      </c>
    </row>
    <row r="1932" spans="9:14" x14ac:dyDescent="0.25">
      <c r="I1932" t="s">
        <v>1398</v>
      </c>
      <c r="J1932">
        <v>1</v>
      </c>
      <c r="K1932">
        <v>0</v>
      </c>
      <c r="L1932">
        <f t="shared" si="107"/>
        <v>5.7597051030987209E-3</v>
      </c>
      <c r="M1932">
        <f t="shared" si="108"/>
        <v>0</v>
      </c>
      <c r="N1932" s="2">
        <f t="shared" si="109"/>
        <v>-5.7597051030987209E-3</v>
      </c>
    </row>
    <row r="1933" spans="9:14" x14ac:dyDescent="0.25">
      <c r="I1933" t="s">
        <v>2175</v>
      </c>
      <c r="J1933">
        <v>0</v>
      </c>
      <c r="K1933">
        <v>1</v>
      </c>
      <c r="L1933">
        <f t="shared" si="107"/>
        <v>0</v>
      </c>
      <c r="M1933">
        <f t="shared" si="108"/>
        <v>2.6917900403768503E-2</v>
      </c>
      <c r="N1933" s="2">
        <f t="shared" si="109"/>
        <v>2.6917900403768503E-2</v>
      </c>
    </row>
    <row r="1934" spans="9:14" x14ac:dyDescent="0.25">
      <c r="I1934" t="s">
        <v>1992</v>
      </c>
      <c r="J1934">
        <v>1</v>
      </c>
      <c r="K1934">
        <v>0</v>
      </c>
      <c r="L1934">
        <f t="shared" si="107"/>
        <v>5.7597051030987209E-3</v>
      </c>
      <c r="M1934">
        <f t="shared" si="108"/>
        <v>0</v>
      </c>
      <c r="N1934" s="2">
        <f t="shared" si="109"/>
        <v>-5.7597051030987209E-3</v>
      </c>
    </row>
    <row r="1935" spans="9:14" x14ac:dyDescent="0.25">
      <c r="I1935" t="s">
        <v>707</v>
      </c>
      <c r="J1935">
        <v>1</v>
      </c>
      <c r="K1935">
        <v>0</v>
      </c>
      <c r="L1935">
        <f t="shared" si="107"/>
        <v>5.7597051030987209E-3</v>
      </c>
      <c r="M1935">
        <f t="shared" si="108"/>
        <v>0</v>
      </c>
      <c r="N1935" s="2">
        <f t="shared" si="109"/>
        <v>-5.7597051030987209E-3</v>
      </c>
    </row>
    <row r="1936" spans="9:14" x14ac:dyDescent="0.25">
      <c r="I1936" t="s">
        <v>1399</v>
      </c>
      <c r="J1936">
        <v>1</v>
      </c>
      <c r="K1936">
        <v>0</v>
      </c>
      <c r="L1936">
        <f t="shared" si="107"/>
        <v>5.7597051030987209E-3</v>
      </c>
      <c r="M1936">
        <f t="shared" si="108"/>
        <v>0</v>
      </c>
      <c r="N1936" s="2">
        <f t="shared" si="109"/>
        <v>-5.7597051030987209E-3</v>
      </c>
    </row>
    <row r="1937" spans="9:14" x14ac:dyDescent="0.25">
      <c r="I1937" t="s">
        <v>1774</v>
      </c>
      <c r="J1937">
        <v>1</v>
      </c>
      <c r="K1937">
        <v>0</v>
      </c>
      <c r="L1937">
        <f t="shared" si="107"/>
        <v>5.7597051030987209E-3</v>
      </c>
      <c r="M1937">
        <f t="shared" si="108"/>
        <v>0</v>
      </c>
      <c r="N1937" s="2">
        <f t="shared" si="109"/>
        <v>-5.7597051030987209E-3</v>
      </c>
    </row>
    <row r="1938" spans="9:14" x14ac:dyDescent="0.25">
      <c r="I1938" t="s">
        <v>1275</v>
      </c>
      <c r="J1938">
        <v>1</v>
      </c>
      <c r="K1938">
        <v>0</v>
      </c>
      <c r="L1938">
        <f t="shared" si="107"/>
        <v>5.7597051030987209E-3</v>
      </c>
      <c r="M1938">
        <f t="shared" si="108"/>
        <v>0</v>
      </c>
      <c r="N1938" s="2">
        <f t="shared" si="109"/>
        <v>-5.7597051030987209E-3</v>
      </c>
    </row>
    <row r="1939" spans="9:14" x14ac:dyDescent="0.25">
      <c r="I1939" t="s">
        <v>2176</v>
      </c>
      <c r="J1939">
        <v>0</v>
      </c>
      <c r="K1939">
        <v>1</v>
      </c>
      <c r="L1939">
        <f t="shared" si="107"/>
        <v>0</v>
      </c>
      <c r="M1939">
        <f t="shared" si="108"/>
        <v>2.6917900403768503E-2</v>
      </c>
      <c r="N1939" s="2">
        <f t="shared" si="109"/>
        <v>2.6917900403768503E-2</v>
      </c>
    </row>
    <row r="1940" spans="9:14" x14ac:dyDescent="0.25">
      <c r="I1940" t="s">
        <v>619</v>
      </c>
      <c r="J1940">
        <v>1</v>
      </c>
      <c r="K1940">
        <v>0</v>
      </c>
      <c r="L1940">
        <f t="shared" si="107"/>
        <v>5.7597051030987209E-3</v>
      </c>
      <c r="M1940">
        <f t="shared" si="108"/>
        <v>0</v>
      </c>
      <c r="N1940" s="2">
        <f t="shared" si="109"/>
        <v>-5.7597051030987209E-3</v>
      </c>
    </row>
    <row r="1941" spans="9:14" x14ac:dyDescent="0.25">
      <c r="I1941" t="s">
        <v>1616</v>
      </c>
      <c r="J1941">
        <v>1</v>
      </c>
      <c r="K1941">
        <v>0</v>
      </c>
      <c r="L1941">
        <f t="shared" si="107"/>
        <v>5.7597051030987209E-3</v>
      </c>
      <c r="M1941">
        <f t="shared" si="108"/>
        <v>0</v>
      </c>
      <c r="N1941" s="2">
        <f t="shared" si="109"/>
        <v>-5.7597051030987209E-3</v>
      </c>
    </row>
    <row r="1942" spans="9:14" x14ac:dyDescent="0.25">
      <c r="I1942" t="s">
        <v>326</v>
      </c>
      <c r="J1942">
        <v>1</v>
      </c>
      <c r="K1942">
        <v>0</v>
      </c>
      <c r="L1942">
        <f t="shared" si="107"/>
        <v>5.7597051030987209E-3</v>
      </c>
      <c r="M1942">
        <f t="shared" si="108"/>
        <v>0</v>
      </c>
      <c r="N1942" s="2">
        <f t="shared" si="109"/>
        <v>-5.7597051030987209E-3</v>
      </c>
    </row>
    <row r="1943" spans="9:14" x14ac:dyDescent="0.25">
      <c r="I1943" t="s">
        <v>1186</v>
      </c>
      <c r="J1943">
        <v>1</v>
      </c>
      <c r="K1943">
        <v>0</v>
      </c>
      <c r="L1943">
        <f t="shared" si="107"/>
        <v>5.7597051030987209E-3</v>
      </c>
      <c r="M1943">
        <f t="shared" si="108"/>
        <v>0</v>
      </c>
      <c r="N1943" s="2">
        <f t="shared" si="109"/>
        <v>-5.7597051030987209E-3</v>
      </c>
    </row>
    <row r="1944" spans="9:14" x14ac:dyDescent="0.25">
      <c r="I1944" t="s">
        <v>848</v>
      </c>
      <c r="J1944">
        <v>1</v>
      </c>
      <c r="K1944">
        <v>0</v>
      </c>
      <c r="L1944">
        <f t="shared" si="107"/>
        <v>5.7597051030987209E-3</v>
      </c>
      <c r="M1944">
        <f t="shared" si="108"/>
        <v>0</v>
      </c>
      <c r="N1944" s="2">
        <f t="shared" si="109"/>
        <v>-5.7597051030987209E-3</v>
      </c>
    </row>
    <row r="1945" spans="9:14" x14ac:dyDescent="0.25">
      <c r="I1945" t="s">
        <v>849</v>
      </c>
      <c r="J1945">
        <v>1</v>
      </c>
      <c r="K1945">
        <v>0</v>
      </c>
      <c r="L1945">
        <f t="shared" si="107"/>
        <v>5.7597051030987209E-3</v>
      </c>
      <c r="M1945">
        <f t="shared" si="108"/>
        <v>0</v>
      </c>
      <c r="N1945" s="2">
        <f t="shared" si="109"/>
        <v>-5.7597051030987209E-3</v>
      </c>
    </row>
    <row r="1946" spans="9:14" x14ac:dyDescent="0.25">
      <c r="I1946" t="s">
        <v>497</v>
      </c>
      <c r="J1946">
        <v>1</v>
      </c>
      <c r="K1946">
        <v>0</v>
      </c>
      <c r="L1946">
        <f t="shared" si="107"/>
        <v>5.7597051030987209E-3</v>
      </c>
      <c r="M1946">
        <f t="shared" si="108"/>
        <v>0</v>
      </c>
      <c r="N1946" s="2">
        <f t="shared" si="109"/>
        <v>-5.7597051030987209E-3</v>
      </c>
    </row>
    <row r="1947" spans="9:14" x14ac:dyDescent="0.25">
      <c r="I1947" t="s">
        <v>1147</v>
      </c>
      <c r="J1947">
        <v>1</v>
      </c>
      <c r="K1947">
        <v>0</v>
      </c>
      <c r="L1947">
        <f t="shared" si="107"/>
        <v>5.7597051030987209E-3</v>
      </c>
      <c r="M1947">
        <f t="shared" si="108"/>
        <v>0</v>
      </c>
      <c r="N1947" s="2">
        <f t="shared" si="109"/>
        <v>-5.7597051030987209E-3</v>
      </c>
    </row>
    <row r="1948" spans="9:14" x14ac:dyDescent="0.25">
      <c r="I1948" t="s">
        <v>850</v>
      </c>
      <c r="J1948">
        <v>1</v>
      </c>
      <c r="K1948">
        <v>0</v>
      </c>
      <c r="L1948">
        <f t="shared" si="107"/>
        <v>5.7597051030987209E-3</v>
      </c>
      <c r="M1948">
        <f t="shared" si="108"/>
        <v>0</v>
      </c>
      <c r="N1948" s="2">
        <f t="shared" si="109"/>
        <v>-5.7597051030987209E-3</v>
      </c>
    </row>
    <row r="1949" spans="9:14" x14ac:dyDescent="0.25">
      <c r="I1949" t="s">
        <v>851</v>
      </c>
      <c r="J1949">
        <v>1</v>
      </c>
      <c r="K1949">
        <v>0</v>
      </c>
      <c r="L1949">
        <f t="shared" si="107"/>
        <v>5.7597051030987209E-3</v>
      </c>
      <c r="M1949">
        <f t="shared" si="108"/>
        <v>0</v>
      </c>
      <c r="N1949" s="2">
        <f t="shared" si="109"/>
        <v>-5.7597051030987209E-3</v>
      </c>
    </row>
    <row r="1950" spans="9:14" x14ac:dyDescent="0.25">
      <c r="I1950" t="s">
        <v>327</v>
      </c>
      <c r="J1950">
        <v>1</v>
      </c>
      <c r="K1950">
        <v>0</v>
      </c>
      <c r="L1950">
        <f t="shared" si="107"/>
        <v>5.7597051030987209E-3</v>
      </c>
      <c r="M1950">
        <f t="shared" si="108"/>
        <v>0</v>
      </c>
      <c r="N1950" s="2">
        <f t="shared" si="109"/>
        <v>-5.7597051030987209E-3</v>
      </c>
    </row>
    <row r="1951" spans="9:14" x14ac:dyDescent="0.25">
      <c r="I1951" t="s">
        <v>1103</v>
      </c>
      <c r="J1951">
        <v>1</v>
      </c>
      <c r="K1951">
        <v>0</v>
      </c>
      <c r="L1951">
        <f t="shared" si="107"/>
        <v>5.7597051030987209E-3</v>
      </c>
      <c r="M1951">
        <f t="shared" si="108"/>
        <v>0</v>
      </c>
      <c r="N1951" s="2">
        <f t="shared" si="109"/>
        <v>-5.7597051030987209E-3</v>
      </c>
    </row>
    <row r="1952" spans="9:14" x14ac:dyDescent="0.25">
      <c r="I1952" t="s">
        <v>1931</v>
      </c>
      <c r="J1952">
        <v>1</v>
      </c>
      <c r="K1952">
        <v>0</v>
      </c>
      <c r="L1952">
        <f t="shared" si="107"/>
        <v>5.7597051030987209E-3</v>
      </c>
      <c r="M1952">
        <f t="shared" si="108"/>
        <v>0</v>
      </c>
      <c r="N1952" s="2">
        <f t="shared" si="109"/>
        <v>-5.7597051030987209E-3</v>
      </c>
    </row>
    <row r="1953" spans="9:14" x14ac:dyDescent="0.25">
      <c r="I1953" t="s">
        <v>2177</v>
      </c>
      <c r="J1953">
        <v>0</v>
      </c>
      <c r="K1953">
        <v>1</v>
      </c>
      <c r="L1953">
        <f t="shared" si="107"/>
        <v>0</v>
      </c>
      <c r="M1953">
        <f t="shared" si="108"/>
        <v>2.6917900403768503E-2</v>
      </c>
      <c r="N1953" s="2">
        <f t="shared" si="109"/>
        <v>2.6917900403768503E-2</v>
      </c>
    </row>
    <row r="1954" spans="9:14" x14ac:dyDescent="0.25">
      <c r="I1954" t="s">
        <v>1619</v>
      </c>
      <c r="J1954">
        <v>1</v>
      </c>
      <c r="K1954">
        <v>0</v>
      </c>
      <c r="L1954">
        <f t="shared" si="107"/>
        <v>5.7597051030987209E-3</v>
      </c>
      <c r="M1954">
        <f t="shared" si="108"/>
        <v>0</v>
      </c>
      <c r="N1954" s="2">
        <f t="shared" si="109"/>
        <v>-5.7597051030987209E-3</v>
      </c>
    </row>
    <row r="1955" spans="9:14" x14ac:dyDescent="0.25">
      <c r="I1955" t="s">
        <v>917</v>
      </c>
      <c r="J1955">
        <v>1</v>
      </c>
      <c r="K1955">
        <v>0</v>
      </c>
      <c r="L1955">
        <f t="shared" si="107"/>
        <v>5.7597051030987209E-3</v>
      </c>
      <c r="M1955">
        <f t="shared" si="108"/>
        <v>0</v>
      </c>
      <c r="N1955" s="2">
        <f t="shared" si="109"/>
        <v>-5.7597051030987209E-3</v>
      </c>
    </row>
    <row r="1956" spans="9:14" x14ac:dyDescent="0.25">
      <c r="I1956" t="s">
        <v>1401</v>
      </c>
      <c r="J1956">
        <v>1</v>
      </c>
      <c r="K1956">
        <v>0</v>
      </c>
      <c r="L1956">
        <f t="shared" si="107"/>
        <v>5.7597051030987209E-3</v>
      </c>
      <c r="M1956">
        <f t="shared" si="108"/>
        <v>0</v>
      </c>
      <c r="N1956" s="2">
        <f t="shared" si="109"/>
        <v>-5.7597051030987209E-3</v>
      </c>
    </row>
    <row r="1957" spans="9:14" x14ac:dyDescent="0.25">
      <c r="I1957" t="s">
        <v>32</v>
      </c>
      <c r="J1957">
        <v>1</v>
      </c>
      <c r="K1957">
        <v>0</v>
      </c>
      <c r="L1957">
        <f t="shared" si="107"/>
        <v>5.7597051030987209E-3</v>
      </c>
      <c r="M1957">
        <f t="shared" si="108"/>
        <v>0</v>
      </c>
      <c r="N1957" s="2">
        <f t="shared" si="109"/>
        <v>-5.7597051030987209E-3</v>
      </c>
    </row>
    <row r="1958" spans="9:14" x14ac:dyDescent="0.25">
      <c r="I1958" t="s">
        <v>462</v>
      </c>
      <c r="J1958">
        <v>1</v>
      </c>
      <c r="K1958">
        <v>0</v>
      </c>
      <c r="L1958">
        <f t="shared" si="107"/>
        <v>5.7597051030987209E-3</v>
      </c>
      <c r="M1958">
        <f t="shared" si="108"/>
        <v>0</v>
      </c>
      <c r="N1958" s="2">
        <f t="shared" si="109"/>
        <v>-5.7597051030987209E-3</v>
      </c>
    </row>
    <row r="1959" spans="9:14" x14ac:dyDescent="0.25">
      <c r="I1959" t="s">
        <v>1459</v>
      </c>
      <c r="J1959">
        <v>1</v>
      </c>
      <c r="K1959">
        <v>0</v>
      </c>
      <c r="L1959">
        <f t="shared" si="107"/>
        <v>5.7597051030987209E-3</v>
      </c>
      <c r="M1959">
        <f t="shared" si="108"/>
        <v>0</v>
      </c>
      <c r="N1959" s="2">
        <f t="shared" si="109"/>
        <v>-5.7597051030987209E-3</v>
      </c>
    </row>
    <row r="1960" spans="9:14" x14ac:dyDescent="0.25">
      <c r="I1960" t="s">
        <v>1277</v>
      </c>
      <c r="J1960">
        <v>1</v>
      </c>
      <c r="K1960">
        <v>0</v>
      </c>
      <c r="L1960">
        <f t="shared" si="107"/>
        <v>5.7597051030987209E-3</v>
      </c>
      <c r="M1960">
        <f t="shared" si="108"/>
        <v>0</v>
      </c>
      <c r="N1960" s="2">
        <f t="shared" si="109"/>
        <v>-5.7597051030987209E-3</v>
      </c>
    </row>
    <row r="1961" spans="9:14" x14ac:dyDescent="0.25">
      <c r="I1961" t="s">
        <v>1032</v>
      </c>
      <c r="J1961">
        <v>1</v>
      </c>
      <c r="K1961">
        <v>0</v>
      </c>
      <c r="L1961">
        <f t="shared" si="107"/>
        <v>5.7597051030987209E-3</v>
      </c>
      <c r="M1961">
        <f t="shared" si="108"/>
        <v>0</v>
      </c>
      <c r="N1961" s="2">
        <f t="shared" si="109"/>
        <v>-5.7597051030987209E-3</v>
      </c>
    </row>
    <row r="1962" spans="9:14" x14ac:dyDescent="0.25">
      <c r="I1962" t="s">
        <v>329</v>
      </c>
      <c r="J1962">
        <v>1</v>
      </c>
      <c r="K1962">
        <v>0</v>
      </c>
      <c r="L1962">
        <f t="shared" si="107"/>
        <v>5.7597051030987209E-3</v>
      </c>
      <c r="M1962">
        <f t="shared" si="108"/>
        <v>0</v>
      </c>
      <c r="N1962" s="2">
        <f t="shared" si="109"/>
        <v>-5.7597051030987209E-3</v>
      </c>
    </row>
    <row r="1963" spans="9:14" x14ac:dyDescent="0.25">
      <c r="I1963" t="s">
        <v>1404</v>
      </c>
      <c r="J1963">
        <v>1</v>
      </c>
      <c r="K1963">
        <v>0</v>
      </c>
      <c r="L1963">
        <f t="shared" si="107"/>
        <v>5.7597051030987209E-3</v>
      </c>
      <c r="M1963">
        <f t="shared" si="108"/>
        <v>0</v>
      </c>
      <c r="N1963" s="2">
        <f t="shared" si="109"/>
        <v>-5.7597051030987209E-3</v>
      </c>
    </row>
    <row r="1964" spans="9:14" x14ac:dyDescent="0.25">
      <c r="I1964" t="s">
        <v>1621</v>
      </c>
      <c r="J1964">
        <v>1</v>
      </c>
      <c r="K1964">
        <v>0</v>
      </c>
      <c r="L1964">
        <f t="shared" si="107"/>
        <v>5.7597051030987209E-3</v>
      </c>
      <c r="M1964">
        <f t="shared" si="108"/>
        <v>0</v>
      </c>
      <c r="N1964" s="2">
        <f t="shared" si="109"/>
        <v>-5.7597051030987209E-3</v>
      </c>
    </row>
    <row r="1965" spans="9:14" x14ac:dyDescent="0.25">
      <c r="I1965" t="s">
        <v>1405</v>
      </c>
      <c r="J1965">
        <v>1</v>
      </c>
      <c r="K1965">
        <v>0</v>
      </c>
      <c r="L1965">
        <f t="shared" si="107"/>
        <v>5.7597051030987209E-3</v>
      </c>
      <c r="M1965">
        <f t="shared" si="108"/>
        <v>0</v>
      </c>
      <c r="N1965" s="2">
        <f t="shared" si="109"/>
        <v>-5.7597051030987209E-3</v>
      </c>
    </row>
    <row r="1966" spans="9:14" x14ac:dyDescent="0.25">
      <c r="I1966" t="s">
        <v>1462</v>
      </c>
      <c r="J1966">
        <v>1</v>
      </c>
      <c r="K1966">
        <v>0</v>
      </c>
      <c r="L1966">
        <f t="shared" si="107"/>
        <v>5.7597051030987209E-3</v>
      </c>
      <c r="M1966">
        <f t="shared" si="108"/>
        <v>0</v>
      </c>
      <c r="N1966" s="2">
        <f t="shared" si="109"/>
        <v>-5.7597051030987209E-3</v>
      </c>
    </row>
    <row r="1967" spans="9:14" x14ac:dyDescent="0.25">
      <c r="I1967" t="s">
        <v>1406</v>
      </c>
      <c r="J1967">
        <v>1</v>
      </c>
      <c r="K1967">
        <v>0</v>
      </c>
      <c r="L1967">
        <f t="shared" si="107"/>
        <v>5.7597051030987209E-3</v>
      </c>
      <c r="M1967">
        <f t="shared" si="108"/>
        <v>0</v>
      </c>
      <c r="N1967" s="2">
        <f t="shared" si="109"/>
        <v>-5.7597051030987209E-3</v>
      </c>
    </row>
    <row r="1968" spans="9:14" x14ac:dyDescent="0.25">
      <c r="I1968" t="s">
        <v>958</v>
      </c>
      <c r="J1968">
        <v>1</v>
      </c>
      <c r="K1968">
        <v>0</v>
      </c>
      <c r="L1968">
        <f t="shared" si="107"/>
        <v>5.7597051030987209E-3</v>
      </c>
      <c r="M1968">
        <f t="shared" si="108"/>
        <v>0</v>
      </c>
      <c r="N1968" s="2">
        <f t="shared" si="109"/>
        <v>-5.7597051030987209E-3</v>
      </c>
    </row>
    <row r="1969" spans="9:14" x14ac:dyDescent="0.25">
      <c r="I1969" t="s">
        <v>2072</v>
      </c>
      <c r="J1969">
        <v>1</v>
      </c>
      <c r="K1969">
        <v>0</v>
      </c>
      <c r="L1969">
        <f t="shared" si="107"/>
        <v>5.7597051030987209E-3</v>
      </c>
      <c r="M1969">
        <f t="shared" si="108"/>
        <v>0</v>
      </c>
      <c r="N1969" s="2">
        <f t="shared" si="109"/>
        <v>-5.7597051030987209E-3</v>
      </c>
    </row>
    <row r="1970" spans="9:14" x14ac:dyDescent="0.25">
      <c r="I1970" t="s">
        <v>853</v>
      </c>
      <c r="J1970">
        <v>1</v>
      </c>
      <c r="K1970">
        <v>0</v>
      </c>
      <c r="L1970">
        <f t="shared" si="107"/>
        <v>5.7597051030987209E-3</v>
      </c>
      <c r="M1970">
        <f t="shared" si="108"/>
        <v>0</v>
      </c>
      <c r="N1970" s="2">
        <f t="shared" si="109"/>
        <v>-5.7597051030987209E-3</v>
      </c>
    </row>
    <row r="1971" spans="9:14" x14ac:dyDescent="0.25">
      <c r="I1971" t="s">
        <v>2029</v>
      </c>
      <c r="J1971">
        <v>1</v>
      </c>
      <c r="K1971">
        <v>0</v>
      </c>
      <c r="L1971">
        <f t="shared" si="107"/>
        <v>5.7597051030987209E-3</v>
      </c>
      <c r="M1971">
        <f t="shared" si="108"/>
        <v>0</v>
      </c>
      <c r="N1971" s="2">
        <f t="shared" si="109"/>
        <v>-5.7597051030987209E-3</v>
      </c>
    </row>
    <row r="1972" spans="9:14" x14ac:dyDescent="0.25">
      <c r="I1972" t="s">
        <v>140</v>
      </c>
      <c r="J1972">
        <v>1</v>
      </c>
      <c r="K1972">
        <v>0</v>
      </c>
      <c r="L1972">
        <f t="shared" si="107"/>
        <v>5.7597051030987209E-3</v>
      </c>
      <c r="M1972">
        <f t="shared" si="108"/>
        <v>0</v>
      </c>
      <c r="N1972" s="2">
        <f t="shared" si="109"/>
        <v>-5.7597051030987209E-3</v>
      </c>
    </row>
    <row r="1973" spans="9:14" x14ac:dyDescent="0.25">
      <c r="I1973" t="s">
        <v>1668</v>
      </c>
      <c r="J1973">
        <v>1</v>
      </c>
      <c r="K1973">
        <v>0</v>
      </c>
      <c r="L1973">
        <f t="shared" si="107"/>
        <v>5.7597051030987209E-3</v>
      </c>
      <c r="M1973">
        <f t="shared" si="108"/>
        <v>0</v>
      </c>
      <c r="N1973" s="2">
        <f t="shared" si="109"/>
        <v>-5.7597051030987209E-3</v>
      </c>
    </row>
    <row r="1974" spans="9:14" x14ac:dyDescent="0.25">
      <c r="I1974" t="s">
        <v>1098</v>
      </c>
      <c r="J1974">
        <v>1</v>
      </c>
      <c r="K1974">
        <v>0</v>
      </c>
      <c r="L1974">
        <f t="shared" si="107"/>
        <v>5.7597051030987209E-3</v>
      </c>
      <c r="M1974">
        <f t="shared" si="108"/>
        <v>0</v>
      </c>
      <c r="N1974" s="2">
        <f t="shared" si="109"/>
        <v>-5.7597051030987209E-3</v>
      </c>
    </row>
    <row r="1975" spans="9:14" x14ac:dyDescent="0.25">
      <c r="I1975" t="s">
        <v>2020</v>
      </c>
      <c r="J1975">
        <v>1</v>
      </c>
      <c r="K1975">
        <v>0</v>
      </c>
      <c r="L1975">
        <f t="shared" si="107"/>
        <v>5.7597051030987209E-3</v>
      </c>
      <c r="M1975">
        <f t="shared" si="108"/>
        <v>0</v>
      </c>
      <c r="N1975" s="2">
        <f t="shared" si="109"/>
        <v>-5.7597051030987209E-3</v>
      </c>
    </row>
    <row r="1976" spans="9:14" x14ac:dyDescent="0.25">
      <c r="I1976" t="s">
        <v>2178</v>
      </c>
      <c r="J1976">
        <v>0</v>
      </c>
      <c r="K1976">
        <v>1</v>
      </c>
      <c r="L1976">
        <f t="shared" si="107"/>
        <v>0</v>
      </c>
      <c r="M1976">
        <f t="shared" si="108"/>
        <v>2.6917900403768503E-2</v>
      </c>
      <c r="N1976" s="2">
        <f t="shared" si="109"/>
        <v>2.6917900403768503E-2</v>
      </c>
    </row>
    <row r="1977" spans="9:14" x14ac:dyDescent="0.25">
      <c r="I1977" t="s">
        <v>2067</v>
      </c>
      <c r="J1977">
        <v>1</v>
      </c>
      <c r="K1977">
        <v>0</v>
      </c>
      <c r="L1977">
        <f t="shared" si="107"/>
        <v>5.7597051030987209E-3</v>
      </c>
      <c r="M1977">
        <f t="shared" si="108"/>
        <v>0</v>
      </c>
      <c r="N1977" s="2">
        <f t="shared" si="109"/>
        <v>-5.7597051030987209E-3</v>
      </c>
    </row>
    <row r="1978" spans="9:14" x14ac:dyDescent="0.25">
      <c r="I1978" t="s">
        <v>1163</v>
      </c>
      <c r="J1978">
        <v>1</v>
      </c>
      <c r="K1978">
        <v>0</v>
      </c>
      <c r="L1978">
        <f t="shared" si="107"/>
        <v>5.7597051030987209E-3</v>
      </c>
      <c r="M1978">
        <f t="shared" si="108"/>
        <v>0</v>
      </c>
      <c r="N1978" s="2">
        <f t="shared" si="109"/>
        <v>-5.7597051030987209E-3</v>
      </c>
    </row>
    <row r="1979" spans="9:14" x14ac:dyDescent="0.25">
      <c r="I1979" t="s">
        <v>2179</v>
      </c>
      <c r="J1979">
        <v>0</v>
      </c>
      <c r="K1979">
        <v>1</v>
      </c>
      <c r="L1979">
        <f t="shared" si="107"/>
        <v>0</v>
      </c>
      <c r="M1979">
        <f t="shared" si="108"/>
        <v>2.6917900403768503E-2</v>
      </c>
      <c r="N1979" s="2">
        <f t="shared" si="109"/>
        <v>2.6917900403768503E-2</v>
      </c>
    </row>
    <row r="1980" spans="9:14" x14ac:dyDescent="0.25">
      <c r="I1980" t="s">
        <v>2068</v>
      </c>
      <c r="J1980">
        <v>1</v>
      </c>
      <c r="K1980">
        <v>0</v>
      </c>
      <c r="L1980">
        <f t="shared" si="107"/>
        <v>5.7597051030987209E-3</v>
      </c>
      <c r="M1980">
        <f t="shared" si="108"/>
        <v>0</v>
      </c>
      <c r="N1980" s="2">
        <f t="shared" si="109"/>
        <v>-5.7597051030987209E-3</v>
      </c>
    </row>
    <row r="1981" spans="9:14" x14ac:dyDescent="0.25">
      <c r="I1981" t="s">
        <v>157</v>
      </c>
      <c r="J1981">
        <v>1</v>
      </c>
      <c r="K1981">
        <v>0</v>
      </c>
      <c r="L1981">
        <f t="shared" si="107"/>
        <v>5.7597051030987209E-3</v>
      </c>
      <c r="M1981">
        <f t="shared" si="108"/>
        <v>0</v>
      </c>
      <c r="N1981" s="2">
        <f t="shared" si="109"/>
        <v>-5.7597051030987209E-3</v>
      </c>
    </row>
    <row r="1982" spans="9:14" x14ac:dyDescent="0.25">
      <c r="I1982" t="s">
        <v>1934</v>
      </c>
      <c r="J1982">
        <v>1</v>
      </c>
      <c r="K1982">
        <v>0</v>
      </c>
      <c r="L1982">
        <f t="shared" si="107"/>
        <v>5.7597051030987209E-3</v>
      </c>
      <c r="M1982">
        <f t="shared" si="108"/>
        <v>0</v>
      </c>
      <c r="N1982" s="2">
        <f t="shared" si="109"/>
        <v>-5.7597051030987209E-3</v>
      </c>
    </row>
    <row r="1983" spans="9:14" x14ac:dyDescent="0.25">
      <c r="I1983" t="s">
        <v>1753</v>
      </c>
      <c r="J1983">
        <v>1</v>
      </c>
      <c r="K1983">
        <v>0</v>
      </c>
      <c r="L1983">
        <f t="shared" si="107"/>
        <v>5.7597051030987209E-3</v>
      </c>
      <c r="M1983">
        <f t="shared" si="108"/>
        <v>0</v>
      </c>
      <c r="N1983" s="2">
        <f t="shared" si="109"/>
        <v>-5.7597051030987209E-3</v>
      </c>
    </row>
    <row r="1984" spans="9:14" x14ac:dyDescent="0.25">
      <c r="I1984" t="s">
        <v>1035</v>
      </c>
      <c r="J1984">
        <v>1</v>
      </c>
      <c r="K1984">
        <v>0</v>
      </c>
      <c r="L1984">
        <f t="shared" si="107"/>
        <v>5.7597051030987209E-3</v>
      </c>
      <c r="M1984">
        <f t="shared" si="108"/>
        <v>0</v>
      </c>
      <c r="N1984" s="2">
        <f t="shared" si="109"/>
        <v>-5.7597051030987209E-3</v>
      </c>
    </row>
    <row r="1985" spans="9:14" x14ac:dyDescent="0.25">
      <c r="I1985" t="s">
        <v>1776</v>
      </c>
      <c r="J1985">
        <v>1</v>
      </c>
      <c r="K1985">
        <v>0</v>
      </c>
      <c r="L1985">
        <f t="shared" si="107"/>
        <v>5.7597051030987209E-3</v>
      </c>
      <c r="M1985">
        <f t="shared" si="108"/>
        <v>0</v>
      </c>
      <c r="N1985" s="2">
        <f t="shared" si="109"/>
        <v>-5.7597051030987209E-3</v>
      </c>
    </row>
    <row r="1986" spans="9:14" x14ac:dyDescent="0.25">
      <c r="I1986" t="s">
        <v>74</v>
      </c>
      <c r="J1986">
        <v>1</v>
      </c>
      <c r="K1986">
        <v>0</v>
      </c>
      <c r="L1986">
        <f t="shared" si="107"/>
        <v>5.7597051030987209E-3</v>
      </c>
      <c r="M1986">
        <f t="shared" si="108"/>
        <v>0</v>
      </c>
      <c r="N1986" s="2">
        <f t="shared" si="109"/>
        <v>-5.7597051030987209E-3</v>
      </c>
    </row>
    <row r="1987" spans="9:14" x14ac:dyDescent="0.25">
      <c r="I1987" t="s">
        <v>1187</v>
      </c>
      <c r="J1987">
        <v>1</v>
      </c>
      <c r="K1987">
        <v>0</v>
      </c>
      <c r="L1987">
        <f t="shared" ref="L1987:L2050" si="110">(J1987/17362)*100</f>
        <v>5.7597051030987209E-3</v>
      </c>
      <c r="M1987">
        <f t="shared" si="108"/>
        <v>0</v>
      </c>
      <c r="N1987" s="2">
        <f t="shared" si="109"/>
        <v>-5.7597051030987209E-3</v>
      </c>
    </row>
    <row r="1988" spans="9:14" x14ac:dyDescent="0.25">
      <c r="I1988" t="s">
        <v>2045</v>
      </c>
      <c r="J1988">
        <v>1</v>
      </c>
      <c r="K1988">
        <v>0</v>
      </c>
      <c r="L1988">
        <f t="shared" si="110"/>
        <v>5.7597051030987209E-3</v>
      </c>
      <c r="M1988">
        <f t="shared" ref="M1988:M2051" si="111">(K1988/3715)*100</f>
        <v>0</v>
      </c>
      <c r="N1988" s="2">
        <f t="shared" ref="N1988:N2051" si="112">M1988-L1988</f>
        <v>-5.7597051030987209E-3</v>
      </c>
    </row>
    <row r="1989" spans="9:14" x14ac:dyDescent="0.25">
      <c r="I1989" t="s">
        <v>2104</v>
      </c>
      <c r="J1989">
        <v>1</v>
      </c>
      <c r="K1989">
        <v>0</v>
      </c>
      <c r="L1989">
        <f t="shared" si="110"/>
        <v>5.7597051030987209E-3</v>
      </c>
      <c r="M1989">
        <f t="shared" si="111"/>
        <v>0</v>
      </c>
      <c r="N1989" s="2">
        <f t="shared" si="112"/>
        <v>-5.7597051030987209E-3</v>
      </c>
    </row>
    <row r="1990" spans="9:14" x14ac:dyDescent="0.25">
      <c r="I1990" t="s">
        <v>858</v>
      </c>
      <c r="J1990">
        <v>1</v>
      </c>
      <c r="K1990">
        <v>0</v>
      </c>
      <c r="L1990">
        <f t="shared" si="110"/>
        <v>5.7597051030987209E-3</v>
      </c>
      <c r="M1990">
        <f t="shared" si="111"/>
        <v>0</v>
      </c>
      <c r="N1990" s="2">
        <f t="shared" si="112"/>
        <v>-5.7597051030987209E-3</v>
      </c>
    </row>
    <row r="1991" spans="9:14" x14ac:dyDescent="0.25">
      <c r="I1991" t="s">
        <v>333</v>
      </c>
      <c r="J1991">
        <v>1</v>
      </c>
      <c r="K1991">
        <v>0</v>
      </c>
      <c r="L1991">
        <f t="shared" si="110"/>
        <v>5.7597051030987209E-3</v>
      </c>
      <c r="M1991">
        <f t="shared" si="111"/>
        <v>0</v>
      </c>
      <c r="N1991" s="2">
        <f t="shared" si="112"/>
        <v>-5.7597051030987209E-3</v>
      </c>
    </row>
    <row r="1992" spans="9:14" x14ac:dyDescent="0.25">
      <c r="I1992" t="s">
        <v>463</v>
      </c>
      <c r="J1992">
        <v>1</v>
      </c>
      <c r="K1992">
        <v>0</v>
      </c>
      <c r="L1992">
        <f t="shared" si="110"/>
        <v>5.7597051030987209E-3</v>
      </c>
      <c r="M1992">
        <f t="shared" si="111"/>
        <v>0</v>
      </c>
      <c r="N1992" s="2">
        <f t="shared" si="112"/>
        <v>-5.7597051030987209E-3</v>
      </c>
    </row>
    <row r="1993" spans="9:14" x14ac:dyDescent="0.25">
      <c r="I1993" t="s">
        <v>1517</v>
      </c>
      <c r="J1993">
        <v>1</v>
      </c>
      <c r="K1993">
        <v>0</v>
      </c>
      <c r="L1993">
        <f t="shared" si="110"/>
        <v>5.7597051030987209E-3</v>
      </c>
      <c r="M1993">
        <f t="shared" si="111"/>
        <v>0</v>
      </c>
      <c r="N1993" s="2">
        <f t="shared" si="112"/>
        <v>-5.7597051030987209E-3</v>
      </c>
    </row>
    <row r="1994" spans="9:14" x14ac:dyDescent="0.25">
      <c r="I1994" t="s">
        <v>1625</v>
      </c>
      <c r="J1994">
        <v>1</v>
      </c>
      <c r="K1994">
        <v>0</v>
      </c>
      <c r="L1994">
        <f t="shared" si="110"/>
        <v>5.7597051030987209E-3</v>
      </c>
      <c r="M1994">
        <f t="shared" si="111"/>
        <v>0</v>
      </c>
      <c r="N1994" s="2">
        <f t="shared" si="112"/>
        <v>-5.7597051030987209E-3</v>
      </c>
    </row>
    <row r="1995" spans="9:14" x14ac:dyDescent="0.25">
      <c r="I1995" t="s">
        <v>1037</v>
      </c>
      <c r="J1995">
        <v>1</v>
      </c>
      <c r="K1995">
        <v>0</v>
      </c>
      <c r="L1995">
        <f t="shared" si="110"/>
        <v>5.7597051030987209E-3</v>
      </c>
      <c r="M1995">
        <f t="shared" si="111"/>
        <v>0</v>
      </c>
      <c r="N1995" s="2">
        <f t="shared" si="112"/>
        <v>-5.7597051030987209E-3</v>
      </c>
    </row>
    <row r="1996" spans="9:14" x14ac:dyDescent="0.25">
      <c r="I1996" t="s">
        <v>2180</v>
      </c>
      <c r="J1996">
        <v>0</v>
      </c>
      <c r="K1996">
        <v>1</v>
      </c>
      <c r="L1996">
        <f t="shared" si="110"/>
        <v>0</v>
      </c>
      <c r="M1996">
        <f t="shared" si="111"/>
        <v>2.6917900403768503E-2</v>
      </c>
      <c r="N1996" s="2">
        <f t="shared" si="112"/>
        <v>2.6917900403768503E-2</v>
      </c>
    </row>
    <row r="1997" spans="9:14" x14ac:dyDescent="0.25">
      <c r="I1997" t="s">
        <v>2181</v>
      </c>
      <c r="J1997">
        <v>0</v>
      </c>
      <c r="K1997">
        <v>1</v>
      </c>
      <c r="L1997">
        <f t="shared" si="110"/>
        <v>0</v>
      </c>
      <c r="M1997">
        <f t="shared" si="111"/>
        <v>2.6917900403768503E-2</v>
      </c>
      <c r="N1997" s="2">
        <f t="shared" si="112"/>
        <v>2.6917900403768503E-2</v>
      </c>
    </row>
    <row r="1998" spans="9:14" x14ac:dyDescent="0.25">
      <c r="I1998" t="s">
        <v>338</v>
      </c>
      <c r="J1998">
        <v>1</v>
      </c>
      <c r="K1998">
        <v>0</v>
      </c>
      <c r="L1998">
        <f t="shared" si="110"/>
        <v>5.7597051030987209E-3</v>
      </c>
      <c r="M1998">
        <f t="shared" si="111"/>
        <v>0</v>
      </c>
      <c r="N1998" s="2">
        <f t="shared" si="112"/>
        <v>-5.7597051030987209E-3</v>
      </c>
    </row>
    <row r="1999" spans="9:14" x14ac:dyDescent="0.25">
      <c r="I1999" t="s">
        <v>1679</v>
      </c>
      <c r="J1999">
        <v>1</v>
      </c>
      <c r="K1999">
        <v>0</v>
      </c>
      <c r="L1999">
        <f t="shared" si="110"/>
        <v>5.7597051030987209E-3</v>
      </c>
      <c r="M1999">
        <f t="shared" si="111"/>
        <v>0</v>
      </c>
      <c r="N1999" s="2">
        <f t="shared" si="112"/>
        <v>-5.7597051030987209E-3</v>
      </c>
    </row>
    <row r="2000" spans="9:14" x14ac:dyDescent="0.25">
      <c r="I2000" t="s">
        <v>1626</v>
      </c>
      <c r="J2000">
        <v>1</v>
      </c>
      <c r="K2000">
        <v>0</v>
      </c>
      <c r="L2000">
        <f t="shared" si="110"/>
        <v>5.7597051030987209E-3</v>
      </c>
      <c r="M2000">
        <f t="shared" si="111"/>
        <v>0</v>
      </c>
      <c r="N2000" s="2">
        <f t="shared" si="112"/>
        <v>-5.7597051030987209E-3</v>
      </c>
    </row>
    <row r="2001" spans="9:14" x14ac:dyDescent="0.25">
      <c r="I2001" t="s">
        <v>1627</v>
      </c>
      <c r="J2001">
        <v>1</v>
      </c>
      <c r="K2001">
        <v>0</v>
      </c>
      <c r="L2001">
        <f t="shared" si="110"/>
        <v>5.7597051030987209E-3</v>
      </c>
      <c r="M2001">
        <f t="shared" si="111"/>
        <v>0</v>
      </c>
      <c r="N2001" s="2">
        <f t="shared" si="112"/>
        <v>-5.7597051030987209E-3</v>
      </c>
    </row>
    <row r="2002" spans="9:14" x14ac:dyDescent="0.25">
      <c r="I2002" t="s">
        <v>2182</v>
      </c>
      <c r="J2002">
        <v>0</v>
      </c>
      <c r="K2002">
        <v>1</v>
      </c>
      <c r="L2002">
        <f t="shared" si="110"/>
        <v>0</v>
      </c>
      <c r="M2002">
        <f t="shared" si="111"/>
        <v>2.6917900403768503E-2</v>
      </c>
      <c r="N2002" s="2">
        <f t="shared" si="112"/>
        <v>2.6917900403768503E-2</v>
      </c>
    </row>
    <row r="2003" spans="9:14" x14ac:dyDescent="0.25">
      <c r="I2003" t="s">
        <v>1411</v>
      </c>
      <c r="J2003">
        <v>1</v>
      </c>
      <c r="K2003">
        <v>0</v>
      </c>
      <c r="L2003">
        <f t="shared" si="110"/>
        <v>5.7597051030987209E-3</v>
      </c>
      <c r="M2003">
        <f t="shared" si="111"/>
        <v>0</v>
      </c>
      <c r="N2003" s="2">
        <f t="shared" si="112"/>
        <v>-5.7597051030987209E-3</v>
      </c>
    </row>
    <row r="2004" spans="9:14" x14ac:dyDescent="0.25">
      <c r="I2004" t="s">
        <v>419</v>
      </c>
      <c r="J2004">
        <v>1</v>
      </c>
      <c r="K2004">
        <v>0</v>
      </c>
      <c r="L2004">
        <f t="shared" si="110"/>
        <v>5.7597051030987209E-3</v>
      </c>
      <c r="M2004">
        <f t="shared" si="111"/>
        <v>0</v>
      </c>
      <c r="N2004" s="2">
        <f t="shared" si="112"/>
        <v>-5.7597051030987209E-3</v>
      </c>
    </row>
    <row r="2005" spans="9:14" x14ac:dyDescent="0.25">
      <c r="I2005" t="s">
        <v>710</v>
      </c>
      <c r="J2005">
        <v>1</v>
      </c>
      <c r="K2005">
        <v>0</v>
      </c>
      <c r="L2005">
        <f t="shared" si="110"/>
        <v>5.7597051030987209E-3</v>
      </c>
      <c r="M2005">
        <f t="shared" si="111"/>
        <v>0</v>
      </c>
      <c r="N2005" s="2">
        <f t="shared" si="112"/>
        <v>-5.7597051030987209E-3</v>
      </c>
    </row>
    <row r="2006" spans="9:14" x14ac:dyDescent="0.25">
      <c r="I2006" t="s">
        <v>2070</v>
      </c>
      <c r="J2006">
        <v>1</v>
      </c>
      <c r="K2006">
        <v>0</v>
      </c>
      <c r="L2006">
        <f t="shared" si="110"/>
        <v>5.7597051030987209E-3</v>
      </c>
      <c r="M2006">
        <f t="shared" si="111"/>
        <v>0</v>
      </c>
      <c r="N2006" s="2">
        <f t="shared" si="112"/>
        <v>-5.7597051030987209E-3</v>
      </c>
    </row>
    <row r="2007" spans="9:14" x14ac:dyDescent="0.25">
      <c r="I2007" t="s">
        <v>1628</v>
      </c>
      <c r="J2007">
        <v>1</v>
      </c>
      <c r="K2007">
        <v>0</v>
      </c>
      <c r="L2007">
        <f t="shared" si="110"/>
        <v>5.7597051030987209E-3</v>
      </c>
      <c r="M2007">
        <f t="shared" si="111"/>
        <v>0</v>
      </c>
      <c r="N2007" s="2">
        <f t="shared" si="112"/>
        <v>-5.7597051030987209E-3</v>
      </c>
    </row>
    <row r="2008" spans="9:14" x14ac:dyDescent="0.25">
      <c r="I2008" t="s">
        <v>1629</v>
      </c>
      <c r="J2008">
        <v>1</v>
      </c>
      <c r="K2008">
        <v>0</v>
      </c>
      <c r="L2008">
        <f t="shared" si="110"/>
        <v>5.7597051030987209E-3</v>
      </c>
      <c r="M2008">
        <f t="shared" si="111"/>
        <v>0</v>
      </c>
      <c r="N2008" s="2">
        <f t="shared" si="112"/>
        <v>-5.7597051030987209E-3</v>
      </c>
    </row>
    <row r="2009" spans="9:14" x14ac:dyDescent="0.25">
      <c r="I2009" t="s">
        <v>339</v>
      </c>
      <c r="J2009">
        <v>1</v>
      </c>
      <c r="K2009">
        <v>0</v>
      </c>
      <c r="L2009">
        <f t="shared" si="110"/>
        <v>5.7597051030987209E-3</v>
      </c>
      <c r="M2009">
        <f t="shared" si="111"/>
        <v>0</v>
      </c>
      <c r="N2009" s="2">
        <f t="shared" si="112"/>
        <v>-5.7597051030987209E-3</v>
      </c>
    </row>
    <row r="2010" spans="9:14" x14ac:dyDescent="0.25">
      <c r="I2010" t="s">
        <v>172</v>
      </c>
      <c r="J2010">
        <v>1</v>
      </c>
      <c r="K2010">
        <v>0</v>
      </c>
      <c r="L2010">
        <f t="shared" si="110"/>
        <v>5.7597051030987209E-3</v>
      </c>
      <c r="M2010">
        <f t="shared" si="111"/>
        <v>0</v>
      </c>
      <c r="N2010" s="2">
        <f t="shared" si="112"/>
        <v>-5.7597051030987209E-3</v>
      </c>
    </row>
    <row r="2011" spans="9:14" x14ac:dyDescent="0.25">
      <c r="I2011" t="s">
        <v>1413</v>
      </c>
      <c r="J2011">
        <v>1</v>
      </c>
      <c r="K2011">
        <v>0</v>
      </c>
      <c r="L2011">
        <f t="shared" si="110"/>
        <v>5.7597051030987209E-3</v>
      </c>
      <c r="M2011">
        <f t="shared" si="111"/>
        <v>0</v>
      </c>
      <c r="N2011" s="2">
        <f t="shared" si="112"/>
        <v>-5.7597051030987209E-3</v>
      </c>
    </row>
    <row r="2012" spans="9:14" x14ac:dyDescent="0.25">
      <c r="I2012" t="s">
        <v>645</v>
      </c>
      <c r="J2012">
        <v>1</v>
      </c>
      <c r="K2012">
        <v>0</v>
      </c>
      <c r="L2012">
        <f t="shared" si="110"/>
        <v>5.7597051030987209E-3</v>
      </c>
      <c r="M2012">
        <f t="shared" si="111"/>
        <v>0</v>
      </c>
      <c r="N2012" s="2">
        <f t="shared" si="112"/>
        <v>-5.7597051030987209E-3</v>
      </c>
    </row>
    <row r="2013" spans="9:14" x14ac:dyDescent="0.25">
      <c r="I2013" t="s">
        <v>2183</v>
      </c>
      <c r="J2013">
        <v>0</v>
      </c>
      <c r="K2013">
        <v>1</v>
      </c>
      <c r="L2013">
        <f t="shared" si="110"/>
        <v>0</v>
      </c>
      <c r="M2013">
        <f t="shared" si="111"/>
        <v>2.6917900403768503E-2</v>
      </c>
      <c r="N2013" s="2">
        <f t="shared" si="112"/>
        <v>2.6917900403768503E-2</v>
      </c>
    </row>
    <row r="2014" spans="9:14" x14ac:dyDescent="0.25">
      <c r="I2014" t="s">
        <v>1168</v>
      </c>
      <c r="J2014">
        <v>1</v>
      </c>
      <c r="K2014">
        <v>0</v>
      </c>
      <c r="L2014">
        <f t="shared" si="110"/>
        <v>5.7597051030987209E-3</v>
      </c>
      <c r="M2014">
        <f t="shared" si="111"/>
        <v>0</v>
      </c>
      <c r="N2014" s="2">
        <f t="shared" si="112"/>
        <v>-5.7597051030987209E-3</v>
      </c>
    </row>
    <row r="2015" spans="9:14" x14ac:dyDescent="0.25">
      <c r="I2015" t="s">
        <v>341</v>
      </c>
      <c r="J2015">
        <v>1</v>
      </c>
      <c r="K2015">
        <v>0</v>
      </c>
      <c r="L2015">
        <f t="shared" si="110"/>
        <v>5.7597051030987209E-3</v>
      </c>
      <c r="M2015">
        <f t="shared" si="111"/>
        <v>0</v>
      </c>
      <c r="N2015" s="2">
        <f t="shared" si="112"/>
        <v>-5.7597051030987209E-3</v>
      </c>
    </row>
    <row r="2016" spans="9:14" x14ac:dyDescent="0.25">
      <c r="I2016" t="s">
        <v>342</v>
      </c>
      <c r="J2016">
        <v>1</v>
      </c>
      <c r="K2016">
        <v>0</v>
      </c>
      <c r="L2016">
        <f t="shared" si="110"/>
        <v>5.7597051030987209E-3</v>
      </c>
      <c r="M2016">
        <f t="shared" si="111"/>
        <v>0</v>
      </c>
      <c r="N2016" s="2">
        <f t="shared" si="112"/>
        <v>-5.7597051030987209E-3</v>
      </c>
    </row>
    <row r="2017" spans="9:14" x14ac:dyDescent="0.25">
      <c r="I2017" t="s">
        <v>620</v>
      </c>
      <c r="J2017">
        <v>1</v>
      </c>
      <c r="K2017">
        <v>0</v>
      </c>
      <c r="L2017">
        <f t="shared" si="110"/>
        <v>5.7597051030987209E-3</v>
      </c>
      <c r="M2017">
        <f t="shared" si="111"/>
        <v>0</v>
      </c>
      <c r="N2017" s="2">
        <f t="shared" si="112"/>
        <v>-5.7597051030987209E-3</v>
      </c>
    </row>
    <row r="2018" spans="9:14" x14ac:dyDescent="0.25">
      <c r="I2018" t="s">
        <v>860</v>
      </c>
      <c r="J2018">
        <v>1</v>
      </c>
      <c r="K2018">
        <v>0</v>
      </c>
      <c r="L2018">
        <f t="shared" si="110"/>
        <v>5.7597051030987209E-3</v>
      </c>
      <c r="M2018">
        <f t="shared" si="111"/>
        <v>0</v>
      </c>
      <c r="N2018" s="2">
        <f t="shared" si="112"/>
        <v>-5.7597051030987209E-3</v>
      </c>
    </row>
    <row r="2019" spans="9:14" x14ac:dyDescent="0.25">
      <c r="I2019" t="s">
        <v>861</v>
      </c>
      <c r="J2019">
        <v>1</v>
      </c>
      <c r="K2019">
        <v>0</v>
      </c>
      <c r="L2019">
        <f t="shared" si="110"/>
        <v>5.7597051030987209E-3</v>
      </c>
      <c r="M2019">
        <f t="shared" si="111"/>
        <v>0</v>
      </c>
      <c r="N2019" s="2">
        <f t="shared" si="112"/>
        <v>-5.7597051030987209E-3</v>
      </c>
    </row>
    <row r="2020" spans="9:14" x14ac:dyDescent="0.25">
      <c r="I2020" t="s">
        <v>575</v>
      </c>
      <c r="J2020">
        <v>1</v>
      </c>
      <c r="K2020">
        <v>0</v>
      </c>
      <c r="L2020">
        <f t="shared" si="110"/>
        <v>5.7597051030987209E-3</v>
      </c>
      <c r="M2020">
        <f t="shared" si="111"/>
        <v>0</v>
      </c>
      <c r="N2020" s="2">
        <f t="shared" si="112"/>
        <v>-5.7597051030987209E-3</v>
      </c>
    </row>
    <row r="2021" spans="9:14" x14ac:dyDescent="0.25">
      <c r="I2021" t="s">
        <v>862</v>
      </c>
      <c r="J2021">
        <v>1</v>
      </c>
      <c r="K2021">
        <v>0</v>
      </c>
      <c r="L2021">
        <f t="shared" si="110"/>
        <v>5.7597051030987209E-3</v>
      </c>
      <c r="M2021">
        <f t="shared" si="111"/>
        <v>0</v>
      </c>
      <c r="N2021" s="2">
        <f t="shared" si="112"/>
        <v>-5.7597051030987209E-3</v>
      </c>
    </row>
    <row r="2022" spans="9:14" x14ac:dyDescent="0.25">
      <c r="I2022" t="s">
        <v>864</v>
      </c>
      <c r="J2022">
        <v>1</v>
      </c>
      <c r="K2022">
        <v>0</v>
      </c>
      <c r="L2022">
        <f t="shared" si="110"/>
        <v>5.7597051030987209E-3</v>
      </c>
      <c r="M2022">
        <f t="shared" si="111"/>
        <v>0</v>
      </c>
      <c r="N2022" s="2">
        <f t="shared" si="112"/>
        <v>-5.7597051030987209E-3</v>
      </c>
    </row>
    <row r="2023" spans="9:14" x14ac:dyDescent="0.25">
      <c r="I2023" t="s">
        <v>344</v>
      </c>
      <c r="J2023">
        <v>1</v>
      </c>
      <c r="K2023">
        <v>0</v>
      </c>
      <c r="L2023">
        <f t="shared" si="110"/>
        <v>5.7597051030987209E-3</v>
      </c>
      <c r="M2023">
        <f t="shared" si="111"/>
        <v>0</v>
      </c>
      <c r="N2023" s="2">
        <f t="shared" si="112"/>
        <v>-5.7597051030987209E-3</v>
      </c>
    </row>
    <row r="2024" spans="9:14" x14ac:dyDescent="0.25">
      <c r="I2024" t="s">
        <v>2184</v>
      </c>
      <c r="J2024">
        <v>0</v>
      </c>
      <c r="K2024">
        <v>1</v>
      </c>
      <c r="L2024">
        <f t="shared" si="110"/>
        <v>0</v>
      </c>
      <c r="M2024">
        <f t="shared" si="111"/>
        <v>2.6917900403768503E-2</v>
      </c>
      <c r="N2024" s="2">
        <f t="shared" si="112"/>
        <v>2.6917900403768503E-2</v>
      </c>
    </row>
    <row r="2025" spans="9:14" x14ac:dyDescent="0.25">
      <c r="I2025" t="s">
        <v>514</v>
      </c>
      <c r="J2025">
        <v>1</v>
      </c>
      <c r="K2025">
        <v>0</v>
      </c>
      <c r="L2025">
        <f t="shared" si="110"/>
        <v>5.7597051030987209E-3</v>
      </c>
      <c r="M2025">
        <f t="shared" si="111"/>
        <v>0</v>
      </c>
      <c r="N2025" s="2">
        <f t="shared" si="112"/>
        <v>-5.7597051030987209E-3</v>
      </c>
    </row>
    <row r="2026" spans="9:14" x14ac:dyDescent="0.25">
      <c r="I2026" t="s">
        <v>1148</v>
      </c>
      <c r="J2026">
        <v>1</v>
      </c>
      <c r="K2026">
        <v>0</v>
      </c>
      <c r="L2026">
        <f t="shared" si="110"/>
        <v>5.7597051030987209E-3</v>
      </c>
      <c r="M2026">
        <f t="shared" si="111"/>
        <v>0</v>
      </c>
      <c r="N2026" s="2">
        <f t="shared" si="112"/>
        <v>-5.7597051030987209E-3</v>
      </c>
    </row>
    <row r="2027" spans="9:14" x14ac:dyDescent="0.25">
      <c r="I2027" t="s">
        <v>621</v>
      </c>
      <c r="J2027">
        <v>1</v>
      </c>
      <c r="K2027">
        <v>0</v>
      </c>
      <c r="L2027">
        <f t="shared" si="110"/>
        <v>5.7597051030987209E-3</v>
      </c>
      <c r="M2027">
        <f t="shared" si="111"/>
        <v>0</v>
      </c>
      <c r="N2027" s="2">
        <f t="shared" si="112"/>
        <v>-5.7597051030987209E-3</v>
      </c>
    </row>
    <row r="2028" spans="9:14" x14ac:dyDescent="0.25">
      <c r="I2028" t="s">
        <v>159</v>
      </c>
      <c r="J2028">
        <v>1</v>
      </c>
      <c r="K2028">
        <v>0</v>
      </c>
      <c r="L2028">
        <f t="shared" si="110"/>
        <v>5.7597051030987209E-3</v>
      </c>
      <c r="M2028">
        <f t="shared" si="111"/>
        <v>0</v>
      </c>
      <c r="N2028" s="2">
        <f t="shared" si="112"/>
        <v>-5.7597051030987209E-3</v>
      </c>
    </row>
    <row r="2029" spans="9:14" x14ac:dyDescent="0.25">
      <c r="I2029" t="s">
        <v>1820</v>
      </c>
      <c r="J2029">
        <v>1</v>
      </c>
      <c r="K2029">
        <v>0</v>
      </c>
      <c r="L2029">
        <f t="shared" si="110"/>
        <v>5.7597051030987209E-3</v>
      </c>
      <c r="M2029">
        <f t="shared" si="111"/>
        <v>0</v>
      </c>
      <c r="N2029" s="2">
        <f t="shared" si="112"/>
        <v>-5.7597051030987209E-3</v>
      </c>
    </row>
    <row r="2030" spans="9:14" x14ac:dyDescent="0.25">
      <c r="I2030" t="s">
        <v>1821</v>
      </c>
      <c r="J2030">
        <v>1</v>
      </c>
      <c r="K2030">
        <v>0</v>
      </c>
      <c r="L2030">
        <f t="shared" si="110"/>
        <v>5.7597051030987209E-3</v>
      </c>
      <c r="M2030">
        <f t="shared" si="111"/>
        <v>0</v>
      </c>
      <c r="N2030" s="2">
        <f t="shared" si="112"/>
        <v>-5.7597051030987209E-3</v>
      </c>
    </row>
    <row r="2031" spans="9:14" x14ac:dyDescent="0.25">
      <c r="I2031" t="s">
        <v>1066</v>
      </c>
      <c r="J2031">
        <v>1</v>
      </c>
      <c r="K2031">
        <v>0</v>
      </c>
      <c r="L2031">
        <f t="shared" si="110"/>
        <v>5.7597051030987209E-3</v>
      </c>
      <c r="M2031">
        <f t="shared" si="111"/>
        <v>0</v>
      </c>
      <c r="N2031" s="2">
        <f t="shared" si="112"/>
        <v>-5.7597051030987209E-3</v>
      </c>
    </row>
    <row r="2032" spans="9:14" x14ac:dyDescent="0.25">
      <c r="I2032" t="s">
        <v>345</v>
      </c>
      <c r="J2032">
        <v>1</v>
      </c>
      <c r="K2032">
        <v>0</v>
      </c>
      <c r="L2032">
        <f t="shared" si="110"/>
        <v>5.7597051030987209E-3</v>
      </c>
      <c r="M2032">
        <f t="shared" si="111"/>
        <v>0</v>
      </c>
      <c r="N2032" s="2">
        <f t="shared" si="112"/>
        <v>-5.7597051030987209E-3</v>
      </c>
    </row>
    <row r="2033" spans="9:14" x14ac:dyDescent="0.25">
      <c r="I2033" t="s">
        <v>346</v>
      </c>
      <c r="J2033">
        <v>1</v>
      </c>
      <c r="K2033">
        <v>0</v>
      </c>
      <c r="L2033">
        <f t="shared" si="110"/>
        <v>5.7597051030987209E-3</v>
      </c>
      <c r="M2033">
        <f t="shared" si="111"/>
        <v>0</v>
      </c>
      <c r="N2033" s="2">
        <f t="shared" si="112"/>
        <v>-5.7597051030987209E-3</v>
      </c>
    </row>
    <row r="2034" spans="9:14" x14ac:dyDescent="0.25">
      <c r="I2034" t="s">
        <v>1416</v>
      </c>
      <c r="J2034">
        <v>1</v>
      </c>
      <c r="K2034">
        <v>0</v>
      </c>
      <c r="L2034">
        <f t="shared" si="110"/>
        <v>5.7597051030987209E-3</v>
      </c>
      <c r="M2034">
        <f t="shared" si="111"/>
        <v>0</v>
      </c>
      <c r="N2034" s="2">
        <f t="shared" si="112"/>
        <v>-5.7597051030987209E-3</v>
      </c>
    </row>
    <row r="2035" spans="9:14" x14ac:dyDescent="0.25">
      <c r="I2035" t="s">
        <v>1417</v>
      </c>
      <c r="J2035">
        <v>1</v>
      </c>
      <c r="K2035">
        <v>0</v>
      </c>
      <c r="L2035">
        <f t="shared" si="110"/>
        <v>5.7597051030987209E-3</v>
      </c>
      <c r="M2035">
        <f t="shared" si="111"/>
        <v>0</v>
      </c>
      <c r="N2035" s="2">
        <f t="shared" si="112"/>
        <v>-5.7597051030987209E-3</v>
      </c>
    </row>
    <row r="2036" spans="9:14" x14ac:dyDescent="0.25">
      <c r="I2036" t="s">
        <v>1418</v>
      </c>
      <c r="J2036">
        <v>1</v>
      </c>
      <c r="K2036">
        <v>0</v>
      </c>
      <c r="L2036">
        <f t="shared" si="110"/>
        <v>5.7597051030987209E-3</v>
      </c>
      <c r="M2036">
        <f t="shared" si="111"/>
        <v>0</v>
      </c>
      <c r="N2036" s="2">
        <f t="shared" si="112"/>
        <v>-5.7597051030987209E-3</v>
      </c>
    </row>
    <row r="2037" spans="9:14" x14ac:dyDescent="0.25">
      <c r="I2037" t="s">
        <v>711</v>
      </c>
      <c r="J2037">
        <v>1</v>
      </c>
      <c r="K2037">
        <v>0</v>
      </c>
      <c r="L2037">
        <f t="shared" si="110"/>
        <v>5.7597051030987209E-3</v>
      </c>
      <c r="M2037">
        <f t="shared" si="111"/>
        <v>0</v>
      </c>
      <c r="N2037" s="2">
        <f t="shared" si="112"/>
        <v>-5.7597051030987209E-3</v>
      </c>
    </row>
    <row r="2038" spans="9:14" x14ac:dyDescent="0.25">
      <c r="I2038" t="s">
        <v>75</v>
      </c>
      <c r="J2038">
        <v>1</v>
      </c>
      <c r="K2038">
        <v>0</v>
      </c>
      <c r="L2038">
        <f t="shared" si="110"/>
        <v>5.7597051030987209E-3</v>
      </c>
      <c r="M2038">
        <f t="shared" si="111"/>
        <v>0</v>
      </c>
      <c r="N2038" s="2">
        <f t="shared" si="112"/>
        <v>-5.7597051030987209E-3</v>
      </c>
    </row>
    <row r="2039" spans="9:14" x14ac:dyDescent="0.25">
      <c r="I2039" t="s">
        <v>197</v>
      </c>
      <c r="J2039">
        <v>1</v>
      </c>
      <c r="K2039">
        <v>0</v>
      </c>
      <c r="L2039">
        <f t="shared" si="110"/>
        <v>5.7597051030987209E-3</v>
      </c>
      <c r="M2039">
        <f t="shared" si="111"/>
        <v>0</v>
      </c>
      <c r="N2039" s="2">
        <f t="shared" si="112"/>
        <v>-5.7597051030987209E-3</v>
      </c>
    </row>
    <row r="2040" spans="9:14" x14ac:dyDescent="0.25">
      <c r="I2040" t="s">
        <v>76</v>
      </c>
      <c r="J2040">
        <v>1</v>
      </c>
      <c r="K2040">
        <v>0</v>
      </c>
      <c r="L2040">
        <f t="shared" si="110"/>
        <v>5.7597051030987209E-3</v>
      </c>
      <c r="M2040">
        <f t="shared" si="111"/>
        <v>0</v>
      </c>
      <c r="N2040" s="2">
        <f t="shared" si="112"/>
        <v>-5.7597051030987209E-3</v>
      </c>
    </row>
    <row r="2041" spans="9:14" x14ac:dyDescent="0.25">
      <c r="I2041" t="s">
        <v>1420</v>
      </c>
      <c r="J2041">
        <v>1</v>
      </c>
      <c r="K2041">
        <v>0</v>
      </c>
      <c r="L2041">
        <f t="shared" si="110"/>
        <v>5.7597051030987209E-3</v>
      </c>
      <c r="M2041">
        <f t="shared" si="111"/>
        <v>0</v>
      </c>
      <c r="N2041" s="2">
        <f t="shared" si="112"/>
        <v>-5.7597051030987209E-3</v>
      </c>
    </row>
    <row r="2042" spans="9:14" x14ac:dyDescent="0.25">
      <c r="I2042" t="s">
        <v>2078</v>
      </c>
      <c r="J2042">
        <v>1</v>
      </c>
      <c r="K2042">
        <v>0</v>
      </c>
      <c r="L2042">
        <f t="shared" si="110"/>
        <v>5.7597051030987209E-3</v>
      </c>
      <c r="M2042">
        <f t="shared" si="111"/>
        <v>0</v>
      </c>
      <c r="N2042" s="2">
        <f t="shared" si="112"/>
        <v>-5.7597051030987209E-3</v>
      </c>
    </row>
    <row r="2043" spans="9:14" x14ac:dyDescent="0.25">
      <c r="I2043" t="s">
        <v>2185</v>
      </c>
      <c r="J2043">
        <v>0</v>
      </c>
      <c r="K2043">
        <v>1</v>
      </c>
      <c r="L2043">
        <f t="shared" si="110"/>
        <v>0</v>
      </c>
      <c r="M2043">
        <f t="shared" si="111"/>
        <v>2.6917900403768503E-2</v>
      </c>
      <c r="N2043" s="2">
        <f t="shared" si="112"/>
        <v>2.6917900403768503E-2</v>
      </c>
    </row>
    <row r="2044" spans="9:14" x14ac:dyDescent="0.25">
      <c r="I2044" t="s">
        <v>1633</v>
      </c>
      <c r="J2044">
        <v>1</v>
      </c>
      <c r="K2044">
        <v>0</v>
      </c>
      <c r="L2044">
        <f t="shared" si="110"/>
        <v>5.7597051030987209E-3</v>
      </c>
      <c r="M2044">
        <f t="shared" si="111"/>
        <v>0</v>
      </c>
      <c r="N2044" s="2">
        <f t="shared" si="112"/>
        <v>-5.7597051030987209E-3</v>
      </c>
    </row>
    <row r="2045" spans="9:14" x14ac:dyDescent="0.25">
      <c r="I2045" t="s">
        <v>524</v>
      </c>
      <c r="J2045">
        <v>1</v>
      </c>
      <c r="K2045">
        <v>0</v>
      </c>
      <c r="L2045">
        <f t="shared" si="110"/>
        <v>5.7597051030987209E-3</v>
      </c>
      <c r="M2045">
        <f t="shared" si="111"/>
        <v>0</v>
      </c>
      <c r="N2045" s="2">
        <f t="shared" si="112"/>
        <v>-5.7597051030987209E-3</v>
      </c>
    </row>
    <row r="2046" spans="9:14" x14ac:dyDescent="0.25">
      <c r="I2046" t="s">
        <v>2186</v>
      </c>
      <c r="J2046">
        <v>0</v>
      </c>
      <c r="K2046">
        <v>1</v>
      </c>
      <c r="L2046">
        <f t="shared" si="110"/>
        <v>0</v>
      </c>
      <c r="M2046">
        <f t="shared" si="111"/>
        <v>2.6917900403768503E-2</v>
      </c>
      <c r="N2046" s="2">
        <f t="shared" si="112"/>
        <v>2.6917900403768503E-2</v>
      </c>
    </row>
    <row r="2047" spans="9:14" x14ac:dyDescent="0.25">
      <c r="I2047" t="s">
        <v>663</v>
      </c>
      <c r="J2047">
        <v>1</v>
      </c>
      <c r="K2047">
        <v>0</v>
      </c>
      <c r="L2047">
        <f t="shared" si="110"/>
        <v>5.7597051030987209E-3</v>
      </c>
      <c r="M2047">
        <f t="shared" si="111"/>
        <v>0</v>
      </c>
      <c r="N2047" s="2">
        <f t="shared" si="112"/>
        <v>-5.7597051030987209E-3</v>
      </c>
    </row>
    <row r="2048" spans="9:14" x14ac:dyDescent="0.25">
      <c r="I2048" t="s">
        <v>39</v>
      </c>
      <c r="J2048">
        <v>1</v>
      </c>
      <c r="K2048">
        <v>0</v>
      </c>
      <c r="L2048">
        <f t="shared" si="110"/>
        <v>5.7597051030987209E-3</v>
      </c>
      <c r="M2048">
        <f t="shared" si="111"/>
        <v>0</v>
      </c>
      <c r="N2048" s="2">
        <f t="shared" si="112"/>
        <v>-5.7597051030987209E-3</v>
      </c>
    </row>
    <row r="2049" spans="9:14" x14ac:dyDescent="0.25">
      <c r="I2049" t="s">
        <v>992</v>
      </c>
      <c r="J2049">
        <v>1</v>
      </c>
      <c r="K2049">
        <v>0</v>
      </c>
      <c r="L2049">
        <f t="shared" si="110"/>
        <v>5.7597051030987209E-3</v>
      </c>
      <c r="M2049">
        <f t="shared" si="111"/>
        <v>0</v>
      </c>
      <c r="N2049" s="2">
        <f t="shared" si="112"/>
        <v>-5.7597051030987209E-3</v>
      </c>
    </row>
    <row r="2050" spans="9:14" x14ac:dyDescent="0.25">
      <c r="I2050" t="s">
        <v>1635</v>
      </c>
      <c r="J2050">
        <v>1</v>
      </c>
      <c r="K2050">
        <v>0</v>
      </c>
      <c r="L2050">
        <f t="shared" si="110"/>
        <v>5.7597051030987209E-3</v>
      </c>
      <c r="M2050">
        <f t="shared" si="111"/>
        <v>0</v>
      </c>
      <c r="N2050" s="2">
        <f t="shared" si="112"/>
        <v>-5.7597051030987209E-3</v>
      </c>
    </row>
    <row r="2051" spans="9:14" x14ac:dyDescent="0.25">
      <c r="I2051" t="s">
        <v>1822</v>
      </c>
      <c r="J2051">
        <v>1</v>
      </c>
      <c r="K2051">
        <v>0</v>
      </c>
      <c r="L2051">
        <f t="shared" ref="L2051:L2114" si="113">(J2051/17362)*100</f>
        <v>5.7597051030987209E-3</v>
      </c>
      <c r="M2051">
        <f t="shared" si="111"/>
        <v>0</v>
      </c>
      <c r="N2051" s="2">
        <f t="shared" si="112"/>
        <v>-5.7597051030987209E-3</v>
      </c>
    </row>
    <row r="2052" spans="9:14" x14ac:dyDescent="0.25">
      <c r="I2052" t="s">
        <v>1674</v>
      </c>
      <c r="J2052">
        <v>1</v>
      </c>
      <c r="K2052">
        <v>0</v>
      </c>
      <c r="L2052">
        <f t="shared" si="113"/>
        <v>5.7597051030987209E-3</v>
      </c>
      <c r="M2052">
        <f t="shared" ref="M2052:M2115" si="114">(K2052/3715)*100</f>
        <v>0</v>
      </c>
      <c r="N2052" s="2">
        <f t="shared" ref="N2052:N2115" si="115">M2052-L2052</f>
        <v>-5.7597051030987209E-3</v>
      </c>
    </row>
    <row r="2053" spans="9:14" x14ac:dyDescent="0.25">
      <c r="I2053" t="s">
        <v>490</v>
      </c>
      <c r="J2053">
        <v>1</v>
      </c>
      <c r="K2053">
        <v>0</v>
      </c>
      <c r="L2053">
        <f t="shared" si="113"/>
        <v>5.7597051030987209E-3</v>
      </c>
      <c r="M2053">
        <f t="shared" si="114"/>
        <v>0</v>
      </c>
      <c r="N2053" s="2">
        <f t="shared" si="115"/>
        <v>-5.7597051030987209E-3</v>
      </c>
    </row>
    <row r="2054" spans="9:14" x14ac:dyDescent="0.25">
      <c r="I2054" t="s">
        <v>1041</v>
      </c>
      <c r="J2054">
        <v>1</v>
      </c>
      <c r="K2054">
        <v>0</v>
      </c>
      <c r="L2054">
        <f t="shared" si="113"/>
        <v>5.7597051030987209E-3</v>
      </c>
      <c r="M2054">
        <f t="shared" si="114"/>
        <v>0</v>
      </c>
      <c r="N2054" s="2">
        <f t="shared" si="115"/>
        <v>-5.7597051030987209E-3</v>
      </c>
    </row>
    <row r="2055" spans="9:14" x14ac:dyDescent="0.25">
      <c r="I2055" t="s">
        <v>752</v>
      </c>
      <c r="J2055">
        <v>1</v>
      </c>
      <c r="K2055">
        <v>0</v>
      </c>
      <c r="L2055">
        <f t="shared" si="113"/>
        <v>5.7597051030987209E-3</v>
      </c>
      <c r="M2055">
        <f t="shared" si="114"/>
        <v>0</v>
      </c>
      <c r="N2055" s="2">
        <f t="shared" si="115"/>
        <v>-5.7597051030987209E-3</v>
      </c>
    </row>
    <row r="2056" spans="9:14" x14ac:dyDescent="0.25">
      <c r="I2056" t="s">
        <v>2187</v>
      </c>
      <c r="J2056">
        <v>0</v>
      </c>
      <c r="K2056">
        <v>1</v>
      </c>
      <c r="L2056">
        <f t="shared" si="113"/>
        <v>0</v>
      </c>
      <c r="M2056">
        <f t="shared" si="114"/>
        <v>2.6917900403768503E-2</v>
      </c>
      <c r="N2056" s="2">
        <f t="shared" si="115"/>
        <v>2.6917900403768503E-2</v>
      </c>
    </row>
    <row r="2057" spans="9:14" x14ac:dyDescent="0.25">
      <c r="I2057" t="s">
        <v>1936</v>
      </c>
      <c r="J2057">
        <v>1</v>
      </c>
      <c r="K2057">
        <v>0</v>
      </c>
      <c r="L2057">
        <f t="shared" si="113"/>
        <v>5.7597051030987209E-3</v>
      </c>
      <c r="M2057">
        <f t="shared" si="114"/>
        <v>0</v>
      </c>
      <c r="N2057" s="2">
        <f t="shared" si="115"/>
        <v>-5.7597051030987209E-3</v>
      </c>
    </row>
    <row r="2058" spans="9:14" x14ac:dyDescent="0.25">
      <c r="I2058" t="s">
        <v>1189</v>
      </c>
      <c r="J2058">
        <v>1</v>
      </c>
      <c r="K2058">
        <v>0</v>
      </c>
      <c r="L2058">
        <f t="shared" si="113"/>
        <v>5.7597051030987209E-3</v>
      </c>
      <c r="M2058">
        <f t="shared" si="114"/>
        <v>0</v>
      </c>
      <c r="N2058" s="2">
        <f t="shared" si="115"/>
        <v>-5.7597051030987209E-3</v>
      </c>
    </row>
    <row r="2059" spans="9:14" x14ac:dyDescent="0.25">
      <c r="I2059" t="s">
        <v>40</v>
      </c>
      <c r="J2059">
        <v>1</v>
      </c>
      <c r="K2059">
        <v>0</v>
      </c>
      <c r="L2059">
        <f t="shared" si="113"/>
        <v>5.7597051030987209E-3</v>
      </c>
      <c r="M2059">
        <f t="shared" si="114"/>
        <v>0</v>
      </c>
      <c r="N2059" s="2">
        <f t="shared" si="115"/>
        <v>-5.7597051030987209E-3</v>
      </c>
    </row>
    <row r="2060" spans="9:14" x14ac:dyDescent="0.25">
      <c r="I2060" t="s">
        <v>1637</v>
      </c>
      <c r="J2060">
        <v>1</v>
      </c>
      <c r="K2060">
        <v>0</v>
      </c>
      <c r="L2060">
        <f t="shared" si="113"/>
        <v>5.7597051030987209E-3</v>
      </c>
      <c r="M2060">
        <f t="shared" si="114"/>
        <v>0</v>
      </c>
      <c r="N2060" s="2">
        <f t="shared" si="115"/>
        <v>-5.7597051030987209E-3</v>
      </c>
    </row>
    <row r="2061" spans="9:14" x14ac:dyDescent="0.25">
      <c r="I2061" t="s">
        <v>2188</v>
      </c>
      <c r="J2061">
        <v>0</v>
      </c>
      <c r="K2061">
        <v>1</v>
      </c>
      <c r="L2061">
        <f t="shared" si="113"/>
        <v>0</v>
      </c>
      <c r="M2061">
        <f t="shared" si="114"/>
        <v>2.6917900403768503E-2</v>
      </c>
      <c r="N2061" s="2">
        <f t="shared" si="115"/>
        <v>2.6917900403768503E-2</v>
      </c>
    </row>
    <row r="2062" spans="9:14" x14ac:dyDescent="0.25">
      <c r="I2062" t="s">
        <v>1823</v>
      </c>
      <c r="J2062">
        <v>1</v>
      </c>
      <c r="K2062">
        <v>0</v>
      </c>
      <c r="L2062">
        <f t="shared" si="113"/>
        <v>5.7597051030987209E-3</v>
      </c>
      <c r="M2062">
        <f t="shared" si="114"/>
        <v>0</v>
      </c>
      <c r="N2062" s="2">
        <f t="shared" si="115"/>
        <v>-5.7597051030987209E-3</v>
      </c>
    </row>
    <row r="2063" spans="9:14" x14ac:dyDescent="0.25">
      <c r="I2063" t="s">
        <v>1424</v>
      </c>
      <c r="J2063">
        <v>1</v>
      </c>
      <c r="K2063">
        <v>0</v>
      </c>
      <c r="L2063">
        <f t="shared" si="113"/>
        <v>5.7597051030987209E-3</v>
      </c>
      <c r="M2063">
        <f t="shared" si="114"/>
        <v>0</v>
      </c>
      <c r="N2063" s="2">
        <f t="shared" si="115"/>
        <v>-5.7597051030987209E-3</v>
      </c>
    </row>
    <row r="2064" spans="9:14" x14ac:dyDescent="0.25">
      <c r="I2064" t="s">
        <v>117</v>
      </c>
      <c r="J2064">
        <v>1</v>
      </c>
      <c r="K2064">
        <v>0</v>
      </c>
      <c r="L2064">
        <f t="shared" si="113"/>
        <v>5.7597051030987209E-3</v>
      </c>
      <c r="M2064">
        <f t="shared" si="114"/>
        <v>0</v>
      </c>
      <c r="N2064" s="2">
        <f t="shared" si="115"/>
        <v>-5.7597051030987209E-3</v>
      </c>
    </row>
    <row r="2065" spans="9:14" x14ac:dyDescent="0.25">
      <c r="I2065" t="s">
        <v>1149</v>
      </c>
      <c r="J2065">
        <v>1</v>
      </c>
      <c r="K2065">
        <v>0</v>
      </c>
      <c r="L2065">
        <f t="shared" si="113"/>
        <v>5.7597051030987209E-3</v>
      </c>
      <c r="M2065">
        <f t="shared" si="114"/>
        <v>0</v>
      </c>
      <c r="N2065" s="2">
        <f t="shared" si="115"/>
        <v>-5.7597051030987209E-3</v>
      </c>
    </row>
    <row r="2066" spans="9:14" x14ac:dyDescent="0.25">
      <c r="I2066" t="s">
        <v>161</v>
      </c>
      <c r="J2066">
        <v>1</v>
      </c>
      <c r="K2066">
        <v>0</v>
      </c>
      <c r="L2066">
        <f t="shared" si="113"/>
        <v>5.7597051030987209E-3</v>
      </c>
      <c r="M2066">
        <f t="shared" si="114"/>
        <v>0</v>
      </c>
      <c r="N2066" s="2">
        <f t="shared" si="115"/>
        <v>-5.7597051030987209E-3</v>
      </c>
    </row>
    <row r="2067" spans="9:14" x14ac:dyDescent="0.25">
      <c r="I2067" t="s">
        <v>626</v>
      </c>
      <c r="J2067">
        <v>1</v>
      </c>
      <c r="K2067">
        <v>0</v>
      </c>
      <c r="L2067">
        <f t="shared" si="113"/>
        <v>5.7597051030987209E-3</v>
      </c>
      <c r="M2067">
        <f t="shared" si="114"/>
        <v>0</v>
      </c>
      <c r="N2067" s="2">
        <f t="shared" si="115"/>
        <v>-5.7597051030987209E-3</v>
      </c>
    </row>
    <row r="2068" spans="9:14" x14ac:dyDescent="0.25">
      <c r="I2068" t="s">
        <v>627</v>
      </c>
      <c r="J2068">
        <v>1</v>
      </c>
      <c r="K2068">
        <v>0</v>
      </c>
      <c r="L2068">
        <f t="shared" si="113"/>
        <v>5.7597051030987209E-3</v>
      </c>
      <c r="M2068">
        <f t="shared" si="114"/>
        <v>0</v>
      </c>
      <c r="N2068" s="2">
        <f t="shared" si="115"/>
        <v>-5.7597051030987209E-3</v>
      </c>
    </row>
    <row r="2069" spans="9:14" x14ac:dyDescent="0.25">
      <c r="I2069" t="s">
        <v>491</v>
      </c>
      <c r="J2069">
        <v>1</v>
      </c>
      <c r="K2069">
        <v>0</v>
      </c>
      <c r="L2069">
        <f t="shared" si="113"/>
        <v>5.7597051030987209E-3</v>
      </c>
      <c r="M2069">
        <f t="shared" si="114"/>
        <v>0</v>
      </c>
      <c r="N2069" s="2">
        <f t="shared" si="115"/>
        <v>-5.7597051030987209E-3</v>
      </c>
    </row>
    <row r="2070" spans="9:14" x14ac:dyDescent="0.25">
      <c r="I2070" t="s">
        <v>1694</v>
      </c>
      <c r="J2070">
        <v>1</v>
      </c>
      <c r="K2070">
        <v>0</v>
      </c>
      <c r="L2070">
        <f t="shared" si="113"/>
        <v>5.7597051030987209E-3</v>
      </c>
      <c r="M2070">
        <f t="shared" si="114"/>
        <v>0</v>
      </c>
      <c r="N2070" s="2">
        <f t="shared" si="115"/>
        <v>-5.7597051030987209E-3</v>
      </c>
    </row>
    <row r="2071" spans="9:14" x14ac:dyDescent="0.25">
      <c r="I2071" t="s">
        <v>1942</v>
      </c>
      <c r="J2071">
        <v>1</v>
      </c>
      <c r="K2071">
        <v>0</v>
      </c>
      <c r="L2071">
        <f t="shared" si="113"/>
        <v>5.7597051030987209E-3</v>
      </c>
      <c r="M2071">
        <f t="shared" si="114"/>
        <v>0</v>
      </c>
      <c r="N2071" s="2">
        <f t="shared" si="115"/>
        <v>-5.7597051030987209E-3</v>
      </c>
    </row>
    <row r="2072" spans="9:14" x14ac:dyDescent="0.25">
      <c r="I2072" t="s">
        <v>1886</v>
      </c>
      <c r="J2072">
        <v>1</v>
      </c>
      <c r="K2072">
        <v>0</v>
      </c>
      <c r="L2072">
        <f t="shared" si="113"/>
        <v>5.7597051030987209E-3</v>
      </c>
      <c r="M2072">
        <f t="shared" si="114"/>
        <v>0</v>
      </c>
      <c r="N2072" s="2">
        <f t="shared" si="115"/>
        <v>-5.7597051030987209E-3</v>
      </c>
    </row>
    <row r="2073" spans="9:14" x14ac:dyDescent="0.25">
      <c r="I2073" t="s">
        <v>1639</v>
      </c>
      <c r="J2073">
        <v>1</v>
      </c>
      <c r="K2073">
        <v>0</v>
      </c>
      <c r="L2073">
        <f t="shared" si="113"/>
        <v>5.7597051030987209E-3</v>
      </c>
      <c r="M2073">
        <f t="shared" si="114"/>
        <v>0</v>
      </c>
      <c r="N2073" s="2">
        <f t="shared" si="115"/>
        <v>-5.7597051030987209E-3</v>
      </c>
    </row>
    <row r="2074" spans="9:14" x14ac:dyDescent="0.25">
      <c r="I2074" t="s">
        <v>919</v>
      </c>
      <c r="J2074">
        <v>1</v>
      </c>
      <c r="K2074">
        <v>0</v>
      </c>
      <c r="L2074">
        <f t="shared" si="113"/>
        <v>5.7597051030987209E-3</v>
      </c>
      <c r="M2074">
        <f t="shared" si="114"/>
        <v>0</v>
      </c>
      <c r="N2074" s="2">
        <f t="shared" si="115"/>
        <v>-5.7597051030987209E-3</v>
      </c>
    </row>
    <row r="2075" spans="9:14" x14ac:dyDescent="0.25">
      <c r="I2075" t="s">
        <v>1695</v>
      </c>
      <c r="J2075">
        <v>1</v>
      </c>
      <c r="K2075">
        <v>0</v>
      </c>
      <c r="L2075">
        <f t="shared" si="113"/>
        <v>5.7597051030987209E-3</v>
      </c>
      <c r="M2075">
        <f t="shared" si="114"/>
        <v>0</v>
      </c>
      <c r="N2075" s="2">
        <f t="shared" si="115"/>
        <v>-5.7597051030987209E-3</v>
      </c>
    </row>
    <row r="2076" spans="9:14" x14ac:dyDescent="0.25">
      <c r="I2076" t="s">
        <v>77</v>
      </c>
      <c r="J2076">
        <v>1</v>
      </c>
      <c r="K2076">
        <v>0</v>
      </c>
      <c r="L2076">
        <f t="shared" si="113"/>
        <v>5.7597051030987209E-3</v>
      </c>
      <c r="M2076">
        <f t="shared" si="114"/>
        <v>0</v>
      </c>
      <c r="N2076" s="2">
        <f t="shared" si="115"/>
        <v>-5.7597051030987209E-3</v>
      </c>
    </row>
    <row r="2077" spans="9:14" x14ac:dyDescent="0.25">
      <c r="I2077" t="s">
        <v>1824</v>
      </c>
      <c r="J2077">
        <v>1</v>
      </c>
      <c r="K2077">
        <v>0</v>
      </c>
      <c r="L2077">
        <f t="shared" si="113"/>
        <v>5.7597051030987209E-3</v>
      </c>
      <c r="M2077">
        <f t="shared" si="114"/>
        <v>0</v>
      </c>
      <c r="N2077" s="2">
        <f t="shared" si="115"/>
        <v>-5.7597051030987209E-3</v>
      </c>
    </row>
    <row r="2078" spans="9:14" x14ac:dyDescent="0.25">
      <c r="I2078" t="s">
        <v>2189</v>
      </c>
      <c r="J2078">
        <v>0</v>
      </c>
      <c r="K2078">
        <v>1</v>
      </c>
      <c r="L2078">
        <f t="shared" si="113"/>
        <v>0</v>
      </c>
      <c r="M2078">
        <f t="shared" si="114"/>
        <v>2.6917900403768503E-2</v>
      </c>
      <c r="N2078" s="2">
        <f t="shared" si="115"/>
        <v>2.6917900403768503E-2</v>
      </c>
    </row>
    <row r="2079" spans="9:14" x14ac:dyDescent="0.25">
      <c r="I2079" t="s">
        <v>45</v>
      </c>
      <c r="J2079">
        <v>1</v>
      </c>
      <c r="K2079">
        <v>0</v>
      </c>
      <c r="L2079">
        <f t="shared" si="113"/>
        <v>5.7597051030987209E-3</v>
      </c>
      <c r="M2079">
        <f t="shared" si="114"/>
        <v>0</v>
      </c>
      <c r="N2079" s="2">
        <f t="shared" si="115"/>
        <v>-5.7597051030987209E-3</v>
      </c>
    </row>
    <row r="2080" spans="9:14" x14ac:dyDescent="0.25">
      <c r="I2080" t="s">
        <v>1825</v>
      </c>
      <c r="J2080">
        <v>1</v>
      </c>
      <c r="K2080">
        <v>0</v>
      </c>
      <c r="L2080">
        <f t="shared" si="113"/>
        <v>5.7597051030987209E-3</v>
      </c>
      <c r="M2080">
        <f t="shared" si="114"/>
        <v>0</v>
      </c>
      <c r="N2080" s="2">
        <f t="shared" si="115"/>
        <v>-5.7597051030987209E-3</v>
      </c>
    </row>
    <row r="2081" spans="9:14" x14ac:dyDescent="0.25">
      <c r="I2081" t="s">
        <v>355</v>
      </c>
      <c r="J2081">
        <v>1</v>
      </c>
      <c r="K2081">
        <v>0</v>
      </c>
      <c r="L2081">
        <f t="shared" si="113"/>
        <v>5.7597051030987209E-3</v>
      </c>
      <c r="M2081">
        <f t="shared" si="114"/>
        <v>0</v>
      </c>
      <c r="N2081" s="2">
        <f t="shared" si="115"/>
        <v>-5.7597051030987209E-3</v>
      </c>
    </row>
    <row r="2082" spans="9:14" x14ac:dyDescent="0.25">
      <c r="I2082" t="s">
        <v>2023</v>
      </c>
      <c r="J2082">
        <v>1</v>
      </c>
      <c r="K2082">
        <v>0</v>
      </c>
      <c r="L2082">
        <f t="shared" si="113"/>
        <v>5.7597051030987209E-3</v>
      </c>
      <c r="M2082">
        <f t="shared" si="114"/>
        <v>0</v>
      </c>
      <c r="N2082" s="2">
        <f t="shared" si="115"/>
        <v>-5.7597051030987209E-3</v>
      </c>
    </row>
    <row r="2083" spans="9:14" x14ac:dyDescent="0.25">
      <c r="I2083" t="s">
        <v>1642</v>
      </c>
      <c r="J2083">
        <v>1</v>
      </c>
      <c r="K2083">
        <v>0</v>
      </c>
      <c r="L2083">
        <f t="shared" si="113"/>
        <v>5.7597051030987209E-3</v>
      </c>
      <c r="M2083">
        <f t="shared" si="114"/>
        <v>0</v>
      </c>
      <c r="N2083" s="2">
        <f t="shared" si="115"/>
        <v>-5.7597051030987209E-3</v>
      </c>
    </row>
    <row r="2084" spans="9:14" x14ac:dyDescent="0.25">
      <c r="I2084" t="s">
        <v>1643</v>
      </c>
      <c r="J2084">
        <v>1</v>
      </c>
      <c r="K2084">
        <v>0</v>
      </c>
      <c r="L2084">
        <f t="shared" si="113"/>
        <v>5.7597051030987209E-3</v>
      </c>
      <c r="M2084">
        <f t="shared" si="114"/>
        <v>0</v>
      </c>
      <c r="N2084" s="2">
        <f t="shared" si="115"/>
        <v>-5.7597051030987209E-3</v>
      </c>
    </row>
    <row r="2085" spans="9:14" x14ac:dyDescent="0.25">
      <c r="I2085" t="s">
        <v>1754</v>
      </c>
      <c r="J2085">
        <v>1</v>
      </c>
      <c r="K2085">
        <v>0</v>
      </c>
      <c r="L2085">
        <f t="shared" si="113"/>
        <v>5.7597051030987209E-3</v>
      </c>
      <c r="M2085">
        <f t="shared" si="114"/>
        <v>0</v>
      </c>
      <c r="N2085" s="2">
        <f t="shared" si="115"/>
        <v>-5.7597051030987209E-3</v>
      </c>
    </row>
    <row r="2086" spans="9:14" x14ac:dyDescent="0.25">
      <c r="I2086" t="s">
        <v>2024</v>
      </c>
      <c r="J2086">
        <v>1</v>
      </c>
      <c r="K2086">
        <v>0</v>
      </c>
      <c r="L2086">
        <f t="shared" si="113"/>
        <v>5.7597051030987209E-3</v>
      </c>
      <c r="M2086">
        <f t="shared" si="114"/>
        <v>0</v>
      </c>
      <c r="N2086" s="2">
        <f t="shared" si="115"/>
        <v>-5.7597051030987209E-3</v>
      </c>
    </row>
    <row r="2087" spans="9:14" x14ac:dyDescent="0.25">
      <c r="I2087" t="s">
        <v>1453</v>
      </c>
      <c r="J2087">
        <v>1</v>
      </c>
      <c r="K2087">
        <v>0</v>
      </c>
      <c r="L2087">
        <f t="shared" si="113"/>
        <v>5.7597051030987209E-3</v>
      </c>
      <c r="M2087">
        <f t="shared" si="114"/>
        <v>0</v>
      </c>
      <c r="N2087" s="2">
        <f t="shared" si="115"/>
        <v>-5.7597051030987209E-3</v>
      </c>
    </row>
    <row r="2088" spans="9:14" x14ac:dyDescent="0.25">
      <c r="I2088" t="s">
        <v>1427</v>
      </c>
      <c r="J2088">
        <v>1</v>
      </c>
      <c r="K2088">
        <v>0</v>
      </c>
      <c r="L2088">
        <f t="shared" si="113"/>
        <v>5.7597051030987209E-3</v>
      </c>
      <c r="M2088">
        <f t="shared" si="114"/>
        <v>0</v>
      </c>
      <c r="N2088" s="2">
        <f t="shared" si="115"/>
        <v>-5.7597051030987209E-3</v>
      </c>
    </row>
    <row r="2089" spans="9:14" x14ac:dyDescent="0.25">
      <c r="I2089" t="s">
        <v>577</v>
      </c>
      <c r="J2089">
        <v>1</v>
      </c>
      <c r="K2089">
        <v>0</v>
      </c>
      <c r="L2089">
        <f t="shared" si="113"/>
        <v>5.7597051030987209E-3</v>
      </c>
      <c r="M2089">
        <f t="shared" si="114"/>
        <v>0</v>
      </c>
      <c r="N2089" s="2">
        <f t="shared" si="115"/>
        <v>-5.7597051030987209E-3</v>
      </c>
    </row>
    <row r="2090" spans="9:14" x14ac:dyDescent="0.25">
      <c r="I2090" t="s">
        <v>162</v>
      </c>
      <c r="J2090">
        <v>1</v>
      </c>
      <c r="K2090">
        <v>0</v>
      </c>
      <c r="L2090">
        <f t="shared" si="113"/>
        <v>5.7597051030987209E-3</v>
      </c>
      <c r="M2090">
        <f t="shared" si="114"/>
        <v>0</v>
      </c>
      <c r="N2090" s="2">
        <f t="shared" si="115"/>
        <v>-5.7597051030987209E-3</v>
      </c>
    </row>
    <row r="2091" spans="9:14" x14ac:dyDescent="0.25">
      <c r="I2091" t="s">
        <v>1955</v>
      </c>
      <c r="J2091">
        <v>1</v>
      </c>
      <c r="K2091">
        <v>0</v>
      </c>
      <c r="L2091">
        <f t="shared" si="113"/>
        <v>5.7597051030987209E-3</v>
      </c>
      <c r="M2091">
        <f t="shared" si="114"/>
        <v>0</v>
      </c>
      <c r="N2091" s="2">
        <f t="shared" si="115"/>
        <v>-5.7597051030987209E-3</v>
      </c>
    </row>
    <row r="2092" spans="9:14" x14ac:dyDescent="0.25">
      <c r="I2092" t="s">
        <v>2190</v>
      </c>
      <c r="J2092">
        <v>0</v>
      </c>
      <c r="K2092">
        <v>1</v>
      </c>
      <c r="L2092">
        <f t="shared" si="113"/>
        <v>0</v>
      </c>
      <c r="M2092">
        <f t="shared" si="114"/>
        <v>2.6917900403768503E-2</v>
      </c>
      <c r="N2092" s="2">
        <f t="shared" si="115"/>
        <v>2.6917900403768503E-2</v>
      </c>
    </row>
    <row r="2093" spans="9:14" x14ac:dyDescent="0.25">
      <c r="I2093" t="s">
        <v>36</v>
      </c>
      <c r="J2093">
        <v>1</v>
      </c>
      <c r="K2093">
        <v>0</v>
      </c>
      <c r="L2093">
        <f t="shared" si="113"/>
        <v>5.7597051030987209E-3</v>
      </c>
      <c r="M2093">
        <f t="shared" si="114"/>
        <v>0</v>
      </c>
      <c r="N2093" s="2">
        <f t="shared" si="115"/>
        <v>-5.7597051030987209E-3</v>
      </c>
    </row>
    <row r="2094" spans="9:14" x14ac:dyDescent="0.25">
      <c r="I2094" t="s">
        <v>388</v>
      </c>
      <c r="J2094">
        <v>1</v>
      </c>
      <c r="K2094">
        <v>0</v>
      </c>
      <c r="L2094">
        <f t="shared" si="113"/>
        <v>5.7597051030987209E-3</v>
      </c>
      <c r="M2094">
        <f t="shared" si="114"/>
        <v>0</v>
      </c>
      <c r="N2094" s="2">
        <f t="shared" si="115"/>
        <v>-5.7597051030987209E-3</v>
      </c>
    </row>
    <row r="2095" spans="9:14" x14ac:dyDescent="0.25">
      <c r="I2095" t="s">
        <v>2191</v>
      </c>
      <c r="J2095">
        <v>0</v>
      </c>
      <c r="K2095">
        <v>1</v>
      </c>
      <c r="L2095">
        <f t="shared" si="113"/>
        <v>0</v>
      </c>
      <c r="M2095">
        <f t="shared" si="114"/>
        <v>2.6917900403768503E-2</v>
      </c>
      <c r="N2095" s="2">
        <f t="shared" si="115"/>
        <v>2.6917900403768503E-2</v>
      </c>
    </row>
    <row r="2096" spans="9:14" x14ac:dyDescent="0.25">
      <c r="I2096" t="s">
        <v>2192</v>
      </c>
      <c r="J2096">
        <v>0</v>
      </c>
      <c r="K2096">
        <v>1</v>
      </c>
      <c r="L2096">
        <f t="shared" si="113"/>
        <v>0</v>
      </c>
      <c r="M2096">
        <f t="shared" si="114"/>
        <v>2.6917900403768503E-2</v>
      </c>
      <c r="N2096" s="2">
        <f t="shared" si="115"/>
        <v>2.6917900403768503E-2</v>
      </c>
    </row>
    <row r="2097" spans="9:14" x14ac:dyDescent="0.25">
      <c r="I2097" t="s">
        <v>1290</v>
      </c>
      <c r="J2097">
        <v>1</v>
      </c>
      <c r="K2097">
        <v>0</v>
      </c>
      <c r="L2097">
        <f t="shared" si="113"/>
        <v>5.7597051030987209E-3</v>
      </c>
      <c r="M2097">
        <f t="shared" si="114"/>
        <v>0</v>
      </c>
      <c r="N2097" s="2">
        <f t="shared" si="115"/>
        <v>-5.7597051030987209E-3</v>
      </c>
    </row>
    <row r="2098" spans="9:14" x14ac:dyDescent="0.25">
      <c r="I2098" t="s">
        <v>873</v>
      </c>
      <c r="J2098">
        <v>1</v>
      </c>
      <c r="K2098">
        <v>0</v>
      </c>
      <c r="L2098">
        <f t="shared" si="113"/>
        <v>5.7597051030987209E-3</v>
      </c>
      <c r="M2098">
        <f t="shared" si="114"/>
        <v>0</v>
      </c>
      <c r="N2098" s="2">
        <f t="shared" si="115"/>
        <v>-5.7597051030987209E-3</v>
      </c>
    </row>
    <row r="2099" spans="9:14" x14ac:dyDescent="0.25">
      <c r="I2099" t="s">
        <v>874</v>
      </c>
      <c r="J2099">
        <v>1</v>
      </c>
      <c r="K2099">
        <v>0</v>
      </c>
      <c r="L2099">
        <f t="shared" si="113"/>
        <v>5.7597051030987209E-3</v>
      </c>
      <c r="M2099">
        <f t="shared" si="114"/>
        <v>0</v>
      </c>
      <c r="N2099" s="2">
        <f t="shared" si="115"/>
        <v>-5.7597051030987209E-3</v>
      </c>
    </row>
    <row r="2100" spans="9:14" x14ac:dyDescent="0.25">
      <c r="I2100" t="s">
        <v>379</v>
      </c>
      <c r="J2100">
        <v>1</v>
      </c>
      <c r="K2100">
        <v>0</v>
      </c>
      <c r="L2100">
        <f t="shared" si="113"/>
        <v>5.7597051030987209E-3</v>
      </c>
      <c r="M2100">
        <f t="shared" si="114"/>
        <v>0</v>
      </c>
      <c r="N2100" s="2">
        <f t="shared" si="115"/>
        <v>-5.7597051030987209E-3</v>
      </c>
    </row>
    <row r="2101" spans="9:14" x14ac:dyDescent="0.25">
      <c r="I2101" t="s">
        <v>875</v>
      </c>
      <c r="J2101">
        <v>1</v>
      </c>
      <c r="K2101">
        <v>0</v>
      </c>
      <c r="L2101">
        <f t="shared" si="113"/>
        <v>5.7597051030987209E-3</v>
      </c>
      <c r="M2101">
        <f t="shared" si="114"/>
        <v>0</v>
      </c>
      <c r="N2101" s="2">
        <f t="shared" si="115"/>
        <v>-5.7597051030987209E-3</v>
      </c>
    </row>
    <row r="2102" spans="9:14" x14ac:dyDescent="0.25">
      <c r="I2102" t="s">
        <v>1706</v>
      </c>
      <c r="J2102">
        <v>1</v>
      </c>
      <c r="K2102">
        <v>0</v>
      </c>
      <c r="L2102">
        <f t="shared" si="113"/>
        <v>5.7597051030987209E-3</v>
      </c>
      <c r="M2102">
        <f t="shared" si="114"/>
        <v>0</v>
      </c>
      <c r="N2102" s="2">
        <f t="shared" si="115"/>
        <v>-5.7597051030987209E-3</v>
      </c>
    </row>
    <row r="2103" spans="9:14" x14ac:dyDescent="0.25">
      <c r="I2103" t="s">
        <v>754</v>
      </c>
      <c r="J2103">
        <v>1</v>
      </c>
      <c r="K2103">
        <v>0</v>
      </c>
      <c r="L2103">
        <f t="shared" si="113"/>
        <v>5.7597051030987209E-3</v>
      </c>
      <c r="M2103">
        <f t="shared" si="114"/>
        <v>0</v>
      </c>
      <c r="N2103" s="2">
        <f t="shared" si="115"/>
        <v>-5.7597051030987209E-3</v>
      </c>
    </row>
    <row r="2104" spans="9:14" x14ac:dyDescent="0.25">
      <c r="I2104" t="s">
        <v>2034</v>
      </c>
      <c r="J2104">
        <v>1</v>
      </c>
      <c r="K2104">
        <v>0</v>
      </c>
      <c r="L2104">
        <f t="shared" si="113"/>
        <v>5.7597051030987209E-3</v>
      </c>
      <c r="M2104">
        <f t="shared" si="114"/>
        <v>0</v>
      </c>
      <c r="N2104" s="2">
        <f t="shared" si="115"/>
        <v>-5.7597051030987209E-3</v>
      </c>
    </row>
    <row r="2105" spans="9:14" x14ac:dyDescent="0.25">
      <c r="I2105" t="s">
        <v>1646</v>
      </c>
      <c r="J2105">
        <v>1</v>
      </c>
      <c r="K2105">
        <v>0</v>
      </c>
      <c r="L2105">
        <f t="shared" si="113"/>
        <v>5.7597051030987209E-3</v>
      </c>
      <c r="M2105">
        <f t="shared" si="114"/>
        <v>0</v>
      </c>
      <c r="N2105" s="2">
        <f t="shared" si="115"/>
        <v>-5.7597051030987209E-3</v>
      </c>
    </row>
    <row r="2106" spans="9:14" x14ac:dyDescent="0.25">
      <c r="I2106" t="s">
        <v>1175</v>
      </c>
      <c r="J2106">
        <v>1</v>
      </c>
      <c r="K2106">
        <v>0</v>
      </c>
      <c r="L2106">
        <f t="shared" si="113"/>
        <v>5.7597051030987209E-3</v>
      </c>
      <c r="M2106">
        <f t="shared" si="114"/>
        <v>0</v>
      </c>
      <c r="N2106" s="2">
        <f t="shared" si="115"/>
        <v>-5.7597051030987209E-3</v>
      </c>
    </row>
    <row r="2107" spans="9:14" x14ac:dyDescent="0.25">
      <c r="I2107" t="s">
        <v>587</v>
      </c>
      <c r="J2107">
        <v>1</v>
      </c>
      <c r="K2107">
        <v>0</v>
      </c>
      <c r="L2107">
        <f t="shared" si="113"/>
        <v>5.7597051030987209E-3</v>
      </c>
      <c r="M2107">
        <f t="shared" si="114"/>
        <v>0</v>
      </c>
      <c r="N2107" s="2">
        <f t="shared" si="115"/>
        <v>-5.7597051030987209E-3</v>
      </c>
    </row>
    <row r="2108" spans="9:14" x14ac:dyDescent="0.25">
      <c r="I2108" t="s">
        <v>2193</v>
      </c>
      <c r="J2108">
        <v>0</v>
      </c>
      <c r="K2108">
        <v>1</v>
      </c>
      <c r="L2108">
        <f t="shared" si="113"/>
        <v>0</v>
      </c>
      <c r="M2108">
        <f t="shared" si="114"/>
        <v>2.6917900403768503E-2</v>
      </c>
      <c r="N2108" s="2">
        <f t="shared" si="115"/>
        <v>2.6917900403768503E-2</v>
      </c>
    </row>
    <row r="2109" spans="9:14" x14ac:dyDescent="0.25">
      <c r="I2109" t="s">
        <v>1431</v>
      </c>
      <c r="J2109">
        <v>1</v>
      </c>
      <c r="K2109">
        <v>0</v>
      </c>
      <c r="L2109">
        <f t="shared" si="113"/>
        <v>5.7597051030987209E-3</v>
      </c>
      <c r="M2109">
        <f t="shared" si="114"/>
        <v>0</v>
      </c>
      <c r="N2109" s="2">
        <f t="shared" si="115"/>
        <v>-5.7597051030987209E-3</v>
      </c>
    </row>
    <row r="2110" spans="9:14" x14ac:dyDescent="0.25">
      <c r="I2110" t="s">
        <v>550</v>
      </c>
      <c r="J2110">
        <v>1</v>
      </c>
      <c r="K2110">
        <v>0</v>
      </c>
      <c r="L2110">
        <f t="shared" si="113"/>
        <v>5.7597051030987209E-3</v>
      </c>
      <c r="M2110">
        <f t="shared" si="114"/>
        <v>0</v>
      </c>
      <c r="N2110" s="2">
        <f t="shared" si="115"/>
        <v>-5.7597051030987209E-3</v>
      </c>
    </row>
    <row r="2111" spans="9:14" x14ac:dyDescent="0.25">
      <c r="I2111" t="s">
        <v>2194</v>
      </c>
      <c r="J2111">
        <v>0</v>
      </c>
      <c r="K2111">
        <v>1</v>
      </c>
      <c r="L2111">
        <f t="shared" si="113"/>
        <v>0</v>
      </c>
      <c r="M2111">
        <f t="shared" si="114"/>
        <v>2.6917900403768503E-2</v>
      </c>
      <c r="N2111" s="2">
        <f t="shared" si="115"/>
        <v>2.6917900403768503E-2</v>
      </c>
    </row>
    <row r="2112" spans="9:14" x14ac:dyDescent="0.25">
      <c r="I2112" t="s">
        <v>2195</v>
      </c>
      <c r="J2112">
        <v>0</v>
      </c>
      <c r="K2112">
        <v>1</v>
      </c>
      <c r="L2112">
        <f t="shared" si="113"/>
        <v>0</v>
      </c>
      <c r="M2112">
        <f t="shared" si="114"/>
        <v>2.6917900403768503E-2</v>
      </c>
      <c r="N2112" s="2">
        <f t="shared" si="115"/>
        <v>2.6917900403768503E-2</v>
      </c>
    </row>
    <row r="2113" spans="9:14" x14ac:dyDescent="0.25">
      <c r="I2113" t="s">
        <v>1806</v>
      </c>
      <c r="J2113">
        <v>1</v>
      </c>
      <c r="K2113">
        <v>0</v>
      </c>
      <c r="L2113">
        <f t="shared" si="113"/>
        <v>5.7597051030987209E-3</v>
      </c>
      <c r="M2113">
        <f t="shared" si="114"/>
        <v>0</v>
      </c>
      <c r="N2113" s="2">
        <f t="shared" si="115"/>
        <v>-5.7597051030987209E-3</v>
      </c>
    </row>
    <row r="2114" spans="9:14" x14ac:dyDescent="0.25">
      <c r="I2114" t="s">
        <v>1890</v>
      </c>
      <c r="J2114">
        <v>1</v>
      </c>
      <c r="K2114">
        <v>0</v>
      </c>
      <c r="L2114">
        <f t="shared" si="113"/>
        <v>5.7597051030987209E-3</v>
      </c>
      <c r="M2114">
        <f t="shared" si="114"/>
        <v>0</v>
      </c>
      <c r="N2114" s="2">
        <f t="shared" si="115"/>
        <v>-5.7597051030987209E-3</v>
      </c>
    </row>
    <row r="2115" spans="9:14" x14ac:dyDescent="0.25">
      <c r="I2115" t="s">
        <v>389</v>
      </c>
      <c r="J2115">
        <v>1</v>
      </c>
      <c r="K2115">
        <v>0</v>
      </c>
      <c r="L2115">
        <f t="shared" ref="L2115:L2178" si="116">(J2115/17362)*100</f>
        <v>5.7597051030987209E-3</v>
      </c>
      <c r="M2115">
        <f t="shared" si="114"/>
        <v>0</v>
      </c>
      <c r="N2115" s="2">
        <f t="shared" si="115"/>
        <v>-5.7597051030987209E-3</v>
      </c>
    </row>
    <row r="2116" spans="9:14" x14ac:dyDescent="0.25">
      <c r="I2116" t="s">
        <v>664</v>
      </c>
      <c r="J2116">
        <v>1</v>
      </c>
      <c r="K2116">
        <v>0</v>
      </c>
      <c r="L2116">
        <f t="shared" si="116"/>
        <v>5.7597051030987209E-3</v>
      </c>
      <c r="M2116">
        <f t="shared" ref="M2116:M2179" si="117">(K2116/3715)*100</f>
        <v>0</v>
      </c>
      <c r="N2116" s="2">
        <f t="shared" ref="N2116:N2179" si="118">M2116-L2116</f>
        <v>-5.7597051030987209E-3</v>
      </c>
    </row>
    <row r="2117" spans="9:14" x14ac:dyDescent="0.25">
      <c r="I2117" t="s">
        <v>1458</v>
      </c>
      <c r="J2117">
        <v>1</v>
      </c>
      <c r="K2117">
        <v>0</v>
      </c>
      <c r="L2117">
        <f t="shared" si="116"/>
        <v>5.7597051030987209E-3</v>
      </c>
      <c r="M2117">
        <f t="shared" si="117"/>
        <v>0</v>
      </c>
      <c r="N2117" s="2">
        <f t="shared" si="118"/>
        <v>-5.7597051030987209E-3</v>
      </c>
    </row>
    <row r="2118" spans="9:14" x14ac:dyDescent="0.25">
      <c r="I2118" t="s">
        <v>928</v>
      </c>
      <c r="J2118">
        <v>1</v>
      </c>
      <c r="K2118">
        <v>0</v>
      </c>
      <c r="L2118">
        <f t="shared" si="116"/>
        <v>5.7597051030987209E-3</v>
      </c>
      <c r="M2118">
        <f t="shared" si="117"/>
        <v>0</v>
      </c>
      <c r="N2118" s="2">
        <f t="shared" si="118"/>
        <v>-5.7597051030987209E-3</v>
      </c>
    </row>
    <row r="2119" spans="9:14" x14ac:dyDescent="0.25">
      <c r="I2119" t="s">
        <v>942</v>
      </c>
      <c r="J2119">
        <v>1</v>
      </c>
      <c r="K2119">
        <v>0</v>
      </c>
      <c r="L2119">
        <f t="shared" si="116"/>
        <v>5.7597051030987209E-3</v>
      </c>
      <c r="M2119">
        <f t="shared" si="117"/>
        <v>0</v>
      </c>
      <c r="N2119" s="2">
        <f t="shared" si="118"/>
        <v>-5.7597051030987209E-3</v>
      </c>
    </row>
    <row r="2120" spans="9:14" x14ac:dyDescent="0.25">
      <c r="I2120" t="s">
        <v>637</v>
      </c>
      <c r="J2120">
        <v>1</v>
      </c>
      <c r="K2120">
        <v>0</v>
      </c>
      <c r="L2120">
        <f t="shared" si="116"/>
        <v>5.7597051030987209E-3</v>
      </c>
      <c r="M2120">
        <f t="shared" si="117"/>
        <v>0</v>
      </c>
      <c r="N2120" s="2">
        <f t="shared" si="118"/>
        <v>-5.7597051030987209E-3</v>
      </c>
    </row>
    <row r="2121" spans="9:14" x14ac:dyDescent="0.25">
      <c r="I2121" t="s">
        <v>361</v>
      </c>
      <c r="J2121">
        <v>1</v>
      </c>
      <c r="K2121">
        <v>0</v>
      </c>
      <c r="L2121">
        <f t="shared" si="116"/>
        <v>5.7597051030987209E-3</v>
      </c>
      <c r="M2121">
        <f t="shared" si="117"/>
        <v>0</v>
      </c>
      <c r="N2121" s="2">
        <f t="shared" si="118"/>
        <v>-5.7597051030987209E-3</v>
      </c>
    </row>
    <row r="2122" spans="9:14" x14ac:dyDescent="0.25">
      <c r="I2122" t="s">
        <v>1715</v>
      </c>
      <c r="J2122">
        <v>1</v>
      </c>
      <c r="K2122">
        <v>0</v>
      </c>
      <c r="L2122">
        <f t="shared" si="116"/>
        <v>5.7597051030987209E-3</v>
      </c>
      <c r="M2122">
        <f t="shared" si="117"/>
        <v>0</v>
      </c>
      <c r="N2122" s="2">
        <f t="shared" si="118"/>
        <v>-5.7597051030987209E-3</v>
      </c>
    </row>
    <row r="2123" spans="9:14" x14ac:dyDescent="0.25">
      <c r="I2123" t="s">
        <v>973</v>
      </c>
      <c r="J2123">
        <v>1</v>
      </c>
      <c r="K2123">
        <v>0</v>
      </c>
      <c r="L2123">
        <f t="shared" si="116"/>
        <v>5.7597051030987209E-3</v>
      </c>
      <c r="M2123">
        <f t="shared" si="117"/>
        <v>0</v>
      </c>
      <c r="N2123" s="2">
        <f t="shared" si="118"/>
        <v>-5.7597051030987209E-3</v>
      </c>
    </row>
    <row r="2124" spans="9:14" x14ac:dyDescent="0.25">
      <c r="I2124" t="s">
        <v>1295</v>
      </c>
      <c r="J2124">
        <v>1</v>
      </c>
      <c r="K2124">
        <v>0</v>
      </c>
      <c r="L2124">
        <f t="shared" si="116"/>
        <v>5.7597051030987209E-3</v>
      </c>
      <c r="M2124">
        <f t="shared" si="117"/>
        <v>0</v>
      </c>
      <c r="N2124" s="2">
        <f t="shared" si="118"/>
        <v>-5.7597051030987209E-3</v>
      </c>
    </row>
    <row r="2125" spans="9:14" x14ac:dyDescent="0.25">
      <c r="I2125" t="s">
        <v>2196</v>
      </c>
      <c r="J2125">
        <v>0</v>
      </c>
      <c r="K2125">
        <v>1</v>
      </c>
      <c r="L2125">
        <f t="shared" si="116"/>
        <v>0</v>
      </c>
      <c r="M2125">
        <f t="shared" si="117"/>
        <v>2.6917900403768503E-2</v>
      </c>
      <c r="N2125" s="2">
        <f t="shared" si="118"/>
        <v>2.6917900403768503E-2</v>
      </c>
    </row>
    <row r="2126" spans="9:14" x14ac:dyDescent="0.25">
      <c r="I2126" t="s">
        <v>2197</v>
      </c>
      <c r="J2126">
        <v>0</v>
      </c>
      <c r="K2126">
        <v>1</v>
      </c>
      <c r="L2126">
        <f t="shared" si="116"/>
        <v>0</v>
      </c>
      <c r="M2126">
        <f t="shared" si="117"/>
        <v>2.6917900403768503E-2</v>
      </c>
      <c r="N2126" s="2">
        <f t="shared" si="118"/>
        <v>2.6917900403768503E-2</v>
      </c>
    </row>
    <row r="2127" spans="9:14" x14ac:dyDescent="0.25">
      <c r="I2127" t="s">
        <v>2198</v>
      </c>
      <c r="J2127">
        <v>0</v>
      </c>
      <c r="K2127">
        <v>1</v>
      </c>
      <c r="L2127">
        <f t="shared" si="116"/>
        <v>0</v>
      </c>
      <c r="M2127">
        <f t="shared" si="117"/>
        <v>2.6917900403768503E-2</v>
      </c>
      <c r="N2127" s="2">
        <f t="shared" si="118"/>
        <v>2.6917900403768503E-2</v>
      </c>
    </row>
    <row r="2128" spans="9:14" x14ac:dyDescent="0.25">
      <c r="I2128" t="s">
        <v>1956</v>
      </c>
      <c r="J2128">
        <v>1</v>
      </c>
      <c r="K2128">
        <v>0</v>
      </c>
      <c r="L2128">
        <f t="shared" si="116"/>
        <v>5.7597051030987209E-3</v>
      </c>
      <c r="M2128">
        <f t="shared" si="117"/>
        <v>0</v>
      </c>
      <c r="N2128" s="2">
        <f t="shared" si="118"/>
        <v>-5.7597051030987209E-3</v>
      </c>
    </row>
    <row r="2129" spans="9:14" x14ac:dyDescent="0.25">
      <c r="I2129" t="s">
        <v>2199</v>
      </c>
      <c r="J2129">
        <v>0</v>
      </c>
      <c r="K2129">
        <v>1</v>
      </c>
      <c r="L2129">
        <f t="shared" si="116"/>
        <v>0</v>
      </c>
      <c r="M2129">
        <f t="shared" si="117"/>
        <v>2.6917900403768503E-2</v>
      </c>
      <c r="N2129" s="2">
        <f t="shared" si="118"/>
        <v>2.6917900403768503E-2</v>
      </c>
    </row>
    <row r="2130" spans="9:14" x14ac:dyDescent="0.25">
      <c r="I2130" t="s">
        <v>879</v>
      </c>
      <c r="J2130">
        <v>1</v>
      </c>
      <c r="K2130">
        <v>0</v>
      </c>
      <c r="L2130">
        <f t="shared" si="116"/>
        <v>5.7597051030987209E-3</v>
      </c>
      <c r="M2130">
        <f t="shared" si="117"/>
        <v>0</v>
      </c>
      <c r="N2130" s="2">
        <f t="shared" si="118"/>
        <v>-5.7597051030987209E-3</v>
      </c>
    </row>
    <row r="2131" spans="9:14" x14ac:dyDescent="0.25">
      <c r="I2131" t="s">
        <v>2200</v>
      </c>
      <c r="J2131">
        <v>0</v>
      </c>
      <c r="K2131">
        <v>1</v>
      </c>
      <c r="L2131">
        <f t="shared" si="116"/>
        <v>0</v>
      </c>
      <c r="M2131">
        <f t="shared" si="117"/>
        <v>2.6917900403768503E-2</v>
      </c>
      <c r="N2131" s="2">
        <f t="shared" si="118"/>
        <v>2.6917900403768503E-2</v>
      </c>
    </row>
    <row r="2132" spans="9:14" x14ac:dyDescent="0.25">
      <c r="I2132" t="s">
        <v>630</v>
      </c>
      <c r="J2132">
        <v>1</v>
      </c>
      <c r="K2132">
        <v>0</v>
      </c>
      <c r="L2132">
        <f t="shared" si="116"/>
        <v>5.7597051030987209E-3</v>
      </c>
      <c r="M2132">
        <f t="shared" si="117"/>
        <v>0</v>
      </c>
      <c r="N2132" s="2">
        <f t="shared" si="118"/>
        <v>-5.7597051030987209E-3</v>
      </c>
    </row>
    <row r="2133" spans="9:14" x14ac:dyDescent="0.25">
      <c r="I2133" t="s">
        <v>1650</v>
      </c>
      <c r="J2133">
        <v>1</v>
      </c>
      <c r="K2133">
        <v>0</v>
      </c>
      <c r="L2133">
        <f t="shared" si="116"/>
        <v>5.7597051030987209E-3</v>
      </c>
      <c r="M2133">
        <f t="shared" si="117"/>
        <v>0</v>
      </c>
      <c r="N2133" s="2">
        <f t="shared" si="118"/>
        <v>-5.7597051030987209E-3</v>
      </c>
    </row>
    <row r="2134" spans="9:14" x14ac:dyDescent="0.25">
      <c r="I2134" t="s">
        <v>37</v>
      </c>
      <c r="J2134">
        <v>1</v>
      </c>
      <c r="K2134">
        <v>0</v>
      </c>
      <c r="L2134">
        <f t="shared" si="116"/>
        <v>5.7597051030987209E-3</v>
      </c>
      <c r="M2134">
        <f t="shared" si="117"/>
        <v>0</v>
      </c>
      <c r="N2134" s="2">
        <f t="shared" si="118"/>
        <v>-5.7597051030987209E-3</v>
      </c>
    </row>
    <row r="2135" spans="9:14" x14ac:dyDescent="0.25">
      <c r="I2135" t="s">
        <v>1468</v>
      </c>
      <c r="J2135">
        <v>1</v>
      </c>
      <c r="K2135">
        <v>0</v>
      </c>
      <c r="L2135">
        <f t="shared" si="116"/>
        <v>5.7597051030987209E-3</v>
      </c>
      <c r="M2135">
        <f t="shared" si="117"/>
        <v>0</v>
      </c>
      <c r="N2135" s="2">
        <f t="shared" si="118"/>
        <v>-5.7597051030987209E-3</v>
      </c>
    </row>
    <row r="2136" spans="9:14" x14ac:dyDescent="0.25">
      <c r="I2136" t="s">
        <v>2201</v>
      </c>
      <c r="J2136">
        <v>0</v>
      </c>
      <c r="K2136">
        <v>1</v>
      </c>
      <c r="L2136">
        <f t="shared" si="116"/>
        <v>0</v>
      </c>
      <c r="M2136">
        <f t="shared" si="117"/>
        <v>2.6917900403768503E-2</v>
      </c>
      <c r="N2136" s="2">
        <f t="shared" si="118"/>
        <v>2.6917900403768503E-2</v>
      </c>
    </row>
    <row r="2137" spans="9:14" x14ac:dyDescent="0.25">
      <c r="I2137" t="s">
        <v>1191</v>
      </c>
      <c r="J2137">
        <v>1</v>
      </c>
      <c r="K2137">
        <v>0</v>
      </c>
      <c r="L2137">
        <f t="shared" si="116"/>
        <v>5.7597051030987209E-3</v>
      </c>
      <c r="M2137">
        <f t="shared" si="117"/>
        <v>0</v>
      </c>
      <c r="N2137" s="2">
        <f t="shared" si="118"/>
        <v>-5.7597051030987209E-3</v>
      </c>
    </row>
    <row r="2138" spans="9:14" x14ac:dyDescent="0.25">
      <c r="I2138" t="s">
        <v>1446</v>
      </c>
      <c r="J2138">
        <v>1</v>
      </c>
      <c r="K2138">
        <v>0</v>
      </c>
      <c r="L2138">
        <f t="shared" si="116"/>
        <v>5.7597051030987209E-3</v>
      </c>
      <c r="M2138">
        <f t="shared" si="117"/>
        <v>0</v>
      </c>
      <c r="N2138" s="2">
        <f t="shared" si="118"/>
        <v>-5.7597051030987209E-3</v>
      </c>
    </row>
    <row r="2139" spans="9:14" x14ac:dyDescent="0.25">
      <c r="I2139" t="s">
        <v>1176</v>
      </c>
      <c r="J2139">
        <v>1</v>
      </c>
      <c r="K2139">
        <v>0</v>
      </c>
      <c r="L2139">
        <f t="shared" si="116"/>
        <v>5.7597051030987209E-3</v>
      </c>
      <c r="M2139">
        <f t="shared" si="117"/>
        <v>0</v>
      </c>
      <c r="N2139" s="2">
        <f t="shared" si="118"/>
        <v>-5.7597051030987209E-3</v>
      </c>
    </row>
    <row r="2140" spans="9:14" x14ac:dyDescent="0.25">
      <c r="I2140" t="s">
        <v>1436</v>
      </c>
      <c r="J2140">
        <v>1</v>
      </c>
      <c r="K2140">
        <v>0</v>
      </c>
      <c r="L2140">
        <f t="shared" si="116"/>
        <v>5.7597051030987209E-3</v>
      </c>
      <c r="M2140">
        <f t="shared" si="117"/>
        <v>0</v>
      </c>
      <c r="N2140" s="2">
        <f t="shared" si="118"/>
        <v>-5.7597051030987209E-3</v>
      </c>
    </row>
    <row r="2141" spans="9:14" x14ac:dyDescent="0.25">
      <c r="I2141" t="s">
        <v>631</v>
      </c>
      <c r="J2141">
        <v>1</v>
      </c>
      <c r="K2141">
        <v>0</v>
      </c>
      <c r="L2141">
        <f t="shared" si="116"/>
        <v>5.7597051030987209E-3</v>
      </c>
      <c r="M2141">
        <f t="shared" si="117"/>
        <v>0</v>
      </c>
      <c r="N2141" s="2">
        <f t="shared" si="118"/>
        <v>-5.7597051030987209E-3</v>
      </c>
    </row>
    <row r="2142" spans="9:14" x14ac:dyDescent="0.25">
      <c r="I2142" t="s">
        <v>1652</v>
      </c>
      <c r="J2142">
        <v>1</v>
      </c>
      <c r="K2142">
        <v>0</v>
      </c>
      <c r="L2142">
        <f t="shared" si="116"/>
        <v>5.7597051030987209E-3</v>
      </c>
      <c r="M2142">
        <f t="shared" si="117"/>
        <v>0</v>
      </c>
      <c r="N2142" s="2">
        <f t="shared" si="118"/>
        <v>-5.7597051030987209E-3</v>
      </c>
    </row>
    <row r="2143" spans="9:14" x14ac:dyDescent="0.25">
      <c r="I2143" t="s">
        <v>363</v>
      </c>
      <c r="J2143">
        <v>1</v>
      </c>
      <c r="K2143">
        <v>0</v>
      </c>
      <c r="L2143">
        <f t="shared" si="116"/>
        <v>5.7597051030987209E-3</v>
      </c>
      <c r="M2143">
        <f t="shared" si="117"/>
        <v>0</v>
      </c>
      <c r="N2143" s="2">
        <f t="shared" si="118"/>
        <v>-5.7597051030987209E-3</v>
      </c>
    </row>
    <row r="2144" spans="9:14" x14ac:dyDescent="0.25">
      <c r="I2144" t="s">
        <v>401</v>
      </c>
      <c r="J2144">
        <v>1</v>
      </c>
      <c r="K2144">
        <v>0</v>
      </c>
      <c r="L2144">
        <f t="shared" si="116"/>
        <v>5.7597051030987209E-3</v>
      </c>
      <c r="M2144">
        <f t="shared" si="117"/>
        <v>0</v>
      </c>
      <c r="N2144" s="2">
        <f t="shared" si="118"/>
        <v>-5.7597051030987209E-3</v>
      </c>
    </row>
    <row r="2145" spans="9:14" x14ac:dyDescent="0.25">
      <c r="I2145" t="s">
        <v>1438</v>
      </c>
      <c r="J2145">
        <v>1</v>
      </c>
      <c r="K2145">
        <v>0</v>
      </c>
      <c r="L2145">
        <f t="shared" si="116"/>
        <v>5.7597051030987209E-3</v>
      </c>
      <c r="M2145">
        <f t="shared" si="117"/>
        <v>0</v>
      </c>
      <c r="N2145" s="2">
        <f t="shared" si="118"/>
        <v>-5.7597051030987209E-3</v>
      </c>
    </row>
    <row r="2146" spans="9:14" x14ac:dyDescent="0.25">
      <c r="I2146" t="s">
        <v>1155</v>
      </c>
      <c r="J2146">
        <v>1</v>
      </c>
      <c r="K2146">
        <v>0</v>
      </c>
      <c r="L2146">
        <f t="shared" si="116"/>
        <v>5.7597051030987209E-3</v>
      </c>
      <c r="M2146">
        <f t="shared" si="117"/>
        <v>0</v>
      </c>
      <c r="N2146" s="2">
        <f t="shared" si="118"/>
        <v>-5.7597051030987209E-3</v>
      </c>
    </row>
    <row r="2147" spans="9:14" x14ac:dyDescent="0.25">
      <c r="I2147" t="s">
        <v>1198</v>
      </c>
      <c r="J2147">
        <v>1</v>
      </c>
      <c r="K2147">
        <v>0</v>
      </c>
      <c r="L2147">
        <f t="shared" si="116"/>
        <v>5.7597051030987209E-3</v>
      </c>
      <c r="M2147">
        <f t="shared" si="117"/>
        <v>0</v>
      </c>
      <c r="N2147" s="2">
        <f t="shared" si="118"/>
        <v>-5.7597051030987209E-3</v>
      </c>
    </row>
    <row r="2148" spans="9:14" x14ac:dyDescent="0.25">
      <c r="I2148" t="s">
        <v>880</v>
      </c>
      <c r="J2148">
        <v>1</v>
      </c>
      <c r="K2148">
        <v>0</v>
      </c>
      <c r="L2148">
        <f t="shared" si="116"/>
        <v>5.7597051030987209E-3</v>
      </c>
      <c r="M2148">
        <f t="shared" si="117"/>
        <v>0</v>
      </c>
      <c r="N2148" s="2">
        <f t="shared" si="118"/>
        <v>-5.7597051030987209E-3</v>
      </c>
    </row>
    <row r="2149" spans="9:14" x14ac:dyDescent="0.25">
      <c r="I2149" t="s">
        <v>756</v>
      </c>
      <c r="J2149">
        <v>1</v>
      </c>
      <c r="K2149">
        <v>0</v>
      </c>
      <c r="L2149">
        <f t="shared" si="116"/>
        <v>5.7597051030987209E-3</v>
      </c>
      <c r="M2149">
        <f t="shared" si="117"/>
        <v>0</v>
      </c>
      <c r="N2149" s="2">
        <f t="shared" si="118"/>
        <v>-5.7597051030987209E-3</v>
      </c>
    </row>
    <row r="2150" spans="9:14" x14ac:dyDescent="0.25">
      <c r="I2150" t="s">
        <v>943</v>
      </c>
      <c r="J2150">
        <v>1</v>
      </c>
      <c r="K2150">
        <v>0</v>
      </c>
      <c r="L2150">
        <f t="shared" si="116"/>
        <v>5.7597051030987209E-3</v>
      </c>
      <c r="M2150">
        <f t="shared" si="117"/>
        <v>0</v>
      </c>
      <c r="N2150" s="2">
        <f t="shared" si="118"/>
        <v>-5.7597051030987209E-3</v>
      </c>
    </row>
    <row r="2151" spans="9:14" x14ac:dyDescent="0.25">
      <c r="I2151" t="s">
        <v>2056</v>
      </c>
      <c r="J2151">
        <v>1</v>
      </c>
      <c r="K2151">
        <v>0</v>
      </c>
      <c r="L2151">
        <f t="shared" si="116"/>
        <v>5.7597051030987209E-3</v>
      </c>
      <c r="M2151">
        <f t="shared" si="117"/>
        <v>0</v>
      </c>
      <c r="N2151" s="2">
        <f t="shared" si="118"/>
        <v>-5.7597051030987209E-3</v>
      </c>
    </row>
    <row r="2152" spans="9:14" x14ac:dyDescent="0.25">
      <c r="I2152" t="s">
        <v>508</v>
      </c>
      <c r="J2152">
        <v>1</v>
      </c>
      <c r="K2152">
        <v>0</v>
      </c>
      <c r="L2152">
        <f t="shared" si="116"/>
        <v>5.7597051030987209E-3</v>
      </c>
      <c r="M2152">
        <f t="shared" si="117"/>
        <v>0</v>
      </c>
      <c r="N2152" s="2">
        <f t="shared" si="118"/>
        <v>-5.7597051030987209E-3</v>
      </c>
    </row>
    <row r="2153" spans="9:14" x14ac:dyDescent="0.25">
      <c r="I2153" t="s">
        <v>1654</v>
      </c>
      <c r="J2153">
        <v>1</v>
      </c>
      <c r="K2153">
        <v>0</v>
      </c>
      <c r="L2153">
        <f t="shared" si="116"/>
        <v>5.7597051030987209E-3</v>
      </c>
      <c r="M2153">
        <f t="shared" si="117"/>
        <v>0</v>
      </c>
      <c r="N2153" s="2">
        <f t="shared" si="118"/>
        <v>-5.7597051030987209E-3</v>
      </c>
    </row>
    <row r="2154" spans="9:14" x14ac:dyDescent="0.25">
      <c r="I2154" t="s">
        <v>468</v>
      </c>
      <c r="J2154">
        <v>1</v>
      </c>
      <c r="K2154">
        <v>0</v>
      </c>
      <c r="L2154">
        <f t="shared" si="116"/>
        <v>5.7597051030987209E-3</v>
      </c>
      <c r="M2154">
        <f t="shared" si="117"/>
        <v>0</v>
      </c>
      <c r="N2154" s="2">
        <f t="shared" si="118"/>
        <v>-5.7597051030987209E-3</v>
      </c>
    </row>
    <row r="2155" spans="9:14" x14ac:dyDescent="0.25">
      <c r="I2155" t="s">
        <v>365</v>
      </c>
      <c r="J2155">
        <v>1</v>
      </c>
      <c r="K2155">
        <v>0</v>
      </c>
      <c r="L2155">
        <f t="shared" si="116"/>
        <v>5.7597051030987209E-3</v>
      </c>
      <c r="M2155">
        <f t="shared" si="117"/>
        <v>0</v>
      </c>
      <c r="N2155" s="2">
        <f t="shared" si="118"/>
        <v>-5.7597051030987209E-3</v>
      </c>
    </row>
    <row r="2156" spans="9:14" x14ac:dyDescent="0.25">
      <c r="I2156" t="s">
        <v>1655</v>
      </c>
      <c r="J2156">
        <v>1</v>
      </c>
      <c r="K2156">
        <v>0</v>
      </c>
      <c r="L2156">
        <f t="shared" si="116"/>
        <v>5.7597051030987209E-3</v>
      </c>
      <c r="M2156">
        <f t="shared" si="117"/>
        <v>0</v>
      </c>
      <c r="N2156" s="2">
        <f t="shared" si="118"/>
        <v>-5.7597051030987209E-3</v>
      </c>
    </row>
    <row r="2157" spans="9:14" x14ac:dyDescent="0.25">
      <c r="I2157" t="s">
        <v>1656</v>
      </c>
      <c r="J2157">
        <v>1</v>
      </c>
      <c r="K2157">
        <v>0</v>
      </c>
      <c r="L2157">
        <f t="shared" si="116"/>
        <v>5.7597051030987209E-3</v>
      </c>
      <c r="M2157">
        <f t="shared" si="117"/>
        <v>0</v>
      </c>
      <c r="N2157" s="2">
        <f t="shared" si="118"/>
        <v>-5.7597051030987209E-3</v>
      </c>
    </row>
    <row r="2158" spans="9:14" x14ac:dyDescent="0.25">
      <c r="I2158" t="s">
        <v>1298</v>
      </c>
      <c r="J2158">
        <v>1</v>
      </c>
      <c r="K2158">
        <v>0</v>
      </c>
      <c r="L2158">
        <f t="shared" si="116"/>
        <v>5.7597051030987209E-3</v>
      </c>
      <c r="M2158">
        <f t="shared" si="117"/>
        <v>0</v>
      </c>
      <c r="N2158" s="2">
        <f t="shared" si="118"/>
        <v>-5.7597051030987209E-3</v>
      </c>
    </row>
    <row r="2159" spans="9:14" x14ac:dyDescent="0.25">
      <c r="I2159" t="s">
        <v>1107</v>
      </c>
      <c r="J2159">
        <v>1</v>
      </c>
      <c r="K2159">
        <v>0</v>
      </c>
      <c r="L2159">
        <f t="shared" si="116"/>
        <v>5.7597051030987209E-3</v>
      </c>
      <c r="M2159">
        <f t="shared" si="117"/>
        <v>0</v>
      </c>
      <c r="N2159" s="2">
        <f t="shared" si="118"/>
        <v>-5.7597051030987209E-3</v>
      </c>
    </row>
    <row r="2160" spans="9:14" x14ac:dyDescent="0.25">
      <c r="I2160" t="s">
        <v>1177</v>
      </c>
      <c r="J2160">
        <v>1</v>
      </c>
      <c r="K2160">
        <v>0</v>
      </c>
      <c r="L2160">
        <f t="shared" si="116"/>
        <v>5.7597051030987209E-3</v>
      </c>
      <c r="M2160">
        <f t="shared" si="117"/>
        <v>0</v>
      </c>
      <c r="N2160" s="2">
        <f t="shared" si="118"/>
        <v>-5.7597051030987209E-3</v>
      </c>
    </row>
    <row r="2161" spans="9:14" x14ac:dyDescent="0.25">
      <c r="I2161" t="s">
        <v>2202</v>
      </c>
      <c r="J2161">
        <v>0</v>
      </c>
      <c r="K2161">
        <v>1</v>
      </c>
      <c r="L2161">
        <f t="shared" si="116"/>
        <v>0</v>
      </c>
      <c r="M2161">
        <f t="shared" si="117"/>
        <v>2.6917900403768503E-2</v>
      </c>
      <c r="N2161" s="2">
        <f t="shared" si="118"/>
        <v>2.6917900403768503E-2</v>
      </c>
    </row>
    <row r="2162" spans="9:14" x14ac:dyDescent="0.25">
      <c r="I2162" t="s">
        <v>1157</v>
      </c>
      <c r="J2162">
        <v>1</v>
      </c>
      <c r="K2162">
        <v>0</v>
      </c>
      <c r="L2162">
        <f t="shared" si="116"/>
        <v>5.7597051030987209E-3</v>
      </c>
      <c r="M2162">
        <f t="shared" si="117"/>
        <v>0</v>
      </c>
      <c r="N2162" s="2">
        <f t="shared" si="118"/>
        <v>-5.7597051030987209E-3</v>
      </c>
    </row>
    <row r="2163" spans="9:14" x14ac:dyDescent="0.25">
      <c r="I2163" t="s">
        <v>1657</v>
      </c>
      <c r="J2163">
        <v>1</v>
      </c>
      <c r="K2163">
        <v>0</v>
      </c>
      <c r="L2163">
        <f t="shared" si="116"/>
        <v>5.7597051030987209E-3</v>
      </c>
      <c r="M2163">
        <f t="shared" si="117"/>
        <v>0</v>
      </c>
      <c r="N2163" s="2">
        <f t="shared" si="118"/>
        <v>-5.7597051030987209E-3</v>
      </c>
    </row>
    <row r="2164" spans="9:14" x14ac:dyDescent="0.25">
      <c r="I2164" t="s">
        <v>1078</v>
      </c>
      <c r="J2164">
        <v>1</v>
      </c>
      <c r="K2164">
        <v>0</v>
      </c>
      <c r="L2164">
        <f t="shared" si="116"/>
        <v>5.7597051030987209E-3</v>
      </c>
      <c r="M2164">
        <f t="shared" si="117"/>
        <v>0</v>
      </c>
      <c r="N2164" s="2">
        <f t="shared" si="118"/>
        <v>-5.7597051030987209E-3</v>
      </c>
    </row>
    <row r="2165" spans="9:14" x14ac:dyDescent="0.25">
      <c r="I2165" t="s">
        <v>1440</v>
      </c>
      <c r="J2165">
        <v>1</v>
      </c>
      <c r="K2165">
        <v>0</v>
      </c>
      <c r="L2165">
        <f t="shared" si="116"/>
        <v>5.7597051030987209E-3</v>
      </c>
      <c r="M2165">
        <f t="shared" si="117"/>
        <v>0</v>
      </c>
      <c r="N2165" s="2">
        <f t="shared" si="118"/>
        <v>-5.7597051030987209E-3</v>
      </c>
    </row>
    <row r="2166" spans="9:14" x14ac:dyDescent="0.25">
      <c r="I2166" t="s">
        <v>884</v>
      </c>
      <c r="J2166">
        <v>1</v>
      </c>
      <c r="K2166">
        <v>0</v>
      </c>
      <c r="L2166">
        <f t="shared" si="116"/>
        <v>5.7597051030987209E-3</v>
      </c>
      <c r="M2166">
        <f t="shared" si="117"/>
        <v>0</v>
      </c>
      <c r="N2166" s="2">
        <f t="shared" si="118"/>
        <v>-5.7597051030987209E-3</v>
      </c>
    </row>
    <row r="2167" spans="9:14" x14ac:dyDescent="0.25">
      <c r="I2167" t="s">
        <v>982</v>
      </c>
      <c r="J2167">
        <v>1</v>
      </c>
      <c r="K2167">
        <v>0</v>
      </c>
      <c r="L2167">
        <f t="shared" si="116"/>
        <v>5.7597051030987209E-3</v>
      </c>
      <c r="M2167">
        <f t="shared" si="117"/>
        <v>0</v>
      </c>
      <c r="N2167" s="2">
        <f t="shared" si="118"/>
        <v>-5.7597051030987209E-3</v>
      </c>
    </row>
    <row r="2168" spans="9:14" x14ac:dyDescent="0.25">
      <c r="I2168" t="s">
        <v>1996</v>
      </c>
      <c r="J2168">
        <v>1</v>
      </c>
      <c r="K2168">
        <v>0</v>
      </c>
      <c r="L2168">
        <f t="shared" si="116"/>
        <v>5.7597051030987209E-3</v>
      </c>
      <c r="M2168">
        <f t="shared" si="117"/>
        <v>0</v>
      </c>
      <c r="N2168" s="2">
        <f t="shared" si="118"/>
        <v>-5.7597051030987209E-3</v>
      </c>
    </row>
    <row r="2169" spans="9:14" x14ac:dyDescent="0.25">
      <c r="I2169" t="s">
        <v>1178</v>
      </c>
      <c r="J2169">
        <v>1</v>
      </c>
      <c r="K2169">
        <v>0</v>
      </c>
      <c r="L2169">
        <f t="shared" si="116"/>
        <v>5.7597051030987209E-3</v>
      </c>
      <c r="M2169">
        <f t="shared" si="117"/>
        <v>0</v>
      </c>
      <c r="N2169" s="2">
        <f t="shared" si="118"/>
        <v>-5.7597051030987209E-3</v>
      </c>
    </row>
    <row r="2170" spans="9:14" x14ac:dyDescent="0.25">
      <c r="I2170" t="s">
        <v>886</v>
      </c>
      <c r="J2170">
        <v>1</v>
      </c>
      <c r="K2170">
        <v>0</v>
      </c>
      <c r="L2170">
        <f t="shared" si="116"/>
        <v>5.7597051030987209E-3</v>
      </c>
      <c r="M2170">
        <f t="shared" si="117"/>
        <v>0</v>
      </c>
      <c r="N2170" s="2">
        <f t="shared" si="118"/>
        <v>-5.7597051030987209E-3</v>
      </c>
    </row>
    <row r="2171" spans="9:14" x14ac:dyDescent="0.25">
      <c r="I2171" t="s">
        <v>2203</v>
      </c>
      <c r="J2171">
        <v>0</v>
      </c>
      <c r="K2171">
        <v>1</v>
      </c>
      <c r="L2171">
        <f t="shared" si="116"/>
        <v>0</v>
      </c>
      <c r="M2171">
        <f t="shared" si="117"/>
        <v>2.6917900403768503E-2</v>
      </c>
      <c r="N2171" s="2">
        <f t="shared" si="118"/>
        <v>2.6917900403768503E-2</v>
      </c>
    </row>
    <row r="2172" spans="9:14" x14ac:dyDescent="0.25">
      <c r="I2172" t="s">
        <v>145</v>
      </c>
      <c r="J2172">
        <v>1</v>
      </c>
      <c r="K2172">
        <v>0</v>
      </c>
      <c r="L2172">
        <f t="shared" si="116"/>
        <v>5.7597051030987209E-3</v>
      </c>
      <c r="M2172">
        <f t="shared" si="117"/>
        <v>0</v>
      </c>
      <c r="N2172" s="2">
        <f t="shared" si="118"/>
        <v>-5.7597051030987209E-3</v>
      </c>
    </row>
    <row r="2173" spans="9:14" x14ac:dyDescent="0.25">
      <c r="I2173" t="s">
        <v>2204</v>
      </c>
      <c r="J2173">
        <v>0</v>
      </c>
      <c r="K2173">
        <v>1</v>
      </c>
      <c r="L2173">
        <f t="shared" si="116"/>
        <v>0</v>
      </c>
      <c r="M2173">
        <f t="shared" si="117"/>
        <v>2.6917900403768503E-2</v>
      </c>
      <c r="N2173" s="2">
        <f t="shared" si="118"/>
        <v>2.6917900403768503E-2</v>
      </c>
    </row>
    <row r="2174" spans="9:14" x14ac:dyDescent="0.25">
      <c r="I2174" t="s">
        <v>2205</v>
      </c>
      <c r="J2174">
        <v>0</v>
      </c>
      <c r="K2174">
        <v>1</v>
      </c>
      <c r="L2174">
        <f t="shared" si="116"/>
        <v>0</v>
      </c>
      <c r="M2174">
        <f t="shared" si="117"/>
        <v>2.6917900403768503E-2</v>
      </c>
      <c r="N2174" s="2">
        <f t="shared" si="118"/>
        <v>2.6917900403768503E-2</v>
      </c>
    </row>
    <row r="2175" spans="9:14" x14ac:dyDescent="0.25">
      <c r="I2175" t="s">
        <v>1302</v>
      </c>
      <c r="J2175">
        <v>1</v>
      </c>
      <c r="K2175">
        <v>0</v>
      </c>
      <c r="L2175">
        <f t="shared" si="116"/>
        <v>5.7597051030987209E-3</v>
      </c>
      <c r="M2175">
        <f t="shared" si="117"/>
        <v>0</v>
      </c>
      <c r="N2175" s="2">
        <f t="shared" si="118"/>
        <v>-5.7597051030987209E-3</v>
      </c>
    </row>
    <row r="2176" spans="9:14" x14ac:dyDescent="0.25">
      <c r="I2176" t="s">
        <v>757</v>
      </c>
      <c r="J2176">
        <v>1</v>
      </c>
      <c r="K2176">
        <v>0</v>
      </c>
      <c r="L2176">
        <f t="shared" si="116"/>
        <v>5.7597051030987209E-3</v>
      </c>
      <c r="M2176">
        <f t="shared" si="117"/>
        <v>0</v>
      </c>
      <c r="N2176" s="2">
        <f t="shared" si="118"/>
        <v>-5.7597051030987209E-3</v>
      </c>
    </row>
    <row r="2177" spans="9:14" x14ac:dyDescent="0.25">
      <c r="I2177" t="s">
        <v>1492</v>
      </c>
      <c r="J2177">
        <v>1</v>
      </c>
      <c r="K2177">
        <v>0</v>
      </c>
      <c r="L2177">
        <f t="shared" si="116"/>
        <v>5.7597051030987209E-3</v>
      </c>
      <c r="M2177">
        <f t="shared" si="117"/>
        <v>0</v>
      </c>
      <c r="N2177" s="2">
        <f t="shared" si="118"/>
        <v>-5.7597051030987209E-3</v>
      </c>
    </row>
    <row r="2178" spans="9:14" x14ac:dyDescent="0.25">
      <c r="I2178" t="s">
        <v>1808</v>
      </c>
      <c r="J2178">
        <v>1</v>
      </c>
      <c r="K2178">
        <v>0</v>
      </c>
      <c r="L2178">
        <f t="shared" si="116"/>
        <v>5.7597051030987209E-3</v>
      </c>
      <c r="M2178">
        <f t="shared" si="117"/>
        <v>0</v>
      </c>
      <c r="N2178" s="2">
        <f t="shared" si="118"/>
        <v>-5.7597051030987209E-3</v>
      </c>
    </row>
    <row r="2179" spans="9:14" x14ac:dyDescent="0.25">
      <c r="I2179" t="s">
        <v>56</v>
      </c>
      <c r="J2179">
        <v>1</v>
      </c>
      <c r="K2179">
        <v>0</v>
      </c>
      <c r="L2179">
        <f t="shared" ref="L2179:L2192" si="119">(J2179/17362)*100</f>
        <v>5.7597051030987209E-3</v>
      </c>
      <c r="M2179">
        <f t="shared" si="117"/>
        <v>0</v>
      </c>
      <c r="N2179" s="2">
        <f t="shared" si="118"/>
        <v>-5.7597051030987209E-3</v>
      </c>
    </row>
    <row r="2180" spans="9:14" x14ac:dyDescent="0.25">
      <c r="I2180" t="s">
        <v>198</v>
      </c>
      <c r="J2180">
        <v>1</v>
      </c>
      <c r="K2180">
        <v>0</v>
      </c>
      <c r="L2180">
        <f t="shared" si="119"/>
        <v>5.7597051030987209E-3</v>
      </c>
      <c r="M2180">
        <f t="shared" ref="M2180:M2192" si="120">(K2180/3715)*100</f>
        <v>0</v>
      </c>
      <c r="N2180" s="2">
        <f t="shared" ref="N2180:N2192" si="121">M2180-L2180</f>
        <v>-5.7597051030987209E-3</v>
      </c>
    </row>
    <row r="2181" spans="9:14" x14ac:dyDescent="0.25">
      <c r="I2181" t="s">
        <v>177</v>
      </c>
      <c r="J2181">
        <v>1</v>
      </c>
      <c r="K2181">
        <v>0</v>
      </c>
      <c r="L2181">
        <f t="shared" si="119"/>
        <v>5.7597051030987209E-3</v>
      </c>
      <c r="M2181">
        <f t="shared" si="120"/>
        <v>0</v>
      </c>
      <c r="N2181" s="2">
        <f t="shared" si="121"/>
        <v>-5.7597051030987209E-3</v>
      </c>
    </row>
    <row r="2182" spans="9:14" x14ac:dyDescent="0.25">
      <c r="I2182" t="s">
        <v>718</v>
      </c>
      <c r="J2182">
        <v>1</v>
      </c>
      <c r="K2182">
        <v>0</v>
      </c>
      <c r="L2182">
        <f t="shared" si="119"/>
        <v>5.7597051030987209E-3</v>
      </c>
      <c r="M2182">
        <f t="shared" si="120"/>
        <v>0</v>
      </c>
      <c r="N2182" s="2">
        <f t="shared" si="121"/>
        <v>-5.7597051030987209E-3</v>
      </c>
    </row>
    <row r="2183" spans="9:14" x14ac:dyDescent="0.25">
      <c r="I2183" t="s">
        <v>545</v>
      </c>
      <c r="J2183">
        <v>1</v>
      </c>
      <c r="K2183">
        <v>0</v>
      </c>
      <c r="L2183">
        <f t="shared" si="119"/>
        <v>5.7597051030987209E-3</v>
      </c>
      <c r="M2183">
        <f t="shared" si="120"/>
        <v>0</v>
      </c>
      <c r="N2183" s="2">
        <f t="shared" si="121"/>
        <v>-5.7597051030987209E-3</v>
      </c>
    </row>
    <row r="2184" spans="9:14" x14ac:dyDescent="0.25">
      <c r="I2184" t="s">
        <v>217</v>
      </c>
      <c r="J2184">
        <v>1</v>
      </c>
      <c r="K2184">
        <v>0</v>
      </c>
      <c r="L2184">
        <f t="shared" si="119"/>
        <v>5.7597051030987209E-3</v>
      </c>
      <c r="M2184">
        <f t="shared" si="120"/>
        <v>0</v>
      </c>
      <c r="N2184" s="2">
        <f t="shared" si="121"/>
        <v>-5.7597051030987209E-3</v>
      </c>
    </row>
    <row r="2185" spans="9:14" x14ac:dyDescent="0.25">
      <c r="I2185" t="s">
        <v>1314</v>
      </c>
      <c r="J2185">
        <v>1</v>
      </c>
      <c r="K2185">
        <v>0</v>
      </c>
      <c r="L2185">
        <f t="shared" si="119"/>
        <v>5.7597051030987209E-3</v>
      </c>
      <c r="M2185">
        <f t="shared" si="120"/>
        <v>0</v>
      </c>
      <c r="N2185" s="2">
        <f t="shared" si="121"/>
        <v>-5.7597051030987209E-3</v>
      </c>
    </row>
    <row r="2186" spans="9:14" x14ac:dyDescent="0.25">
      <c r="I2186" t="s">
        <v>2206</v>
      </c>
      <c r="J2186">
        <v>0</v>
      </c>
      <c r="K2186">
        <v>1</v>
      </c>
      <c r="L2186">
        <f t="shared" si="119"/>
        <v>0</v>
      </c>
      <c r="M2186">
        <f t="shared" si="120"/>
        <v>2.6917900403768503E-2</v>
      </c>
      <c r="N2186" s="2">
        <f t="shared" si="121"/>
        <v>2.6917900403768503E-2</v>
      </c>
    </row>
    <row r="2187" spans="9:14" x14ac:dyDescent="0.25">
      <c r="I2187" t="s">
        <v>370</v>
      </c>
      <c r="J2187">
        <v>1</v>
      </c>
      <c r="K2187">
        <v>0</v>
      </c>
      <c r="L2187">
        <f t="shared" si="119"/>
        <v>5.7597051030987209E-3</v>
      </c>
      <c r="M2187">
        <f t="shared" si="120"/>
        <v>0</v>
      </c>
      <c r="N2187" s="2">
        <f t="shared" si="121"/>
        <v>-5.7597051030987209E-3</v>
      </c>
    </row>
    <row r="2188" spans="9:14" x14ac:dyDescent="0.25">
      <c r="I2188" t="s">
        <v>48</v>
      </c>
      <c r="J2188">
        <v>1</v>
      </c>
      <c r="K2188">
        <v>0</v>
      </c>
      <c r="L2188">
        <f t="shared" si="119"/>
        <v>5.7597051030987209E-3</v>
      </c>
      <c r="M2188">
        <f t="shared" si="120"/>
        <v>0</v>
      </c>
      <c r="N2188" s="2">
        <f t="shared" si="121"/>
        <v>-5.7597051030987209E-3</v>
      </c>
    </row>
    <row r="2189" spans="9:14" x14ac:dyDescent="0.25">
      <c r="I2189" t="s">
        <v>2207</v>
      </c>
      <c r="J2189">
        <v>0</v>
      </c>
      <c r="K2189">
        <v>1</v>
      </c>
      <c r="L2189">
        <f t="shared" si="119"/>
        <v>0</v>
      </c>
      <c r="M2189">
        <f t="shared" si="120"/>
        <v>2.6917900403768503E-2</v>
      </c>
      <c r="N2189" s="2">
        <f t="shared" si="121"/>
        <v>2.6917900403768503E-2</v>
      </c>
    </row>
    <row r="2190" spans="9:14" x14ac:dyDescent="0.25">
      <c r="I2190" t="s">
        <v>1696</v>
      </c>
      <c r="J2190">
        <v>1</v>
      </c>
      <c r="K2190">
        <v>0</v>
      </c>
      <c r="L2190">
        <f t="shared" si="119"/>
        <v>5.7597051030987209E-3</v>
      </c>
      <c r="M2190">
        <f t="shared" si="120"/>
        <v>0</v>
      </c>
      <c r="N2190" s="2">
        <f t="shared" si="121"/>
        <v>-5.7597051030987209E-3</v>
      </c>
    </row>
    <row r="2191" spans="9:14" x14ac:dyDescent="0.25">
      <c r="I2191" t="s">
        <v>2106</v>
      </c>
      <c r="J2191">
        <v>1</v>
      </c>
      <c r="K2191">
        <v>0</v>
      </c>
      <c r="L2191">
        <f t="shared" si="119"/>
        <v>5.7597051030987209E-3</v>
      </c>
      <c r="M2191">
        <f t="shared" si="120"/>
        <v>0</v>
      </c>
      <c r="N2191" s="2">
        <f t="shared" si="121"/>
        <v>-5.7597051030987209E-3</v>
      </c>
    </row>
    <row r="2192" spans="9:14" x14ac:dyDescent="0.25">
      <c r="I2192" t="s">
        <v>1664</v>
      </c>
      <c r="J2192">
        <v>1</v>
      </c>
      <c r="K2192">
        <v>0</v>
      </c>
      <c r="L2192">
        <f t="shared" si="119"/>
        <v>5.7597051030987209E-3</v>
      </c>
      <c r="M2192">
        <f t="shared" si="120"/>
        <v>0</v>
      </c>
      <c r="N2192" s="2">
        <f t="shared" si="121"/>
        <v>-5.7597051030987209E-3</v>
      </c>
    </row>
  </sheetData>
  <sortState xmlns:xlrd2="http://schemas.microsoft.com/office/spreadsheetml/2017/richdata2" ref="I3:J2094">
    <sortCondition descending="1" ref="J3:J209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Mesaglio</dc:creator>
  <cp:lastModifiedBy>Thomas Mesaglio</cp:lastModifiedBy>
  <dcterms:created xsi:type="dcterms:W3CDTF">2022-06-11T06:01:39Z</dcterms:created>
  <dcterms:modified xsi:type="dcterms:W3CDTF">2022-09-28T14:15:55Z</dcterms:modified>
</cp:coreProperties>
</file>