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loy\Downloads\"/>
    </mc:Choice>
  </mc:AlternateContent>
  <xr:revisionPtr revIDLastSave="0" documentId="13_ncr:1_{A85E32EC-52AF-4310-9B96-CB1ADE2B5C4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reasury ICS Jun25" sheetId="34" r:id="rId1"/>
    <sheet name="Treasury ICS Sep25" sheetId="40" r:id="rId2"/>
    <sheet name="Eris ICS Jun25" sheetId="35" r:id="rId3"/>
    <sheet name="Eris ICS Sep25" sheetId="41" r:id="rId4"/>
    <sheet name="Eris-Treasury Mar25" sheetId="30" r:id="rId5"/>
    <sheet name="Eris-Treasury Jun25" sheetId="36" r:id="rId6"/>
    <sheet name="Eris-Treasury Sep25" sheetId="42" r:id="rId7"/>
    <sheet name="TBA-Treasury ICS May25" sheetId="37" r:id="rId8"/>
    <sheet name="TBA-Treasury ICS Jun25" sheetId="38" r:id="rId9"/>
    <sheet name="TBA-Treasury ICS Jul25" sheetId="39" r:id="rId10"/>
  </sheets>
  <externalReferences>
    <externalReference r:id="rId11"/>
  </externalReferences>
  <definedNames>
    <definedName name="_xlnm.Print_Area" localSheetId="2">'Eris ICS Jun25'!$A$1:$F$13</definedName>
    <definedName name="_xlnm.Print_Area" localSheetId="3">'Eris ICS Sep25'!$A$1:$F$13</definedName>
    <definedName name="_xlnm.Print_Area" localSheetId="5">'Eris-Treasury Jun25'!$A$1:$F$15</definedName>
    <definedName name="_xlnm.Print_Area" localSheetId="4">'Eris-Treasury Mar25'!$A$1:$F$15</definedName>
    <definedName name="_xlnm.Print_Area" localSheetId="6">'Eris-Treasury Sep25'!$A$1:$F$15</definedName>
    <definedName name="_xlnm.Print_Area" localSheetId="9">'TBA-Treasury ICS Jul25'!$A$1:$F$33</definedName>
    <definedName name="_xlnm.Print_Area" localSheetId="8">'TBA-Treasury ICS Jun25'!$A$1:$F$63</definedName>
    <definedName name="_xlnm.Print_Area" localSheetId="7">'TBA-Treasury ICS May25'!$A$1:$F$33</definedName>
    <definedName name="_xlnm.Print_Area" localSheetId="0">'Treasury ICS Jun25'!$A$1:$F$49</definedName>
    <definedName name="_xlnm.Print_Area" localSheetId="1">'Treasury ICS Sep25'!$A$1:$F$49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eGpiXCSzPFvKnxIsZL4cvM70C9JsGGN1nfsJ0IXY1Sg="/>
    </ext>
  </extLst>
</workbook>
</file>

<file path=xl/calcChain.xml><?xml version="1.0" encoding="utf-8"?>
<calcChain xmlns="http://schemas.openxmlformats.org/spreadsheetml/2006/main">
  <c r="D51" i="38" l="1"/>
  <c r="C51" i="38" s="1"/>
  <c r="E51" i="38"/>
  <c r="D52" i="38"/>
  <c r="C52" i="38" s="1"/>
  <c r="E52" i="38"/>
  <c r="D53" i="38"/>
  <c r="C53" i="38" s="1"/>
  <c r="E53" i="38"/>
  <c r="D54" i="38"/>
  <c r="C54" i="38" s="1"/>
  <c r="E54" i="38"/>
  <c r="D55" i="38"/>
  <c r="C55" i="38" s="1"/>
  <c r="E55" i="38"/>
  <c r="D56" i="38"/>
  <c r="C56" i="38" s="1"/>
  <c r="E56" i="38"/>
  <c r="D57" i="38"/>
  <c r="C57" i="38" s="1"/>
  <c r="E57" i="38"/>
  <c r="D58" i="38"/>
  <c r="C58" i="38" s="1"/>
  <c r="E58" i="38"/>
  <c r="D59" i="38"/>
  <c r="C59" i="38" s="1"/>
  <c r="E59" i="38"/>
  <c r="D60" i="38"/>
  <c r="C60" i="38" s="1"/>
  <c r="E60" i="38"/>
  <c r="D61" i="38"/>
  <c r="C61" i="38" s="1"/>
  <c r="E61" i="38"/>
  <c r="D62" i="38"/>
  <c r="C62" i="38" s="1"/>
  <c r="E62" i="38"/>
</calcChain>
</file>

<file path=xl/sharedStrings.xml><?xml version="1.0" encoding="utf-8"?>
<sst xmlns="http://schemas.openxmlformats.org/spreadsheetml/2006/main" count="1252" uniqueCount="498">
  <si>
    <t>Spread Name</t>
  </si>
  <si>
    <t>Futures Contract Legs</t>
  </si>
  <si>
    <t>Price Ratio*</t>
  </si>
  <si>
    <t>Leg Quantity Ratio*</t>
  </si>
  <si>
    <t>External Name*</t>
  </si>
  <si>
    <t>Bloomberg Code^</t>
  </si>
  <si>
    <t>TYT</t>
  </si>
  <si>
    <t>3:2</t>
  </si>
  <si>
    <t>TU3Y Comdty</t>
  </si>
  <si>
    <t>TFY</t>
  </si>
  <si>
    <t>1:1</t>
  </si>
  <si>
    <t>TUFV Comdty</t>
  </si>
  <si>
    <t>TUF</t>
  </si>
  <si>
    <t>5:4</t>
  </si>
  <si>
    <t>TAF</t>
  </si>
  <si>
    <t>TUT</t>
  </si>
  <si>
    <t>2:1</t>
  </si>
  <si>
    <t>TUTY Comdty</t>
  </si>
  <si>
    <t>TUX</t>
  </si>
  <si>
    <t>5:2</t>
  </si>
  <si>
    <t>TUUXY Comdty</t>
  </si>
  <si>
    <t>TUB</t>
  </si>
  <si>
    <t>4:1</t>
  </si>
  <si>
    <t>TUUS Comdty</t>
  </si>
  <si>
    <t>TUL</t>
  </si>
  <si>
    <t>6:1</t>
  </si>
  <si>
    <t>TUWN Comdty</t>
  </si>
  <si>
    <t>TTW</t>
  </si>
  <si>
    <t>TUTWE Comdty</t>
  </si>
  <si>
    <t>TWW</t>
  </si>
  <si>
    <t>TOF</t>
  </si>
  <si>
    <t>3:4</t>
  </si>
  <si>
    <t>3YFV Comdty</t>
  </si>
  <si>
    <t>TUN</t>
  </si>
  <si>
    <t>3YTY Comdty</t>
  </si>
  <si>
    <t>TYX</t>
  </si>
  <si>
    <t>3YUXY Comdty</t>
  </si>
  <si>
    <t>TOB</t>
  </si>
  <si>
    <t>3YUS Comdty</t>
  </si>
  <si>
    <t>TOU</t>
  </si>
  <si>
    <t>3YWN Comdty</t>
  </si>
  <si>
    <t>TRW</t>
  </si>
  <si>
    <t>3YTWE Comdty</t>
  </si>
  <si>
    <t>THW</t>
  </si>
  <si>
    <t>FIT</t>
  </si>
  <si>
    <t>FYN</t>
  </si>
  <si>
    <t>FYT</t>
  </si>
  <si>
    <t>FIX</t>
  </si>
  <si>
    <t xml:space="preserve">5-Year T-Note vs. Ultra 10-Year T-Note </t>
  </si>
  <si>
    <t>FVUXY Comdty</t>
  </si>
  <si>
    <t>FOB</t>
  </si>
  <si>
    <t>3:1</t>
  </si>
  <si>
    <t>FVUS Comdty</t>
  </si>
  <si>
    <t>FOL</t>
  </si>
  <si>
    <t xml:space="preserve">5-Year T-Note vs. Ultra T-Bond </t>
  </si>
  <si>
    <t>5:1</t>
  </si>
  <si>
    <t>FVWN Comdty</t>
  </si>
  <si>
    <t>FTW</t>
  </si>
  <si>
    <t>5-Year T-Note vs. 20-Year T-Bond</t>
  </si>
  <si>
    <t>FVTWE Comdty</t>
  </si>
  <si>
    <t>FYW</t>
  </si>
  <si>
    <t>NON</t>
  </si>
  <si>
    <t>10-Year T-Note vs. Ultra 10-Year T-Note</t>
  </si>
  <si>
    <t>TYUXY Comdty</t>
  </si>
  <si>
    <t>TEX</t>
  </si>
  <si>
    <t>7:5</t>
  </si>
  <si>
    <t>TOX</t>
  </si>
  <si>
    <t>NBY</t>
  </si>
  <si>
    <t xml:space="preserve">10-Year T-Note vs. T-Bond </t>
  </si>
  <si>
    <t>TYUS Comdty</t>
  </si>
  <si>
    <t>NOB</t>
  </si>
  <si>
    <t>NIB</t>
  </si>
  <si>
    <t>NOL</t>
  </si>
  <si>
    <t xml:space="preserve">10-Year T-Note vs. Ultra T-Bond </t>
  </si>
  <si>
    <t>TYWN Comdty</t>
  </si>
  <si>
    <t>TYW</t>
  </si>
  <si>
    <t>10-Year T-Note vs. 20-Year T-Bond</t>
  </si>
  <si>
    <t>TYTWE Comdty</t>
  </si>
  <si>
    <t>TOW</t>
  </si>
  <si>
    <t>NCB</t>
  </si>
  <si>
    <t xml:space="preserve">Ultra 10-Year T-Note vs. T-Bond </t>
  </si>
  <si>
    <t>UXYUS Comdty</t>
  </si>
  <si>
    <t>NUB</t>
  </si>
  <si>
    <t xml:space="preserve">Ultra 10-Year T-Note vs. Ultra T-Bond </t>
  </si>
  <si>
    <t>UXYWN Comdty</t>
  </si>
  <si>
    <t>NYW</t>
  </si>
  <si>
    <t>Ultra 10-Year T-Note vs. 20-Year T-Bond</t>
  </si>
  <si>
    <t>UXYTWE Comdty</t>
  </si>
  <si>
    <t>NTW</t>
  </si>
  <si>
    <t>7:4</t>
  </si>
  <si>
    <t>BOB</t>
  </si>
  <si>
    <t xml:space="preserve">T-Bond vs. Ultra T-Bond </t>
  </si>
  <si>
    <t>BUB</t>
  </si>
  <si>
    <t>BIB</t>
  </si>
  <si>
    <t>ZBW</t>
  </si>
  <si>
    <t>T-Bond vs. 20-Year T-Bond</t>
  </si>
  <si>
    <t>USTWE Comdty</t>
  </si>
  <si>
    <t>ZTW</t>
  </si>
  <si>
    <t>9:8</t>
  </si>
  <si>
    <t>TWU</t>
  </si>
  <si>
    <t>TWEWN Comdty</t>
  </si>
  <si>
    <t>TWB</t>
  </si>
  <si>
    <t>6:5</t>
  </si>
  <si>
    <t>EAT</t>
  </si>
  <si>
    <t>1-Year vs. 2-Year Eris SOFR Swap Futures</t>
  </si>
  <si>
    <t>YIAYIT Comdty</t>
  </si>
  <si>
    <t>EIC</t>
  </si>
  <si>
    <t>1-Year vs. 3-Year Eris SOFR Swap Futures</t>
  </si>
  <si>
    <t>YIAYIC Comdty</t>
  </si>
  <si>
    <t>ETC</t>
  </si>
  <si>
    <t>2-Year vs. 3-Year Eris SOFR Swap Futures</t>
  </si>
  <si>
    <t>YITYIC Comdty</t>
  </si>
  <si>
    <t>ETW</t>
  </si>
  <si>
    <t>2-Year vs. 5-Year Eris SOFR Swap Futures</t>
  </si>
  <si>
    <t>YITYIW Comdty</t>
  </si>
  <si>
    <t>EID</t>
  </si>
  <si>
    <t>3-Year vs. 4-Year Eris SOFR Swap Futures</t>
  </si>
  <si>
    <t>YICYID Comdty</t>
  </si>
  <si>
    <t>ECW</t>
  </si>
  <si>
    <t>3-Year vs. 5-Year Eris SOFR Swap Futures</t>
  </si>
  <si>
    <t>5:3</t>
  </si>
  <si>
    <t>YICYIW Comdty</t>
  </si>
  <si>
    <t>EDW</t>
  </si>
  <si>
    <t>4-Year vs. 5-Year Eris SOFR Swap Futures</t>
  </si>
  <si>
    <t>YIDYIW Comdty</t>
  </si>
  <si>
    <t>EIY</t>
  </si>
  <si>
    <t>5-Year vs. 10-Year Eris SOFR Swap Futures</t>
  </si>
  <si>
    <t>YIWYIY Comdty</t>
  </si>
  <si>
    <t>* Leg quantity and price ratios are subject to change.  New ratios are highlighted, fixed ratios are gray.
^ Active contract code.
  All spreads based on $100k contract values</t>
  </si>
  <si>
    <t>ETU</t>
  </si>
  <si>
    <t>2-Year Eris SOFR Swap Futures vs. 2-Year T-Note Futures</t>
  </si>
  <si>
    <t>EWV</t>
  </si>
  <si>
    <t>5-Year Eris SOFR Swap Futures vs. 5-Year T-Note Futures</t>
  </si>
  <si>
    <t>YIWFV Comdty</t>
  </si>
  <si>
    <t>EBN</t>
  </si>
  <si>
    <t>7-Year Eris SOFR Swap Futures vs. 10-Year T-Note Futures</t>
  </si>
  <si>
    <t>YIBTY Comdty</t>
  </si>
  <si>
    <t>EYT</t>
  </si>
  <si>
    <t>10-Year Eris SOFR Swap Futures vs. Ultra 10-Year T-Note Futures</t>
  </si>
  <si>
    <t>YIYUXT Comdty</t>
  </si>
  <si>
    <t>UPN</t>
  </si>
  <si>
    <t>30-Year UMBS TBA - 2.0% Coupon vs. 10-Year T-Note</t>
  </si>
  <si>
    <t>JYATY Comdty</t>
  </si>
  <si>
    <t>UQN</t>
  </si>
  <si>
    <t>30-Year UMBS TBA - 2.5% Coupon vs. 10-Year T-Note</t>
  </si>
  <si>
    <t>JYBTY Comdty</t>
  </si>
  <si>
    <t>URN</t>
  </si>
  <si>
    <t>30-Year UMBS TBA - 3.0% Coupon vs. 10-Year T-Note</t>
  </si>
  <si>
    <t>JYCTY Comdty</t>
  </si>
  <si>
    <t>UTN</t>
  </si>
  <si>
    <t>30-Year UMBS TBA - 3.5% Coupon vs. 10-Year T-Note</t>
  </si>
  <si>
    <t>JYDTY Comdty</t>
  </si>
  <si>
    <t>UUN</t>
  </si>
  <si>
    <t>30-Year UMBS TBA - 4.0% Coupon vs. 10-Year T-Note</t>
  </si>
  <si>
    <t>JYETY Comdty</t>
  </si>
  <si>
    <t>NTU</t>
  </si>
  <si>
    <t>30-Year UMBS TBA - 4.5% Coupon vs. 10-Year T-Note</t>
  </si>
  <si>
    <t>JYITY Comdty</t>
  </si>
  <si>
    <t>THN</t>
  </si>
  <si>
    <t>30-Year UMBS TBA - 5.0% Coupon vs. 10-Year T-Note</t>
  </si>
  <si>
    <t>JYPTY Comdty</t>
  </si>
  <si>
    <t>UVN</t>
  </si>
  <si>
    <t>30-Year UMBS TBA - 5.5% Coupon vs. 10-Year T-Note</t>
  </si>
  <si>
    <t>JYTTY Comdty</t>
  </si>
  <si>
    <t>UWN</t>
  </si>
  <si>
    <t>30-Year UMBS TBA - 6.0% Coupon vs. 10-Year T-Note</t>
  </si>
  <si>
    <t>JYWTY Comdty</t>
  </si>
  <si>
    <t>UYN</t>
  </si>
  <si>
    <t>30-Year UMBS TBA - 6.5% Coupon vs. 10-Year T-Note</t>
  </si>
  <si>
    <t>JYLTY Comdty</t>
  </si>
  <si>
    <t>*   Leg quantity and price ratios are subject to change.  New ratios are highlighted.
^ Active contract code.</t>
  </si>
  <si>
    <t>9:10</t>
  </si>
  <si>
    <t>EIB</t>
  </si>
  <si>
    <t>7-Year vs. 10-Year Eris SOFR Swap Futures</t>
  </si>
  <si>
    <t>5-Year vs. 7-Year Eris SOFR Swap Futures</t>
  </si>
  <si>
    <t>EBY</t>
  </si>
  <si>
    <t>YIWYIB Comdty</t>
  </si>
  <si>
    <r>
      <t xml:space="preserve">*   Leg quantity and price ratios are subject to change.  New ratios are highlighted, fixed ratios are gray.
</t>
    </r>
    <r>
      <rPr>
        <b/>
        <sz val="10"/>
        <color indexed="10"/>
        <rFont val="Arial"/>
        <family val="2"/>
      </rPr>
      <t xml:space="preserve">**  </t>
    </r>
    <r>
      <rPr>
        <b/>
        <sz val="10"/>
        <color indexed="8"/>
        <rFont val="Arial"/>
        <family val="2"/>
      </rPr>
      <t xml:space="preserve">Price ratios involving 2-Year &amp; 3-Year T-Notes are doubled to account for larger notional size ($200K) in the price changes.
</t>
    </r>
    <r>
      <rPr>
        <b/>
        <sz val="10"/>
        <color indexed="10"/>
        <rFont val="Arial"/>
        <family val="2"/>
      </rPr>
      <t>***</t>
    </r>
    <r>
      <rPr>
        <b/>
        <sz val="10"/>
        <color indexed="8"/>
        <rFont val="Arial"/>
        <family val="2"/>
      </rPr>
      <t xml:space="preserve"> However, the ratio of the TYT is not doubled because the contracts have the same notional size.
</t>
    </r>
  </si>
  <si>
    <t xml:space="preserve">Micro Ultra 10-Year T-Note vs. Micro Ultra T-Bond </t>
  </si>
  <si>
    <t>MNUB</t>
  </si>
  <si>
    <r>
      <t>20-Year T-Bond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vs. Ultra T-Bond</t>
    </r>
  </si>
  <si>
    <r>
      <t>5-Year T-Note vs. T-Bond</t>
    </r>
    <r>
      <rPr>
        <sz val="10"/>
        <color indexed="56"/>
        <rFont val="Arial"/>
        <family val="2"/>
      </rPr>
      <t xml:space="preserve"> </t>
    </r>
  </si>
  <si>
    <r>
      <t>5-Year T-Note vs. 10-Year T-Note</t>
    </r>
    <r>
      <rPr>
        <sz val="10"/>
        <color indexed="56"/>
        <rFont val="Arial"/>
        <family val="2"/>
      </rPr>
      <t xml:space="preserve"> </t>
    </r>
  </si>
  <si>
    <r>
      <t>3-Year T-Note</t>
    </r>
    <r>
      <rPr>
        <sz val="10"/>
        <color indexed="10"/>
        <rFont val="Arial"/>
        <family val="2"/>
      </rPr>
      <t>**</t>
    </r>
    <r>
      <rPr>
        <sz val="10"/>
        <color indexed="8"/>
        <rFont val="Arial"/>
        <family val="2"/>
      </rPr>
      <t xml:space="preserve"> vs. 20-Year T-Bond</t>
    </r>
  </si>
  <si>
    <r>
      <t xml:space="preserve">3-Year T-Note vs. Ultra T-Bond </t>
    </r>
    <r>
      <rPr>
        <sz val="10"/>
        <color indexed="10"/>
        <rFont val="Arial"/>
        <family val="2"/>
      </rPr>
      <t>**</t>
    </r>
  </si>
  <si>
    <r>
      <t>3-Year T-Note vs. T-Bond</t>
    </r>
    <r>
      <rPr>
        <sz val="10"/>
        <color indexed="56"/>
        <rFont val="Arial"/>
        <family val="2"/>
      </rPr>
      <t xml:space="preserve"> </t>
    </r>
    <r>
      <rPr>
        <sz val="10"/>
        <color indexed="10"/>
        <rFont val="Arial"/>
        <family val="2"/>
      </rPr>
      <t>**</t>
    </r>
  </si>
  <si>
    <t>8:5</t>
  </si>
  <si>
    <r>
      <t xml:space="preserve">3-Year T-Note vs. Ultra 10-Year T-Note </t>
    </r>
    <r>
      <rPr>
        <sz val="10"/>
        <color indexed="10"/>
        <rFont val="Arial"/>
        <family val="2"/>
      </rPr>
      <t>**</t>
    </r>
  </si>
  <si>
    <r>
      <t>3-Year T-Note vs. 10-Year T-Note</t>
    </r>
    <r>
      <rPr>
        <sz val="10"/>
        <color indexed="56"/>
        <rFont val="Arial"/>
        <family val="2"/>
      </rPr>
      <t xml:space="preserve"> </t>
    </r>
    <r>
      <rPr>
        <sz val="10"/>
        <color indexed="10"/>
        <rFont val="Arial"/>
        <family val="2"/>
      </rPr>
      <t>**</t>
    </r>
  </si>
  <si>
    <r>
      <t xml:space="preserve">3-Year T-Note vs. 5-Year T-Note </t>
    </r>
    <r>
      <rPr>
        <sz val="10"/>
        <color indexed="10"/>
        <rFont val="Arial"/>
        <family val="2"/>
      </rPr>
      <t>**</t>
    </r>
  </si>
  <si>
    <r>
      <t>2-Year T-Note</t>
    </r>
    <r>
      <rPr>
        <sz val="10"/>
        <color indexed="10"/>
        <rFont val="Arial"/>
        <family val="2"/>
      </rPr>
      <t>**</t>
    </r>
    <r>
      <rPr>
        <sz val="10"/>
        <color indexed="8"/>
        <rFont val="Arial"/>
        <family val="2"/>
      </rPr>
      <t xml:space="preserve"> vs. 20-Year T-Bond</t>
    </r>
  </si>
  <si>
    <r>
      <t xml:space="preserve">2-Year T-Note vs. Ultra T-Bond </t>
    </r>
    <r>
      <rPr>
        <sz val="10"/>
        <color indexed="10"/>
        <rFont val="Arial"/>
        <family val="2"/>
      </rPr>
      <t>**</t>
    </r>
  </si>
  <si>
    <r>
      <t>2-Year T-Note vs. T-Bond</t>
    </r>
    <r>
      <rPr>
        <sz val="10"/>
        <color indexed="56"/>
        <rFont val="Arial"/>
        <family val="2"/>
      </rPr>
      <t xml:space="preserve"> </t>
    </r>
    <r>
      <rPr>
        <sz val="10"/>
        <color indexed="10"/>
        <rFont val="Arial"/>
        <family val="2"/>
      </rPr>
      <t>**</t>
    </r>
  </si>
  <si>
    <r>
      <t xml:space="preserve">2-Year T-Note vs. Ultra 10-Year T-Note </t>
    </r>
    <r>
      <rPr>
        <sz val="10"/>
        <color indexed="10"/>
        <rFont val="Arial"/>
        <family val="2"/>
      </rPr>
      <t>**</t>
    </r>
  </si>
  <si>
    <r>
      <t>2-Year T-Note vs. 10-Year T-Note</t>
    </r>
    <r>
      <rPr>
        <sz val="10"/>
        <color indexed="56"/>
        <rFont val="Arial"/>
        <family val="2"/>
      </rPr>
      <t xml:space="preserve"> </t>
    </r>
    <r>
      <rPr>
        <sz val="10"/>
        <color indexed="10"/>
        <rFont val="Arial"/>
        <family val="2"/>
      </rPr>
      <t>**</t>
    </r>
  </si>
  <si>
    <r>
      <t xml:space="preserve">2-Year T-Note vs. 5-Year T-Note </t>
    </r>
    <r>
      <rPr>
        <sz val="10"/>
        <color indexed="10"/>
        <rFont val="Arial"/>
        <family val="2"/>
      </rPr>
      <t>**</t>
    </r>
  </si>
  <si>
    <r>
      <t xml:space="preserve">2-Year T-Note vs. 3-Year T-Note </t>
    </r>
    <r>
      <rPr>
        <sz val="10"/>
        <color indexed="10"/>
        <rFont val="Arial"/>
        <family val="2"/>
      </rPr>
      <t>***</t>
    </r>
  </si>
  <si>
    <t>YITTU Comdty</t>
  </si>
  <si>
    <t>30-Year UMBS TBA - 6.5% Coupon vs. 5-Year T-Note</t>
  </si>
  <si>
    <t>UYF</t>
  </si>
  <si>
    <t>30-Year UMBS TBA - 6.0% Coupon vs. 5-Year T-Note</t>
  </si>
  <si>
    <t>UWV</t>
  </si>
  <si>
    <t>30-Year UMBS TBA - 5.5% Coupon vs. 5-Year T-Note</t>
  </si>
  <si>
    <t>UVF</t>
  </si>
  <si>
    <t>30-Year UMBS TBA - 5.0% Coupon vs. 5-Year T-Note</t>
  </si>
  <si>
    <t>THF</t>
  </si>
  <si>
    <t>30-Year UMBS TBA - 4.5% Coupon vs. 5-Year T-Note</t>
  </si>
  <si>
    <t>VTU</t>
  </si>
  <si>
    <t>30-Year UMBS TBA - 4.0% Coupon vs. 5-Year T-Note</t>
  </si>
  <si>
    <t>UUF</t>
  </si>
  <si>
    <t>30-Year UMBS TBA - 3.5% Coupon vs. 5-Year T-Note</t>
  </si>
  <si>
    <t>UTV</t>
  </si>
  <si>
    <t>30-Year UMBS TBA - 3.0% Coupon vs. 5-Year T-Note</t>
  </si>
  <si>
    <t>URF</t>
  </si>
  <si>
    <t>30-Year UMBS TBA - 2.5% Coupon vs. 5-Year T-Note</t>
  </si>
  <si>
    <t>UQF</t>
  </si>
  <si>
    <t>30-Year UMBS TBA - 2.0% Coupon vs. 5-Year T-Note</t>
  </si>
  <si>
    <t>UPF</t>
  </si>
  <si>
    <t>UYY</t>
  </si>
  <si>
    <t>UWY</t>
  </si>
  <si>
    <t>UVY</t>
  </si>
  <si>
    <t>THY</t>
  </si>
  <si>
    <t>YTU</t>
  </si>
  <si>
    <t>UUY</t>
  </si>
  <si>
    <t>UTY</t>
  </si>
  <si>
    <t>URY</t>
  </si>
  <si>
    <t>UQY</t>
  </si>
  <si>
    <t>UPT</t>
  </si>
  <si>
    <t>YIBYIW Comdty</t>
  </si>
  <si>
    <t>9:5</t>
  </si>
  <si>
    <t>EYT 01-01 M25-H5</t>
  </si>
  <si>
    <t>EYT 01-01 H25-M5</t>
  </si>
  <si>
    <t>EYT 01-01 H25-H5</t>
  </si>
  <si>
    <t>EBN 01-01 M25-H5</t>
  </si>
  <si>
    <t>EBN 01-01 H25-M5</t>
  </si>
  <si>
    <t>EBN 01-01 H25-H5</t>
  </si>
  <si>
    <t>EWV 01-01 M25-H5</t>
  </si>
  <si>
    <t>EWV 01-01 H25-M5</t>
  </si>
  <si>
    <t>EWV 01-01 H25-H5</t>
  </si>
  <si>
    <t>ETU 02-01 M25-H5</t>
  </si>
  <si>
    <t>ETU 02-01 H25-M5</t>
  </si>
  <si>
    <t>ETU 02-01 H25-H5</t>
  </si>
  <si>
    <t>Implied Eris/Treasury Spreads (March 2025)</t>
  </si>
  <si>
    <t>7:8</t>
  </si>
  <si>
    <t>4:5</t>
  </si>
  <si>
    <t>MNUB 02-01 M5</t>
  </si>
  <si>
    <t>TWB 06-05 M5</t>
  </si>
  <si>
    <t>TWU 01-01 M5</t>
  </si>
  <si>
    <t>ZTW 05-04 M5</t>
  </si>
  <si>
    <t>ZBW 01-01 M5</t>
  </si>
  <si>
    <t>BIB 03-02 M5</t>
  </si>
  <si>
    <t>BUB 01-01 M5</t>
  </si>
  <si>
    <t>BOB 02-01 M5</t>
  </si>
  <si>
    <t>NTW 02-01 M5</t>
  </si>
  <si>
    <t>NYW 01-01 M5</t>
  </si>
  <si>
    <t>NUB 02-01 M5</t>
  </si>
  <si>
    <t>NCB 03-02 M5</t>
  </si>
  <si>
    <t>TOW 05-02 M5</t>
  </si>
  <si>
    <t>TYW 01-01 M5</t>
  </si>
  <si>
    <t>NOL 03-01 M5</t>
  </si>
  <si>
    <t>NIB 03-01 M5</t>
  </si>
  <si>
    <t>NOB 02-01 M5</t>
  </si>
  <si>
    <t>NBY 01-01 M5</t>
  </si>
  <si>
    <t>TOX 03-02 M5</t>
  </si>
  <si>
    <t>TEX 07-05 M5</t>
  </si>
  <si>
    <t>NON 01-01 M5</t>
  </si>
  <si>
    <t>FYW 04-01 M5</t>
  </si>
  <si>
    <t>FTW 01-01 M5</t>
  </si>
  <si>
    <t>FOL 05-01 M5</t>
  </si>
  <si>
    <t>FOB 03-01 M5</t>
  </si>
  <si>
    <t>FIX 02-01 M5</t>
  </si>
  <si>
    <t>FYT 03-02 M5</t>
  </si>
  <si>
    <t>FYN 01-01 M5</t>
  </si>
  <si>
    <t>FIT 02-01 M5</t>
  </si>
  <si>
    <t>THW 03-01 M5</t>
  </si>
  <si>
    <t>TRW 01-01 M5</t>
  </si>
  <si>
    <t>TOU 04-01 M5</t>
  </si>
  <si>
    <t>TOB 05-02 M5</t>
  </si>
  <si>
    <t>TYX 08-05 M5</t>
  </si>
  <si>
    <t>TUN 01-01 M5</t>
  </si>
  <si>
    <t>TOF 03-04 M5</t>
  </si>
  <si>
    <t>TWW 05-01 M5</t>
  </si>
  <si>
    <t>TTW 01-01 M5</t>
  </si>
  <si>
    <t>TUL 06-01 M5</t>
  </si>
  <si>
    <t>TUB 04-01 M5</t>
  </si>
  <si>
    <t>TUX 05-02 M5</t>
  </si>
  <si>
    <t>TUT 02-01 M5</t>
  </si>
  <si>
    <t>TAF 03-02 M5</t>
  </si>
  <si>
    <t>TUF 06-05 M5</t>
  </si>
  <si>
    <t>TFY 01-01 M5</t>
  </si>
  <si>
    <t>TYT 08-05 M5</t>
  </si>
  <si>
    <t>Implied Treasury Spreads (June 2025)</t>
  </si>
  <si>
    <t>EBY 03-02 M25</t>
  </si>
  <si>
    <t>EIY 02-01 M25</t>
  </si>
  <si>
    <t>EIB 03-02 M25</t>
  </si>
  <si>
    <t>EDW 01-01 M25</t>
  </si>
  <si>
    <t>ECW 05-03 M25</t>
  </si>
  <si>
    <t>EID 01-01 M25</t>
  </si>
  <si>
    <t>ETW 05-02 M25</t>
  </si>
  <si>
    <t>ETC 01-01 M25</t>
  </si>
  <si>
    <t>EIC 01-01 M25</t>
  </si>
  <si>
    <t>EAT 01-01 M25</t>
  </si>
  <si>
    <t>Implied Eris Spreads (June 2025)</t>
  </si>
  <si>
    <t>EYT 01-01 U25-M5</t>
  </si>
  <si>
    <t>EYT 01-01 M25-U5</t>
  </si>
  <si>
    <t>EYT 01-01 M25-M5</t>
  </si>
  <si>
    <t>EBN 01-01 U25-M5</t>
  </si>
  <si>
    <t>EBN 01-01 M25-U5</t>
  </si>
  <si>
    <t>EBN 01-01 M25-M5</t>
  </si>
  <si>
    <t>EWV 01-01 U25-M5</t>
  </si>
  <si>
    <t>EWV 01-01 M25-U5</t>
  </si>
  <si>
    <t>EWV 01-01 M25-M5</t>
  </si>
  <si>
    <t>ETU 02-01 U25-M5</t>
  </si>
  <si>
    <t>ETU 02-01 M25-U5</t>
  </si>
  <si>
    <t>ETU 02-01 M25-M5</t>
  </si>
  <si>
    <t>Implied Eris/Treasury Spreads (June 2025)</t>
  </si>
  <si>
    <t>UYF 01-01 K5-M5</t>
  </si>
  <si>
    <t>UWV 01-01 K5-M5</t>
  </si>
  <si>
    <t>UVF 01-01 K5-M5</t>
  </si>
  <si>
    <t>THF 01-01 K5-M5</t>
  </si>
  <si>
    <t>VTU 01-01 K5-M5</t>
  </si>
  <si>
    <t>UUF 01-01 K5-M5</t>
  </si>
  <si>
    <t>UTV 01-01 K5-M5</t>
  </si>
  <si>
    <t>URF 01-01 K5-M5</t>
  </si>
  <si>
    <t>UQF 01-01 K5-M5</t>
  </si>
  <si>
    <t>UPF 01-01 K5-M5</t>
  </si>
  <si>
    <t>UYY 01-01 K5-M5</t>
  </si>
  <si>
    <t>UWY 01-01 K5-M5</t>
  </si>
  <si>
    <t>UVY 01-01 K5-M5</t>
  </si>
  <si>
    <t>THY 01-01 K5-M5</t>
  </si>
  <si>
    <t>YTU 01-01 K5-M5</t>
  </si>
  <si>
    <t>UUY 01-01 K5-M5</t>
  </si>
  <si>
    <t>UTY 01-01 K5-M5</t>
  </si>
  <si>
    <t>URY 01-01 K5-M5</t>
  </si>
  <si>
    <t>UQY 01-01 K5-M5</t>
  </si>
  <si>
    <t>UPT 01-01 K5-M5</t>
  </si>
  <si>
    <t>UYN 07-04 K5-M5</t>
  </si>
  <si>
    <t>UWN 09-05 K5-M5</t>
  </si>
  <si>
    <t>UVN 08-05 K5-M5</t>
  </si>
  <si>
    <t>THN 07-05 K5-M5</t>
  </si>
  <si>
    <t>NTU 05-04 K5-M5</t>
  </si>
  <si>
    <t>UUN 09-08 K5-M5</t>
  </si>
  <si>
    <t>UTN 09-10 K5-M5</t>
  </si>
  <si>
    <t>URN 07-08 K5-M5</t>
  </si>
  <si>
    <t>UQN 04-05 K5-M5</t>
  </si>
  <si>
    <t>UPN 04-05 K5-M5</t>
  </si>
  <si>
    <t>TBA/Treasury Spreads (May 2025)</t>
  </si>
  <si>
    <t>UVF 01-01 M5-M5</t>
  </si>
  <si>
    <t>THF 01-01 M5-M5</t>
  </si>
  <si>
    <t>VTU 01-01 M5-M5</t>
  </si>
  <si>
    <t>UUF 01-01 M5-M5</t>
  </si>
  <si>
    <t>UTV 01-01 M5-M5</t>
  </si>
  <si>
    <t>URF 01-01 M5-M5</t>
  </si>
  <si>
    <t>UQF 01-01 M5-M5</t>
  </si>
  <si>
    <t>UPF 01-01 M5-M5</t>
  </si>
  <si>
    <t>UYY 01-01 M5-U5</t>
  </si>
  <si>
    <t>UWY 01-01 M5-U5</t>
  </si>
  <si>
    <t>UVY 01-01 M5-U5</t>
  </si>
  <si>
    <t>THY 01-01 M5-U5</t>
  </si>
  <si>
    <t>YTU 01-01 M5-U5</t>
  </si>
  <si>
    <t>UUY 01-01 M5-U5</t>
  </si>
  <si>
    <t>UTY 01-01 M5-U5</t>
  </si>
  <si>
    <t>URY 01-01 M5-U5</t>
  </si>
  <si>
    <t>UQY 01-01 M5-U5</t>
  </si>
  <si>
    <t>UPT 01-01 M5-U5</t>
  </si>
  <si>
    <t>UYY 01-01 M5-M5</t>
  </si>
  <si>
    <t>UWY 01-01 M5-M5</t>
  </si>
  <si>
    <t>UVY 01-01 M5-M5</t>
  </si>
  <si>
    <t>THY 01-01 M5-M5</t>
  </si>
  <si>
    <t>YTU 01-01 M5-M5</t>
  </si>
  <si>
    <t>UUY 01-01 M5-M5</t>
  </si>
  <si>
    <t>UTY 01-01 M5-M5</t>
  </si>
  <si>
    <t>URY 01-01 M5-M5</t>
  </si>
  <si>
    <t>UQY 01-01 M5-M5</t>
  </si>
  <si>
    <t>UPT 01-01 M5-M5</t>
  </si>
  <si>
    <t>UYN 02-01 M5-U5</t>
  </si>
  <si>
    <t>UWN 02-01 M5-U5</t>
  </si>
  <si>
    <t>UVN 02-01 M5-U5</t>
  </si>
  <si>
    <t>THN 08-05 M5-U5</t>
  </si>
  <si>
    <t>NTU 07-05 M5-U5</t>
  </si>
  <si>
    <t>UUN 06-05 M5-U5</t>
  </si>
  <si>
    <t>UTN 09-10 M5-U5</t>
  </si>
  <si>
    <t>URN 09-10 M5-U5</t>
  </si>
  <si>
    <t>UQN 09-10 M5-U5</t>
  </si>
  <si>
    <t>UPN 09-10 M5-U5</t>
  </si>
  <si>
    <t>UYN 02-01 M5-M5</t>
  </si>
  <si>
    <t>UWN 02-01 M5-M5</t>
  </si>
  <si>
    <t>UVN 09-05 M5-M5</t>
  </si>
  <si>
    <t>THN 03-02 M5-M5</t>
  </si>
  <si>
    <t>NTU 05-04 M5-M5</t>
  </si>
  <si>
    <t>UUN 09-08 M5-M5</t>
  </si>
  <si>
    <t>UTN 09-10 M5-M5</t>
  </si>
  <si>
    <t>URN 07-08 M5-M5</t>
  </si>
  <si>
    <t>UQN 07-08 M5-M5</t>
  </si>
  <si>
    <t>UPN 07-08 M5-M5</t>
  </si>
  <si>
    <t>TBA/Treasury Spreads (June 2025)</t>
  </si>
  <si>
    <t>TBA/Treasury Spreads (July 2025)</t>
  </si>
  <si>
    <t>UPN 07-08 N5-U5</t>
  </si>
  <si>
    <t>UQN 07-08 N5-U5</t>
  </si>
  <si>
    <t>URN 07-08 N5-U5</t>
  </si>
  <si>
    <t>UTN 09-10 N5-U5</t>
  </si>
  <si>
    <t>UUN 06-05 N5-U5</t>
  </si>
  <si>
    <t>NTU 05-04 N5-U5</t>
  </si>
  <si>
    <t>THN 03-02 N5-U5</t>
  </si>
  <si>
    <t>UVN 08-05 N5-U5</t>
  </si>
  <si>
    <t>UWN 07-04 N5-U5</t>
  </si>
  <si>
    <t>UYN 02-01 N5-U5</t>
  </si>
  <si>
    <t>UPT 01-01 N5-U5</t>
  </si>
  <si>
    <t>UQY 01-01 N5-U5</t>
  </si>
  <si>
    <t>URY 01-01 N5-U5</t>
  </si>
  <si>
    <t>UTY 01-01 N5-U5</t>
  </si>
  <si>
    <t>UUY 01-01 N5-U5</t>
  </si>
  <si>
    <t>YTU 01-01 N5-U5</t>
  </si>
  <si>
    <t>THY 01-01 N5-U5</t>
  </si>
  <si>
    <t>UVY 01-01 N5-U5</t>
  </si>
  <si>
    <t>UWY 01-01 N5-U5</t>
  </si>
  <si>
    <t>UYY 01-01 N5-U5</t>
  </si>
  <si>
    <t>UPF 01-01 N5-U5</t>
  </si>
  <si>
    <t>UQF 01-01 N5-U5</t>
  </si>
  <si>
    <t>URF 01-01 N5-U5</t>
  </si>
  <si>
    <t>UTV 01-01 N5-U5</t>
  </si>
  <si>
    <t>UUF 01-01 N5-U5</t>
  </si>
  <si>
    <t>VTU 01-01 N5-U5</t>
  </si>
  <si>
    <t>THF 01-01 N5-U5</t>
  </si>
  <si>
    <t>UVF 01-01 N5-U5</t>
  </si>
  <si>
    <t>UWV 01-01 N5-U5</t>
  </si>
  <si>
    <t>UYF 01-01 N5-U5</t>
  </si>
  <si>
    <t>MNUB 02-01 U5</t>
  </si>
  <si>
    <t>TWB 06-05 U5</t>
  </si>
  <si>
    <t>TWU 01-01 U5</t>
  </si>
  <si>
    <t>ZTW 05-04 U5</t>
  </si>
  <si>
    <t>ZBW 01-01 U5</t>
  </si>
  <si>
    <t>BIB 03-02 U5</t>
  </si>
  <si>
    <t>BUB 01-01 U5</t>
  </si>
  <si>
    <t>BOB 02-01 U5</t>
  </si>
  <si>
    <t>NTW 02-01 U5</t>
  </si>
  <si>
    <t>NYW 01-01 U5</t>
  </si>
  <si>
    <t>NUB 02-01 U5</t>
  </si>
  <si>
    <t>NCB 03-02 U5</t>
  </si>
  <si>
    <t>TOW 05-02 U5</t>
  </si>
  <si>
    <t>TYW 01-01 U5</t>
  </si>
  <si>
    <t>NOL 03-01 U5</t>
  </si>
  <si>
    <t>NIB 03-01 U5</t>
  </si>
  <si>
    <t>NOB 02-01 U5</t>
  </si>
  <si>
    <t>NBY 01-01 U5</t>
  </si>
  <si>
    <t>TOX 03-02 U5</t>
  </si>
  <si>
    <t>TEX 07-05 U5</t>
  </si>
  <si>
    <t>NON 01-01 U5</t>
  </si>
  <si>
    <t>FYW 04-01 U5</t>
  </si>
  <si>
    <t>FTW 01-01 U5</t>
  </si>
  <si>
    <t>FOL 05-01 U5</t>
  </si>
  <si>
    <t>FOB 03-01 U5</t>
  </si>
  <si>
    <t>FIX 02-01 U5</t>
  </si>
  <si>
    <t>FYT 03-02 U5</t>
  </si>
  <si>
    <t>FYN 01-01 U5</t>
  </si>
  <si>
    <t>FIT 02-01 U5</t>
  </si>
  <si>
    <t>THW 03-01 U5</t>
  </si>
  <si>
    <t>TRW 01-01 U5</t>
  </si>
  <si>
    <t>TOU 03-01 U5</t>
  </si>
  <si>
    <t>TOB 02-01 U5</t>
  </si>
  <si>
    <t>TYX 03-02 U5</t>
  </si>
  <si>
    <t>TUN 01-01 U5</t>
  </si>
  <si>
    <t>TOF 03-04 U5</t>
  </si>
  <si>
    <t>TWW 05-01 U5</t>
  </si>
  <si>
    <t>TTW 01-01 U5</t>
  </si>
  <si>
    <t>TUL 06-01 U5</t>
  </si>
  <si>
    <t>TUB 04-01 U5</t>
  </si>
  <si>
    <t>TUX 05-02 U5</t>
  </si>
  <si>
    <t>TUT 02-01 U5</t>
  </si>
  <si>
    <t>TAF 03-02 U5</t>
  </si>
  <si>
    <t>TUF 06-05 U5</t>
  </si>
  <si>
    <t>TFY 01-01 U5</t>
  </si>
  <si>
    <t>TYT 08-05 U5</t>
  </si>
  <si>
    <t>Implied Treasury Spreads (Sep 2025)</t>
  </si>
  <si>
    <t>EBY 03-02 U25</t>
  </si>
  <si>
    <t>EIY 02-01 U25</t>
  </si>
  <si>
    <t>EIB 03-02 U25</t>
  </si>
  <si>
    <t>EDW 01-01 U25</t>
  </si>
  <si>
    <t>ECW 05-03 U25</t>
  </si>
  <si>
    <t>EID 01-01 U25</t>
  </si>
  <si>
    <t>ETW 05-02 U25</t>
  </si>
  <si>
    <t>ETC 01-01 U25</t>
  </si>
  <si>
    <t>EIC 01-01 U25</t>
  </si>
  <si>
    <t>EAT 01-01 U25</t>
  </si>
  <si>
    <t>Implied Eris Spreads (Sep 2025)</t>
  </si>
  <si>
    <t>EYT 01-01 Z25-U5</t>
  </si>
  <si>
    <t>EYT 01-01 U25-Z5</t>
  </si>
  <si>
    <t>EYT 01-01 U25-U5</t>
  </si>
  <si>
    <t>EBN 01-01 Z25-U5</t>
  </si>
  <si>
    <t>EBN 01-01 U25-Z5</t>
  </si>
  <si>
    <t>EBN 01-01 U25-U5</t>
  </si>
  <si>
    <t>EWV 01-01 Z25-U5</t>
  </si>
  <si>
    <t>EWV 01-01 U25-Z5</t>
  </si>
  <si>
    <t>EWV 01-01 U25-U5</t>
  </si>
  <si>
    <t>ETU 02-01 Z25-U5</t>
  </si>
  <si>
    <t>ETU 02-01 U25-Z5</t>
  </si>
  <si>
    <t>ETU 02-01 U25-U5</t>
  </si>
  <si>
    <t>Implied Eris/Treasury Spreads (Sep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</si>
</sst>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rgb="FF143C66"/>
      <name val="Arial"/>
      <family val="2"/>
    </font>
    <font>
      <b/>
      <sz val="10"/>
      <color rgb="FF143C64"/>
      <name val="Arial"/>
      <family val="2"/>
    </font>
    <font>
      <sz val="10"/>
      <color rgb="FF143C66"/>
      <name val="Arial"/>
      <family val="2"/>
    </font>
    <font>
      <sz val="10"/>
      <color rgb="FF000000"/>
      <name val="Arial"/>
      <family val="2"/>
    </font>
    <font>
      <sz val="10"/>
      <color rgb="FF143C64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3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D9E2F3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29" fillId="0" borderId="0"/>
    <xf numFmtId="0" fontId="18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316">
    <xf numFmtId="0" fontId="0" fillId="0" borderId="0" xfId="0"/>
    <xf numFmtId="0" fontId="9" fillId="0" borderId="0" xfId="20"/>
    <xf numFmtId="49" fontId="27" fillId="7" borderId="9" xfId="20" applyNumberFormat="1" applyFont="1" applyFill="1" applyBorder="1" applyAlignment="1" applyProtection="1">
      <alignment horizontal="center" vertical="center" wrapText="1" readingOrder="1"/>
      <protection locked="0"/>
    </xf>
    <xf numFmtId="164" fontId="27" fillId="7" borderId="9" xfId="20" applyNumberFormat="1" applyFont="1" applyFill="1" applyBorder="1" applyAlignment="1">
      <alignment horizontal="center" vertical="center" wrapText="1" readingOrder="1"/>
    </xf>
    <xf numFmtId="0" fontId="26" fillId="5" borderId="9" xfId="20" applyFont="1" applyFill="1" applyBorder="1" applyAlignment="1">
      <alignment horizontal="left" vertical="center" wrapText="1" indent="1" readingOrder="1"/>
    </xf>
    <xf numFmtId="0" fontId="27" fillId="5" borderId="9" xfId="20" applyFont="1" applyFill="1" applyBorder="1" applyAlignment="1">
      <alignment horizontal="center" vertical="center" wrapText="1" readingOrder="1"/>
    </xf>
    <xf numFmtId="164" fontId="27" fillId="0" borderId="9" xfId="20" applyNumberFormat="1" applyFont="1" applyBorder="1" applyAlignment="1">
      <alignment horizontal="center" vertical="center" wrapText="1" readingOrder="1"/>
    </xf>
    <xf numFmtId="0" fontId="27" fillId="0" borderId="9" xfId="20" applyFont="1" applyBorder="1" applyAlignment="1">
      <alignment horizontal="center" vertical="center" wrapText="1" readingOrder="1"/>
    </xf>
    <xf numFmtId="164" fontId="27" fillId="5" borderId="9" xfId="20" applyNumberFormat="1" applyFont="1" applyFill="1" applyBorder="1" applyAlignment="1">
      <alignment horizontal="center" vertical="center" wrapText="1" readingOrder="1"/>
    </xf>
    <xf numFmtId="0" fontId="26" fillId="0" borderId="9" xfId="20" applyFont="1" applyBorder="1" applyAlignment="1">
      <alignment horizontal="left" vertical="center" wrapText="1" indent="1" readingOrder="1"/>
    </xf>
    <xf numFmtId="0" fontId="24" fillId="0" borderId="1" xfId="20" applyFont="1" applyBorder="1" applyAlignment="1">
      <alignment horizontal="center" vertical="center" wrapText="1"/>
    </xf>
    <xf numFmtId="0" fontId="24" fillId="0" borderId="11" xfId="20" applyFont="1" applyBorder="1" applyAlignment="1">
      <alignment horizontal="center" vertical="center" wrapText="1"/>
    </xf>
    <xf numFmtId="20" fontId="23" fillId="0" borderId="10" xfId="20" applyNumberFormat="1" applyFont="1" applyBorder="1" applyAlignment="1">
      <alignment horizontal="center" vertical="center" wrapText="1" readingOrder="1"/>
    </xf>
    <xf numFmtId="0" fontId="24" fillId="0" borderId="12" xfId="20" applyFont="1" applyBorder="1" applyAlignment="1">
      <alignment horizontal="center" vertical="center" wrapText="1" readingOrder="1"/>
    </xf>
    <xf numFmtId="0" fontId="23" fillId="0" borderId="10" xfId="20" applyFont="1" applyBorder="1" applyAlignment="1">
      <alignment horizontal="left" vertical="center" wrapText="1" indent="1" readingOrder="1"/>
    </xf>
    <xf numFmtId="0" fontId="23" fillId="0" borderId="13" xfId="20" applyFont="1" applyBorder="1" applyAlignment="1">
      <alignment horizontal="center" vertical="center" wrapText="1" readingOrder="1"/>
    </xf>
    <xf numFmtId="164" fontId="27" fillId="0" borderId="2" xfId="20" applyNumberFormat="1" applyFont="1" applyBorder="1" applyAlignment="1">
      <alignment horizontal="center" vertical="center" wrapText="1" readingOrder="1"/>
    </xf>
    <xf numFmtId="164" fontId="27" fillId="2" borderId="2" xfId="20" applyNumberFormat="1" applyFont="1" applyFill="1" applyBorder="1" applyAlignment="1">
      <alignment horizontal="center" vertical="center" wrapText="1" readingOrder="1"/>
    </xf>
    <xf numFmtId="0" fontId="5" fillId="0" borderId="0" xfId="27"/>
    <xf numFmtId="0" fontId="27" fillId="0" borderId="18" xfId="27" applyFont="1" applyBorder="1" applyAlignment="1">
      <alignment horizontal="center" vertical="center" wrapText="1"/>
    </xf>
    <xf numFmtId="0" fontId="27" fillId="0" borderId="19" xfId="27" applyFont="1" applyBorder="1" applyAlignment="1">
      <alignment horizontal="center" vertical="center" wrapText="1"/>
    </xf>
    <xf numFmtId="164" fontId="27" fillId="0" borderId="19" xfId="27" applyNumberFormat="1" applyFont="1" applyBorder="1" applyAlignment="1">
      <alignment horizontal="center" vertical="center" wrapText="1"/>
    </xf>
    <xf numFmtId="0" fontId="26" fillId="0" borderId="19" xfId="27" applyFont="1" applyBorder="1" applyAlignment="1">
      <alignment horizontal="left" vertical="center" wrapText="1" indent="1" readingOrder="1"/>
    </xf>
    <xf numFmtId="0" fontId="27" fillId="0" borderId="19" xfId="27" applyFont="1" applyBorder="1" applyAlignment="1">
      <alignment horizontal="center" vertical="center" wrapText="1" readingOrder="1"/>
    </xf>
    <xf numFmtId="0" fontId="27" fillId="2" borderId="3" xfId="27" applyFont="1" applyFill="1" applyBorder="1" applyAlignment="1">
      <alignment horizontal="center" vertical="center" wrapText="1"/>
    </xf>
    <xf numFmtId="0" fontId="27" fillId="5" borderId="8" xfId="27" applyFont="1" applyFill="1" applyBorder="1" applyAlignment="1">
      <alignment horizontal="center" vertical="center" wrapText="1"/>
    </xf>
    <xf numFmtId="0" fontId="27" fillId="3" borderId="8" xfId="27" applyFont="1" applyFill="1" applyBorder="1" applyAlignment="1">
      <alignment horizontal="center" vertical="center" wrapText="1"/>
    </xf>
    <xf numFmtId="164" fontId="27" fillId="3" borderId="8" xfId="27" applyNumberFormat="1" applyFont="1" applyFill="1" applyBorder="1" applyAlignment="1">
      <alignment horizontal="center" vertical="center" wrapText="1" readingOrder="1"/>
    </xf>
    <xf numFmtId="0" fontId="26" fillId="5" borderId="8" xfId="27" applyFont="1" applyFill="1" applyBorder="1" applyAlignment="1">
      <alignment horizontal="left" vertical="center" wrapText="1" indent="1" readingOrder="1"/>
    </xf>
    <xf numFmtId="0" fontId="27" fillId="5" borderId="8" xfId="27" applyFont="1" applyFill="1" applyBorder="1" applyAlignment="1">
      <alignment horizontal="center" vertical="center" wrapText="1" readingOrder="1"/>
    </xf>
    <xf numFmtId="0" fontId="27" fillId="0" borderId="6" xfId="27" applyFont="1" applyBorder="1" applyAlignment="1">
      <alignment horizontal="center" vertical="center" wrapText="1"/>
    </xf>
    <xf numFmtId="0" fontId="27" fillId="0" borderId="14" xfId="27" applyFont="1" applyBorder="1" applyAlignment="1">
      <alignment horizontal="center" vertical="center" wrapText="1"/>
    </xf>
    <xf numFmtId="49" fontId="27" fillId="7" borderId="15" xfId="27" applyNumberFormat="1" applyFont="1" applyFill="1" applyBorder="1" applyAlignment="1" applyProtection="1">
      <alignment horizontal="center" vertical="center" wrapText="1" readingOrder="1"/>
      <protection locked="0"/>
    </xf>
    <xf numFmtId="164" fontId="27" fillId="7" borderId="14" xfId="27" applyNumberFormat="1" applyFont="1" applyFill="1" applyBorder="1" applyAlignment="1">
      <alignment horizontal="center" vertical="center" wrapText="1"/>
    </xf>
    <xf numFmtId="0" fontId="26" fillId="0" borderId="14" xfId="27" applyFont="1" applyBorder="1" applyAlignment="1">
      <alignment horizontal="left" vertical="center" wrapText="1" indent="1" readingOrder="1"/>
    </xf>
    <xf numFmtId="0" fontId="27" fillId="0" borderId="14" xfId="27" applyFont="1" applyBorder="1" applyAlignment="1">
      <alignment horizontal="center" vertical="center" wrapText="1" readingOrder="1"/>
    </xf>
    <xf numFmtId="164" fontId="27" fillId="5" borderId="8" xfId="27" applyNumberFormat="1" applyFont="1" applyFill="1" applyBorder="1" applyAlignment="1">
      <alignment horizontal="center" vertical="center" wrapText="1" readingOrder="1"/>
    </xf>
    <xf numFmtId="0" fontId="27" fillId="0" borderId="4" xfId="27" applyFont="1" applyBorder="1" applyAlignment="1">
      <alignment horizontal="center" vertical="center" wrapText="1"/>
    </xf>
    <xf numFmtId="0" fontId="27" fillId="0" borderId="10" xfId="27" applyFont="1" applyBorder="1" applyAlignment="1">
      <alignment horizontal="center" vertical="center" wrapText="1"/>
    </xf>
    <xf numFmtId="49" fontId="27" fillId="7" borderId="9" xfId="27" applyNumberFormat="1" applyFont="1" applyFill="1" applyBorder="1" applyAlignment="1" applyProtection="1">
      <alignment horizontal="center" vertical="center" wrapText="1" readingOrder="1"/>
      <protection locked="0"/>
    </xf>
    <xf numFmtId="164" fontId="27" fillId="7" borderId="10" xfId="27" applyNumberFormat="1" applyFont="1" applyFill="1" applyBorder="1" applyAlignment="1">
      <alignment horizontal="center" vertical="center" wrapText="1"/>
    </xf>
    <xf numFmtId="0" fontId="26" fillId="0" borderId="10" xfId="27" applyFont="1" applyBorder="1" applyAlignment="1">
      <alignment horizontal="left" vertical="center" wrapText="1" indent="1" readingOrder="1"/>
    </xf>
    <xf numFmtId="0" fontId="27" fillId="0" borderId="10" xfId="27" applyFont="1" applyBorder="1" applyAlignment="1">
      <alignment horizontal="center" vertical="center" wrapText="1" readingOrder="1"/>
    </xf>
    <xf numFmtId="0" fontId="27" fillId="2" borderId="2" xfId="27" applyFont="1" applyFill="1" applyBorder="1" applyAlignment="1">
      <alignment horizontal="center" vertical="center" wrapText="1"/>
    </xf>
    <xf numFmtId="0" fontId="27" fillId="5" borderId="9" xfId="27" applyFont="1" applyFill="1" applyBorder="1" applyAlignment="1">
      <alignment horizontal="center" vertical="center" wrapText="1"/>
    </xf>
    <xf numFmtId="164" fontId="27" fillId="7" borderId="9" xfId="27" applyNumberFormat="1" applyFont="1" applyFill="1" applyBorder="1" applyAlignment="1">
      <alignment horizontal="center" vertical="center" wrapText="1" readingOrder="1"/>
    </xf>
    <xf numFmtId="0" fontId="26" fillId="5" borderId="9" xfId="27" applyFont="1" applyFill="1" applyBorder="1" applyAlignment="1">
      <alignment horizontal="left" vertical="center" wrapText="1" indent="1" readingOrder="1"/>
    </xf>
    <xf numFmtId="0" fontId="27" fillId="5" borderId="9" xfId="27" applyFont="1" applyFill="1" applyBorder="1" applyAlignment="1">
      <alignment horizontal="center" vertical="center" wrapText="1" readingOrder="1"/>
    </xf>
    <xf numFmtId="0" fontId="27" fillId="2" borderId="5" xfId="27" applyFont="1" applyFill="1" applyBorder="1" applyAlignment="1">
      <alignment horizontal="center" vertical="center" wrapText="1"/>
    </xf>
    <xf numFmtId="0" fontId="27" fillId="5" borderId="15" xfId="27" applyFont="1" applyFill="1" applyBorder="1" applyAlignment="1">
      <alignment horizontal="center" vertical="center" wrapText="1"/>
    </xf>
    <xf numFmtId="164" fontId="27" fillId="5" borderId="15" xfId="27" applyNumberFormat="1" applyFont="1" applyFill="1" applyBorder="1" applyAlignment="1">
      <alignment horizontal="center" vertical="center" wrapText="1" readingOrder="1"/>
    </xf>
    <xf numFmtId="0" fontId="26" fillId="5" borderId="15" xfId="27" applyFont="1" applyFill="1" applyBorder="1" applyAlignment="1">
      <alignment horizontal="left" vertical="center" wrapText="1" indent="1" readingOrder="1"/>
    </xf>
    <xf numFmtId="0" fontId="27" fillId="5" borderId="15" xfId="27" applyFont="1" applyFill="1" applyBorder="1" applyAlignment="1">
      <alignment horizontal="center" vertical="center" wrapText="1" readingOrder="1"/>
    </xf>
    <xf numFmtId="0" fontId="27" fillId="0" borderId="3" xfId="27" applyFont="1" applyBorder="1" applyAlignment="1">
      <alignment horizontal="center" vertical="center" wrapText="1"/>
    </xf>
    <xf numFmtId="0" fontId="27" fillId="0" borderId="8" xfId="27" applyFont="1" applyBorder="1" applyAlignment="1">
      <alignment horizontal="center" vertical="center" wrapText="1"/>
    </xf>
    <xf numFmtId="49" fontId="27" fillId="0" borderId="8" xfId="27" applyNumberFormat="1" applyFont="1" applyBorder="1" applyAlignment="1">
      <alignment horizontal="center" vertical="center" wrapText="1" readingOrder="1"/>
    </xf>
    <xf numFmtId="164" fontId="27" fillId="0" borderId="8" xfId="27" applyNumberFormat="1" applyFont="1" applyBorder="1" applyAlignment="1">
      <alignment horizontal="center" vertical="center" wrapText="1" readingOrder="1"/>
    </xf>
    <xf numFmtId="0" fontId="34" fillId="0" borderId="8" xfId="27" applyFont="1" applyBorder="1" applyAlignment="1">
      <alignment horizontal="left" vertical="center" wrapText="1" indent="1" readingOrder="1"/>
    </xf>
    <xf numFmtId="0" fontId="27" fillId="0" borderId="8" xfId="27" applyFont="1" applyBorder="1" applyAlignment="1">
      <alignment horizontal="center" vertical="center" wrapText="1" readingOrder="1"/>
    </xf>
    <xf numFmtId="0" fontId="34" fillId="5" borderId="9" xfId="27" applyFont="1" applyFill="1" applyBorder="1" applyAlignment="1">
      <alignment horizontal="left" vertical="center" wrapText="1" indent="1" readingOrder="1"/>
    </xf>
    <xf numFmtId="49" fontId="27" fillId="0" borderId="9" xfId="27" applyNumberFormat="1" applyFont="1" applyBorder="1" applyAlignment="1">
      <alignment horizontal="center" vertical="center" wrapText="1" readingOrder="1"/>
    </xf>
    <xf numFmtId="164" fontId="27" fillId="0" borderId="9" xfId="27" applyNumberFormat="1" applyFont="1" applyBorder="1" applyAlignment="1">
      <alignment horizontal="center" vertical="center" wrapText="1" readingOrder="1"/>
    </xf>
    <xf numFmtId="0" fontId="34" fillId="0" borderId="10" xfId="27" applyFont="1" applyBorder="1" applyAlignment="1">
      <alignment horizontal="left" vertical="center" wrapText="1" indent="1" readingOrder="1"/>
    </xf>
    <xf numFmtId="49" fontId="27" fillId="5" borderId="15" xfId="27" applyNumberFormat="1" applyFont="1" applyFill="1" applyBorder="1" applyAlignment="1" applyProtection="1">
      <alignment horizontal="center" vertical="center" wrapText="1" readingOrder="1"/>
      <protection locked="0"/>
    </xf>
    <xf numFmtId="0" fontId="34" fillId="5" borderId="15" xfId="27" applyFont="1" applyFill="1" applyBorder="1" applyAlignment="1">
      <alignment horizontal="left" vertical="center" wrapText="1" indent="1" readingOrder="1"/>
    </xf>
    <xf numFmtId="0" fontId="27" fillId="0" borderId="2" xfId="27" applyFont="1" applyBorder="1" applyAlignment="1">
      <alignment horizontal="center" vertical="center" wrapText="1"/>
    </xf>
    <xf numFmtId="0" fontId="27" fillId="0" borderId="9" xfId="27" applyFont="1" applyBorder="1" applyAlignment="1">
      <alignment horizontal="center" vertical="center" wrapText="1"/>
    </xf>
    <xf numFmtId="0" fontId="34" fillId="0" borderId="9" xfId="27" applyFont="1" applyBorder="1" applyAlignment="1">
      <alignment horizontal="left" vertical="center" wrapText="1" indent="1" readingOrder="1"/>
    </xf>
    <xf numFmtId="0" fontId="27" fillId="0" borderId="9" xfId="27" applyFont="1" applyBorder="1" applyAlignment="1">
      <alignment horizontal="center" vertical="center" wrapText="1" readingOrder="1"/>
    </xf>
    <xf numFmtId="0" fontId="30" fillId="5" borderId="9" xfId="27" applyFont="1" applyFill="1" applyBorder="1" applyAlignment="1">
      <alignment horizontal="center" vertical="center" wrapText="1" readingOrder="1"/>
    </xf>
    <xf numFmtId="0" fontId="27" fillId="0" borderId="5" xfId="27" applyFont="1" applyBorder="1" applyAlignment="1">
      <alignment horizontal="center" vertical="center" wrapText="1"/>
    </xf>
    <xf numFmtId="0" fontId="27" fillId="0" borderId="15" xfId="27" applyFont="1" applyBorder="1" applyAlignment="1">
      <alignment horizontal="center" vertical="center" wrapText="1"/>
    </xf>
    <xf numFmtId="164" fontId="27" fillId="7" borderId="15" xfId="27" applyNumberFormat="1" applyFont="1" applyFill="1" applyBorder="1" applyAlignment="1">
      <alignment horizontal="center" vertical="center" wrapText="1" readingOrder="1"/>
    </xf>
    <xf numFmtId="164" fontId="27" fillId="5" borderId="9" xfId="27" applyNumberFormat="1" applyFont="1" applyFill="1" applyBorder="1" applyAlignment="1">
      <alignment horizontal="center" vertical="center" wrapText="1" readingOrder="1"/>
    </xf>
    <xf numFmtId="0" fontId="34" fillId="0" borderId="15" xfId="27" applyFont="1" applyBorder="1" applyAlignment="1">
      <alignment horizontal="left" vertical="center" wrapText="1" indent="1" readingOrder="1"/>
    </xf>
    <xf numFmtId="0" fontId="27" fillId="0" borderId="15" xfId="27" applyFont="1" applyBorder="1" applyAlignment="1">
      <alignment horizontal="center" vertical="center" wrapText="1" readingOrder="1"/>
    </xf>
    <xf numFmtId="0" fontId="26" fillId="0" borderId="9" xfId="27" applyFont="1" applyBorder="1" applyAlignment="1">
      <alignment horizontal="left" vertical="center" wrapText="1" indent="1" readingOrder="1"/>
    </xf>
    <xf numFmtId="0" fontId="27" fillId="2" borderId="4" xfId="27" applyFont="1" applyFill="1" applyBorder="1" applyAlignment="1">
      <alignment horizontal="center" vertical="center" wrapText="1"/>
    </xf>
    <xf numFmtId="0" fontId="27" fillId="5" borderId="10" xfId="27" applyFont="1" applyFill="1" applyBorder="1" applyAlignment="1">
      <alignment horizontal="center" vertical="center" wrapText="1"/>
    </xf>
    <xf numFmtId="49" fontId="27" fillId="5" borderId="9" xfId="27" applyNumberFormat="1" applyFont="1" applyFill="1" applyBorder="1" applyAlignment="1">
      <alignment horizontal="center" vertical="center" wrapText="1" readingOrder="1"/>
    </xf>
    <xf numFmtId="164" fontId="27" fillId="5" borderId="10" xfId="27" applyNumberFormat="1" applyFont="1" applyFill="1" applyBorder="1" applyAlignment="1">
      <alignment horizontal="center" vertical="center" wrapText="1"/>
    </xf>
    <xf numFmtId="0" fontId="34" fillId="5" borderId="10" xfId="27" applyFont="1" applyFill="1" applyBorder="1" applyAlignment="1">
      <alignment horizontal="left" vertical="center" wrapText="1" indent="1" readingOrder="1"/>
    </xf>
    <xf numFmtId="0" fontId="27" fillId="5" borderId="10" xfId="27" applyFont="1" applyFill="1" applyBorder="1" applyAlignment="1">
      <alignment horizontal="center" vertical="center" wrapText="1" readingOrder="1"/>
    </xf>
    <xf numFmtId="49" fontId="27" fillId="0" borderId="9" xfId="27" applyNumberFormat="1" applyFont="1" applyBorder="1" applyAlignment="1" applyProtection="1">
      <alignment horizontal="center" vertical="center" wrapText="1" readingOrder="1"/>
      <protection locked="0"/>
    </xf>
    <xf numFmtId="0" fontId="26" fillId="0" borderId="15" xfId="27" applyFont="1" applyBorder="1" applyAlignment="1">
      <alignment horizontal="left" vertical="center" wrapText="1" indent="1" readingOrder="1"/>
    </xf>
    <xf numFmtId="49" fontId="27" fillId="5" borderId="9" xfId="27" applyNumberFormat="1" applyFont="1" applyFill="1" applyBorder="1" applyAlignment="1" applyProtection="1">
      <alignment horizontal="center" vertical="center" wrapText="1" readingOrder="1"/>
      <protection locked="0"/>
    </xf>
    <xf numFmtId="0" fontId="27" fillId="3" borderId="10" xfId="27" applyFont="1" applyFill="1" applyBorder="1" applyAlignment="1">
      <alignment horizontal="center" vertical="center" wrapText="1"/>
    </xf>
    <xf numFmtId="164" fontId="27" fillId="3" borderId="10" xfId="27" applyNumberFormat="1" applyFont="1" applyFill="1" applyBorder="1" applyAlignment="1">
      <alignment horizontal="center" vertical="center" wrapText="1"/>
    </xf>
    <xf numFmtId="0" fontId="26" fillId="0" borderId="8" xfId="27" applyFont="1" applyBorder="1" applyAlignment="1">
      <alignment horizontal="left" vertical="center" wrapText="1" indent="1" readingOrder="1"/>
    </xf>
    <xf numFmtId="164" fontId="27" fillId="0" borderId="10" xfId="27" applyNumberFormat="1" applyFont="1" applyBorder="1" applyAlignment="1">
      <alignment horizontal="center" vertical="center" wrapText="1"/>
    </xf>
    <xf numFmtId="164" fontId="27" fillId="5" borderId="9" xfId="27" applyNumberFormat="1" applyFont="1" applyFill="1" applyBorder="1" applyAlignment="1">
      <alignment horizontal="center" vertical="center" wrapText="1"/>
    </xf>
    <xf numFmtId="0" fontId="30" fillId="0" borderId="9" xfId="27" applyFont="1" applyBorder="1" applyAlignment="1">
      <alignment horizontal="center" vertical="center" wrapText="1" readingOrder="1"/>
    </xf>
    <xf numFmtId="49" fontId="5" fillId="0" borderId="0" xfId="27" applyNumberFormat="1"/>
    <xf numFmtId="0" fontId="25" fillId="5" borderId="9" xfId="27" applyFont="1" applyFill="1" applyBorder="1" applyAlignment="1">
      <alignment horizontal="center" vertical="center" wrapText="1" readingOrder="1"/>
    </xf>
    <xf numFmtId="0" fontId="24" fillId="0" borderId="1" xfId="27" applyFont="1" applyBorder="1" applyAlignment="1">
      <alignment horizontal="center" vertical="center" wrapText="1"/>
    </xf>
    <xf numFmtId="0" fontId="24" fillId="0" borderId="11" xfId="27" applyFont="1" applyBorder="1" applyAlignment="1">
      <alignment horizontal="center" vertical="center" wrapText="1"/>
    </xf>
    <xf numFmtId="20" fontId="23" fillId="0" borderId="10" xfId="27" applyNumberFormat="1" applyFont="1" applyBorder="1" applyAlignment="1">
      <alignment horizontal="center" vertical="center" wrapText="1" readingOrder="1"/>
    </xf>
    <xf numFmtId="0" fontId="24" fillId="0" borderId="12" xfId="27" applyFont="1" applyBorder="1" applyAlignment="1">
      <alignment horizontal="center" vertical="center" wrapText="1" readingOrder="1"/>
    </xf>
    <xf numFmtId="0" fontId="23" fillId="0" borderId="10" xfId="27" applyFont="1" applyBorder="1" applyAlignment="1">
      <alignment horizontal="left" vertical="center" wrapText="1" indent="1" readingOrder="1"/>
    </xf>
    <xf numFmtId="0" fontId="23" fillId="0" borderId="13" xfId="27" applyFont="1" applyBorder="1" applyAlignment="1">
      <alignment horizontal="center" vertical="center" wrapText="1" readingOrder="1"/>
    </xf>
    <xf numFmtId="164" fontId="27" fillId="0" borderId="2" xfId="27" applyNumberFormat="1" applyFont="1" applyBorder="1" applyAlignment="1">
      <alignment horizontal="center" vertical="center" wrapText="1" readingOrder="1"/>
    </xf>
    <xf numFmtId="164" fontId="27" fillId="2" borderId="2" xfId="27" applyNumberFormat="1" applyFont="1" applyFill="1" applyBorder="1" applyAlignment="1">
      <alignment horizontal="center" vertical="center" wrapText="1" readingOrder="1"/>
    </xf>
    <xf numFmtId="0" fontId="4" fillId="0" borderId="0" xfId="28"/>
    <xf numFmtId="164" fontId="27" fillId="0" borderId="8" xfId="28" applyNumberFormat="1" applyFont="1" applyBorder="1" applyAlignment="1">
      <alignment horizontal="center" vertical="center" wrapText="1" readingOrder="1"/>
    </xf>
    <xf numFmtId="164" fontId="27" fillId="8" borderId="8" xfId="28" applyNumberFormat="1" applyFont="1" applyFill="1" applyBorder="1" applyAlignment="1">
      <alignment horizontal="center" vertical="center" wrapText="1" readingOrder="1"/>
    </xf>
    <xf numFmtId="0" fontId="26" fillId="0" borderId="8" xfId="28" applyFont="1" applyBorder="1" applyAlignment="1">
      <alignment horizontal="left" vertical="center" wrapText="1" indent="1" readingOrder="1"/>
    </xf>
    <xf numFmtId="0" fontId="27" fillId="0" borderId="8" xfId="28" applyFont="1" applyBorder="1" applyAlignment="1">
      <alignment horizontal="center" vertical="center" wrapText="1" readingOrder="1"/>
    </xf>
    <xf numFmtId="164" fontId="27" fillId="2" borderId="2" xfId="29" applyNumberFormat="1" applyFont="1" applyFill="1" applyBorder="1" applyAlignment="1">
      <alignment horizontal="center" vertical="center" wrapText="1" readingOrder="1"/>
    </xf>
    <xf numFmtId="164" fontId="27" fillId="5" borderId="9" xfId="28" applyNumberFormat="1" applyFont="1" applyFill="1" applyBorder="1" applyAlignment="1">
      <alignment horizontal="center" vertical="center" wrapText="1" readingOrder="1"/>
    </xf>
    <xf numFmtId="164" fontId="27" fillId="9" borderId="2" xfId="29" applyNumberFormat="1" applyFont="1" applyFill="1" applyBorder="1" applyAlignment="1">
      <alignment horizontal="center" vertical="center" wrapText="1" readingOrder="1"/>
    </xf>
    <xf numFmtId="0" fontId="26" fillId="5" borderId="9" xfId="28" applyFont="1" applyFill="1" applyBorder="1" applyAlignment="1">
      <alignment horizontal="left" vertical="center" wrapText="1" indent="1" readingOrder="1"/>
    </xf>
    <xf numFmtId="0" fontId="25" fillId="5" borderId="9" xfId="28" applyFont="1" applyFill="1" applyBorder="1" applyAlignment="1">
      <alignment horizontal="center" vertical="center" wrapText="1" readingOrder="1"/>
    </xf>
    <xf numFmtId="164" fontId="27" fillId="0" borderId="2" xfId="29" applyNumberFormat="1" applyFont="1" applyBorder="1" applyAlignment="1">
      <alignment horizontal="center" vertical="center" wrapText="1" readingOrder="1"/>
    </xf>
    <xf numFmtId="164" fontId="27" fillId="0" borderId="9" xfId="28" applyNumberFormat="1" applyFont="1" applyBorder="1" applyAlignment="1">
      <alignment horizontal="center" vertical="center" wrapText="1" readingOrder="1"/>
    </xf>
    <xf numFmtId="164" fontId="27" fillId="8" borderId="2" xfId="29" applyNumberFormat="1" applyFont="1" applyFill="1" applyBorder="1" applyAlignment="1">
      <alignment horizontal="center" vertical="center" wrapText="1" readingOrder="1"/>
    </xf>
    <xf numFmtId="0" fontId="26" fillId="0" borderId="10" xfId="28" applyFont="1" applyBorder="1" applyAlignment="1">
      <alignment horizontal="left" vertical="center" wrapText="1" indent="1" readingOrder="1"/>
    </xf>
    <xf numFmtId="0" fontId="30" fillId="0" borderId="9" xfId="28" applyFont="1" applyBorder="1" applyAlignment="1">
      <alignment horizontal="center" vertical="center" wrapText="1" readingOrder="1"/>
    </xf>
    <xf numFmtId="0" fontId="26" fillId="0" borderId="9" xfId="28" applyFont="1" applyBorder="1" applyAlignment="1">
      <alignment horizontal="left" vertical="center" wrapText="1" indent="1" readingOrder="1"/>
    </xf>
    <xf numFmtId="164" fontId="27" fillId="9" borderId="5" xfId="29" applyNumberFormat="1" applyFont="1" applyFill="1" applyBorder="1" applyAlignment="1">
      <alignment horizontal="center" vertical="center" wrapText="1" readingOrder="1"/>
    </xf>
    <xf numFmtId="164" fontId="27" fillId="0" borderId="3" xfId="29" applyNumberFormat="1" applyFont="1" applyBorder="1" applyAlignment="1">
      <alignment horizontal="center" vertical="center" wrapText="1" readingOrder="1"/>
    </xf>
    <xf numFmtId="164" fontId="27" fillId="2" borderId="5" xfId="29" applyNumberFormat="1" applyFont="1" applyFill="1" applyBorder="1" applyAlignment="1">
      <alignment horizontal="center" vertical="center" wrapText="1" readingOrder="1"/>
    </xf>
    <xf numFmtId="164" fontId="27" fillId="5" borderId="15" xfId="28" applyNumberFormat="1" applyFont="1" applyFill="1" applyBorder="1" applyAlignment="1">
      <alignment horizontal="center" vertical="center" wrapText="1" readingOrder="1"/>
    </xf>
    <xf numFmtId="0" fontId="26" fillId="5" borderId="15" xfId="28" applyFont="1" applyFill="1" applyBorder="1" applyAlignment="1">
      <alignment horizontal="left" vertical="center" wrapText="1" indent="1" readingOrder="1"/>
    </xf>
    <xf numFmtId="0" fontId="25" fillId="5" borderId="15" xfId="28" applyFont="1" applyFill="1" applyBorder="1" applyAlignment="1">
      <alignment horizontal="center" vertical="center" wrapText="1" readingOrder="1"/>
    </xf>
    <xf numFmtId="164" fontId="27" fillId="3" borderId="9" xfId="28" applyNumberFormat="1" applyFont="1" applyFill="1" applyBorder="1" applyAlignment="1">
      <alignment horizontal="center" vertical="center" wrapText="1" readingOrder="1"/>
    </xf>
    <xf numFmtId="0" fontId="27" fillId="5" borderId="9" xfId="28" applyFont="1" applyFill="1" applyBorder="1" applyAlignment="1">
      <alignment horizontal="center" vertical="center" wrapText="1" readingOrder="1"/>
    </xf>
    <xf numFmtId="164" fontId="27" fillId="0" borderId="10" xfId="28" applyNumberFormat="1" applyFont="1" applyBorder="1" applyAlignment="1">
      <alignment horizontal="center" vertical="center" wrapText="1" readingOrder="1"/>
    </xf>
    <xf numFmtId="0" fontId="27" fillId="0" borderId="10" xfId="28" applyFont="1" applyBorder="1" applyAlignment="1">
      <alignment horizontal="center" vertical="center" wrapText="1" readingOrder="1"/>
    </xf>
    <xf numFmtId="0" fontId="27" fillId="0" borderId="9" xfId="28" applyFont="1" applyBorder="1" applyAlignment="1">
      <alignment horizontal="center" vertical="center" wrapText="1" readingOrder="1"/>
    </xf>
    <xf numFmtId="49" fontId="4" fillId="0" borderId="0" xfId="28" applyNumberFormat="1"/>
    <xf numFmtId="0" fontId="24" fillId="0" borderId="1" xfId="29" applyFont="1" applyBorder="1" applyAlignment="1">
      <alignment horizontal="center" vertical="center" wrapText="1"/>
    </xf>
    <xf numFmtId="0" fontId="24" fillId="0" borderId="11" xfId="28" applyFont="1" applyBorder="1" applyAlignment="1">
      <alignment horizontal="center" vertical="center" wrapText="1"/>
    </xf>
    <xf numFmtId="20" fontId="23" fillId="0" borderId="10" xfId="28" applyNumberFormat="1" applyFont="1" applyBorder="1" applyAlignment="1">
      <alignment horizontal="center" vertical="center" wrapText="1" readingOrder="1"/>
    </xf>
    <xf numFmtId="0" fontId="24" fillId="0" borderId="12" xfId="28" applyFont="1" applyBorder="1" applyAlignment="1">
      <alignment horizontal="center" vertical="center" wrapText="1" readingOrder="1"/>
    </xf>
    <xf numFmtId="0" fontId="23" fillId="0" borderId="10" xfId="28" applyFont="1" applyBorder="1" applyAlignment="1">
      <alignment horizontal="left" vertical="center" wrapText="1" indent="1" readingOrder="1"/>
    </xf>
    <xf numFmtId="0" fontId="23" fillId="0" borderId="13" xfId="28" applyFont="1" applyBorder="1" applyAlignment="1">
      <alignment horizontal="center" vertical="center" wrapText="1" readingOrder="1"/>
    </xf>
    <xf numFmtId="0" fontId="3" fillId="0" borderId="0" xfId="30"/>
    <xf numFmtId="164" fontId="27" fillId="0" borderId="8" xfId="30" applyNumberFormat="1" applyFont="1" applyBorder="1" applyAlignment="1">
      <alignment horizontal="center" vertical="center" wrapText="1" readingOrder="1"/>
    </xf>
    <xf numFmtId="164" fontId="27" fillId="9" borderId="16" xfId="31" applyNumberFormat="1" applyFont="1" applyFill="1" applyBorder="1" applyAlignment="1">
      <alignment horizontal="center" vertical="center" wrapText="1" readingOrder="1"/>
    </xf>
    <xf numFmtId="164" fontId="27" fillId="8" borderId="8" xfId="30" applyNumberFormat="1" applyFont="1" applyFill="1" applyBorder="1" applyAlignment="1">
      <alignment horizontal="center" vertical="center" wrapText="1" readingOrder="1"/>
    </xf>
    <xf numFmtId="0" fontId="26" fillId="0" borderId="8" xfId="30" applyFont="1" applyBorder="1" applyAlignment="1">
      <alignment horizontal="left" vertical="center" wrapText="1" indent="1" readingOrder="1"/>
    </xf>
    <xf numFmtId="0" fontId="27" fillId="0" borderId="8" xfId="30" applyFont="1" applyBorder="1" applyAlignment="1">
      <alignment horizontal="center" vertical="center" wrapText="1" readingOrder="1"/>
    </xf>
    <xf numFmtId="164" fontId="27" fillId="2" borderId="2" xfId="31" applyNumberFormat="1" applyFont="1" applyFill="1" applyBorder="1" applyAlignment="1">
      <alignment horizontal="center" vertical="center" wrapText="1" readingOrder="1"/>
    </xf>
    <xf numFmtId="164" fontId="27" fillId="9" borderId="5" xfId="31" applyNumberFormat="1" applyFont="1" applyFill="1" applyBorder="1" applyAlignment="1">
      <alignment horizontal="center" vertical="center" wrapText="1" readingOrder="1"/>
    </xf>
    <xf numFmtId="164" fontId="27" fillId="9" borderId="2" xfId="31" applyNumberFormat="1" applyFont="1" applyFill="1" applyBorder="1" applyAlignment="1">
      <alignment horizontal="center" vertical="center" wrapText="1" readingOrder="1"/>
    </xf>
    <xf numFmtId="0" fontId="26" fillId="5" borderId="9" xfId="30" applyFont="1" applyFill="1" applyBorder="1" applyAlignment="1">
      <alignment horizontal="left" vertical="center" wrapText="1" indent="1" readingOrder="1"/>
    </xf>
    <xf numFmtId="0" fontId="25" fillId="5" borderId="9" xfId="30" applyFont="1" applyFill="1" applyBorder="1" applyAlignment="1">
      <alignment horizontal="center" vertical="center" wrapText="1" readingOrder="1"/>
    </xf>
    <xf numFmtId="164" fontId="27" fillId="0" borderId="2" xfId="31" applyNumberFormat="1" applyFont="1" applyBorder="1" applyAlignment="1">
      <alignment horizontal="center" vertical="center" wrapText="1" readingOrder="1"/>
    </xf>
    <xf numFmtId="164" fontId="27" fillId="8" borderId="2" xfId="31" applyNumberFormat="1" applyFont="1" applyFill="1" applyBorder="1" applyAlignment="1">
      <alignment horizontal="center" vertical="center" wrapText="1" readingOrder="1"/>
    </xf>
    <xf numFmtId="0" fontId="26" fillId="0" borderId="10" xfId="30" applyFont="1" applyBorder="1" applyAlignment="1">
      <alignment horizontal="left" vertical="center" wrapText="1" indent="1" readingOrder="1"/>
    </xf>
    <xf numFmtId="0" fontId="30" fillId="0" borderId="9" xfId="30" applyFont="1" applyBorder="1" applyAlignment="1">
      <alignment horizontal="center" vertical="center" wrapText="1" readingOrder="1"/>
    </xf>
    <xf numFmtId="0" fontId="26" fillId="0" borderId="9" xfId="30" applyFont="1" applyBorder="1" applyAlignment="1">
      <alignment horizontal="left" vertical="center" wrapText="1" indent="1" readingOrder="1"/>
    </xf>
    <xf numFmtId="164" fontId="27" fillId="5" borderId="9" xfId="30" applyNumberFormat="1" applyFont="1" applyFill="1" applyBorder="1" applyAlignment="1">
      <alignment horizontal="center" vertical="center" wrapText="1" readingOrder="1"/>
    </xf>
    <xf numFmtId="164" fontId="27" fillId="0" borderId="9" xfId="30" applyNumberFormat="1" applyFont="1" applyBorder="1" applyAlignment="1">
      <alignment horizontal="center" vertical="center" wrapText="1" readingOrder="1"/>
    </xf>
    <xf numFmtId="164" fontId="27" fillId="0" borderId="3" xfId="31" applyNumberFormat="1" applyFont="1" applyBorder="1" applyAlignment="1">
      <alignment horizontal="center" vertical="center" wrapText="1" readingOrder="1"/>
    </xf>
    <xf numFmtId="164" fontId="27" fillId="2" borderId="5" xfId="31" applyNumberFormat="1" applyFont="1" applyFill="1" applyBorder="1" applyAlignment="1">
      <alignment horizontal="center" vertical="center" wrapText="1" readingOrder="1"/>
    </xf>
    <xf numFmtId="0" fontId="26" fillId="5" borderId="15" xfId="30" applyFont="1" applyFill="1" applyBorder="1" applyAlignment="1">
      <alignment horizontal="left" vertical="center" wrapText="1" indent="1" readingOrder="1"/>
    </xf>
    <xf numFmtId="0" fontId="25" fillId="5" borderId="15" xfId="30" applyFont="1" applyFill="1" applyBorder="1" applyAlignment="1">
      <alignment horizontal="center" vertical="center" wrapText="1" readingOrder="1"/>
    </xf>
    <xf numFmtId="164" fontId="27" fillId="5" borderId="15" xfId="30" applyNumberFormat="1" applyFont="1" applyFill="1" applyBorder="1" applyAlignment="1">
      <alignment horizontal="center" vertical="center" wrapText="1" readingOrder="1"/>
    </xf>
    <xf numFmtId="164" fontId="27" fillId="10" borderId="17" xfId="31" applyNumberFormat="1" applyFont="1" applyFill="1" applyBorder="1" applyAlignment="1">
      <alignment horizontal="center" vertical="center" wrapText="1" readingOrder="1"/>
    </xf>
    <xf numFmtId="164" fontId="27" fillId="10" borderId="8" xfId="30" applyNumberFormat="1" applyFont="1" applyFill="1" applyBorder="1" applyAlignment="1">
      <alignment horizontal="center" vertical="center" wrapText="1" readingOrder="1"/>
    </xf>
    <xf numFmtId="164" fontId="27" fillId="3" borderId="8" xfId="30" applyNumberFormat="1" applyFont="1" applyFill="1" applyBorder="1" applyAlignment="1">
      <alignment horizontal="center" vertical="center" wrapText="1" readingOrder="1"/>
    </xf>
    <xf numFmtId="164" fontId="27" fillId="3" borderId="9" xfId="30" applyNumberFormat="1" applyFont="1" applyFill="1" applyBorder="1" applyAlignment="1">
      <alignment horizontal="center" vertical="center" wrapText="1" readingOrder="1"/>
    </xf>
    <xf numFmtId="0" fontId="27" fillId="5" borderId="9" xfId="30" applyFont="1" applyFill="1" applyBorder="1" applyAlignment="1">
      <alignment horizontal="center" vertical="center" wrapText="1" readingOrder="1"/>
    </xf>
    <xf numFmtId="164" fontId="27" fillId="10" borderId="2" xfId="31" applyNumberFormat="1" applyFont="1" applyFill="1" applyBorder="1" applyAlignment="1">
      <alignment horizontal="center" vertical="center" wrapText="1" readingOrder="1"/>
    </xf>
    <xf numFmtId="164" fontId="27" fillId="10" borderId="9" xfId="30" applyNumberFormat="1" applyFont="1" applyFill="1" applyBorder="1" applyAlignment="1">
      <alignment horizontal="center" vertical="center" wrapText="1" readingOrder="1"/>
    </xf>
    <xf numFmtId="0" fontId="27" fillId="0" borderId="10" xfId="30" applyFont="1" applyBorder="1" applyAlignment="1">
      <alignment horizontal="center" vertical="center" wrapText="1" readingOrder="1"/>
    </xf>
    <xf numFmtId="0" fontId="27" fillId="0" borderId="9" xfId="30" applyFont="1" applyBorder="1" applyAlignment="1">
      <alignment horizontal="center" vertical="center" wrapText="1" readingOrder="1"/>
    </xf>
    <xf numFmtId="164" fontId="27" fillId="0" borderId="10" xfId="30" applyNumberFormat="1" applyFont="1" applyBorder="1" applyAlignment="1">
      <alignment horizontal="center" vertical="center" wrapText="1" readingOrder="1"/>
    </xf>
    <xf numFmtId="49" fontId="3" fillId="0" borderId="0" xfId="30" applyNumberFormat="1"/>
    <xf numFmtId="0" fontId="24" fillId="0" borderId="1" xfId="31" applyFont="1" applyBorder="1" applyAlignment="1">
      <alignment horizontal="center" vertical="center" wrapText="1"/>
    </xf>
    <xf numFmtId="0" fontId="24" fillId="0" borderId="11" xfId="30" applyFont="1" applyBorder="1" applyAlignment="1">
      <alignment horizontal="center" vertical="center" wrapText="1"/>
    </xf>
    <xf numFmtId="20" fontId="23" fillId="0" borderId="10" xfId="30" applyNumberFormat="1" applyFont="1" applyBorder="1" applyAlignment="1">
      <alignment horizontal="center" vertical="center" wrapText="1" readingOrder="1"/>
    </xf>
    <xf numFmtId="0" fontId="24" fillId="0" borderId="12" xfId="30" applyFont="1" applyBorder="1" applyAlignment="1">
      <alignment horizontal="center" vertical="center" wrapText="1" readingOrder="1"/>
    </xf>
    <xf numFmtId="0" fontId="23" fillId="0" borderId="10" xfId="30" applyFont="1" applyBorder="1" applyAlignment="1">
      <alignment horizontal="left" vertical="center" wrapText="1" indent="1" readingOrder="1"/>
    </xf>
    <xf numFmtId="0" fontId="23" fillId="0" borderId="13" xfId="30" applyFont="1" applyBorder="1" applyAlignment="1">
      <alignment horizontal="center" vertical="center" wrapText="1" readingOrder="1"/>
    </xf>
    <xf numFmtId="0" fontId="2" fillId="0" borderId="0" xfId="32"/>
    <xf numFmtId="0" fontId="23" fillId="0" borderId="13" xfId="32" applyFont="1" applyBorder="1" applyAlignment="1">
      <alignment horizontal="center" vertical="center" wrapText="1" readingOrder="1"/>
    </xf>
    <xf numFmtId="0" fontId="23" fillId="0" borderId="10" xfId="32" applyFont="1" applyBorder="1" applyAlignment="1">
      <alignment horizontal="left" vertical="center" wrapText="1" indent="1" readingOrder="1"/>
    </xf>
    <xf numFmtId="0" fontId="24" fillId="0" borderId="12" xfId="32" applyFont="1" applyBorder="1" applyAlignment="1">
      <alignment horizontal="center" vertical="center" wrapText="1" readingOrder="1"/>
    </xf>
    <xf numFmtId="20" fontId="23" fillId="0" borderId="10" xfId="32" applyNumberFormat="1" applyFont="1" applyBorder="1" applyAlignment="1">
      <alignment horizontal="center" vertical="center" wrapText="1" readingOrder="1"/>
    </xf>
    <xf numFmtId="0" fontId="24" fillId="0" borderId="11" xfId="32" applyFont="1" applyBorder="1" applyAlignment="1">
      <alignment horizontal="center" vertical="center" wrapText="1"/>
    </xf>
    <xf numFmtId="0" fontId="24" fillId="0" borderId="1" xfId="33" applyFont="1" applyBorder="1" applyAlignment="1">
      <alignment horizontal="center" vertical="center" wrapText="1"/>
    </xf>
    <xf numFmtId="0" fontId="25" fillId="5" borderId="9" xfId="32" applyFont="1" applyFill="1" applyBorder="1" applyAlignment="1">
      <alignment horizontal="center" vertical="center" wrapText="1" readingOrder="1"/>
    </xf>
    <xf numFmtId="0" fontId="26" fillId="5" borderId="9" xfId="32" applyFont="1" applyFill="1" applyBorder="1" applyAlignment="1">
      <alignment horizontal="left" vertical="center" wrapText="1" indent="1" readingOrder="1"/>
    </xf>
    <xf numFmtId="164" fontId="27" fillId="0" borderId="9" xfId="32" applyNumberFormat="1" applyFont="1" applyBorder="1" applyAlignment="1">
      <alignment horizontal="center" vertical="center" wrapText="1" readingOrder="1"/>
    </xf>
    <xf numFmtId="164" fontId="27" fillId="5" borderId="9" xfId="32" applyNumberFormat="1" applyFont="1" applyFill="1" applyBorder="1" applyAlignment="1">
      <alignment horizontal="center" vertical="center" wrapText="1" readingOrder="1"/>
    </xf>
    <xf numFmtId="164" fontId="27" fillId="2" borderId="2" xfId="33" applyNumberFormat="1" applyFont="1" applyFill="1" applyBorder="1" applyAlignment="1">
      <alignment horizontal="center" vertical="center" wrapText="1" readingOrder="1"/>
    </xf>
    <xf numFmtId="49" fontId="2" fillId="0" borderId="0" xfId="32" applyNumberFormat="1"/>
    <xf numFmtId="0" fontId="30" fillId="0" borderId="9" xfId="32" applyFont="1" applyBorder="1" applyAlignment="1">
      <alignment horizontal="center" vertical="center" wrapText="1" readingOrder="1"/>
    </xf>
    <xf numFmtId="0" fontId="26" fillId="0" borderId="9" xfId="32" applyFont="1" applyBorder="1" applyAlignment="1">
      <alignment horizontal="left" vertical="center" wrapText="1" indent="1" readingOrder="1"/>
    </xf>
    <xf numFmtId="164" fontId="27" fillId="0" borderId="2" xfId="33" applyNumberFormat="1" applyFont="1" applyBorder="1" applyAlignment="1">
      <alignment horizontal="center" vertical="center" wrapText="1" readingOrder="1"/>
    </xf>
    <xf numFmtId="0" fontId="27" fillId="5" borderId="9" xfId="32" applyFont="1" applyFill="1" applyBorder="1" applyAlignment="1">
      <alignment horizontal="center" vertical="center" wrapText="1" readingOrder="1"/>
    </xf>
    <xf numFmtId="0" fontId="27" fillId="0" borderId="9" xfId="32" applyFont="1" applyBorder="1" applyAlignment="1">
      <alignment horizontal="center" vertical="center" wrapText="1" readingOrder="1"/>
    </xf>
    <xf numFmtId="164" fontId="27" fillId="3" borderId="9" xfId="32" applyNumberFormat="1" applyFont="1" applyFill="1" applyBorder="1" applyAlignment="1">
      <alignment horizontal="center" vertical="center" wrapText="1" readingOrder="1"/>
    </xf>
    <xf numFmtId="0" fontId="27" fillId="0" borderId="10" xfId="32" applyFont="1" applyBorder="1" applyAlignment="1">
      <alignment horizontal="center" vertical="center" wrapText="1" readingOrder="1"/>
    </xf>
    <xf numFmtId="0" fontId="26" fillId="0" borderId="10" xfId="32" applyFont="1" applyBorder="1" applyAlignment="1">
      <alignment horizontal="left" vertical="center" wrapText="1" indent="1" readingOrder="1"/>
    </xf>
    <xf numFmtId="164" fontId="27" fillId="0" borderId="10" xfId="32" applyNumberFormat="1" applyFont="1" applyBorder="1" applyAlignment="1">
      <alignment horizontal="center" vertical="center" wrapText="1" readingOrder="1"/>
    </xf>
    <xf numFmtId="0" fontId="27" fillId="0" borderId="8" xfId="32" applyFont="1" applyBorder="1" applyAlignment="1">
      <alignment horizontal="center" vertical="center" wrapText="1" readingOrder="1"/>
    </xf>
    <xf numFmtId="0" fontId="26" fillId="0" borderId="8" xfId="32" applyFont="1" applyBorder="1" applyAlignment="1">
      <alignment horizontal="left" vertical="center" wrapText="1" indent="1" readingOrder="1"/>
    </xf>
    <xf numFmtId="164" fontId="27" fillId="0" borderId="8" xfId="32" applyNumberFormat="1" applyFont="1" applyBorder="1" applyAlignment="1">
      <alignment horizontal="center" vertical="center" wrapText="1" readingOrder="1"/>
    </xf>
    <xf numFmtId="164" fontId="27" fillId="0" borderId="3" xfId="33" applyNumberFormat="1" applyFont="1" applyBorder="1" applyAlignment="1">
      <alignment horizontal="center" vertical="center" wrapText="1" readingOrder="1"/>
    </xf>
    <xf numFmtId="0" fontId="25" fillId="5" borderId="15" xfId="32" applyFont="1" applyFill="1" applyBorder="1" applyAlignment="1">
      <alignment horizontal="center" vertical="center" wrapText="1" readingOrder="1"/>
    </xf>
    <xf numFmtId="0" fontId="26" fillId="5" borderId="15" xfId="32" applyFont="1" applyFill="1" applyBorder="1" applyAlignment="1">
      <alignment horizontal="left" vertical="center" wrapText="1" indent="1" readingOrder="1"/>
    </xf>
    <xf numFmtId="164" fontId="27" fillId="9" borderId="5" xfId="33" applyNumberFormat="1" applyFont="1" applyFill="1" applyBorder="1" applyAlignment="1">
      <alignment horizontal="center" vertical="center" wrapText="1" readingOrder="1"/>
    </xf>
    <xf numFmtId="164" fontId="27" fillId="8" borderId="2" xfId="33" applyNumberFormat="1" applyFont="1" applyFill="1" applyBorder="1" applyAlignment="1">
      <alignment horizontal="center" vertical="center" wrapText="1" readingOrder="1"/>
    </xf>
    <xf numFmtId="164" fontId="27" fillId="5" borderId="15" xfId="32" applyNumberFormat="1" applyFont="1" applyFill="1" applyBorder="1" applyAlignment="1">
      <alignment horizontal="center" vertical="center" wrapText="1" readingOrder="1"/>
    </xf>
    <xf numFmtId="164" fontId="27" fillId="2" borderId="5" xfId="33" applyNumberFormat="1" applyFont="1" applyFill="1" applyBorder="1" applyAlignment="1">
      <alignment horizontal="center" vertical="center" wrapText="1" readingOrder="1"/>
    </xf>
    <xf numFmtId="164" fontId="27" fillId="9" borderId="2" xfId="33" applyNumberFormat="1" applyFont="1" applyFill="1" applyBorder="1" applyAlignment="1">
      <alignment horizontal="center" vertical="center" wrapText="1" readingOrder="1"/>
    </xf>
    <xf numFmtId="164" fontId="27" fillId="8" borderId="8" xfId="32" applyNumberFormat="1" applyFont="1" applyFill="1" applyBorder="1" applyAlignment="1">
      <alignment horizontal="center" vertical="center" wrapText="1" readingOrder="1"/>
    </xf>
    <xf numFmtId="0" fontId="1" fillId="0" borderId="0" xfId="34"/>
    <xf numFmtId="0" fontId="27" fillId="0" borderId="18" xfId="34" applyFont="1" applyBorder="1" applyAlignment="1">
      <alignment horizontal="center" vertical="center" wrapText="1"/>
    </xf>
    <xf numFmtId="0" fontId="27" fillId="0" borderId="19" xfId="34" applyFont="1" applyBorder="1" applyAlignment="1">
      <alignment horizontal="center" vertical="center" wrapText="1"/>
    </xf>
    <xf numFmtId="164" fontId="27" fillId="0" borderId="19" xfId="34" applyNumberFormat="1" applyFont="1" applyBorder="1" applyAlignment="1">
      <alignment horizontal="center" vertical="center" wrapText="1"/>
    </xf>
    <xf numFmtId="0" fontId="26" fillId="0" borderId="19" xfId="34" applyFont="1" applyBorder="1" applyAlignment="1">
      <alignment horizontal="left" vertical="center" wrapText="1" indent="1" readingOrder="1"/>
    </xf>
    <xf numFmtId="0" fontId="27" fillId="0" borderId="19" xfId="34" applyFont="1" applyBorder="1" applyAlignment="1">
      <alignment horizontal="center" vertical="center" wrapText="1" readingOrder="1"/>
    </xf>
    <xf numFmtId="0" fontId="27" fillId="2" borderId="3" xfId="34" applyFont="1" applyFill="1" applyBorder="1" applyAlignment="1">
      <alignment horizontal="center" vertical="center" wrapText="1"/>
    </xf>
    <xf numFmtId="0" fontId="27" fillId="5" borderId="8" xfId="34" applyFont="1" applyFill="1" applyBorder="1" applyAlignment="1">
      <alignment horizontal="center" vertical="center" wrapText="1"/>
    </xf>
    <xf numFmtId="164" fontId="27" fillId="5" borderId="8" xfId="34" applyNumberFormat="1" applyFont="1" applyFill="1" applyBorder="1" applyAlignment="1">
      <alignment horizontal="center" vertical="center" wrapText="1" readingOrder="1"/>
    </xf>
    <xf numFmtId="0" fontId="26" fillId="5" borderId="8" xfId="34" applyFont="1" applyFill="1" applyBorder="1" applyAlignment="1">
      <alignment horizontal="left" vertical="center" wrapText="1" indent="1" readingOrder="1"/>
    </xf>
    <xf numFmtId="0" fontId="27" fillId="5" borderId="8" xfId="34" applyFont="1" applyFill="1" applyBorder="1" applyAlignment="1">
      <alignment horizontal="center" vertical="center" wrapText="1" readingOrder="1"/>
    </xf>
    <xf numFmtId="0" fontId="27" fillId="0" borderId="6" xfId="34" applyFont="1" applyBorder="1" applyAlignment="1">
      <alignment horizontal="center" vertical="center" wrapText="1"/>
    </xf>
    <xf numFmtId="0" fontId="27" fillId="0" borderId="14" xfId="34" applyFont="1" applyBorder="1" applyAlignment="1">
      <alignment horizontal="center" vertical="center" wrapText="1"/>
    </xf>
    <xf numFmtId="49" fontId="27" fillId="7" borderId="15" xfId="34" applyNumberFormat="1" applyFont="1" applyFill="1" applyBorder="1" applyAlignment="1" applyProtection="1">
      <alignment horizontal="center" vertical="center" wrapText="1" readingOrder="1"/>
      <protection locked="0"/>
    </xf>
    <xf numFmtId="164" fontId="27" fillId="7" borderId="14" xfId="34" applyNumberFormat="1" applyFont="1" applyFill="1" applyBorder="1" applyAlignment="1">
      <alignment horizontal="center" vertical="center" wrapText="1"/>
    </xf>
    <xf numFmtId="0" fontId="26" fillId="0" borderId="14" xfId="34" applyFont="1" applyBorder="1" applyAlignment="1">
      <alignment horizontal="left" vertical="center" wrapText="1" indent="1" readingOrder="1"/>
    </xf>
    <xf numFmtId="0" fontId="27" fillId="0" borderId="14" xfId="34" applyFont="1" applyBorder="1" applyAlignment="1">
      <alignment horizontal="center" vertical="center" wrapText="1" readingOrder="1"/>
    </xf>
    <xf numFmtId="0" fontId="27" fillId="0" borderId="4" xfId="34" applyFont="1" applyBorder="1" applyAlignment="1">
      <alignment horizontal="center" vertical="center" wrapText="1"/>
    </xf>
    <xf numFmtId="0" fontId="27" fillId="0" borderId="10" xfId="34" applyFont="1" applyBorder="1" applyAlignment="1">
      <alignment horizontal="center" vertical="center" wrapText="1"/>
    </xf>
    <xf numFmtId="49" fontId="27" fillId="7" borderId="9" xfId="34" applyNumberFormat="1" applyFont="1" applyFill="1" applyBorder="1" applyAlignment="1" applyProtection="1">
      <alignment horizontal="center" vertical="center" wrapText="1" readingOrder="1"/>
      <protection locked="0"/>
    </xf>
    <xf numFmtId="164" fontId="27" fillId="7" borderId="10" xfId="34" applyNumberFormat="1" applyFont="1" applyFill="1" applyBorder="1" applyAlignment="1">
      <alignment horizontal="center" vertical="center" wrapText="1"/>
    </xf>
    <xf numFmtId="0" fontId="26" fillId="0" borderId="10" xfId="34" applyFont="1" applyBorder="1" applyAlignment="1">
      <alignment horizontal="left" vertical="center" wrapText="1" indent="1" readingOrder="1"/>
    </xf>
    <xf numFmtId="0" fontId="27" fillId="0" borderId="10" xfId="34" applyFont="1" applyBorder="1" applyAlignment="1">
      <alignment horizontal="center" vertical="center" wrapText="1" readingOrder="1"/>
    </xf>
    <xf numFmtId="0" fontId="27" fillId="2" borderId="2" xfId="34" applyFont="1" applyFill="1" applyBorder="1" applyAlignment="1">
      <alignment horizontal="center" vertical="center" wrapText="1"/>
    </xf>
    <xf numFmtId="0" fontId="27" fillId="5" borderId="9" xfId="34" applyFont="1" applyFill="1" applyBorder="1" applyAlignment="1">
      <alignment horizontal="center" vertical="center" wrapText="1"/>
    </xf>
    <xf numFmtId="164" fontId="27" fillId="7" borderId="9" xfId="34" applyNumberFormat="1" applyFont="1" applyFill="1" applyBorder="1" applyAlignment="1">
      <alignment horizontal="center" vertical="center" wrapText="1" readingOrder="1"/>
    </xf>
    <xf numFmtId="0" fontId="26" fillId="5" borderId="9" xfId="34" applyFont="1" applyFill="1" applyBorder="1" applyAlignment="1">
      <alignment horizontal="left" vertical="center" wrapText="1" indent="1" readingOrder="1"/>
    </xf>
    <xf numFmtId="0" fontId="27" fillId="5" borderId="9" xfId="34" applyFont="1" applyFill="1" applyBorder="1" applyAlignment="1">
      <alignment horizontal="center" vertical="center" wrapText="1" readingOrder="1"/>
    </xf>
    <xf numFmtId="0" fontId="27" fillId="2" borderId="5" xfId="34" applyFont="1" applyFill="1" applyBorder="1" applyAlignment="1">
      <alignment horizontal="center" vertical="center" wrapText="1"/>
    </xf>
    <xf numFmtId="0" fontId="27" fillId="5" borderId="15" xfId="34" applyFont="1" applyFill="1" applyBorder="1" applyAlignment="1">
      <alignment horizontal="center" vertical="center" wrapText="1"/>
    </xf>
    <xf numFmtId="164" fontId="27" fillId="5" borderId="15" xfId="34" applyNumberFormat="1" applyFont="1" applyFill="1" applyBorder="1" applyAlignment="1">
      <alignment horizontal="center" vertical="center" wrapText="1" readingOrder="1"/>
    </xf>
    <xf numFmtId="0" fontId="26" fillId="5" borderId="15" xfId="34" applyFont="1" applyFill="1" applyBorder="1" applyAlignment="1">
      <alignment horizontal="left" vertical="center" wrapText="1" indent="1" readingOrder="1"/>
    </xf>
    <xf numFmtId="0" fontId="27" fillId="5" borderId="15" xfId="34" applyFont="1" applyFill="1" applyBorder="1" applyAlignment="1">
      <alignment horizontal="center" vertical="center" wrapText="1" readingOrder="1"/>
    </xf>
    <xf numFmtId="0" fontId="27" fillId="0" borderId="3" xfId="34" applyFont="1" applyBorder="1" applyAlignment="1">
      <alignment horizontal="center" vertical="center" wrapText="1"/>
    </xf>
    <xf numFmtId="0" fontId="27" fillId="0" borderId="8" xfId="34" applyFont="1" applyBorder="1" applyAlignment="1">
      <alignment horizontal="center" vertical="center" wrapText="1"/>
    </xf>
    <xf numFmtId="49" fontId="27" fillId="0" borderId="8" xfId="34" applyNumberFormat="1" applyFont="1" applyBorder="1" applyAlignment="1">
      <alignment horizontal="center" vertical="center" wrapText="1" readingOrder="1"/>
    </xf>
    <xf numFmtId="164" fontId="27" fillId="0" borderId="8" xfId="34" applyNumberFormat="1" applyFont="1" applyBorder="1" applyAlignment="1">
      <alignment horizontal="center" vertical="center" wrapText="1" readingOrder="1"/>
    </xf>
    <xf numFmtId="0" fontId="34" fillId="0" borderId="8" xfId="34" applyFont="1" applyBorder="1" applyAlignment="1">
      <alignment horizontal="left" vertical="center" wrapText="1" indent="1" readingOrder="1"/>
    </xf>
    <xf numFmtId="0" fontId="27" fillId="0" borderId="8" xfId="34" applyFont="1" applyBorder="1" applyAlignment="1">
      <alignment horizontal="center" vertical="center" wrapText="1" readingOrder="1"/>
    </xf>
    <xf numFmtId="0" fontId="34" fillId="5" borderId="9" xfId="34" applyFont="1" applyFill="1" applyBorder="1" applyAlignment="1">
      <alignment horizontal="left" vertical="center" wrapText="1" indent="1" readingOrder="1"/>
    </xf>
    <xf numFmtId="49" fontId="27" fillId="0" borderId="9" xfId="34" applyNumberFormat="1" applyFont="1" applyBorder="1" applyAlignment="1">
      <alignment horizontal="center" vertical="center" wrapText="1" readingOrder="1"/>
    </xf>
    <xf numFmtId="164" fontId="27" fillId="0" borderId="9" xfId="34" applyNumberFormat="1" applyFont="1" applyBorder="1" applyAlignment="1">
      <alignment horizontal="center" vertical="center" wrapText="1" readingOrder="1"/>
    </xf>
    <xf numFmtId="0" fontId="34" fillId="0" borderId="10" xfId="34" applyFont="1" applyBorder="1" applyAlignment="1">
      <alignment horizontal="left" vertical="center" wrapText="1" indent="1" readingOrder="1"/>
    </xf>
    <xf numFmtId="49" fontId="27" fillId="5" borderId="15" xfId="34" applyNumberFormat="1" applyFont="1" applyFill="1" applyBorder="1" applyAlignment="1" applyProtection="1">
      <alignment horizontal="center" vertical="center" wrapText="1" readingOrder="1"/>
      <protection locked="0"/>
    </xf>
    <xf numFmtId="0" fontId="34" fillId="5" borderId="15" xfId="34" applyFont="1" applyFill="1" applyBorder="1" applyAlignment="1">
      <alignment horizontal="left" vertical="center" wrapText="1" indent="1" readingOrder="1"/>
    </xf>
    <xf numFmtId="0" fontId="27" fillId="0" borderId="2" xfId="34" applyFont="1" applyBorder="1" applyAlignment="1">
      <alignment horizontal="center" vertical="center" wrapText="1"/>
    </xf>
    <xf numFmtId="0" fontId="27" fillId="0" borderId="9" xfId="34" applyFont="1" applyBorder="1" applyAlignment="1">
      <alignment horizontal="center" vertical="center" wrapText="1"/>
    </xf>
    <xf numFmtId="0" fontId="34" fillId="0" borderId="9" xfId="34" applyFont="1" applyBorder="1" applyAlignment="1">
      <alignment horizontal="left" vertical="center" wrapText="1" indent="1" readingOrder="1"/>
    </xf>
    <xf numFmtId="0" fontId="27" fillId="0" borderId="9" xfId="34" applyFont="1" applyBorder="1" applyAlignment="1">
      <alignment horizontal="center" vertical="center" wrapText="1" readingOrder="1"/>
    </xf>
    <xf numFmtId="0" fontId="30" fillId="5" borderId="9" xfId="34" applyFont="1" applyFill="1" applyBorder="1" applyAlignment="1">
      <alignment horizontal="center" vertical="center" wrapText="1" readingOrder="1"/>
    </xf>
    <xf numFmtId="0" fontId="27" fillId="0" borderId="5" xfId="34" applyFont="1" applyBorder="1" applyAlignment="1">
      <alignment horizontal="center" vertical="center" wrapText="1"/>
    </xf>
    <xf numFmtId="0" fontId="27" fillId="0" borderId="15" xfId="34" applyFont="1" applyBorder="1" applyAlignment="1">
      <alignment horizontal="center" vertical="center" wrapText="1"/>
    </xf>
    <xf numFmtId="164" fontId="27" fillId="7" borderId="15" xfId="34" applyNumberFormat="1" applyFont="1" applyFill="1" applyBorder="1" applyAlignment="1">
      <alignment horizontal="center" vertical="center" wrapText="1" readingOrder="1"/>
    </xf>
    <xf numFmtId="164" fontId="27" fillId="5" borderId="9" xfId="34" applyNumberFormat="1" applyFont="1" applyFill="1" applyBorder="1" applyAlignment="1">
      <alignment horizontal="center" vertical="center" wrapText="1" readingOrder="1"/>
    </xf>
    <xf numFmtId="0" fontId="34" fillId="0" borderId="15" xfId="34" applyFont="1" applyBorder="1" applyAlignment="1">
      <alignment horizontal="left" vertical="center" wrapText="1" indent="1" readingOrder="1"/>
    </xf>
    <xf numFmtId="0" fontId="27" fillId="0" borderId="15" xfId="34" applyFont="1" applyBorder="1" applyAlignment="1">
      <alignment horizontal="center" vertical="center" wrapText="1" readingOrder="1"/>
    </xf>
    <xf numFmtId="0" fontId="26" fillId="0" borderId="9" xfId="34" applyFont="1" applyBorder="1" applyAlignment="1">
      <alignment horizontal="left" vertical="center" wrapText="1" indent="1" readingOrder="1"/>
    </xf>
    <xf numFmtId="0" fontId="27" fillId="2" borderId="4" xfId="34" applyFont="1" applyFill="1" applyBorder="1" applyAlignment="1">
      <alignment horizontal="center" vertical="center" wrapText="1"/>
    </xf>
    <xf numFmtId="0" fontId="27" fillId="5" borderId="10" xfId="34" applyFont="1" applyFill="1" applyBorder="1" applyAlignment="1">
      <alignment horizontal="center" vertical="center" wrapText="1"/>
    </xf>
    <xf numFmtId="49" fontId="27" fillId="5" borderId="9" xfId="34" applyNumberFormat="1" applyFont="1" applyFill="1" applyBorder="1" applyAlignment="1">
      <alignment horizontal="center" vertical="center" wrapText="1" readingOrder="1"/>
    </xf>
    <xf numFmtId="164" fontId="27" fillId="5" borderId="10" xfId="34" applyNumberFormat="1" applyFont="1" applyFill="1" applyBorder="1" applyAlignment="1">
      <alignment horizontal="center" vertical="center" wrapText="1"/>
    </xf>
    <xf numFmtId="0" fontId="34" fillId="5" borderId="10" xfId="34" applyFont="1" applyFill="1" applyBorder="1" applyAlignment="1">
      <alignment horizontal="left" vertical="center" wrapText="1" indent="1" readingOrder="1"/>
    </xf>
    <xf numFmtId="0" fontId="27" fillId="5" borderId="10" xfId="34" applyFont="1" applyFill="1" applyBorder="1" applyAlignment="1">
      <alignment horizontal="center" vertical="center" wrapText="1" readingOrder="1"/>
    </xf>
    <xf numFmtId="49" fontId="27" fillId="0" borderId="9" xfId="34" applyNumberFormat="1" applyFont="1" applyBorder="1" applyAlignment="1" applyProtection="1">
      <alignment horizontal="center" vertical="center" wrapText="1" readingOrder="1"/>
      <protection locked="0"/>
    </xf>
    <xf numFmtId="0" fontId="26" fillId="0" borderId="15" xfId="34" applyFont="1" applyBorder="1" applyAlignment="1">
      <alignment horizontal="left" vertical="center" wrapText="1" indent="1" readingOrder="1"/>
    </xf>
    <xf numFmtId="49" fontId="27" fillId="3" borderId="9" xfId="34" applyNumberFormat="1" applyFont="1" applyFill="1" applyBorder="1" applyAlignment="1" applyProtection="1">
      <alignment horizontal="center" vertical="center" wrapText="1" readingOrder="1"/>
      <protection locked="0"/>
    </xf>
    <xf numFmtId="164" fontId="27" fillId="3" borderId="9" xfId="34" applyNumberFormat="1" applyFont="1" applyFill="1" applyBorder="1" applyAlignment="1">
      <alignment horizontal="center" vertical="center" wrapText="1" readingOrder="1"/>
    </xf>
    <xf numFmtId="164" fontId="27" fillId="0" borderId="10" xfId="34" applyNumberFormat="1" applyFont="1" applyBorder="1" applyAlignment="1">
      <alignment horizontal="center" vertical="center" wrapText="1"/>
    </xf>
    <xf numFmtId="0" fontId="26" fillId="0" borderId="8" xfId="34" applyFont="1" applyBorder="1" applyAlignment="1">
      <alignment horizontal="left" vertical="center" wrapText="1" indent="1" readingOrder="1"/>
    </xf>
    <xf numFmtId="49" fontId="27" fillId="5" borderId="9" xfId="34" applyNumberFormat="1" applyFont="1" applyFill="1" applyBorder="1" applyAlignment="1" applyProtection="1">
      <alignment horizontal="center" vertical="center" wrapText="1" readingOrder="1"/>
      <protection locked="0"/>
    </xf>
    <xf numFmtId="164" fontId="27" fillId="5" borderId="9" xfId="34" applyNumberFormat="1" applyFont="1" applyFill="1" applyBorder="1" applyAlignment="1">
      <alignment horizontal="center" vertical="center" wrapText="1"/>
    </xf>
    <xf numFmtId="0" fontId="30" fillId="0" borderId="9" xfId="34" applyFont="1" applyBorder="1" applyAlignment="1">
      <alignment horizontal="center" vertical="center" wrapText="1" readingOrder="1"/>
    </xf>
    <xf numFmtId="49" fontId="1" fillId="0" borderId="0" xfId="34" applyNumberFormat="1"/>
    <xf numFmtId="0" fontId="25" fillId="5" borderId="9" xfId="34" applyFont="1" applyFill="1" applyBorder="1" applyAlignment="1">
      <alignment horizontal="center" vertical="center" wrapText="1" readingOrder="1"/>
    </xf>
    <xf numFmtId="0" fontId="24" fillId="0" borderId="1" xfId="34" applyFont="1" applyBorder="1" applyAlignment="1">
      <alignment horizontal="center" vertical="center" wrapText="1"/>
    </xf>
    <xf numFmtId="0" fontId="24" fillId="0" borderId="11" xfId="34" applyFont="1" applyBorder="1" applyAlignment="1">
      <alignment horizontal="center" vertical="center" wrapText="1"/>
    </xf>
    <xf numFmtId="20" fontId="23" fillId="0" borderId="10" xfId="34" applyNumberFormat="1" applyFont="1" applyBorder="1" applyAlignment="1">
      <alignment horizontal="center" vertical="center" wrapText="1" readingOrder="1"/>
    </xf>
    <xf numFmtId="0" fontId="24" fillId="0" borderId="12" xfId="34" applyFont="1" applyBorder="1" applyAlignment="1">
      <alignment horizontal="center" vertical="center" wrapText="1" readingOrder="1"/>
    </xf>
    <xf numFmtId="0" fontId="23" fillId="0" borderId="10" xfId="34" applyFont="1" applyBorder="1" applyAlignment="1">
      <alignment horizontal="left" vertical="center" wrapText="1" indent="1" readingOrder="1"/>
    </xf>
    <xf numFmtId="0" fontId="23" fillId="0" borderId="13" xfId="34" applyFont="1" applyBorder="1" applyAlignment="1">
      <alignment horizontal="center" vertical="center" wrapText="1" readingOrder="1"/>
    </xf>
    <xf numFmtId="164" fontId="27" fillId="0" borderId="2" xfId="34" applyNumberFormat="1" applyFont="1" applyBorder="1" applyAlignment="1">
      <alignment horizontal="center" vertical="center" wrapText="1" readingOrder="1"/>
    </xf>
    <xf numFmtId="164" fontId="27" fillId="2" borderId="2" xfId="34" applyNumberFormat="1" applyFont="1" applyFill="1" applyBorder="1" applyAlignment="1">
      <alignment horizontal="center" vertical="center" wrapText="1" readingOrder="1"/>
    </xf>
    <xf numFmtId="0" fontId="22" fillId="6" borderId="7" xfId="27" applyFont="1" applyFill="1" applyBorder="1" applyAlignment="1">
      <alignment horizontal="center"/>
    </xf>
    <xf numFmtId="0" fontId="22" fillId="6" borderId="0" xfId="27" applyFont="1" applyFill="1" applyAlignment="1">
      <alignment horizontal="center"/>
    </xf>
    <xf numFmtId="0" fontId="28" fillId="4" borderId="7" xfId="27" applyFont="1" applyFill="1" applyBorder="1" applyAlignment="1">
      <alignment horizontal="left" vertical="top" wrapText="1"/>
    </xf>
    <xf numFmtId="0" fontId="28" fillId="4" borderId="0" xfId="27" applyFont="1" applyFill="1" applyAlignment="1">
      <alignment horizontal="left" vertical="top" wrapText="1"/>
    </xf>
    <xf numFmtId="0" fontId="22" fillId="6" borderId="7" xfId="34" applyFont="1" applyFill="1" applyBorder="1" applyAlignment="1">
      <alignment horizontal="center"/>
    </xf>
    <xf numFmtId="0" fontId="22" fillId="6" borderId="0" xfId="34" applyFont="1" applyFill="1" applyAlignment="1">
      <alignment horizontal="center"/>
    </xf>
    <xf numFmtId="0" fontId="28" fillId="4" borderId="7" xfId="34" applyFont="1" applyFill="1" applyBorder="1" applyAlignment="1">
      <alignment horizontal="left" vertical="top" wrapText="1"/>
    </xf>
    <xf numFmtId="0" fontId="28" fillId="4" borderId="0" xfId="34" applyFont="1" applyFill="1" applyAlignment="1">
      <alignment horizontal="left" vertical="top" wrapText="1"/>
    </xf>
    <xf numFmtId="0" fontId="22" fillId="6" borderId="7" xfId="20" applyFont="1" applyFill="1" applyBorder="1" applyAlignment="1">
      <alignment horizontal="center"/>
    </xf>
    <xf numFmtId="0" fontId="22" fillId="6" borderId="0" xfId="20" applyFont="1" applyFill="1" applyAlignment="1">
      <alignment horizontal="center"/>
    </xf>
    <xf numFmtId="0" fontId="28" fillId="4" borderId="7" xfId="20" applyFont="1" applyFill="1" applyBorder="1" applyAlignment="1">
      <alignment horizontal="left" vertical="top" wrapText="1"/>
    </xf>
    <xf numFmtId="0" fontId="28" fillId="4" borderId="0" xfId="20" applyFont="1" applyFill="1" applyAlignment="1">
      <alignment horizontal="left" vertical="top" wrapText="1"/>
    </xf>
    <xf numFmtId="0" fontId="22" fillId="6" borderId="7" xfId="28" applyFont="1" applyFill="1" applyBorder="1" applyAlignment="1">
      <alignment horizontal="center"/>
    </xf>
    <xf numFmtId="0" fontId="22" fillId="6" borderId="0" xfId="28" applyFont="1" applyFill="1" applyAlignment="1">
      <alignment horizontal="center"/>
    </xf>
    <xf numFmtId="0" fontId="28" fillId="4" borderId="7" xfId="28" applyFont="1" applyFill="1" applyBorder="1" applyAlignment="1">
      <alignment horizontal="left" vertical="top" wrapText="1"/>
    </xf>
    <xf numFmtId="0" fontId="28" fillId="4" borderId="0" xfId="28" applyFont="1" applyFill="1" applyAlignment="1">
      <alignment horizontal="left" vertical="top" wrapText="1"/>
    </xf>
    <xf numFmtId="0" fontId="22" fillId="6" borderId="7" xfId="30" applyFont="1" applyFill="1" applyBorder="1" applyAlignment="1">
      <alignment horizontal="center"/>
    </xf>
    <xf numFmtId="0" fontId="22" fillId="6" borderId="0" xfId="30" applyFont="1" applyFill="1" applyAlignment="1">
      <alignment horizontal="center"/>
    </xf>
    <xf numFmtId="0" fontId="28" fillId="4" borderId="7" xfId="30" applyFont="1" applyFill="1" applyBorder="1" applyAlignment="1">
      <alignment horizontal="left" vertical="top" wrapText="1"/>
    </xf>
    <xf numFmtId="0" fontId="28" fillId="4" borderId="0" xfId="30" applyFont="1" applyFill="1" applyAlignment="1">
      <alignment horizontal="left" vertical="top" wrapText="1"/>
    </xf>
    <xf numFmtId="0" fontId="22" fillId="6" borderId="7" xfId="32" applyFont="1" applyFill="1" applyBorder="1" applyAlignment="1">
      <alignment horizontal="center"/>
    </xf>
    <xf numFmtId="0" fontId="22" fillId="6" borderId="0" xfId="32" applyFont="1" applyFill="1" applyAlignment="1">
      <alignment horizontal="center"/>
    </xf>
    <xf numFmtId="0" fontId="28" fillId="4" borderId="7" xfId="32" applyFont="1" applyFill="1" applyBorder="1" applyAlignment="1">
      <alignment horizontal="left" vertical="top" wrapText="1"/>
    </xf>
    <xf numFmtId="0" fontId="28" fillId="4" borderId="0" xfId="32" applyFont="1" applyFill="1" applyAlignment="1">
      <alignment horizontal="left" vertical="top" wrapText="1"/>
    </xf>
  </cellXfs>
  <cellStyles count="35">
    <cellStyle name="Normal" xfId="0" builtinId="0"/>
    <cellStyle name="Normal 10" xfId="13" xr:uid="{C001CFF0-E6F4-493D-BB45-00D488FA806D}"/>
    <cellStyle name="Normal 11" xfId="14" xr:uid="{FD7BE7E4-C5D8-4803-ACD7-066A488313A7}"/>
    <cellStyle name="Normal 12" xfId="15" xr:uid="{E27557DE-AD08-4A5C-A6AB-9891AC00BFAC}"/>
    <cellStyle name="Normal 13" xfId="17" xr:uid="{9490E610-86DB-4DDA-84FC-B97FEC4AC343}"/>
    <cellStyle name="Normal 14" xfId="18" xr:uid="{7FC67C45-4675-49D3-99F2-1C0D2BA0322F}"/>
    <cellStyle name="Normal 15" xfId="20" xr:uid="{D2B2E297-A15E-4074-B4EC-FD5D0A0ABF0C}"/>
    <cellStyle name="Normal 16" xfId="21" xr:uid="{ED87DD2B-0C58-4200-AF00-B07FB830A8C8}"/>
    <cellStyle name="Normal 17" xfId="23" xr:uid="{5B6E3830-0340-412D-A69E-FE94B89DBC72}"/>
    <cellStyle name="Normal 18" xfId="25" xr:uid="{6CC74420-65C3-45C8-9062-F5C3944F1084}"/>
    <cellStyle name="Normal 19" xfId="27" xr:uid="{7C061055-DFA1-4BFD-A540-020DCA4AA46B}"/>
    <cellStyle name="Normal 2" xfId="1" xr:uid="{9BAE8E76-4F8F-4375-AE21-87802600734A}"/>
    <cellStyle name="Normal 20" xfId="28" xr:uid="{8180E724-7649-491D-84EF-1387901FC5AD}"/>
    <cellStyle name="Normal 21" xfId="30" xr:uid="{A9FA1C0C-0BB3-458D-95CB-07A76BD63A17}"/>
    <cellStyle name="Normal 22" xfId="32" xr:uid="{1F998C9D-0EF0-423D-BB04-C0A5806D8246}"/>
    <cellStyle name="Normal 23" xfId="34" xr:uid="{3AB87F2E-F8AD-48D0-BC1B-E25127B17E54}"/>
    <cellStyle name="Normal 3" xfId="2" xr:uid="{AB3E1E05-8F2A-4F28-8C92-19694219B5A9}"/>
    <cellStyle name="Normal 3 10" xfId="26" xr:uid="{3441A82A-C1EE-44C4-BD79-EA1F61B3A02A}"/>
    <cellStyle name="Normal 3 11" xfId="29" xr:uid="{0AB1CB25-9A23-4219-A88A-48527FB71599}"/>
    <cellStyle name="Normal 3 12" xfId="31" xr:uid="{B8805BF7-EA6D-4B5F-B551-B283FE13BC17}"/>
    <cellStyle name="Normal 3 13" xfId="33" xr:uid="{7762E652-862E-4214-8968-B3358C126A34}"/>
    <cellStyle name="Normal 3 2" xfId="4" xr:uid="{C6BC939A-D2FF-4DF2-80A1-D7EEC8A615F1}"/>
    <cellStyle name="Normal 3 3" xfId="6" xr:uid="{BA67D527-EAA1-4F60-B5BB-FF131227256C}"/>
    <cellStyle name="Normal 3 4" xfId="10" xr:uid="{6B0475E0-FF9D-4F28-84EE-8E6D97FFD51C}"/>
    <cellStyle name="Normal 3 5" xfId="12" xr:uid="{0FD9DF93-D072-48F8-94AC-5913FB9C3792}"/>
    <cellStyle name="Normal 3 6" xfId="16" xr:uid="{49AB61B7-FC6C-49D7-BD48-35A1F9B6CE5D}"/>
    <cellStyle name="Normal 3 7" xfId="19" xr:uid="{D1D98A09-1007-4049-85A8-7C02A1D7B4F0}"/>
    <cellStyle name="Normal 3 8" xfId="22" xr:uid="{F278E03A-2C43-447F-840C-E18D1F67CE76}"/>
    <cellStyle name="Normal 3 9" xfId="24" xr:uid="{43C75DE7-D88A-48C1-9284-B35DD81235C4}"/>
    <cellStyle name="Normal 4" xfId="3" xr:uid="{E70CE31A-A4C0-4D76-B207-E52CC50CE140}"/>
    <cellStyle name="Normal 5" xfId="5" xr:uid="{9D8A2E34-5AFC-4A7A-BD4E-9E1F441982E3}"/>
    <cellStyle name="Normal 6" xfId="7" xr:uid="{4746AE65-5417-4293-B751-FC23BD8A6C87}"/>
    <cellStyle name="Normal 7" xfId="8" xr:uid="{A61E0EE4-0277-4D94-BF51-AD7DBECDBB3D}"/>
    <cellStyle name="Normal 8" xfId="9" xr:uid="{C180883F-0756-4871-9DA2-FA24F3FCDFED}"/>
    <cellStyle name="Normal 9" xfId="11" xr:uid="{6DB539A0-0E93-403F-8BEF-2BB26EB509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Research\FINANCIAL%20DUTY%20ROSTER\INTEREST%20RATE\TBA%20Treasury%20ICS\MIAC%20TBA%20Treasury%20ICS%20spreads%20Jun25.xlsx" TargetMode="External"/><Relationship Id="rId1" Type="http://schemas.openxmlformats.org/officeDocument/2006/relationships/externalLinkPath" Target="file:///G:\Research\FINANCIAL%20DUTY%20ROSTER\INTEREST%20RATE\TBA%20Treasury%20ICS\MIAC%20TBA%20Treasury%20ICS%20spreads%20Jun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CS Ratio Generator"/>
      <sheetName val="PLCT Output"/>
      <sheetName val="TBA Outputs Monthly"/>
      <sheetName val="TBA Outputs Quarterly"/>
      <sheetName val="MIAC Data"/>
      <sheetName val="PLCT Output (6.5%)"/>
    </sheetNames>
    <sheetDataSet>
      <sheetData sheetId="0">
        <row r="30">
          <cell r="V30" t="str">
            <v>THF 01-01 M5-M5</v>
          </cell>
        </row>
        <row r="31">
          <cell r="V31" t="str">
            <v>UVF 01-01 M5-M5</v>
          </cell>
        </row>
        <row r="68">
          <cell r="V68" t="str">
            <v>UVY 01-01 M5-U5</v>
          </cell>
        </row>
        <row r="69">
          <cell r="V69" t="str">
            <v>UWY 01-01 M5-U5</v>
          </cell>
        </row>
        <row r="70">
          <cell r="V70" t="str">
            <v>UYY 01-01 M5-U5</v>
          </cell>
        </row>
        <row r="71">
          <cell r="V71" t="str">
            <v>UZY 01-01 M5-U5</v>
          </cell>
        </row>
        <row r="72">
          <cell r="V72" t="str">
            <v>UPF 01-01 M5-U5</v>
          </cell>
        </row>
        <row r="73">
          <cell r="V73" t="str">
            <v>UQF 01-01 M5-U5</v>
          </cell>
        </row>
        <row r="74">
          <cell r="V74" t="str">
            <v>URF 01-01 M5-U5</v>
          </cell>
        </row>
        <row r="75">
          <cell r="V75" t="str">
            <v>UTV 01-01 M5-U5</v>
          </cell>
        </row>
        <row r="76">
          <cell r="V76" t="str">
            <v>UUF 01-01 M5-U5</v>
          </cell>
        </row>
        <row r="77">
          <cell r="V77" t="str">
            <v>VTU 01-01 M5-U5</v>
          </cell>
        </row>
      </sheetData>
      <sheetData sheetId="1">
        <row r="30">
          <cell r="H30">
            <v>1</v>
          </cell>
          <cell r="K30">
            <v>1</v>
          </cell>
        </row>
        <row r="31">
          <cell r="H31">
            <v>1</v>
          </cell>
          <cell r="K31">
            <v>1</v>
          </cell>
        </row>
        <row r="52">
          <cell r="H52">
            <v>1</v>
          </cell>
          <cell r="K52">
            <v>1</v>
          </cell>
        </row>
        <row r="53">
          <cell r="H53">
            <v>1</v>
          </cell>
          <cell r="K53">
            <v>1</v>
          </cell>
        </row>
        <row r="54">
          <cell r="H54">
            <v>1</v>
          </cell>
          <cell r="K54">
            <v>1</v>
          </cell>
        </row>
        <row r="55">
          <cell r="H55">
            <v>1</v>
          </cell>
          <cell r="K55">
            <v>1</v>
          </cell>
        </row>
        <row r="56">
          <cell r="H56">
            <v>1</v>
          </cell>
          <cell r="K56">
            <v>1</v>
          </cell>
        </row>
        <row r="57">
          <cell r="H57">
            <v>1</v>
          </cell>
          <cell r="K57">
            <v>1</v>
          </cell>
        </row>
        <row r="58">
          <cell r="H58">
            <v>1</v>
          </cell>
          <cell r="K58">
            <v>1</v>
          </cell>
        </row>
        <row r="59">
          <cell r="H59">
            <v>1</v>
          </cell>
          <cell r="K59">
            <v>1</v>
          </cell>
        </row>
        <row r="60">
          <cell r="H60">
            <v>1</v>
          </cell>
          <cell r="K60">
            <v>1</v>
          </cell>
        </row>
        <row r="61">
          <cell r="H61">
            <v>1</v>
          </cell>
          <cell r="K61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E79A-96C9-422A-AD27-A79DD5976917}">
  <sheetPr codeName="Sheet21"/>
  <dimension ref="A1:G49"/>
  <sheetViews>
    <sheetView showGridLines="0" tabSelected="1" zoomScaleNormal="100" workbookViewId="0">
      <selection activeCell="A5" sqref="A5"/>
    </sheetView>
  </sheetViews>
  <sheetFormatPr defaultRowHeight="14.5" x14ac:dyDescent="0.35"/>
  <cols>
    <col min="1" max="1" width="16.26953125" style="18" customWidth="1"/>
    <col min="2" max="2" width="46.1796875" style="18" customWidth="1"/>
    <col min="3" max="3" width="18.26953125" style="18" customWidth="1"/>
    <col min="4" max="4" width="21.1796875" style="18" customWidth="1"/>
    <col min="5" max="5" width="22" style="18" customWidth="1"/>
    <col min="6" max="6" width="21.7265625" style="18" customWidth="1"/>
    <col min="7" max="256" width="9.1796875" style="18"/>
    <col min="257" max="257" width="16.26953125" style="18" customWidth="1"/>
    <col min="258" max="258" width="46.1796875" style="18" customWidth="1"/>
    <col min="259" max="259" width="18.26953125" style="18" customWidth="1"/>
    <col min="260" max="260" width="21.1796875" style="18" customWidth="1"/>
    <col min="261" max="261" width="22" style="18" customWidth="1"/>
    <col min="262" max="262" width="21.7265625" style="18" customWidth="1"/>
    <col min="263" max="512" width="9.1796875" style="18"/>
    <col min="513" max="513" width="16.26953125" style="18" customWidth="1"/>
    <col min="514" max="514" width="46.1796875" style="18" customWidth="1"/>
    <col min="515" max="515" width="18.26953125" style="18" customWidth="1"/>
    <col min="516" max="516" width="21.1796875" style="18" customWidth="1"/>
    <col min="517" max="517" width="22" style="18" customWidth="1"/>
    <col min="518" max="518" width="21.7265625" style="18" customWidth="1"/>
    <col min="519" max="768" width="9.1796875" style="18"/>
    <col min="769" max="769" width="16.26953125" style="18" customWidth="1"/>
    <col min="770" max="770" width="46.1796875" style="18" customWidth="1"/>
    <col min="771" max="771" width="18.26953125" style="18" customWidth="1"/>
    <col min="772" max="772" width="21.1796875" style="18" customWidth="1"/>
    <col min="773" max="773" width="22" style="18" customWidth="1"/>
    <col min="774" max="774" width="21.7265625" style="18" customWidth="1"/>
    <col min="775" max="1024" width="9.1796875" style="18"/>
    <col min="1025" max="1025" width="16.26953125" style="18" customWidth="1"/>
    <col min="1026" max="1026" width="46.1796875" style="18" customWidth="1"/>
    <col min="1027" max="1027" width="18.26953125" style="18" customWidth="1"/>
    <col min="1028" max="1028" width="21.1796875" style="18" customWidth="1"/>
    <col min="1029" max="1029" width="22" style="18" customWidth="1"/>
    <col min="1030" max="1030" width="21.7265625" style="18" customWidth="1"/>
    <col min="1031" max="1280" width="9.1796875" style="18"/>
    <col min="1281" max="1281" width="16.26953125" style="18" customWidth="1"/>
    <col min="1282" max="1282" width="46.1796875" style="18" customWidth="1"/>
    <col min="1283" max="1283" width="18.26953125" style="18" customWidth="1"/>
    <col min="1284" max="1284" width="21.1796875" style="18" customWidth="1"/>
    <col min="1285" max="1285" width="22" style="18" customWidth="1"/>
    <col min="1286" max="1286" width="21.7265625" style="18" customWidth="1"/>
    <col min="1287" max="1536" width="9.1796875" style="18"/>
    <col min="1537" max="1537" width="16.26953125" style="18" customWidth="1"/>
    <col min="1538" max="1538" width="46.1796875" style="18" customWidth="1"/>
    <col min="1539" max="1539" width="18.26953125" style="18" customWidth="1"/>
    <col min="1540" max="1540" width="21.1796875" style="18" customWidth="1"/>
    <col min="1541" max="1541" width="22" style="18" customWidth="1"/>
    <col min="1542" max="1542" width="21.7265625" style="18" customWidth="1"/>
    <col min="1543" max="1792" width="9.1796875" style="18"/>
    <col min="1793" max="1793" width="16.26953125" style="18" customWidth="1"/>
    <col min="1794" max="1794" width="46.1796875" style="18" customWidth="1"/>
    <col min="1795" max="1795" width="18.26953125" style="18" customWidth="1"/>
    <col min="1796" max="1796" width="21.1796875" style="18" customWidth="1"/>
    <col min="1797" max="1797" width="22" style="18" customWidth="1"/>
    <col min="1798" max="1798" width="21.7265625" style="18" customWidth="1"/>
    <col min="1799" max="2048" width="9.1796875" style="18"/>
    <col min="2049" max="2049" width="16.26953125" style="18" customWidth="1"/>
    <col min="2050" max="2050" width="46.1796875" style="18" customWidth="1"/>
    <col min="2051" max="2051" width="18.26953125" style="18" customWidth="1"/>
    <col min="2052" max="2052" width="21.1796875" style="18" customWidth="1"/>
    <col min="2053" max="2053" width="22" style="18" customWidth="1"/>
    <col min="2054" max="2054" width="21.7265625" style="18" customWidth="1"/>
    <col min="2055" max="2304" width="9.1796875" style="18"/>
    <col min="2305" max="2305" width="16.26953125" style="18" customWidth="1"/>
    <col min="2306" max="2306" width="46.1796875" style="18" customWidth="1"/>
    <col min="2307" max="2307" width="18.26953125" style="18" customWidth="1"/>
    <col min="2308" max="2308" width="21.1796875" style="18" customWidth="1"/>
    <col min="2309" max="2309" width="22" style="18" customWidth="1"/>
    <col min="2310" max="2310" width="21.7265625" style="18" customWidth="1"/>
    <col min="2311" max="2560" width="9.1796875" style="18"/>
    <col min="2561" max="2561" width="16.26953125" style="18" customWidth="1"/>
    <col min="2562" max="2562" width="46.1796875" style="18" customWidth="1"/>
    <col min="2563" max="2563" width="18.26953125" style="18" customWidth="1"/>
    <col min="2564" max="2564" width="21.1796875" style="18" customWidth="1"/>
    <col min="2565" max="2565" width="22" style="18" customWidth="1"/>
    <col min="2566" max="2566" width="21.7265625" style="18" customWidth="1"/>
    <col min="2567" max="2816" width="9.1796875" style="18"/>
    <col min="2817" max="2817" width="16.26953125" style="18" customWidth="1"/>
    <col min="2818" max="2818" width="46.1796875" style="18" customWidth="1"/>
    <col min="2819" max="2819" width="18.26953125" style="18" customWidth="1"/>
    <col min="2820" max="2820" width="21.1796875" style="18" customWidth="1"/>
    <col min="2821" max="2821" width="22" style="18" customWidth="1"/>
    <col min="2822" max="2822" width="21.7265625" style="18" customWidth="1"/>
    <col min="2823" max="3072" width="9.1796875" style="18"/>
    <col min="3073" max="3073" width="16.26953125" style="18" customWidth="1"/>
    <col min="3074" max="3074" width="46.1796875" style="18" customWidth="1"/>
    <col min="3075" max="3075" width="18.26953125" style="18" customWidth="1"/>
    <col min="3076" max="3076" width="21.1796875" style="18" customWidth="1"/>
    <col min="3077" max="3077" width="22" style="18" customWidth="1"/>
    <col min="3078" max="3078" width="21.7265625" style="18" customWidth="1"/>
    <col min="3079" max="3328" width="9.1796875" style="18"/>
    <col min="3329" max="3329" width="16.26953125" style="18" customWidth="1"/>
    <col min="3330" max="3330" width="46.1796875" style="18" customWidth="1"/>
    <col min="3331" max="3331" width="18.26953125" style="18" customWidth="1"/>
    <col min="3332" max="3332" width="21.1796875" style="18" customWidth="1"/>
    <col min="3333" max="3333" width="22" style="18" customWidth="1"/>
    <col min="3334" max="3334" width="21.7265625" style="18" customWidth="1"/>
    <col min="3335" max="3584" width="9.1796875" style="18"/>
    <col min="3585" max="3585" width="16.26953125" style="18" customWidth="1"/>
    <col min="3586" max="3586" width="46.1796875" style="18" customWidth="1"/>
    <col min="3587" max="3587" width="18.26953125" style="18" customWidth="1"/>
    <col min="3588" max="3588" width="21.1796875" style="18" customWidth="1"/>
    <col min="3589" max="3589" width="22" style="18" customWidth="1"/>
    <col min="3590" max="3590" width="21.7265625" style="18" customWidth="1"/>
    <col min="3591" max="3840" width="9.1796875" style="18"/>
    <col min="3841" max="3841" width="16.26953125" style="18" customWidth="1"/>
    <col min="3842" max="3842" width="46.1796875" style="18" customWidth="1"/>
    <col min="3843" max="3843" width="18.26953125" style="18" customWidth="1"/>
    <col min="3844" max="3844" width="21.1796875" style="18" customWidth="1"/>
    <col min="3845" max="3845" width="22" style="18" customWidth="1"/>
    <col min="3846" max="3846" width="21.7265625" style="18" customWidth="1"/>
    <col min="3847" max="4096" width="9.1796875" style="18"/>
    <col min="4097" max="4097" width="16.26953125" style="18" customWidth="1"/>
    <col min="4098" max="4098" width="46.1796875" style="18" customWidth="1"/>
    <col min="4099" max="4099" width="18.26953125" style="18" customWidth="1"/>
    <col min="4100" max="4100" width="21.1796875" style="18" customWidth="1"/>
    <col min="4101" max="4101" width="22" style="18" customWidth="1"/>
    <col min="4102" max="4102" width="21.7265625" style="18" customWidth="1"/>
    <col min="4103" max="4352" width="9.1796875" style="18"/>
    <col min="4353" max="4353" width="16.26953125" style="18" customWidth="1"/>
    <col min="4354" max="4354" width="46.1796875" style="18" customWidth="1"/>
    <col min="4355" max="4355" width="18.26953125" style="18" customWidth="1"/>
    <col min="4356" max="4356" width="21.1796875" style="18" customWidth="1"/>
    <col min="4357" max="4357" width="22" style="18" customWidth="1"/>
    <col min="4358" max="4358" width="21.7265625" style="18" customWidth="1"/>
    <col min="4359" max="4608" width="9.1796875" style="18"/>
    <col min="4609" max="4609" width="16.26953125" style="18" customWidth="1"/>
    <col min="4610" max="4610" width="46.1796875" style="18" customWidth="1"/>
    <col min="4611" max="4611" width="18.26953125" style="18" customWidth="1"/>
    <col min="4612" max="4612" width="21.1796875" style="18" customWidth="1"/>
    <col min="4613" max="4613" width="22" style="18" customWidth="1"/>
    <col min="4614" max="4614" width="21.7265625" style="18" customWidth="1"/>
    <col min="4615" max="4864" width="9.1796875" style="18"/>
    <col min="4865" max="4865" width="16.26953125" style="18" customWidth="1"/>
    <col min="4866" max="4866" width="46.1796875" style="18" customWidth="1"/>
    <col min="4867" max="4867" width="18.26953125" style="18" customWidth="1"/>
    <col min="4868" max="4868" width="21.1796875" style="18" customWidth="1"/>
    <col min="4869" max="4869" width="22" style="18" customWidth="1"/>
    <col min="4870" max="4870" width="21.7265625" style="18" customWidth="1"/>
    <col min="4871" max="5120" width="9.1796875" style="18"/>
    <col min="5121" max="5121" width="16.26953125" style="18" customWidth="1"/>
    <col min="5122" max="5122" width="46.1796875" style="18" customWidth="1"/>
    <col min="5123" max="5123" width="18.26953125" style="18" customWidth="1"/>
    <col min="5124" max="5124" width="21.1796875" style="18" customWidth="1"/>
    <col min="5125" max="5125" width="22" style="18" customWidth="1"/>
    <col min="5126" max="5126" width="21.7265625" style="18" customWidth="1"/>
    <col min="5127" max="5376" width="9.1796875" style="18"/>
    <col min="5377" max="5377" width="16.26953125" style="18" customWidth="1"/>
    <col min="5378" max="5378" width="46.1796875" style="18" customWidth="1"/>
    <col min="5379" max="5379" width="18.26953125" style="18" customWidth="1"/>
    <col min="5380" max="5380" width="21.1796875" style="18" customWidth="1"/>
    <col min="5381" max="5381" width="22" style="18" customWidth="1"/>
    <col min="5382" max="5382" width="21.7265625" style="18" customWidth="1"/>
    <col min="5383" max="5632" width="9.1796875" style="18"/>
    <col min="5633" max="5633" width="16.26953125" style="18" customWidth="1"/>
    <col min="5634" max="5634" width="46.1796875" style="18" customWidth="1"/>
    <col min="5635" max="5635" width="18.26953125" style="18" customWidth="1"/>
    <col min="5636" max="5636" width="21.1796875" style="18" customWidth="1"/>
    <col min="5637" max="5637" width="22" style="18" customWidth="1"/>
    <col min="5638" max="5638" width="21.7265625" style="18" customWidth="1"/>
    <col min="5639" max="5888" width="9.1796875" style="18"/>
    <col min="5889" max="5889" width="16.26953125" style="18" customWidth="1"/>
    <col min="5890" max="5890" width="46.1796875" style="18" customWidth="1"/>
    <col min="5891" max="5891" width="18.26953125" style="18" customWidth="1"/>
    <col min="5892" max="5892" width="21.1796875" style="18" customWidth="1"/>
    <col min="5893" max="5893" width="22" style="18" customWidth="1"/>
    <col min="5894" max="5894" width="21.7265625" style="18" customWidth="1"/>
    <col min="5895" max="6144" width="9.1796875" style="18"/>
    <col min="6145" max="6145" width="16.26953125" style="18" customWidth="1"/>
    <col min="6146" max="6146" width="46.1796875" style="18" customWidth="1"/>
    <col min="6147" max="6147" width="18.26953125" style="18" customWidth="1"/>
    <col min="6148" max="6148" width="21.1796875" style="18" customWidth="1"/>
    <col min="6149" max="6149" width="22" style="18" customWidth="1"/>
    <col min="6150" max="6150" width="21.7265625" style="18" customWidth="1"/>
    <col min="6151" max="6400" width="9.1796875" style="18"/>
    <col min="6401" max="6401" width="16.26953125" style="18" customWidth="1"/>
    <col min="6402" max="6402" width="46.1796875" style="18" customWidth="1"/>
    <col min="6403" max="6403" width="18.26953125" style="18" customWidth="1"/>
    <col min="6404" max="6404" width="21.1796875" style="18" customWidth="1"/>
    <col min="6405" max="6405" width="22" style="18" customWidth="1"/>
    <col min="6406" max="6406" width="21.7265625" style="18" customWidth="1"/>
    <col min="6407" max="6656" width="9.1796875" style="18"/>
    <col min="6657" max="6657" width="16.26953125" style="18" customWidth="1"/>
    <col min="6658" max="6658" width="46.1796875" style="18" customWidth="1"/>
    <col min="6659" max="6659" width="18.26953125" style="18" customWidth="1"/>
    <col min="6660" max="6660" width="21.1796875" style="18" customWidth="1"/>
    <col min="6661" max="6661" width="22" style="18" customWidth="1"/>
    <col min="6662" max="6662" width="21.7265625" style="18" customWidth="1"/>
    <col min="6663" max="6912" width="9.1796875" style="18"/>
    <col min="6913" max="6913" width="16.26953125" style="18" customWidth="1"/>
    <col min="6914" max="6914" width="46.1796875" style="18" customWidth="1"/>
    <col min="6915" max="6915" width="18.26953125" style="18" customWidth="1"/>
    <col min="6916" max="6916" width="21.1796875" style="18" customWidth="1"/>
    <col min="6917" max="6917" width="22" style="18" customWidth="1"/>
    <col min="6918" max="6918" width="21.7265625" style="18" customWidth="1"/>
    <col min="6919" max="7168" width="9.1796875" style="18"/>
    <col min="7169" max="7169" width="16.26953125" style="18" customWidth="1"/>
    <col min="7170" max="7170" width="46.1796875" style="18" customWidth="1"/>
    <col min="7171" max="7171" width="18.26953125" style="18" customWidth="1"/>
    <col min="7172" max="7172" width="21.1796875" style="18" customWidth="1"/>
    <col min="7173" max="7173" width="22" style="18" customWidth="1"/>
    <col min="7174" max="7174" width="21.7265625" style="18" customWidth="1"/>
    <col min="7175" max="7424" width="9.1796875" style="18"/>
    <col min="7425" max="7425" width="16.26953125" style="18" customWidth="1"/>
    <col min="7426" max="7426" width="46.1796875" style="18" customWidth="1"/>
    <col min="7427" max="7427" width="18.26953125" style="18" customWidth="1"/>
    <col min="7428" max="7428" width="21.1796875" style="18" customWidth="1"/>
    <col min="7429" max="7429" width="22" style="18" customWidth="1"/>
    <col min="7430" max="7430" width="21.7265625" style="18" customWidth="1"/>
    <col min="7431" max="7680" width="9.1796875" style="18"/>
    <col min="7681" max="7681" width="16.26953125" style="18" customWidth="1"/>
    <col min="7682" max="7682" width="46.1796875" style="18" customWidth="1"/>
    <col min="7683" max="7683" width="18.26953125" style="18" customWidth="1"/>
    <col min="7684" max="7684" width="21.1796875" style="18" customWidth="1"/>
    <col min="7685" max="7685" width="22" style="18" customWidth="1"/>
    <col min="7686" max="7686" width="21.7265625" style="18" customWidth="1"/>
    <col min="7687" max="7936" width="9.1796875" style="18"/>
    <col min="7937" max="7937" width="16.26953125" style="18" customWidth="1"/>
    <col min="7938" max="7938" width="46.1796875" style="18" customWidth="1"/>
    <col min="7939" max="7939" width="18.26953125" style="18" customWidth="1"/>
    <col min="7940" max="7940" width="21.1796875" style="18" customWidth="1"/>
    <col min="7941" max="7941" width="22" style="18" customWidth="1"/>
    <col min="7942" max="7942" width="21.7265625" style="18" customWidth="1"/>
    <col min="7943" max="8192" width="9.1796875" style="18"/>
    <col min="8193" max="8193" width="16.26953125" style="18" customWidth="1"/>
    <col min="8194" max="8194" width="46.1796875" style="18" customWidth="1"/>
    <col min="8195" max="8195" width="18.26953125" style="18" customWidth="1"/>
    <col min="8196" max="8196" width="21.1796875" style="18" customWidth="1"/>
    <col min="8197" max="8197" width="22" style="18" customWidth="1"/>
    <col min="8198" max="8198" width="21.7265625" style="18" customWidth="1"/>
    <col min="8199" max="8448" width="9.1796875" style="18"/>
    <col min="8449" max="8449" width="16.26953125" style="18" customWidth="1"/>
    <col min="8450" max="8450" width="46.1796875" style="18" customWidth="1"/>
    <col min="8451" max="8451" width="18.26953125" style="18" customWidth="1"/>
    <col min="8452" max="8452" width="21.1796875" style="18" customWidth="1"/>
    <col min="8453" max="8453" width="22" style="18" customWidth="1"/>
    <col min="8454" max="8454" width="21.7265625" style="18" customWidth="1"/>
    <col min="8455" max="8704" width="9.1796875" style="18"/>
    <col min="8705" max="8705" width="16.26953125" style="18" customWidth="1"/>
    <col min="8706" max="8706" width="46.1796875" style="18" customWidth="1"/>
    <col min="8707" max="8707" width="18.26953125" style="18" customWidth="1"/>
    <col min="8708" max="8708" width="21.1796875" style="18" customWidth="1"/>
    <col min="8709" max="8709" width="22" style="18" customWidth="1"/>
    <col min="8710" max="8710" width="21.7265625" style="18" customWidth="1"/>
    <col min="8711" max="8960" width="9.1796875" style="18"/>
    <col min="8961" max="8961" width="16.26953125" style="18" customWidth="1"/>
    <col min="8962" max="8962" width="46.1796875" style="18" customWidth="1"/>
    <col min="8963" max="8963" width="18.26953125" style="18" customWidth="1"/>
    <col min="8964" max="8964" width="21.1796875" style="18" customWidth="1"/>
    <col min="8965" max="8965" width="22" style="18" customWidth="1"/>
    <col min="8966" max="8966" width="21.7265625" style="18" customWidth="1"/>
    <col min="8967" max="9216" width="9.1796875" style="18"/>
    <col min="9217" max="9217" width="16.26953125" style="18" customWidth="1"/>
    <col min="9218" max="9218" width="46.1796875" style="18" customWidth="1"/>
    <col min="9219" max="9219" width="18.26953125" style="18" customWidth="1"/>
    <col min="9220" max="9220" width="21.1796875" style="18" customWidth="1"/>
    <col min="9221" max="9221" width="22" style="18" customWidth="1"/>
    <col min="9222" max="9222" width="21.7265625" style="18" customWidth="1"/>
    <col min="9223" max="9472" width="9.1796875" style="18"/>
    <col min="9473" max="9473" width="16.26953125" style="18" customWidth="1"/>
    <col min="9474" max="9474" width="46.1796875" style="18" customWidth="1"/>
    <col min="9475" max="9475" width="18.26953125" style="18" customWidth="1"/>
    <col min="9476" max="9476" width="21.1796875" style="18" customWidth="1"/>
    <col min="9477" max="9477" width="22" style="18" customWidth="1"/>
    <col min="9478" max="9478" width="21.7265625" style="18" customWidth="1"/>
    <col min="9479" max="9728" width="9.1796875" style="18"/>
    <col min="9729" max="9729" width="16.26953125" style="18" customWidth="1"/>
    <col min="9730" max="9730" width="46.1796875" style="18" customWidth="1"/>
    <col min="9731" max="9731" width="18.26953125" style="18" customWidth="1"/>
    <col min="9732" max="9732" width="21.1796875" style="18" customWidth="1"/>
    <col min="9733" max="9733" width="22" style="18" customWidth="1"/>
    <col min="9734" max="9734" width="21.7265625" style="18" customWidth="1"/>
    <col min="9735" max="9984" width="9.1796875" style="18"/>
    <col min="9985" max="9985" width="16.26953125" style="18" customWidth="1"/>
    <col min="9986" max="9986" width="46.1796875" style="18" customWidth="1"/>
    <col min="9987" max="9987" width="18.26953125" style="18" customWidth="1"/>
    <col min="9988" max="9988" width="21.1796875" style="18" customWidth="1"/>
    <col min="9989" max="9989" width="22" style="18" customWidth="1"/>
    <col min="9990" max="9990" width="21.7265625" style="18" customWidth="1"/>
    <col min="9991" max="10240" width="9.1796875" style="18"/>
    <col min="10241" max="10241" width="16.26953125" style="18" customWidth="1"/>
    <col min="10242" max="10242" width="46.1796875" style="18" customWidth="1"/>
    <col min="10243" max="10243" width="18.26953125" style="18" customWidth="1"/>
    <col min="10244" max="10244" width="21.1796875" style="18" customWidth="1"/>
    <col min="10245" max="10245" width="22" style="18" customWidth="1"/>
    <col min="10246" max="10246" width="21.7265625" style="18" customWidth="1"/>
    <col min="10247" max="10496" width="9.1796875" style="18"/>
    <col min="10497" max="10497" width="16.26953125" style="18" customWidth="1"/>
    <col min="10498" max="10498" width="46.1796875" style="18" customWidth="1"/>
    <col min="10499" max="10499" width="18.26953125" style="18" customWidth="1"/>
    <col min="10500" max="10500" width="21.1796875" style="18" customWidth="1"/>
    <col min="10501" max="10501" width="22" style="18" customWidth="1"/>
    <col min="10502" max="10502" width="21.7265625" style="18" customWidth="1"/>
    <col min="10503" max="10752" width="9.1796875" style="18"/>
    <col min="10753" max="10753" width="16.26953125" style="18" customWidth="1"/>
    <col min="10754" max="10754" width="46.1796875" style="18" customWidth="1"/>
    <col min="10755" max="10755" width="18.26953125" style="18" customWidth="1"/>
    <col min="10756" max="10756" width="21.1796875" style="18" customWidth="1"/>
    <col min="10757" max="10757" width="22" style="18" customWidth="1"/>
    <col min="10758" max="10758" width="21.7265625" style="18" customWidth="1"/>
    <col min="10759" max="11008" width="9.1796875" style="18"/>
    <col min="11009" max="11009" width="16.26953125" style="18" customWidth="1"/>
    <col min="11010" max="11010" width="46.1796875" style="18" customWidth="1"/>
    <col min="11011" max="11011" width="18.26953125" style="18" customWidth="1"/>
    <col min="11012" max="11012" width="21.1796875" style="18" customWidth="1"/>
    <col min="11013" max="11013" width="22" style="18" customWidth="1"/>
    <col min="11014" max="11014" width="21.7265625" style="18" customWidth="1"/>
    <col min="11015" max="11264" width="9.1796875" style="18"/>
    <col min="11265" max="11265" width="16.26953125" style="18" customWidth="1"/>
    <col min="11266" max="11266" width="46.1796875" style="18" customWidth="1"/>
    <col min="11267" max="11267" width="18.26953125" style="18" customWidth="1"/>
    <col min="11268" max="11268" width="21.1796875" style="18" customWidth="1"/>
    <col min="11269" max="11269" width="22" style="18" customWidth="1"/>
    <col min="11270" max="11270" width="21.7265625" style="18" customWidth="1"/>
    <col min="11271" max="11520" width="9.1796875" style="18"/>
    <col min="11521" max="11521" width="16.26953125" style="18" customWidth="1"/>
    <col min="11522" max="11522" width="46.1796875" style="18" customWidth="1"/>
    <col min="11523" max="11523" width="18.26953125" style="18" customWidth="1"/>
    <col min="11524" max="11524" width="21.1796875" style="18" customWidth="1"/>
    <col min="11525" max="11525" width="22" style="18" customWidth="1"/>
    <col min="11526" max="11526" width="21.7265625" style="18" customWidth="1"/>
    <col min="11527" max="11776" width="9.1796875" style="18"/>
    <col min="11777" max="11777" width="16.26953125" style="18" customWidth="1"/>
    <col min="11778" max="11778" width="46.1796875" style="18" customWidth="1"/>
    <col min="11779" max="11779" width="18.26953125" style="18" customWidth="1"/>
    <col min="11780" max="11780" width="21.1796875" style="18" customWidth="1"/>
    <col min="11781" max="11781" width="22" style="18" customWidth="1"/>
    <col min="11782" max="11782" width="21.7265625" style="18" customWidth="1"/>
    <col min="11783" max="12032" width="9.1796875" style="18"/>
    <col min="12033" max="12033" width="16.26953125" style="18" customWidth="1"/>
    <col min="12034" max="12034" width="46.1796875" style="18" customWidth="1"/>
    <col min="12035" max="12035" width="18.26953125" style="18" customWidth="1"/>
    <col min="12036" max="12036" width="21.1796875" style="18" customWidth="1"/>
    <col min="12037" max="12037" width="22" style="18" customWidth="1"/>
    <col min="12038" max="12038" width="21.7265625" style="18" customWidth="1"/>
    <col min="12039" max="12288" width="9.1796875" style="18"/>
    <col min="12289" max="12289" width="16.26953125" style="18" customWidth="1"/>
    <col min="12290" max="12290" width="46.1796875" style="18" customWidth="1"/>
    <col min="12291" max="12291" width="18.26953125" style="18" customWidth="1"/>
    <col min="12292" max="12292" width="21.1796875" style="18" customWidth="1"/>
    <col min="12293" max="12293" width="22" style="18" customWidth="1"/>
    <col min="12294" max="12294" width="21.7265625" style="18" customWidth="1"/>
    <col min="12295" max="12544" width="9.1796875" style="18"/>
    <col min="12545" max="12545" width="16.26953125" style="18" customWidth="1"/>
    <col min="12546" max="12546" width="46.1796875" style="18" customWidth="1"/>
    <col min="12547" max="12547" width="18.26953125" style="18" customWidth="1"/>
    <col min="12548" max="12548" width="21.1796875" style="18" customWidth="1"/>
    <col min="12549" max="12549" width="22" style="18" customWidth="1"/>
    <col min="12550" max="12550" width="21.7265625" style="18" customWidth="1"/>
    <col min="12551" max="12800" width="9.1796875" style="18"/>
    <col min="12801" max="12801" width="16.26953125" style="18" customWidth="1"/>
    <col min="12802" max="12802" width="46.1796875" style="18" customWidth="1"/>
    <col min="12803" max="12803" width="18.26953125" style="18" customWidth="1"/>
    <col min="12804" max="12804" width="21.1796875" style="18" customWidth="1"/>
    <col min="12805" max="12805" width="22" style="18" customWidth="1"/>
    <col min="12806" max="12806" width="21.7265625" style="18" customWidth="1"/>
    <col min="12807" max="13056" width="9.1796875" style="18"/>
    <col min="13057" max="13057" width="16.26953125" style="18" customWidth="1"/>
    <col min="13058" max="13058" width="46.1796875" style="18" customWidth="1"/>
    <col min="13059" max="13059" width="18.26953125" style="18" customWidth="1"/>
    <col min="13060" max="13060" width="21.1796875" style="18" customWidth="1"/>
    <col min="13061" max="13061" width="22" style="18" customWidth="1"/>
    <col min="13062" max="13062" width="21.7265625" style="18" customWidth="1"/>
    <col min="13063" max="13312" width="9.1796875" style="18"/>
    <col min="13313" max="13313" width="16.26953125" style="18" customWidth="1"/>
    <col min="13314" max="13314" width="46.1796875" style="18" customWidth="1"/>
    <col min="13315" max="13315" width="18.26953125" style="18" customWidth="1"/>
    <col min="13316" max="13316" width="21.1796875" style="18" customWidth="1"/>
    <col min="13317" max="13317" width="22" style="18" customWidth="1"/>
    <col min="13318" max="13318" width="21.7265625" style="18" customWidth="1"/>
    <col min="13319" max="13568" width="9.1796875" style="18"/>
    <col min="13569" max="13569" width="16.26953125" style="18" customWidth="1"/>
    <col min="13570" max="13570" width="46.1796875" style="18" customWidth="1"/>
    <col min="13571" max="13571" width="18.26953125" style="18" customWidth="1"/>
    <col min="13572" max="13572" width="21.1796875" style="18" customWidth="1"/>
    <col min="13573" max="13573" width="22" style="18" customWidth="1"/>
    <col min="13574" max="13574" width="21.7265625" style="18" customWidth="1"/>
    <col min="13575" max="13824" width="9.1796875" style="18"/>
    <col min="13825" max="13825" width="16.26953125" style="18" customWidth="1"/>
    <col min="13826" max="13826" width="46.1796875" style="18" customWidth="1"/>
    <col min="13827" max="13827" width="18.26953125" style="18" customWidth="1"/>
    <col min="13828" max="13828" width="21.1796875" style="18" customWidth="1"/>
    <col min="13829" max="13829" width="22" style="18" customWidth="1"/>
    <col min="13830" max="13830" width="21.7265625" style="18" customWidth="1"/>
    <col min="13831" max="14080" width="9.1796875" style="18"/>
    <col min="14081" max="14081" width="16.26953125" style="18" customWidth="1"/>
    <col min="14082" max="14082" width="46.1796875" style="18" customWidth="1"/>
    <col min="14083" max="14083" width="18.26953125" style="18" customWidth="1"/>
    <col min="14084" max="14084" width="21.1796875" style="18" customWidth="1"/>
    <col min="14085" max="14085" width="22" style="18" customWidth="1"/>
    <col min="14086" max="14086" width="21.7265625" style="18" customWidth="1"/>
    <col min="14087" max="14336" width="9.1796875" style="18"/>
    <col min="14337" max="14337" width="16.26953125" style="18" customWidth="1"/>
    <col min="14338" max="14338" width="46.1796875" style="18" customWidth="1"/>
    <col min="14339" max="14339" width="18.26953125" style="18" customWidth="1"/>
    <col min="14340" max="14340" width="21.1796875" style="18" customWidth="1"/>
    <col min="14341" max="14341" width="22" style="18" customWidth="1"/>
    <col min="14342" max="14342" width="21.7265625" style="18" customWidth="1"/>
    <col min="14343" max="14592" width="9.1796875" style="18"/>
    <col min="14593" max="14593" width="16.26953125" style="18" customWidth="1"/>
    <col min="14594" max="14594" width="46.1796875" style="18" customWidth="1"/>
    <col min="14595" max="14595" width="18.26953125" style="18" customWidth="1"/>
    <col min="14596" max="14596" width="21.1796875" style="18" customWidth="1"/>
    <col min="14597" max="14597" width="22" style="18" customWidth="1"/>
    <col min="14598" max="14598" width="21.7265625" style="18" customWidth="1"/>
    <col min="14599" max="14848" width="9.1796875" style="18"/>
    <col min="14849" max="14849" width="16.26953125" style="18" customWidth="1"/>
    <col min="14850" max="14850" width="46.1796875" style="18" customWidth="1"/>
    <col min="14851" max="14851" width="18.26953125" style="18" customWidth="1"/>
    <col min="14852" max="14852" width="21.1796875" style="18" customWidth="1"/>
    <col min="14853" max="14853" width="22" style="18" customWidth="1"/>
    <col min="14854" max="14854" width="21.7265625" style="18" customWidth="1"/>
    <col min="14855" max="15104" width="9.1796875" style="18"/>
    <col min="15105" max="15105" width="16.26953125" style="18" customWidth="1"/>
    <col min="15106" max="15106" width="46.1796875" style="18" customWidth="1"/>
    <col min="15107" max="15107" width="18.26953125" style="18" customWidth="1"/>
    <col min="15108" max="15108" width="21.1796875" style="18" customWidth="1"/>
    <col min="15109" max="15109" width="22" style="18" customWidth="1"/>
    <col min="15110" max="15110" width="21.7265625" style="18" customWidth="1"/>
    <col min="15111" max="15360" width="9.1796875" style="18"/>
    <col min="15361" max="15361" width="16.26953125" style="18" customWidth="1"/>
    <col min="15362" max="15362" width="46.1796875" style="18" customWidth="1"/>
    <col min="15363" max="15363" width="18.26953125" style="18" customWidth="1"/>
    <col min="15364" max="15364" width="21.1796875" style="18" customWidth="1"/>
    <col min="15365" max="15365" width="22" style="18" customWidth="1"/>
    <col min="15366" max="15366" width="21.7265625" style="18" customWidth="1"/>
    <col min="15367" max="15616" width="9.1796875" style="18"/>
    <col min="15617" max="15617" width="16.26953125" style="18" customWidth="1"/>
    <col min="15618" max="15618" width="46.1796875" style="18" customWidth="1"/>
    <col min="15619" max="15619" width="18.26953125" style="18" customWidth="1"/>
    <col min="15620" max="15620" width="21.1796875" style="18" customWidth="1"/>
    <col min="15621" max="15621" width="22" style="18" customWidth="1"/>
    <col min="15622" max="15622" width="21.7265625" style="18" customWidth="1"/>
    <col min="15623" max="15872" width="9.1796875" style="18"/>
    <col min="15873" max="15873" width="16.26953125" style="18" customWidth="1"/>
    <col min="15874" max="15874" width="46.1796875" style="18" customWidth="1"/>
    <col min="15875" max="15875" width="18.26953125" style="18" customWidth="1"/>
    <col min="15876" max="15876" width="21.1796875" style="18" customWidth="1"/>
    <col min="15877" max="15877" width="22" style="18" customWidth="1"/>
    <col min="15878" max="15878" width="21.7265625" style="18" customWidth="1"/>
    <col min="15879" max="16128" width="9.1796875" style="18"/>
    <col min="16129" max="16129" width="16.26953125" style="18" customWidth="1"/>
    <col min="16130" max="16130" width="46.1796875" style="18" customWidth="1"/>
    <col min="16131" max="16131" width="18.26953125" style="18" customWidth="1"/>
    <col min="16132" max="16132" width="21.1796875" style="18" customWidth="1"/>
    <col min="16133" max="16133" width="22" style="18" customWidth="1"/>
    <col min="16134" max="16134" width="21.7265625" style="18" customWidth="1"/>
    <col min="16135" max="16384" width="9.1796875" style="18"/>
  </cols>
  <sheetData>
    <row r="1" spans="1:7" x14ac:dyDescent="0.35">
      <c r="A1" s="292" t="s">
        <v>291</v>
      </c>
      <c r="B1" s="293"/>
      <c r="C1" s="293"/>
      <c r="D1" s="293"/>
      <c r="E1" s="293"/>
      <c r="F1" s="293"/>
    </row>
    <row r="2" spans="1:7" ht="15" customHeight="1" x14ac:dyDescent="0.35">
      <c r="A2" s="99" t="s">
        <v>0</v>
      </c>
      <c r="B2" s="98" t="s">
        <v>1</v>
      </c>
      <c r="C2" s="97" t="s">
        <v>2</v>
      </c>
      <c r="D2" s="96" t="s">
        <v>3</v>
      </c>
      <c r="E2" s="95" t="s">
        <v>4</v>
      </c>
      <c r="F2" s="94" t="s">
        <v>5</v>
      </c>
    </row>
    <row r="3" spans="1:7" ht="15" customHeight="1" x14ac:dyDescent="0.35">
      <c r="A3" s="93" t="s">
        <v>6</v>
      </c>
      <c r="B3" s="46" t="s">
        <v>196</v>
      </c>
      <c r="C3" s="90">
        <v>1.6</v>
      </c>
      <c r="D3" s="44" t="s">
        <v>186</v>
      </c>
      <c r="E3" s="44" t="s">
        <v>290</v>
      </c>
      <c r="F3" s="43" t="s">
        <v>8</v>
      </c>
      <c r="G3" s="92"/>
    </row>
    <row r="4" spans="1:7" ht="15" customHeight="1" x14ac:dyDescent="0.35">
      <c r="A4" s="91" t="s">
        <v>9</v>
      </c>
      <c r="B4" s="76" t="s">
        <v>195</v>
      </c>
      <c r="C4" s="45">
        <v>2</v>
      </c>
      <c r="D4" s="39" t="s">
        <v>10</v>
      </c>
      <c r="E4" s="66" t="s">
        <v>289</v>
      </c>
      <c r="F4" s="65" t="s">
        <v>11</v>
      </c>
    </row>
    <row r="5" spans="1:7" ht="15" customHeight="1" x14ac:dyDescent="0.35">
      <c r="A5" s="47" t="s">
        <v>12</v>
      </c>
      <c r="B5" s="46" t="s">
        <v>195</v>
      </c>
      <c r="C5" s="90">
        <v>2.4</v>
      </c>
      <c r="D5" s="44" t="s">
        <v>102</v>
      </c>
      <c r="E5" s="44" t="s">
        <v>288</v>
      </c>
      <c r="F5" s="43"/>
    </row>
    <row r="6" spans="1:7" ht="15" customHeight="1" x14ac:dyDescent="0.35">
      <c r="A6" s="68" t="s">
        <v>14</v>
      </c>
      <c r="B6" s="76" t="s">
        <v>195</v>
      </c>
      <c r="C6" s="45">
        <v>3</v>
      </c>
      <c r="D6" s="39" t="s">
        <v>7</v>
      </c>
      <c r="E6" s="66" t="s">
        <v>287</v>
      </c>
      <c r="F6" s="65"/>
    </row>
    <row r="7" spans="1:7" ht="15" customHeight="1" x14ac:dyDescent="0.35">
      <c r="A7" s="47" t="s">
        <v>15</v>
      </c>
      <c r="B7" s="46" t="s">
        <v>194</v>
      </c>
      <c r="C7" s="73">
        <v>4</v>
      </c>
      <c r="D7" s="85" t="s">
        <v>16</v>
      </c>
      <c r="E7" s="44" t="s">
        <v>286</v>
      </c>
      <c r="F7" s="43" t="s">
        <v>17</v>
      </c>
    </row>
    <row r="8" spans="1:7" ht="15" customHeight="1" x14ac:dyDescent="0.35">
      <c r="A8" s="68" t="s">
        <v>18</v>
      </c>
      <c r="B8" s="76" t="s">
        <v>193</v>
      </c>
      <c r="C8" s="89">
        <v>5</v>
      </c>
      <c r="D8" s="38" t="s">
        <v>19</v>
      </c>
      <c r="E8" s="66" t="s">
        <v>285</v>
      </c>
      <c r="F8" s="65" t="s">
        <v>20</v>
      </c>
    </row>
    <row r="9" spans="1:7" ht="15" customHeight="1" x14ac:dyDescent="0.35">
      <c r="A9" s="47" t="s">
        <v>21</v>
      </c>
      <c r="B9" s="46" t="s">
        <v>192</v>
      </c>
      <c r="C9" s="73">
        <v>8</v>
      </c>
      <c r="D9" s="85" t="s">
        <v>22</v>
      </c>
      <c r="E9" s="44" t="s">
        <v>284</v>
      </c>
      <c r="F9" s="43" t="s">
        <v>23</v>
      </c>
    </row>
    <row r="10" spans="1:7" ht="15" customHeight="1" x14ac:dyDescent="0.35">
      <c r="A10" s="42" t="s">
        <v>24</v>
      </c>
      <c r="B10" s="41" t="s">
        <v>191</v>
      </c>
      <c r="C10" s="89">
        <v>12</v>
      </c>
      <c r="D10" s="38" t="s">
        <v>25</v>
      </c>
      <c r="E10" s="38" t="s">
        <v>283</v>
      </c>
      <c r="F10" s="37" t="s">
        <v>26</v>
      </c>
    </row>
    <row r="11" spans="1:7" ht="15" customHeight="1" x14ac:dyDescent="0.35">
      <c r="A11" s="47" t="s">
        <v>27</v>
      </c>
      <c r="B11" s="46" t="s">
        <v>190</v>
      </c>
      <c r="C11" s="45">
        <v>2</v>
      </c>
      <c r="D11" s="39" t="s">
        <v>10</v>
      </c>
      <c r="E11" s="44" t="s">
        <v>282</v>
      </c>
      <c r="F11" s="43" t="s">
        <v>28</v>
      </c>
    </row>
    <row r="12" spans="1:7" ht="15" customHeight="1" thickBot="1" x14ac:dyDescent="0.4">
      <c r="A12" s="58" t="s">
        <v>29</v>
      </c>
      <c r="B12" s="88" t="s">
        <v>190</v>
      </c>
      <c r="C12" s="56">
        <v>10</v>
      </c>
      <c r="D12" s="55" t="s">
        <v>55</v>
      </c>
      <c r="E12" s="54" t="s">
        <v>281</v>
      </c>
      <c r="F12" s="53"/>
    </row>
    <row r="13" spans="1:7" ht="15" customHeight="1" x14ac:dyDescent="0.35">
      <c r="A13" s="52" t="s">
        <v>30</v>
      </c>
      <c r="B13" s="51" t="s">
        <v>189</v>
      </c>
      <c r="C13" s="50">
        <v>1.5</v>
      </c>
      <c r="D13" s="79" t="s">
        <v>31</v>
      </c>
      <c r="E13" s="49" t="s">
        <v>280</v>
      </c>
      <c r="F13" s="48" t="s">
        <v>32</v>
      </c>
    </row>
    <row r="14" spans="1:7" ht="15" customHeight="1" x14ac:dyDescent="0.35">
      <c r="A14" s="68" t="s">
        <v>33</v>
      </c>
      <c r="B14" s="76" t="s">
        <v>188</v>
      </c>
      <c r="C14" s="87">
        <v>2</v>
      </c>
      <c r="D14" s="86" t="s">
        <v>10</v>
      </c>
      <c r="E14" s="66" t="s">
        <v>279</v>
      </c>
      <c r="F14" s="65" t="s">
        <v>34</v>
      </c>
    </row>
    <row r="15" spans="1:7" ht="15" customHeight="1" x14ac:dyDescent="0.35">
      <c r="A15" s="47" t="s">
        <v>35</v>
      </c>
      <c r="B15" s="46" t="s">
        <v>187</v>
      </c>
      <c r="C15" s="73">
        <v>3.2</v>
      </c>
      <c r="D15" s="85" t="s">
        <v>186</v>
      </c>
      <c r="E15" s="44" t="s">
        <v>278</v>
      </c>
      <c r="F15" s="43" t="s">
        <v>36</v>
      </c>
    </row>
    <row r="16" spans="1:7" ht="15" customHeight="1" x14ac:dyDescent="0.35">
      <c r="A16" s="68" t="s">
        <v>37</v>
      </c>
      <c r="B16" s="76" t="s">
        <v>185</v>
      </c>
      <c r="C16" s="61">
        <v>5</v>
      </c>
      <c r="D16" s="83" t="s">
        <v>19</v>
      </c>
      <c r="E16" s="66" t="s">
        <v>277</v>
      </c>
      <c r="F16" s="65" t="s">
        <v>38</v>
      </c>
    </row>
    <row r="17" spans="1:6" ht="15" customHeight="1" x14ac:dyDescent="0.35">
      <c r="A17" s="82" t="s">
        <v>39</v>
      </c>
      <c r="B17" s="81" t="s">
        <v>184</v>
      </c>
      <c r="C17" s="73">
        <v>8</v>
      </c>
      <c r="D17" s="85" t="s">
        <v>22</v>
      </c>
      <c r="E17" s="78" t="s">
        <v>276</v>
      </c>
      <c r="F17" s="77" t="s">
        <v>40</v>
      </c>
    </row>
    <row r="18" spans="1:6" ht="15" customHeight="1" x14ac:dyDescent="0.35">
      <c r="A18" s="68" t="s">
        <v>41</v>
      </c>
      <c r="B18" s="76" t="s">
        <v>183</v>
      </c>
      <c r="C18" s="45">
        <v>2</v>
      </c>
      <c r="D18" s="39" t="s">
        <v>10</v>
      </c>
      <c r="E18" s="66" t="s">
        <v>275</v>
      </c>
      <c r="F18" s="65" t="s">
        <v>42</v>
      </c>
    </row>
    <row r="19" spans="1:6" ht="15" customHeight="1" thickBot="1" x14ac:dyDescent="0.4">
      <c r="A19" s="29" t="s">
        <v>43</v>
      </c>
      <c r="B19" s="28" t="s">
        <v>183</v>
      </c>
      <c r="C19" s="36">
        <v>6</v>
      </c>
      <c r="D19" s="25" t="s">
        <v>51</v>
      </c>
      <c r="E19" s="25" t="s">
        <v>274</v>
      </c>
      <c r="F19" s="24"/>
    </row>
    <row r="20" spans="1:6" ht="15" customHeight="1" x14ac:dyDescent="0.35">
      <c r="A20" s="75" t="s">
        <v>44</v>
      </c>
      <c r="B20" s="84" t="s">
        <v>182</v>
      </c>
      <c r="C20" s="72">
        <v>2</v>
      </c>
      <c r="D20" s="39" t="s">
        <v>16</v>
      </c>
      <c r="E20" s="71" t="s">
        <v>273</v>
      </c>
      <c r="F20" s="70"/>
    </row>
    <row r="21" spans="1:6" ht="15" customHeight="1" x14ac:dyDescent="0.35">
      <c r="A21" s="69" t="s">
        <v>45</v>
      </c>
      <c r="B21" s="46" t="s">
        <v>182</v>
      </c>
      <c r="C21" s="45">
        <v>1</v>
      </c>
      <c r="D21" s="39" t="s">
        <v>10</v>
      </c>
      <c r="E21" s="44" t="s">
        <v>272</v>
      </c>
      <c r="F21" s="43"/>
    </row>
    <row r="22" spans="1:6" ht="15" customHeight="1" x14ac:dyDescent="0.35">
      <c r="A22" s="68" t="s">
        <v>46</v>
      </c>
      <c r="B22" s="76" t="s">
        <v>182</v>
      </c>
      <c r="C22" s="61">
        <v>1.5</v>
      </c>
      <c r="D22" s="83" t="s">
        <v>7</v>
      </c>
      <c r="E22" s="66" t="s">
        <v>271</v>
      </c>
      <c r="F22" s="65"/>
    </row>
    <row r="23" spans="1:6" ht="15" customHeight="1" x14ac:dyDescent="0.35">
      <c r="A23" s="47" t="s">
        <v>47</v>
      </c>
      <c r="B23" s="46" t="s">
        <v>48</v>
      </c>
      <c r="C23" s="73">
        <v>2</v>
      </c>
      <c r="D23" s="79" t="s">
        <v>16</v>
      </c>
      <c r="E23" s="44" t="s">
        <v>270</v>
      </c>
      <c r="F23" s="43" t="s">
        <v>49</v>
      </c>
    </row>
    <row r="24" spans="1:6" ht="15" customHeight="1" x14ac:dyDescent="0.35">
      <c r="A24" s="68" t="s">
        <v>50</v>
      </c>
      <c r="B24" s="76" t="s">
        <v>181</v>
      </c>
      <c r="C24" s="61">
        <v>3</v>
      </c>
      <c r="D24" s="83" t="s">
        <v>51</v>
      </c>
      <c r="E24" s="66" t="s">
        <v>269</v>
      </c>
      <c r="F24" s="65" t="s">
        <v>52</v>
      </c>
    </row>
    <row r="25" spans="1:6" ht="15" customHeight="1" x14ac:dyDescent="0.35">
      <c r="A25" s="82" t="s">
        <v>53</v>
      </c>
      <c r="B25" s="81" t="s">
        <v>54</v>
      </c>
      <c r="C25" s="80">
        <v>5</v>
      </c>
      <c r="D25" s="79" t="s">
        <v>55</v>
      </c>
      <c r="E25" s="78" t="s">
        <v>268</v>
      </c>
      <c r="F25" s="77" t="s">
        <v>56</v>
      </c>
    </row>
    <row r="26" spans="1:6" ht="15" customHeight="1" x14ac:dyDescent="0.35">
      <c r="A26" s="68" t="s">
        <v>57</v>
      </c>
      <c r="B26" s="76" t="s">
        <v>58</v>
      </c>
      <c r="C26" s="45">
        <v>1</v>
      </c>
      <c r="D26" s="39" t="s">
        <v>10</v>
      </c>
      <c r="E26" s="66" t="s">
        <v>267</v>
      </c>
      <c r="F26" s="65" t="s">
        <v>59</v>
      </c>
    </row>
    <row r="27" spans="1:6" ht="15" customHeight="1" thickBot="1" x14ac:dyDescent="0.4">
      <c r="A27" s="29" t="s">
        <v>60</v>
      </c>
      <c r="B27" s="28" t="s">
        <v>58</v>
      </c>
      <c r="C27" s="36">
        <v>4</v>
      </c>
      <c r="D27" s="25" t="s">
        <v>22</v>
      </c>
      <c r="E27" s="25" t="s">
        <v>266</v>
      </c>
      <c r="F27" s="24"/>
    </row>
    <row r="28" spans="1:6" ht="15" customHeight="1" x14ac:dyDescent="0.35">
      <c r="A28" s="75" t="s">
        <v>61</v>
      </c>
      <c r="B28" s="74" t="s">
        <v>62</v>
      </c>
      <c r="C28" s="72">
        <v>1</v>
      </c>
      <c r="D28" s="39" t="s">
        <v>10</v>
      </c>
      <c r="E28" s="71" t="s">
        <v>265</v>
      </c>
      <c r="F28" s="70" t="s">
        <v>63</v>
      </c>
    </row>
    <row r="29" spans="1:6" ht="15" customHeight="1" x14ac:dyDescent="0.35">
      <c r="A29" s="47" t="s">
        <v>64</v>
      </c>
      <c r="B29" s="59" t="s">
        <v>62</v>
      </c>
      <c r="C29" s="73">
        <v>1.4</v>
      </c>
      <c r="D29" s="79" t="s">
        <v>65</v>
      </c>
      <c r="E29" s="44" t="s">
        <v>264</v>
      </c>
      <c r="F29" s="43"/>
    </row>
    <row r="30" spans="1:6" ht="15" customHeight="1" x14ac:dyDescent="0.35">
      <c r="A30" s="68" t="s">
        <v>66</v>
      </c>
      <c r="B30" s="67" t="s">
        <v>62</v>
      </c>
      <c r="C30" s="72">
        <v>1.5</v>
      </c>
      <c r="D30" s="39" t="s">
        <v>7</v>
      </c>
      <c r="E30" s="71" t="s">
        <v>263</v>
      </c>
      <c r="F30" s="70"/>
    </row>
    <row r="31" spans="1:6" ht="15" customHeight="1" x14ac:dyDescent="0.35">
      <c r="A31" s="69" t="s">
        <v>67</v>
      </c>
      <c r="B31" s="59" t="s">
        <v>68</v>
      </c>
      <c r="C31" s="45">
        <v>1</v>
      </c>
      <c r="D31" s="39" t="s">
        <v>10</v>
      </c>
      <c r="E31" s="44" t="s">
        <v>262</v>
      </c>
      <c r="F31" s="43" t="s">
        <v>69</v>
      </c>
    </row>
    <row r="32" spans="1:6" ht="15" customHeight="1" x14ac:dyDescent="0.35">
      <c r="A32" s="68" t="s">
        <v>70</v>
      </c>
      <c r="B32" s="67" t="s">
        <v>68</v>
      </c>
      <c r="C32" s="61">
        <v>2</v>
      </c>
      <c r="D32" s="60" t="s">
        <v>16</v>
      </c>
      <c r="E32" s="66" t="s">
        <v>261</v>
      </c>
      <c r="F32" s="65"/>
    </row>
    <row r="33" spans="1:6" ht="15" customHeight="1" x14ac:dyDescent="0.35">
      <c r="A33" s="47" t="s">
        <v>71</v>
      </c>
      <c r="B33" s="59" t="s">
        <v>68</v>
      </c>
      <c r="C33" s="45">
        <v>3</v>
      </c>
      <c r="D33" s="39" t="s">
        <v>51</v>
      </c>
      <c r="E33" s="44" t="s">
        <v>260</v>
      </c>
      <c r="F33" s="43"/>
    </row>
    <row r="34" spans="1:6" ht="15" customHeight="1" x14ac:dyDescent="0.35">
      <c r="A34" s="42" t="s">
        <v>72</v>
      </c>
      <c r="B34" s="62" t="s">
        <v>73</v>
      </c>
      <c r="C34" s="61">
        <v>3</v>
      </c>
      <c r="D34" s="60" t="s">
        <v>51</v>
      </c>
      <c r="E34" s="38" t="s">
        <v>259</v>
      </c>
      <c r="F34" s="37" t="s">
        <v>74</v>
      </c>
    </row>
    <row r="35" spans="1:6" ht="15" customHeight="1" x14ac:dyDescent="0.35">
      <c r="A35" s="47" t="s">
        <v>75</v>
      </c>
      <c r="B35" s="59" t="s">
        <v>76</v>
      </c>
      <c r="C35" s="45">
        <v>1</v>
      </c>
      <c r="D35" s="39" t="s">
        <v>10</v>
      </c>
      <c r="E35" s="44" t="s">
        <v>258</v>
      </c>
      <c r="F35" s="43" t="s">
        <v>77</v>
      </c>
    </row>
    <row r="36" spans="1:6" ht="15" customHeight="1" thickBot="1" x14ac:dyDescent="0.4">
      <c r="A36" s="58" t="s">
        <v>78</v>
      </c>
      <c r="B36" s="57" t="s">
        <v>76</v>
      </c>
      <c r="C36" s="56">
        <v>2.5</v>
      </c>
      <c r="D36" s="55" t="s">
        <v>19</v>
      </c>
      <c r="E36" s="54" t="s">
        <v>257</v>
      </c>
      <c r="F36" s="53"/>
    </row>
    <row r="37" spans="1:6" ht="15" customHeight="1" x14ac:dyDescent="0.35">
      <c r="A37" s="52" t="s">
        <v>79</v>
      </c>
      <c r="B37" s="64" t="s">
        <v>80</v>
      </c>
      <c r="C37" s="50">
        <v>1.5</v>
      </c>
      <c r="D37" s="63" t="s">
        <v>7</v>
      </c>
      <c r="E37" s="49" t="s">
        <v>256</v>
      </c>
      <c r="F37" s="48" t="s">
        <v>81</v>
      </c>
    </row>
    <row r="38" spans="1:6" ht="15" customHeight="1" x14ac:dyDescent="0.35">
      <c r="A38" s="42" t="s">
        <v>82</v>
      </c>
      <c r="B38" s="62" t="s">
        <v>83</v>
      </c>
      <c r="C38" s="61">
        <v>2</v>
      </c>
      <c r="D38" s="60" t="s">
        <v>16</v>
      </c>
      <c r="E38" s="38" t="s">
        <v>255</v>
      </c>
      <c r="F38" s="37" t="s">
        <v>84</v>
      </c>
    </row>
    <row r="39" spans="1:6" ht="15" customHeight="1" x14ac:dyDescent="0.35">
      <c r="A39" s="47" t="s">
        <v>85</v>
      </c>
      <c r="B39" s="59" t="s">
        <v>86</v>
      </c>
      <c r="C39" s="45">
        <v>1</v>
      </c>
      <c r="D39" s="39" t="s">
        <v>10</v>
      </c>
      <c r="E39" s="44" t="s">
        <v>254</v>
      </c>
      <c r="F39" s="43" t="s">
        <v>87</v>
      </c>
    </row>
    <row r="40" spans="1:6" ht="15" customHeight="1" thickBot="1" x14ac:dyDescent="0.4">
      <c r="A40" s="58" t="s">
        <v>88</v>
      </c>
      <c r="B40" s="57" t="s">
        <v>86</v>
      </c>
      <c r="C40" s="56">
        <v>2</v>
      </c>
      <c r="D40" s="55" t="s">
        <v>16</v>
      </c>
      <c r="E40" s="54" t="s">
        <v>253</v>
      </c>
      <c r="F40" s="53"/>
    </row>
    <row r="41" spans="1:6" ht="15" customHeight="1" x14ac:dyDescent="0.35">
      <c r="A41" s="52" t="s">
        <v>90</v>
      </c>
      <c r="B41" s="51" t="s">
        <v>91</v>
      </c>
      <c r="C41" s="50">
        <v>2</v>
      </c>
      <c r="D41" s="49" t="s">
        <v>16</v>
      </c>
      <c r="E41" s="49" t="s">
        <v>252</v>
      </c>
      <c r="F41" s="48"/>
    </row>
    <row r="42" spans="1:6" ht="15" customHeight="1" x14ac:dyDescent="0.35">
      <c r="A42" s="42" t="s">
        <v>92</v>
      </c>
      <c r="B42" s="41" t="s">
        <v>91</v>
      </c>
      <c r="C42" s="40">
        <v>1</v>
      </c>
      <c r="D42" s="39" t="s">
        <v>10</v>
      </c>
      <c r="E42" s="38" t="s">
        <v>251</v>
      </c>
      <c r="F42" s="37"/>
    </row>
    <row r="43" spans="1:6" ht="15" customHeight="1" x14ac:dyDescent="0.35">
      <c r="A43" s="47" t="s">
        <v>93</v>
      </c>
      <c r="B43" s="46" t="s">
        <v>91</v>
      </c>
      <c r="C43" s="45">
        <v>1.5</v>
      </c>
      <c r="D43" s="39" t="s">
        <v>7</v>
      </c>
      <c r="E43" s="44" t="s">
        <v>250</v>
      </c>
      <c r="F43" s="43"/>
    </row>
    <row r="44" spans="1:6" ht="15" customHeight="1" x14ac:dyDescent="0.35">
      <c r="A44" s="42" t="s">
        <v>94</v>
      </c>
      <c r="B44" s="41" t="s">
        <v>95</v>
      </c>
      <c r="C44" s="40">
        <v>1</v>
      </c>
      <c r="D44" s="39" t="s">
        <v>10</v>
      </c>
      <c r="E44" s="38" t="s">
        <v>249</v>
      </c>
      <c r="F44" s="37" t="s">
        <v>96</v>
      </c>
    </row>
    <row r="45" spans="1:6" ht="15" customHeight="1" thickBot="1" x14ac:dyDescent="0.4">
      <c r="A45" s="29" t="s">
        <v>97</v>
      </c>
      <c r="B45" s="28" t="s">
        <v>95</v>
      </c>
      <c r="C45" s="36">
        <v>1.25</v>
      </c>
      <c r="D45" s="25" t="s">
        <v>13</v>
      </c>
      <c r="E45" s="25" t="s">
        <v>248</v>
      </c>
      <c r="F45" s="24"/>
    </row>
    <row r="46" spans="1:6" ht="15" customHeight="1" x14ac:dyDescent="0.35">
      <c r="A46" s="35" t="s">
        <v>99</v>
      </c>
      <c r="B46" s="34" t="s">
        <v>180</v>
      </c>
      <c r="C46" s="33">
        <v>1</v>
      </c>
      <c r="D46" s="32" t="s">
        <v>10</v>
      </c>
      <c r="E46" s="31" t="s">
        <v>247</v>
      </c>
      <c r="F46" s="30" t="s">
        <v>100</v>
      </c>
    </row>
    <row r="47" spans="1:6" ht="15" customHeight="1" thickBot="1" x14ac:dyDescent="0.4">
      <c r="A47" s="29" t="s">
        <v>101</v>
      </c>
      <c r="B47" s="28" t="s">
        <v>180</v>
      </c>
      <c r="C47" s="27">
        <v>1.2</v>
      </c>
      <c r="D47" s="26" t="s">
        <v>102</v>
      </c>
      <c r="E47" s="25" t="s">
        <v>246</v>
      </c>
      <c r="F47" s="24"/>
    </row>
    <row r="48" spans="1:6" ht="15" customHeight="1" thickBot="1" x14ac:dyDescent="0.4">
      <c r="A48" s="23" t="s">
        <v>179</v>
      </c>
      <c r="B48" s="22" t="s">
        <v>178</v>
      </c>
      <c r="C48" s="21">
        <v>2</v>
      </c>
      <c r="D48" s="20" t="s">
        <v>16</v>
      </c>
      <c r="E48" s="20" t="s">
        <v>245</v>
      </c>
      <c r="F48" s="19"/>
    </row>
    <row r="49" spans="1:6" ht="42" customHeight="1" x14ac:dyDescent="0.35">
      <c r="A49" s="294" t="s">
        <v>177</v>
      </c>
      <c r="B49" s="295"/>
      <c r="C49" s="295"/>
      <c r="D49" s="295"/>
      <c r="E49" s="295"/>
      <c r="F49" s="295"/>
    </row>
  </sheetData>
  <mergeCells count="2">
    <mergeCell ref="A1:F1"/>
    <mergeCell ref="A49:F49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5A85-E706-44CA-B926-6316081769D4}">
  <dimension ref="A1:G33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176" bestFit="1" customWidth="1"/>
    <col min="2" max="2" width="48.81640625" style="176" bestFit="1" customWidth="1"/>
    <col min="3" max="3" width="11.7265625" style="176" bestFit="1" customWidth="1"/>
    <col min="4" max="4" width="18.81640625" style="176" bestFit="1" customWidth="1"/>
    <col min="5" max="5" width="17" style="176" bestFit="1" customWidth="1"/>
    <col min="6" max="6" width="17.7265625" style="176" bestFit="1" customWidth="1"/>
    <col min="7" max="256" width="9.1796875" style="176"/>
    <col min="257" max="257" width="16.26953125" style="176" customWidth="1"/>
    <col min="258" max="258" width="49" style="176" customWidth="1"/>
    <col min="259" max="259" width="18.26953125" style="176" customWidth="1"/>
    <col min="260" max="260" width="21.1796875" style="176" customWidth="1"/>
    <col min="261" max="261" width="22" style="176" customWidth="1"/>
    <col min="262" max="262" width="21.7265625" style="176" customWidth="1"/>
    <col min="263" max="512" width="9.1796875" style="176"/>
    <col min="513" max="513" width="16.26953125" style="176" customWidth="1"/>
    <col min="514" max="514" width="49" style="176" customWidth="1"/>
    <col min="515" max="515" width="18.26953125" style="176" customWidth="1"/>
    <col min="516" max="516" width="21.1796875" style="176" customWidth="1"/>
    <col min="517" max="517" width="22" style="176" customWidth="1"/>
    <col min="518" max="518" width="21.7265625" style="176" customWidth="1"/>
    <col min="519" max="768" width="9.1796875" style="176"/>
    <col min="769" max="769" width="16.26953125" style="176" customWidth="1"/>
    <col min="770" max="770" width="49" style="176" customWidth="1"/>
    <col min="771" max="771" width="18.26953125" style="176" customWidth="1"/>
    <col min="772" max="772" width="21.1796875" style="176" customWidth="1"/>
    <col min="773" max="773" width="22" style="176" customWidth="1"/>
    <col min="774" max="774" width="21.7265625" style="176" customWidth="1"/>
    <col min="775" max="1024" width="9.1796875" style="176"/>
    <col min="1025" max="1025" width="16.26953125" style="176" customWidth="1"/>
    <col min="1026" max="1026" width="49" style="176" customWidth="1"/>
    <col min="1027" max="1027" width="18.26953125" style="176" customWidth="1"/>
    <col min="1028" max="1028" width="21.1796875" style="176" customWidth="1"/>
    <col min="1029" max="1029" width="22" style="176" customWidth="1"/>
    <col min="1030" max="1030" width="21.7265625" style="176" customWidth="1"/>
    <col min="1031" max="1280" width="9.1796875" style="176"/>
    <col min="1281" max="1281" width="16.26953125" style="176" customWidth="1"/>
    <col min="1282" max="1282" width="49" style="176" customWidth="1"/>
    <col min="1283" max="1283" width="18.26953125" style="176" customWidth="1"/>
    <col min="1284" max="1284" width="21.1796875" style="176" customWidth="1"/>
    <col min="1285" max="1285" width="22" style="176" customWidth="1"/>
    <col min="1286" max="1286" width="21.7265625" style="176" customWidth="1"/>
    <col min="1287" max="1536" width="9.1796875" style="176"/>
    <col min="1537" max="1537" width="16.26953125" style="176" customWidth="1"/>
    <col min="1538" max="1538" width="49" style="176" customWidth="1"/>
    <col min="1539" max="1539" width="18.26953125" style="176" customWidth="1"/>
    <col min="1540" max="1540" width="21.1796875" style="176" customWidth="1"/>
    <col min="1541" max="1541" width="22" style="176" customWidth="1"/>
    <col min="1542" max="1542" width="21.7265625" style="176" customWidth="1"/>
    <col min="1543" max="1792" width="9.1796875" style="176"/>
    <col min="1793" max="1793" width="16.26953125" style="176" customWidth="1"/>
    <col min="1794" max="1794" width="49" style="176" customWidth="1"/>
    <col min="1795" max="1795" width="18.26953125" style="176" customWidth="1"/>
    <col min="1796" max="1796" width="21.1796875" style="176" customWidth="1"/>
    <col min="1797" max="1797" width="22" style="176" customWidth="1"/>
    <col min="1798" max="1798" width="21.7265625" style="176" customWidth="1"/>
    <col min="1799" max="2048" width="9.1796875" style="176"/>
    <col min="2049" max="2049" width="16.26953125" style="176" customWidth="1"/>
    <col min="2050" max="2050" width="49" style="176" customWidth="1"/>
    <col min="2051" max="2051" width="18.26953125" style="176" customWidth="1"/>
    <col min="2052" max="2052" width="21.1796875" style="176" customWidth="1"/>
    <col min="2053" max="2053" width="22" style="176" customWidth="1"/>
    <col min="2054" max="2054" width="21.7265625" style="176" customWidth="1"/>
    <col min="2055" max="2304" width="9.1796875" style="176"/>
    <col min="2305" max="2305" width="16.26953125" style="176" customWidth="1"/>
    <col min="2306" max="2306" width="49" style="176" customWidth="1"/>
    <col min="2307" max="2307" width="18.26953125" style="176" customWidth="1"/>
    <col min="2308" max="2308" width="21.1796875" style="176" customWidth="1"/>
    <col min="2309" max="2309" width="22" style="176" customWidth="1"/>
    <col min="2310" max="2310" width="21.7265625" style="176" customWidth="1"/>
    <col min="2311" max="2560" width="9.1796875" style="176"/>
    <col min="2561" max="2561" width="16.26953125" style="176" customWidth="1"/>
    <col min="2562" max="2562" width="49" style="176" customWidth="1"/>
    <col min="2563" max="2563" width="18.26953125" style="176" customWidth="1"/>
    <col min="2564" max="2564" width="21.1796875" style="176" customWidth="1"/>
    <col min="2565" max="2565" width="22" style="176" customWidth="1"/>
    <col min="2566" max="2566" width="21.7265625" style="176" customWidth="1"/>
    <col min="2567" max="2816" width="9.1796875" style="176"/>
    <col min="2817" max="2817" width="16.26953125" style="176" customWidth="1"/>
    <col min="2818" max="2818" width="49" style="176" customWidth="1"/>
    <col min="2819" max="2819" width="18.26953125" style="176" customWidth="1"/>
    <col min="2820" max="2820" width="21.1796875" style="176" customWidth="1"/>
    <col min="2821" max="2821" width="22" style="176" customWidth="1"/>
    <col min="2822" max="2822" width="21.7265625" style="176" customWidth="1"/>
    <col min="2823" max="3072" width="9.1796875" style="176"/>
    <col min="3073" max="3073" width="16.26953125" style="176" customWidth="1"/>
    <col min="3074" max="3074" width="49" style="176" customWidth="1"/>
    <col min="3075" max="3075" width="18.26953125" style="176" customWidth="1"/>
    <col min="3076" max="3076" width="21.1796875" style="176" customWidth="1"/>
    <col min="3077" max="3077" width="22" style="176" customWidth="1"/>
    <col min="3078" max="3078" width="21.7265625" style="176" customWidth="1"/>
    <col min="3079" max="3328" width="9.1796875" style="176"/>
    <col min="3329" max="3329" width="16.26953125" style="176" customWidth="1"/>
    <col min="3330" max="3330" width="49" style="176" customWidth="1"/>
    <col min="3331" max="3331" width="18.26953125" style="176" customWidth="1"/>
    <col min="3332" max="3332" width="21.1796875" style="176" customWidth="1"/>
    <col min="3333" max="3333" width="22" style="176" customWidth="1"/>
    <col min="3334" max="3334" width="21.7265625" style="176" customWidth="1"/>
    <col min="3335" max="3584" width="9.1796875" style="176"/>
    <col min="3585" max="3585" width="16.26953125" style="176" customWidth="1"/>
    <col min="3586" max="3586" width="49" style="176" customWidth="1"/>
    <col min="3587" max="3587" width="18.26953125" style="176" customWidth="1"/>
    <col min="3588" max="3588" width="21.1796875" style="176" customWidth="1"/>
    <col min="3589" max="3589" width="22" style="176" customWidth="1"/>
    <col min="3590" max="3590" width="21.7265625" style="176" customWidth="1"/>
    <col min="3591" max="3840" width="9.1796875" style="176"/>
    <col min="3841" max="3841" width="16.26953125" style="176" customWidth="1"/>
    <col min="3842" max="3842" width="49" style="176" customWidth="1"/>
    <col min="3843" max="3843" width="18.26953125" style="176" customWidth="1"/>
    <col min="3844" max="3844" width="21.1796875" style="176" customWidth="1"/>
    <col min="3845" max="3845" width="22" style="176" customWidth="1"/>
    <col min="3846" max="3846" width="21.7265625" style="176" customWidth="1"/>
    <col min="3847" max="4096" width="9.1796875" style="176"/>
    <col min="4097" max="4097" width="16.26953125" style="176" customWidth="1"/>
    <col min="4098" max="4098" width="49" style="176" customWidth="1"/>
    <col min="4099" max="4099" width="18.26953125" style="176" customWidth="1"/>
    <col min="4100" max="4100" width="21.1796875" style="176" customWidth="1"/>
    <col min="4101" max="4101" width="22" style="176" customWidth="1"/>
    <col min="4102" max="4102" width="21.7265625" style="176" customWidth="1"/>
    <col min="4103" max="4352" width="9.1796875" style="176"/>
    <col min="4353" max="4353" width="16.26953125" style="176" customWidth="1"/>
    <col min="4354" max="4354" width="49" style="176" customWidth="1"/>
    <col min="4355" max="4355" width="18.26953125" style="176" customWidth="1"/>
    <col min="4356" max="4356" width="21.1796875" style="176" customWidth="1"/>
    <col min="4357" max="4357" width="22" style="176" customWidth="1"/>
    <col min="4358" max="4358" width="21.7265625" style="176" customWidth="1"/>
    <col min="4359" max="4608" width="9.1796875" style="176"/>
    <col min="4609" max="4609" width="16.26953125" style="176" customWidth="1"/>
    <col min="4610" max="4610" width="49" style="176" customWidth="1"/>
    <col min="4611" max="4611" width="18.26953125" style="176" customWidth="1"/>
    <col min="4612" max="4612" width="21.1796875" style="176" customWidth="1"/>
    <col min="4613" max="4613" width="22" style="176" customWidth="1"/>
    <col min="4614" max="4614" width="21.7265625" style="176" customWidth="1"/>
    <col min="4615" max="4864" width="9.1796875" style="176"/>
    <col min="4865" max="4865" width="16.26953125" style="176" customWidth="1"/>
    <col min="4866" max="4866" width="49" style="176" customWidth="1"/>
    <col min="4867" max="4867" width="18.26953125" style="176" customWidth="1"/>
    <col min="4868" max="4868" width="21.1796875" style="176" customWidth="1"/>
    <col min="4869" max="4869" width="22" style="176" customWidth="1"/>
    <col min="4870" max="4870" width="21.7265625" style="176" customWidth="1"/>
    <col min="4871" max="5120" width="9.1796875" style="176"/>
    <col min="5121" max="5121" width="16.26953125" style="176" customWidth="1"/>
    <col min="5122" max="5122" width="49" style="176" customWidth="1"/>
    <col min="5123" max="5123" width="18.26953125" style="176" customWidth="1"/>
    <col min="5124" max="5124" width="21.1796875" style="176" customWidth="1"/>
    <col min="5125" max="5125" width="22" style="176" customWidth="1"/>
    <col min="5126" max="5126" width="21.7265625" style="176" customWidth="1"/>
    <col min="5127" max="5376" width="9.1796875" style="176"/>
    <col min="5377" max="5377" width="16.26953125" style="176" customWidth="1"/>
    <col min="5378" max="5378" width="49" style="176" customWidth="1"/>
    <col min="5379" max="5379" width="18.26953125" style="176" customWidth="1"/>
    <col min="5380" max="5380" width="21.1796875" style="176" customWidth="1"/>
    <col min="5381" max="5381" width="22" style="176" customWidth="1"/>
    <col min="5382" max="5382" width="21.7265625" style="176" customWidth="1"/>
    <col min="5383" max="5632" width="9.1796875" style="176"/>
    <col min="5633" max="5633" width="16.26953125" style="176" customWidth="1"/>
    <col min="5634" max="5634" width="49" style="176" customWidth="1"/>
    <col min="5635" max="5635" width="18.26953125" style="176" customWidth="1"/>
    <col min="5636" max="5636" width="21.1796875" style="176" customWidth="1"/>
    <col min="5637" max="5637" width="22" style="176" customWidth="1"/>
    <col min="5638" max="5638" width="21.7265625" style="176" customWidth="1"/>
    <col min="5639" max="5888" width="9.1796875" style="176"/>
    <col min="5889" max="5889" width="16.26953125" style="176" customWidth="1"/>
    <col min="5890" max="5890" width="49" style="176" customWidth="1"/>
    <col min="5891" max="5891" width="18.26953125" style="176" customWidth="1"/>
    <col min="5892" max="5892" width="21.1796875" style="176" customWidth="1"/>
    <col min="5893" max="5893" width="22" style="176" customWidth="1"/>
    <col min="5894" max="5894" width="21.7265625" style="176" customWidth="1"/>
    <col min="5895" max="6144" width="9.1796875" style="176"/>
    <col min="6145" max="6145" width="16.26953125" style="176" customWidth="1"/>
    <col min="6146" max="6146" width="49" style="176" customWidth="1"/>
    <col min="6147" max="6147" width="18.26953125" style="176" customWidth="1"/>
    <col min="6148" max="6148" width="21.1796875" style="176" customWidth="1"/>
    <col min="6149" max="6149" width="22" style="176" customWidth="1"/>
    <col min="6150" max="6150" width="21.7265625" style="176" customWidth="1"/>
    <col min="6151" max="6400" width="9.1796875" style="176"/>
    <col min="6401" max="6401" width="16.26953125" style="176" customWidth="1"/>
    <col min="6402" max="6402" width="49" style="176" customWidth="1"/>
    <col min="6403" max="6403" width="18.26953125" style="176" customWidth="1"/>
    <col min="6404" max="6404" width="21.1796875" style="176" customWidth="1"/>
    <col min="6405" max="6405" width="22" style="176" customWidth="1"/>
    <col min="6406" max="6406" width="21.7265625" style="176" customWidth="1"/>
    <col min="6407" max="6656" width="9.1796875" style="176"/>
    <col min="6657" max="6657" width="16.26953125" style="176" customWidth="1"/>
    <col min="6658" max="6658" width="49" style="176" customWidth="1"/>
    <col min="6659" max="6659" width="18.26953125" style="176" customWidth="1"/>
    <col min="6660" max="6660" width="21.1796875" style="176" customWidth="1"/>
    <col min="6661" max="6661" width="22" style="176" customWidth="1"/>
    <col min="6662" max="6662" width="21.7265625" style="176" customWidth="1"/>
    <col min="6663" max="6912" width="9.1796875" style="176"/>
    <col min="6913" max="6913" width="16.26953125" style="176" customWidth="1"/>
    <col min="6914" max="6914" width="49" style="176" customWidth="1"/>
    <col min="6915" max="6915" width="18.26953125" style="176" customWidth="1"/>
    <col min="6916" max="6916" width="21.1796875" style="176" customWidth="1"/>
    <col min="6917" max="6917" width="22" style="176" customWidth="1"/>
    <col min="6918" max="6918" width="21.7265625" style="176" customWidth="1"/>
    <col min="6919" max="7168" width="9.1796875" style="176"/>
    <col min="7169" max="7169" width="16.26953125" style="176" customWidth="1"/>
    <col min="7170" max="7170" width="49" style="176" customWidth="1"/>
    <col min="7171" max="7171" width="18.26953125" style="176" customWidth="1"/>
    <col min="7172" max="7172" width="21.1796875" style="176" customWidth="1"/>
    <col min="7173" max="7173" width="22" style="176" customWidth="1"/>
    <col min="7174" max="7174" width="21.7265625" style="176" customWidth="1"/>
    <col min="7175" max="7424" width="9.1796875" style="176"/>
    <col min="7425" max="7425" width="16.26953125" style="176" customWidth="1"/>
    <col min="7426" max="7426" width="49" style="176" customWidth="1"/>
    <col min="7427" max="7427" width="18.26953125" style="176" customWidth="1"/>
    <col min="7428" max="7428" width="21.1796875" style="176" customWidth="1"/>
    <col min="7429" max="7429" width="22" style="176" customWidth="1"/>
    <col min="7430" max="7430" width="21.7265625" style="176" customWidth="1"/>
    <col min="7431" max="7680" width="9.1796875" style="176"/>
    <col min="7681" max="7681" width="16.26953125" style="176" customWidth="1"/>
    <col min="7682" max="7682" width="49" style="176" customWidth="1"/>
    <col min="7683" max="7683" width="18.26953125" style="176" customWidth="1"/>
    <col min="7684" max="7684" width="21.1796875" style="176" customWidth="1"/>
    <col min="7685" max="7685" width="22" style="176" customWidth="1"/>
    <col min="7686" max="7686" width="21.7265625" style="176" customWidth="1"/>
    <col min="7687" max="7936" width="9.1796875" style="176"/>
    <col min="7937" max="7937" width="16.26953125" style="176" customWidth="1"/>
    <col min="7938" max="7938" width="49" style="176" customWidth="1"/>
    <col min="7939" max="7939" width="18.26953125" style="176" customWidth="1"/>
    <col min="7940" max="7940" width="21.1796875" style="176" customWidth="1"/>
    <col min="7941" max="7941" width="22" style="176" customWidth="1"/>
    <col min="7942" max="7942" width="21.7265625" style="176" customWidth="1"/>
    <col min="7943" max="8192" width="9.1796875" style="176"/>
    <col min="8193" max="8193" width="16.26953125" style="176" customWidth="1"/>
    <col min="8194" max="8194" width="49" style="176" customWidth="1"/>
    <col min="8195" max="8195" width="18.26953125" style="176" customWidth="1"/>
    <col min="8196" max="8196" width="21.1796875" style="176" customWidth="1"/>
    <col min="8197" max="8197" width="22" style="176" customWidth="1"/>
    <col min="8198" max="8198" width="21.7265625" style="176" customWidth="1"/>
    <col min="8199" max="8448" width="9.1796875" style="176"/>
    <col min="8449" max="8449" width="16.26953125" style="176" customWidth="1"/>
    <col min="8450" max="8450" width="49" style="176" customWidth="1"/>
    <col min="8451" max="8451" width="18.26953125" style="176" customWidth="1"/>
    <col min="8452" max="8452" width="21.1796875" style="176" customWidth="1"/>
    <col min="8453" max="8453" width="22" style="176" customWidth="1"/>
    <col min="8454" max="8454" width="21.7265625" style="176" customWidth="1"/>
    <col min="8455" max="8704" width="9.1796875" style="176"/>
    <col min="8705" max="8705" width="16.26953125" style="176" customWidth="1"/>
    <col min="8706" max="8706" width="49" style="176" customWidth="1"/>
    <col min="8707" max="8707" width="18.26953125" style="176" customWidth="1"/>
    <col min="8708" max="8708" width="21.1796875" style="176" customWidth="1"/>
    <col min="8709" max="8709" width="22" style="176" customWidth="1"/>
    <col min="8710" max="8710" width="21.7265625" style="176" customWidth="1"/>
    <col min="8711" max="8960" width="9.1796875" style="176"/>
    <col min="8961" max="8961" width="16.26953125" style="176" customWidth="1"/>
    <col min="8962" max="8962" width="49" style="176" customWidth="1"/>
    <col min="8963" max="8963" width="18.26953125" style="176" customWidth="1"/>
    <col min="8964" max="8964" width="21.1796875" style="176" customWidth="1"/>
    <col min="8965" max="8965" width="22" style="176" customWidth="1"/>
    <col min="8966" max="8966" width="21.7265625" style="176" customWidth="1"/>
    <col min="8967" max="9216" width="9.1796875" style="176"/>
    <col min="9217" max="9217" width="16.26953125" style="176" customWidth="1"/>
    <col min="9218" max="9218" width="49" style="176" customWidth="1"/>
    <col min="9219" max="9219" width="18.26953125" style="176" customWidth="1"/>
    <col min="9220" max="9220" width="21.1796875" style="176" customWidth="1"/>
    <col min="9221" max="9221" width="22" style="176" customWidth="1"/>
    <col min="9222" max="9222" width="21.7265625" style="176" customWidth="1"/>
    <col min="9223" max="9472" width="9.1796875" style="176"/>
    <col min="9473" max="9473" width="16.26953125" style="176" customWidth="1"/>
    <col min="9474" max="9474" width="49" style="176" customWidth="1"/>
    <col min="9475" max="9475" width="18.26953125" style="176" customWidth="1"/>
    <col min="9476" max="9476" width="21.1796875" style="176" customWidth="1"/>
    <col min="9477" max="9477" width="22" style="176" customWidth="1"/>
    <col min="9478" max="9478" width="21.7265625" style="176" customWidth="1"/>
    <col min="9479" max="9728" width="9.1796875" style="176"/>
    <col min="9729" max="9729" width="16.26953125" style="176" customWidth="1"/>
    <col min="9730" max="9730" width="49" style="176" customWidth="1"/>
    <col min="9731" max="9731" width="18.26953125" style="176" customWidth="1"/>
    <col min="9732" max="9732" width="21.1796875" style="176" customWidth="1"/>
    <col min="9733" max="9733" width="22" style="176" customWidth="1"/>
    <col min="9734" max="9734" width="21.7265625" style="176" customWidth="1"/>
    <col min="9735" max="9984" width="9.1796875" style="176"/>
    <col min="9985" max="9985" width="16.26953125" style="176" customWidth="1"/>
    <col min="9986" max="9986" width="49" style="176" customWidth="1"/>
    <col min="9987" max="9987" width="18.26953125" style="176" customWidth="1"/>
    <col min="9988" max="9988" width="21.1796875" style="176" customWidth="1"/>
    <col min="9989" max="9989" width="22" style="176" customWidth="1"/>
    <col min="9990" max="9990" width="21.7265625" style="176" customWidth="1"/>
    <col min="9991" max="10240" width="9.1796875" style="176"/>
    <col min="10241" max="10241" width="16.26953125" style="176" customWidth="1"/>
    <col min="10242" max="10242" width="49" style="176" customWidth="1"/>
    <col min="10243" max="10243" width="18.26953125" style="176" customWidth="1"/>
    <col min="10244" max="10244" width="21.1796875" style="176" customWidth="1"/>
    <col min="10245" max="10245" width="22" style="176" customWidth="1"/>
    <col min="10246" max="10246" width="21.7265625" style="176" customWidth="1"/>
    <col min="10247" max="10496" width="9.1796875" style="176"/>
    <col min="10497" max="10497" width="16.26953125" style="176" customWidth="1"/>
    <col min="10498" max="10498" width="49" style="176" customWidth="1"/>
    <col min="10499" max="10499" width="18.26953125" style="176" customWidth="1"/>
    <col min="10500" max="10500" width="21.1796875" style="176" customWidth="1"/>
    <col min="10501" max="10501" width="22" style="176" customWidth="1"/>
    <col min="10502" max="10502" width="21.7265625" style="176" customWidth="1"/>
    <col min="10503" max="10752" width="9.1796875" style="176"/>
    <col min="10753" max="10753" width="16.26953125" style="176" customWidth="1"/>
    <col min="10754" max="10754" width="49" style="176" customWidth="1"/>
    <col min="10755" max="10755" width="18.26953125" style="176" customWidth="1"/>
    <col min="10756" max="10756" width="21.1796875" style="176" customWidth="1"/>
    <col min="10757" max="10757" width="22" style="176" customWidth="1"/>
    <col min="10758" max="10758" width="21.7265625" style="176" customWidth="1"/>
    <col min="10759" max="11008" width="9.1796875" style="176"/>
    <col min="11009" max="11009" width="16.26953125" style="176" customWidth="1"/>
    <col min="11010" max="11010" width="49" style="176" customWidth="1"/>
    <col min="11011" max="11011" width="18.26953125" style="176" customWidth="1"/>
    <col min="11012" max="11012" width="21.1796875" style="176" customWidth="1"/>
    <col min="11013" max="11013" width="22" style="176" customWidth="1"/>
    <col min="11014" max="11014" width="21.7265625" style="176" customWidth="1"/>
    <col min="11015" max="11264" width="9.1796875" style="176"/>
    <col min="11265" max="11265" width="16.26953125" style="176" customWidth="1"/>
    <col min="11266" max="11266" width="49" style="176" customWidth="1"/>
    <col min="11267" max="11267" width="18.26953125" style="176" customWidth="1"/>
    <col min="11268" max="11268" width="21.1796875" style="176" customWidth="1"/>
    <col min="11269" max="11269" width="22" style="176" customWidth="1"/>
    <col min="11270" max="11270" width="21.7265625" style="176" customWidth="1"/>
    <col min="11271" max="11520" width="9.1796875" style="176"/>
    <col min="11521" max="11521" width="16.26953125" style="176" customWidth="1"/>
    <col min="11522" max="11522" width="49" style="176" customWidth="1"/>
    <col min="11523" max="11523" width="18.26953125" style="176" customWidth="1"/>
    <col min="11524" max="11524" width="21.1796875" style="176" customWidth="1"/>
    <col min="11525" max="11525" width="22" style="176" customWidth="1"/>
    <col min="11526" max="11526" width="21.7265625" style="176" customWidth="1"/>
    <col min="11527" max="11776" width="9.1796875" style="176"/>
    <col min="11777" max="11777" width="16.26953125" style="176" customWidth="1"/>
    <col min="11778" max="11778" width="49" style="176" customWidth="1"/>
    <col min="11779" max="11779" width="18.26953125" style="176" customWidth="1"/>
    <col min="11780" max="11780" width="21.1796875" style="176" customWidth="1"/>
    <col min="11781" max="11781" width="22" style="176" customWidth="1"/>
    <col min="11782" max="11782" width="21.7265625" style="176" customWidth="1"/>
    <col min="11783" max="12032" width="9.1796875" style="176"/>
    <col min="12033" max="12033" width="16.26953125" style="176" customWidth="1"/>
    <col min="12034" max="12034" width="49" style="176" customWidth="1"/>
    <col min="12035" max="12035" width="18.26953125" style="176" customWidth="1"/>
    <col min="12036" max="12036" width="21.1796875" style="176" customWidth="1"/>
    <col min="12037" max="12037" width="22" style="176" customWidth="1"/>
    <col min="12038" max="12038" width="21.7265625" style="176" customWidth="1"/>
    <col min="12039" max="12288" width="9.1796875" style="176"/>
    <col min="12289" max="12289" width="16.26953125" style="176" customWidth="1"/>
    <col min="12290" max="12290" width="49" style="176" customWidth="1"/>
    <col min="12291" max="12291" width="18.26953125" style="176" customWidth="1"/>
    <col min="12292" max="12292" width="21.1796875" style="176" customWidth="1"/>
    <col min="12293" max="12293" width="22" style="176" customWidth="1"/>
    <col min="12294" max="12294" width="21.7265625" style="176" customWidth="1"/>
    <col min="12295" max="12544" width="9.1796875" style="176"/>
    <col min="12545" max="12545" width="16.26953125" style="176" customWidth="1"/>
    <col min="12546" max="12546" width="49" style="176" customWidth="1"/>
    <col min="12547" max="12547" width="18.26953125" style="176" customWidth="1"/>
    <col min="12548" max="12548" width="21.1796875" style="176" customWidth="1"/>
    <col min="12549" max="12549" width="22" style="176" customWidth="1"/>
    <col min="12550" max="12550" width="21.7265625" style="176" customWidth="1"/>
    <col min="12551" max="12800" width="9.1796875" style="176"/>
    <col min="12801" max="12801" width="16.26953125" style="176" customWidth="1"/>
    <col min="12802" max="12802" width="49" style="176" customWidth="1"/>
    <col min="12803" max="12803" width="18.26953125" style="176" customWidth="1"/>
    <col min="12804" max="12804" width="21.1796875" style="176" customWidth="1"/>
    <col min="12805" max="12805" width="22" style="176" customWidth="1"/>
    <col min="12806" max="12806" width="21.7265625" style="176" customWidth="1"/>
    <col min="12807" max="13056" width="9.1796875" style="176"/>
    <col min="13057" max="13057" width="16.26953125" style="176" customWidth="1"/>
    <col min="13058" max="13058" width="49" style="176" customWidth="1"/>
    <col min="13059" max="13059" width="18.26953125" style="176" customWidth="1"/>
    <col min="13060" max="13060" width="21.1796875" style="176" customWidth="1"/>
    <col min="13061" max="13061" width="22" style="176" customWidth="1"/>
    <col min="13062" max="13062" width="21.7265625" style="176" customWidth="1"/>
    <col min="13063" max="13312" width="9.1796875" style="176"/>
    <col min="13313" max="13313" width="16.26953125" style="176" customWidth="1"/>
    <col min="13314" max="13314" width="49" style="176" customWidth="1"/>
    <col min="13315" max="13315" width="18.26953125" style="176" customWidth="1"/>
    <col min="13316" max="13316" width="21.1796875" style="176" customWidth="1"/>
    <col min="13317" max="13317" width="22" style="176" customWidth="1"/>
    <col min="13318" max="13318" width="21.7265625" style="176" customWidth="1"/>
    <col min="13319" max="13568" width="9.1796875" style="176"/>
    <col min="13569" max="13569" width="16.26953125" style="176" customWidth="1"/>
    <col min="13570" max="13570" width="49" style="176" customWidth="1"/>
    <col min="13571" max="13571" width="18.26953125" style="176" customWidth="1"/>
    <col min="13572" max="13572" width="21.1796875" style="176" customWidth="1"/>
    <col min="13573" max="13573" width="22" style="176" customWidth="1"/>
    <col min="13574" max="13574" width="21.7265625" style="176" customWidth="1"/>
    <col min="13575" max="13824" width="9.1796875" style="176"/>
    <col min="13825" max="13825" width="16.26953125" style="176" customWidth="1"/>
    <col min="13826" max="13826" width="49" style="176" customWidth="1"/>
    <col min="13827" max="13827" width="18.26953125" style="176" customWidth="1"/>
    <col min="13828" max="13828" width="21.1796875" style="176" customWidth="1"/>
    <col min="13829" max="13829" width="22" style="176" customWidth="1"/>
    <col min="13830" max="13830" width="21.7265625" style="176" customWidth="1"/>
    <col min="13831" max="14080" width="9.1796875" style="176"/>
    <col min="14081" max="14081" width="16.26953125" style="176" customWidth="1"/>
    <col min="14082" max="14082" width="49" style="176" customWidth="1"/>
    <col min="14083" max="14083" width="18.26953125" style="176" customWidth="1"/>
    <col min="14084" max="14084" width="21.1796875" style="176" customWidth="1"/>
    <col min="14085" max="14085" width="22" style="176" customWidth="1"/>
    <col min="14086" max="14086" width="21.7265625" style="176" customWidth="1"/>
    <col min="14087" max="14336" width="9.1796875" style="176"/>
    <col min="14337" max="14337" width="16.26953125" style="176" customWidth="1"/>
    <col min="14338" max="14338" width="49" style="176" customWidth="1"/>
    <col min="14339" max="14339" width="18.26953125" style="176" customWidth="1"/>
    <col min="14340" max="14340" width="21.1796875" style="176" customWidth="1"/>
    <col min="14341" max="14341" width="22" style="176" customWidth="1"/>
    <col min="14342" max="14342" width="21.7265625" style="176" customWidth="1"/>
    <col min="14343" max="14592" width="9.1796875" style="176"/>
    <col min="14593" max="14593" width="16.26953125" style="176" customWidth="1"/>
    <col min="14594" max="14594" width="49" style="176" customWidth="1"/>
    <col min="14595" max="14595" width="18.26953125" style="176" customWidth="1"/>
    <col min="14596" max="14596" width="21.1796875" style="176" customWidth="1"/>
    <col min="14597" max="14597" width="22" style="176" customWidth="1"/>
    <col min="14598" max="14598" width="21.7265625" style="176" customWidth="1"/>
    <col min="14599" max="14848" width="9.1796875" style="176"/>
    <col min="14849" max="14849" width="16.26953125" style="176" customWidth="1"/>
    <col min="14850" max="14850" width="49" style="176" customWidth="1"/>
    <col min="14851" max="14851" width="18.26953125" style="176" customWidth="1"/>
    <col min="14852" max="14852" width="21.1796875" style="176" customWidth="1"/>
    <col min="14853" max="14853" width="22" style="176" customWidth="1"/>
    <col min="14854" max="14854" width="21.7265625" style="176" customWidth="1"/>
    <col min="14855" max="15104" width="9.1796875" style="176"/>
    <col min="15105" max="15105" width="16.26953125" style="176" customWidth="1"/>
    <col min="15106" max="15106" width="49" style="176" customWidth="1"/>
    <col min="15107" max="15107" width="18.26953125" style="176" customWidth="1"/>
    <col min="15108" max="15108" width="21.1796875" style="176" customWidth="1"/>
    <col min="15109" max="15109" width="22" style="176" customWidth="1"/>
    <col min="15110" max="15110" width="21.7265625" style="176" customWidth="1"/>
    <col min="15111" max="15360" width="9.1796875" style="176"/>
    <col min="15361" max="15361" width="16.26953125" style="176" customWidth="1"/>
    <col min="15362" max="15362" width="49" style="176" customWidth="1"/>
    <col min="15363" max="15363" width="18.26953125" style="176" customWidth="1"/>
    <col min="15364" max="15364" width="21.1796875" style="176" customWidth="1"/>
    <col min="15365" max="15365" width="22" style="176" customWidth="1"/>
    <col min="15366" max="15366" width="21.7265625" style="176" customWidth="1"/>
    <col min="15367" max="15616" width="9.1796875" style="176"/>
    <col min="15617" max="15617" width="16.26953125" style="176" customWidth="1"/>
    <col min="15618" max="15618" width="49" style="176" customWidth="1"/>
    <col min="15619" max="15619" width="18.26953125" style="176" customWidth="1"/>
    <col min="15620" max="15620" width="21.1796875" style="176" customWidth="1"/>
    <col min="15621" max="15621" width="22" style="176" customWidth="1"/>
    <col min="15622" max="15622" width="21.7265625" style="176" customWidth="1"/>
    <col min="15623" max="15872" width="9.1796875" style="176"/>
    <col min="15873" max="15873" width="16.26953125" style="176" customWidth="1"/>
    <col min="15874" max="15874" width="49" style="176" customWidth="1"/>
    <col min="15875" max="15875" width="18.26953125" style="176" customWidth="1"/>
    <col min="15876" max="15876" width="21.1796875" style="176" customWidth="1"/>
    <col min="15877" max="15877" width="22" style="176" customWidth="1"/>
    <col min="15878" max="15878" width="21.7265625" style="176" customWidth="1"/>
    <col min="15879" max="16128" width="9.1796875" style="176"/>
    <col min="16129" max="16129" width="16.26953125" style="176" customWidth="1"/>
    <col min="16130" max="16130" width="49" style="176" customWidth="1"/>
    <col min="16131" max="16131" width="18.26953125" style="176" customWidth="1"/>
    <col min="16132" max="16132" width="21.1796875" style="176" customWidth="1"/>
    <col min="16133" max="16133" width="22" style="176" customWidth="1"/>
    <col min="16134" max="16134" width="21.7265625" style="176" customWidth="1"/>
    <col min="16135" max="16384" width="9.1796875" style="176"/>
  </cols>
  <sheetData>
    <row r="1" spans="1:7" x14ac:dyDescent="0.35">
      <c r="A1" s="312" t="s">
        <v>396</v>
      </c>
      <c r="B1" s="313"/>
      <c r="C1" s="313"/>
      <c r="D1" s="313"/>
      <c r="E1" s="313"/>
      <c r="F1" s="313"/>
    </row>
    <row r="2" spans="1:7" ht="15" customHeight="1" x14ac:dyDescent="0.35">
      <c r="A2" s="177" t="s">
        <v>0</v>
      </c>
      <c r="B2" s="178" t="s">
        <v>1</v>
      </c>
      <c r="C2" s="179" t="s">
        <v>2</v>
      </c>
      <c r="D2" s="180" t="s">
        <v>3</v>
      </c>
      <c r="E2" s="181" t="s">
        <v>4</v>
      </c>
      <c r="F2" s="182" t="s">
        <v>5</v>
      </c>
    </row>
    <row r="3" spans="1:7" ht="15" customHeight="1" x14ac:dyDescent="0.35">
      <c r="A3" s="183" t="s">
        <v>140</v>
      </c>
      <c r="B3" s="184" t="s">
        <v>141</v>
      </c>
      <c r="C3" s="185">
        <v>0.875</v>
      </c>
      <c r="D3" s="185" t="s">
        <v>243</v>
      </c>
      <c r="E3" s="186" t="s">
        <v>397</v>
      </c>
      <c r="F3" s="187" t="s">
        <v>142</v>
      </c>
      <c r="G3" s="188"/>
    </row>
    <row r="4" spans="1:7" ht="15" customHeight="1" x14ac:dyDescent="0.35">
      <c r="A4" s="189" t="s">
        <v>143</v>
      </c>
      <c r="B4" s="190" t="s">
        <v>144</v>
      </c>
      <c r="C4" s="185">
        <v>0.875</v>
      </c>
      <c r="D4" s="185" t="s">
        <v>243</v>
      </c>
      <c r="E4" s="185" t="s">
        <v>398</v>
      </c>
      <c r="F4" s="191" t="s">
        <v>145</v>
      </c>
    </row>
    <row r="5" spans="1:7" ht="15" customHeight="1" x14ac:dyDescent="0.35">
      <c r="A5" s="192" t="s">
        <v>146</v>
      </c>
      <c r="B5" s="184" t="s">
        <v>147</v>
      </c>
      <c r="C5" s="185">
        <v>0.875</v>
      </c>
      <c r="D5" s="185" t="s">
        <v>243</v>
      </c>
      <c r="E5" s="186" t="s">
        <v>399</v>
      </c>
      <c r="F5" s="187" t="s">
        <v>148</v>
      </c>
    </row>
    <row r="6" spans="1:7" ht="15" customHeight="1" x14ac:dyDescent="0.35">
      <c r="A6" s="193" t="s">
        <v>149</v>
      </c>
      <c r="B6" s="190" t="s">
        <v>150</v>
      </c>
      <c r="C6" s="185">
        <v>0.9</v>
      </c>
      <c r="D6" s="185" t="s">
        <v>171</v>
      </c>
      <c r="E6" s="185" t="s">
        <v>400</v>
      </c>
      <c r="F6" s="191" t="s">
        <v>151</v>
      </c>
    </row>
    <row r="7" spans="1:7" ht="15" customHeight="1" x14ac:dyDescent="0.35">
      <c r="A7" s="192" t="s">
        <v>152</v>
      </c>
      <c r="B7" s="184" t="s">
        <v>153</v>
      </c>
      <c r="C7" s="194">
        <v>1.2</v>
      </c>
      <c r="D7" s="194" t="s">
        <v>102</v>
      </c>
      <c r="E7" s="186" t="s">
        <v>401</v>
      </c>
      <c r="F7" s="187" t="s">
        <v>154</v>
      </c>
    </row>
    <row r="8" spans="1:7" ht="15" customHeight="1" x14ac:dyDescent="0.35">
      <c r="A8" s="193" t="s">
        <v>155</v>
      </c>
      <c r="B8" s="190" t="s">
        <v>156</v>
      </c>
      <c r="C8" s="185">
        <v>1.25</v>
      </c>
      <c r="D8" s="185" t="s">
        <v>13</v>
      </c>
      <c r="E8" s="185" t="s">
        <v>402</v>
      </c>
      <c r="F8" s="191" t="s">
        <v>157</v>
      </c>
    </row>
    <row r="9" spans="1:7" ht="15" customHeight="1" x14ac:dyDescent="0.35">
      <c r="A9" s="192" t="s">
        <v>158</v>
      </c>
      <c r="B9" s="184" t="s">
        <v>159</v>
      </c>
      <c r="C9" s="185">
        <v>1.5</v>
      </c>
      <c r="D9" s="185" t="s">
        <v>7</v>
      </c>
      <c r="E9" s="186" t="s">
        <v>403</v>
      </c>
      <c r="F9" s="187" t="s">
        <v>160</v>
      </c>
    </row>
    <row r="10" spans="1:7" ht="15" customHeight="1" x14ac:dyDescent="0.35">
      <c r="A10" s="195" t="s">
        <v>161</v>
      </c>
      <c r="B10" s="196" t="s">
        <v>162</v>
      </c>
      <c r="C10" s="194">
        <v>1.6</v>
      </c>
      <c r="D10" s="194" t="s">
        <v>186</v>
      </c>
      <c r="E10" s="197" t="s">
        <v>404</v>
      </c>
      <c r="F10" s="191" t="s">
        <v>163</v>
      </c>
    </row>
    <row r="11" spans="1:7" ht="15" customHeight="1" x14ac:dyDescent="0.35">
      <c r="A11" s="192" t="s">
        <v>164</v>
      </c>
      <c r="B11" s="184" t="s">
        <v>165</v>
      </c>
      <c r="C11" s="194">
        <v>1.75</v>
      </c>
      <c r="D11" s="194" t="s">
        <v>89</v>
      </c>
      <c r="E11" s="186" t="s">
        <v>405</v>
      </c>
      <c r="F11" s="187" t="s">
        <v>166</v>
      </c>
    </row>
    <row r="12" spans="1:7" ht="15" customHeight="1" thickBot="1" x14ac:dyDescent="0.4">
      <c r="A12" s="198" t="s">
        <v>167</v>
      </c>
      <c r="B12" s="199" t="s">
        <v>168</v>
      </c>
      <c r="C12" s="200">
        <v>2</v>
      </c>
      <c r="D12" s="200" t="s">
        <v>16</v>
      </c>
      <c r="E12" s="200" t="s">
        <v>406</v>
      </c>
      <c r="F12" s="201" t="s">
        <v>169</v>
      </c>
    </row>
    <row r="13" spans="1:7" ht="15" customHeight="1" x14ac:dyDescent="0.35">
      <c r="A13" s="202" t="s">
        <v>227</v>
      </c>
      <c r="B13" s="203" t="s">
        <v>141</v>
      </c>
      <c r="C13" s="204">
        <v>1</v>
      </c>
      <c r="D13" s="205" t="s">
        <v>10</v>
      </c>
      <c r="E13" s="206" t="s">
        <v>407</v>
      </c>
      <c r="F13" s="207"/>
    </row>
    <row r="14" spans="1:7" ht="15" customHeight="1" x14ac:dyDescent="0.35">
      <c r="A14" s="189" t="s">
        <v>226</v>
      </c>
      <c r="B14" s="190" t="s">
        <v>144</v>
      </c>
      <c r="C14" s="205">
        <v>1</v>
      </c>
      <c r="D14" s="205" t="s">
        <v>10</v>
      </c>
      <c r="E14" s="185" t="s">
        <v>408</v>
      </c>
      <c r="F14" s="191"/>
    </row>
    <row r="15" spans="1:7" ht="15" customHeight="1" x14ac:dyDescent="0.35">
      <c r="A15" s="183" t="s">
        <v>225</v>
      </c>
      <c r="B15" s="184" t="s">
        <v>147</v>
      </c>
      <c r="C15" s="208">
        <v>1</v>
      </c>
      <c r="D15" s="205" t="s">
        <v>10</v>
      </c>
      <c r="E15" s="186" t="s">
        <v>409</v>
      </c>
      <c r="F15" s="187"/>
    </row>
    <row r="16" spans="1:7" ht="15" customHeight="1" x14ac:dyDescent="0.35">
      <c r="A16" s="189" t="s">
        <v>224</v>
      </c>
      <c r="B16" s="190" t="s">
        <v>150</v>
      </c>
      <c r="C16" s="205">
        <v>1</v>
      </c>
      <c r="D16" s="205" t="s">
        <v>10</v>
      </c>
      <c r="E16" s="185" t="s">
        <v>410</v>
      </c>
      <c r="F16" s="191"/>
    </row>
    <row r="17" spans="1:6" ht="15" customHeight="1" x14ac:dyDescent="0.35">
      <c r="A17" s="183" t="s">
        <v>223</v>
      </c>
      <c r="B17" s="184" t="s">
        <v>153</v>
      </c>
      <c r="C17" s="208">
        <v>1</v>
      </c>
      <c r="D17" s="205" t="s">
        <v>10</v>
      </c>
      <c r="E17" s="186" t="s">
        <v>411</v>
      </c>
      <c r="F17" s="187"/>
    </row>
    <row r="18" spans="1:6" ht="15" customHeight="1" x14ac:dyDescent="0.35">
      <c r="A18" s="189" t="s">
        <v>222</v>
      </c>
      <c r="B18" s="190" t="s">
        <v>156</v>
      </c>
      <c r="C18" s="205">
        <v>1</v>
      </c>
      <c r="D18" s="205" t="s">
        <v>10</v>
      </c>
      <c r="E18" s="185" t="s">
        <v>412</v>
      </c>
      <c r="F18" s="191"/>
    </row>
    <row r="19" spans="1:6" ht="15" customHeight="1" x14ac:dyDescent="0.35">
      <c r="A19" s="183" t="s">
        <v>221</v>
      </c>
      <c r="B19" s="184" t="s">
        <v>159</v>
      </c>
      <c r="C19" s="208">
        <v>1</v>
      </c>
      <c r="D19" s="205" t="s">
        <v>10</v>
      </c>
      <c r="E19" s="186" t="s">
        <v>413</v>
      </c>
      <c r="F19" s="187"/>
    </row>
    <row r="20" spans="1:6" ht="15" customHeight="1" x14ac:dyDescent="0.35">
      <c r="A20" s="189" t="s">
        <v>220</v>
      </c>
      <c r="B20" s="196" t="s">
        <v>162</v>
      </c>
      <c r="C20" s="205">
        <v>1</v>
      </c>
      <c r="D20" s="205" t="s">
        <v>10</v>
      </c>
      <c r="E20" s="185" t="s">
        <v>414</v>
      </c>
      <c r="F20" s="191"/>
    </row>
    <row r="21" spans="1:6" ht="15" customHeight="1" x14ac:dyDescent="0.35">
      <c r="A21" s="183" t="s">
        <v>219</v>
      </c>
      <c r="B21" s="184" t="s">
        <v>165</v>
      </c>
      <c r="C21" s="208">
        <v>1</v>
      </c>
      <c r="D21" s="205" t="s">
        <v>10</v>
      </c>
      <c r="E21" s="186" t="s">
        <v>415</v>
      </c>
      <c r="F21" s="187"/>
    </row>
    <row r="22" spans="1:6" ht="15" customHeight="1" thickBot="1" x14ac:dyDescent="0.4">
      <c r="A22" s="198" t="s">
        <v>218</v>
      </c>
      <c r="B22" s="199" t="s">
        <v>168</v>
      </c>
      <c r="C22" s="209">
        <v>1</v>
      </c>
      <c r="D22" s="209" t="s">
        <v>10</v>
      </c>
      <c r="E22" s="200" t="s">
        <v>416</v>
      </c>
      <c r="F22" s="201"/>
    </row>
    <row r="23" spans="1:6" ht="15" customHeight="1" x14ac:dyDescent="0.35">
      <c r="A23" s="183" t="s">
        <v>217</v>
      </c>
      <c r="B23" s="184" t="s">
        <v>216</v>
      </c>
      <c r="C23" s="208">
        <v>1</v>
      </c>
      <c r="D23" s="204" t="s">
        <v>10</v>
      </c>
      <c r="E23" s="186" t="s">
        <v>417</v>
      </c>
      <c r="F23" s="187"/>
    </row>
    <row r="24" spans="1:6" ht="15" customHeight="1" x14ac:dyDescent="0.35">
      <c r="A24" s="189" t="s">
        <v>215</v>
      </c>
      <c r="B24" s="190" t="s">
        <v>214</v>
      </c>
      <c r="C24" s="205">
        <v>1</v>
      </c>
      <c r="D24" s="204" t="s">
        <v>10</v>
      </c>
      <c r="E24" s="185" t="s">
        <v>418</v>
      </c>
      <c r="F24" s="191"/>
    </row>
    <row r="25" spans="1:6" ht="15" customHeight="1" x14ac:dyDescent="0.35">
      <c r="A25" s="183" t="s">
        <v>213</v>
      </c>
      <c r="B25" s="184" t="s">
        <v>212</v>
      </c>
      <c r="C25" s="208">
        <v>1</v>
      </c>
      <c r="D25" s="204" t="s">
        <v>10</v>
      </c>
      <c r="E25" s="186" t="s">
        <v>419</v>
      </c>
      <c r="F25" s="187"/>
    </row>
    <row r="26" spans="1:6" ht="15" customHeight="1" x14ac:dyDescent="0.35">
      <c r="A26" s="189" t="s">
        <v>211</v>
      </c>
      <c r="B26" s="190" t="s">
        <v>210</v>
      </c>
      <c r="C26" s="205">
        <v>1</v>
      </c>
      <c r="D26" s="204" t="s">
        <v>10</v>
      </c>
      <c r="E26" s="185" t="s">
        <v>420</v>
      </c>
      <c r="F26" s="191"/>
    </row>
    <row r="27" spans="1:6" ht="15" customHeight="1" x14ac:dyDescent="0.35">
      <c r="A27" s="183" t="s">
        <v>209</v>
      </c>
      <c r="B27" s="184" t="s">
        <v>208</v>
      </c>
      <c r="C27" s="208">
        <v>1</v>
      </c>
      <c r="D27" s="204" t="s">
        <v>10</v>
      </c>
      <c r="E27" s="186" t="s">
        <v>421</v>
      </c>
      <c r="F27" s="187"/>
    </row>
    <row r="28" spans="1:6" ht="15" customHeight="1" x14ac:dyDescent="0.35">
      <c r="A28" s="189" t="s">
        <v>207</v>
      </c>
      <c r="B28" s="190" t="s">
        <v>206</v>
      </c>
      <c r="C28" s="205">
        <v>1</v>
      </c>
      <c r="D28" s="204" t="s">
        <v>10</v>
      </c>
      <c r="E28" s="185" t="s">
        <v>422</v>
      </c>
      <c r="F28" s="191"/>
    </row>
    <row r="29" spans="1:6" ht="15" customHeight="1" x14ac:dyDescent="0.35">
      <c r="A29" s="183" t="s">
        <v>205</v>
      </c>
      <c r="B29" s="184" t="s">
        <v>204</v>
      </c>
      <c r="C29" s="208">
        <v>1</v>
      </c>
      <c r="D29" s="204" t="s">
        <v>10</v>
      </c>
      <c r="E29" s="186" t="s">
        <v>423</v>
      </c>
      <c r="F29" s="187"/>
    </row>
    <row r="30" spans="1:6" ht="15" customHeight="1" x14ac:dyDescent="0.35">
      <c r="A30" s="189" t="s">
        <v>203</v>
      </c>
      <c r="B30" s="196" t="s">
        <v>202</v>
      </c>
      <c r="C30" s="205">
        <v>1</v>
      </c>
      <c r="D30" s="204" t="s">
        <v>10</v>
      </c>
      <c r="E30" s="185" t="s">
        <v>424</v>
      </c>
      <c r="F30" s="191"/>
    </row>
    <row r="31" spans="1:6" ht="15" customHeight="1" x14ac:dyDescent="0.35">
      <c r="A31" s="183" t="s">
        <v>201</v>
      </c>
      <c r="B31" s="184" t="s">
        <v>200</v>
      </c>
      <c r="C31" s="208">
        <v>1</v>
      </c>
      <c r="D31" s="204" t="s">
        <v>10</v>
      </c>
      <c r="E31" s="186" t="s">
        <v>425</v>
      </c>
      <c r="F31" s="187"/>
    </row>
    <row r="32" spans="1:6" ht="15" customHeight="1" thickBot="1" x14ac:dyDescent="0.4">
      <c r="A32" s="198" t="s">
        <v>199</v>
      </c>
      <c r="B32" s="199" t="s">
        <v>198</v>
      </c>
      <c r="C32" s="209">
        <v>1</v>
      </c>
      <c r="D32" s="209" t="s">
        <v>10</v>
      </c>
      <c r="E32" s="200" t="s">
        <v>426</v>
      </c>
      <c r="F32" s="200"/>
    </row>
    <row r="33" spans="1:6" ht="32.25" customHeight="1" x14ac:dyDescent="0.35">
      <c r="A33" s="314" t="s">
        <v>170</v>
      </c>
      <c r="B33" s="315"/>
      <c r="C33" s="315"/>
      <c r="D33" s="315"/>
      <c r="E33" s="315"/>
      <c r="F33" s="315"/>
    </row>
  </sheetData>
  <mergeCells count="2">
    <mergeCell ref="A1:F1"/>
    <mergeCell ref="A33:F33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9FDA-F0FE-44B8-8514-5D5732042339}">
  <sheetPr codeName="Sheet2"/>
  <dimension ref="A1:G49"/>
  <sheetViews>
    <sheetView showGridLines="0" zoomScaleNormal="100" workbookViewId="0">
      <selection sqref="A1:F1"/>
    </sheetView>
  </sheetViews>
  <sheetFormatPr defaultRowHeight="14.5" x14ac:dyDescent="0.35"/>
  <cols>
    <col min="1" max="1" width="16.26953125" style="210" customWidth="1"/>
    <col min="2" max="2" width="46.1796875" style="210" customWidth="1"/>
    <col min="3" max="3" width="18.26953125" style="210" customWidth="1"/>
    <col min="4" max="4" width="21.1796875" style="210" customWidth="1"/>
    <col min="5" max="5" width="22" style="210" customWidth="1"/>
    <col min="6" max="6" width="21.7265625" style="210" customWidth="1"/>
    <col min="7" max="256" width="9.1796875" style="210"/>
    <col min="257" max="257" width="16.26953125" style="210" customWidth="1"/>
    <col min="258" max="258" width="46.1796875" style="210" customWidth="1"/>
    <col min="259" max="259" width="18.26953125" style="210" customWidth="1"/>
    <col min="260" max="260" width="21.1796875" style="210" customWidth="1"/>
    <col min="261" max="261" width="22" style="210" customWidth="1"/>
    <col min="262" max="262" width="21.7265625" style="210" customWidth="1"/>
    <col min="263" max="512" width="9.1796875" style="210"/>
    <col min="513" max="513" width="16.26953125" style="210" customWidth="1"/>
    <col min="514" max="514" width="46.1796875" style="210" customWidth="1"/>
    <col min="515" max="515" width="18.26953125" style="210" customWidth="1"/>
    <col min="516" max="516" width="21.1796875" style="210" customWidth="1"/>
    <col min="517" max="517" width="22" style="210" customWidth="1"/>
    <col min="518" max="518" width="21.7265625" style="210" customWidth="1"/>
    <col min="519" max="768" width="9.1796875" style="210"/>
    <col min="769" max="769" width="16.26953125" style="210" customWidth="1"/>
    <col min="770" max="770" width="46.1796875" style="210" customWidth="1"/>
    <col min="771" max="771" width="18.26953125" style="210" customWidth="1"/>
    <col min="772" max="772" width="21.1796875" style="210" customWidth="1"/>
    <col min="773" max="773" width="22" style="210" customWidth="1"/>
    <col min="774" max="774" width="21.7265625" style="210" customWidth="1"/>
    <col min="775" max="1024" width="9.1796875" style="210"/>
    <col min="1025" max="1025" width="16.26953125" style="210" customWidth="1"/>
    <col min="1026" max="1026" width="46.1796875" style="210" customWidth="1"/>
    <col min="1027" max="1027" width="18.26953125" style="210" customWidth="1"/>
    <col min="1028" max="1028" width="21.1796875" style="210" customWidth="1"/>
    <col min="1029" max="1029" width="22" style="210" customWidth="1"/>
    <col min="1030" max="1030" width="21.7265625" style="210" customWidth="1"/>
    <col min="1031" max="1280" width="9.1796875" style="210"/>
    <col min="1281" max="1281" width="16.26953125" style="210" customWidth="1"/>
    <col min="1282" max="1282" width="46.1796875" style="210" customWidth="1"/>
    <col min="1283" max="1283" width="18.26953125" style="210" customWidth="1"/>
    <col min="1284" max="1284" width="21.1796875" style="210" customWidth="1"/>
    <col min="1285" max="1285" width="22" style="210" customWidth="1"/>
    <col min="1286" max="1286" width="21.7265625" style="210" customWidth="1"/>
    <col min="1287" max="1536" width="9.1796875" style="210"/>
    <col min="1537" max="1537" width="16.26953125" style="210" customWidth="1"/>
    <col min="1538" max="1538" width="46.1796875" style="210" customWidth="1"/>
    <col min="1539" max="1539" width="18.26953125" style="210" customWidth="1"/>
    <col min="1540" max="1540" width="21.1796875" style="210" customWidth="1"/>
    <col min="1541" max="1541" width="22" style="210" customWidth="1"/>
    <col min="1542" max="1542" width="21.7265625" style="210" customWidth="1"/>
    <col min="1543" max="1792" width="9.1796875" style="210"/>
    <col min="1793" max="1793" width="16.26953125" style="210" customWidth="1"/>
    <col min="1794" max="1794" width="46.1796875" style="210" customWidth="1"/>
    <col min="1795" max="1795" width="18.26953125" style="210" customWidth="1"/>
    <col min="1796" max="1796" width="21.1796875" style="210" customWidth="1"/>
    <col min="1797" max="1797" width="22" style="210" customWidth="1"/>
    <col min="1798" max="1798" width="21.7265625" style="210" customWidth="1"/>
    <col min="1799" max="2048" width="9.1796875" style="210"/>
    <col min="2049" max="2049" width="16.26953125" style="210" customWidth="1"/>
    <col min="2050" max="2050" width="46.1796875" style="210" customWidth="1"/>
    <col min="2051" max="2051" width="18.26953125" style="210" customWidth="1"/>
    <col min="2052" max="2052" width="21.1796875" style="210" customWidth="1"/>
    <col min="2053" max="2053" width="22" style="210" customWidth="1"/>
    <col min="2054" max="2054" width="21.7265625" style="210" customWidth="1"/>
    <col min="2055" max="2304" width="9.1796875" style="210"/>
    <col min="2305" max="2305" width="16.26953125" style="210" customWidth="1"/>
    <col min="2306" max="2306" width="46.1796875" style="210" customWidth="1"/>
    <col min="2307" max="2307" width="18.26953125" style="210" customWidth="1"/>
    <col min="2308" max="2308" width="21.1796875" style="210" customWidth="1"/>
    <col min="2309" max="2309" width="22" style="210" customWidth="1"/>
    <col min="2310" max="2310" width="21.7265625" style="210" customWidth="1"/>
    <col min="2311" max="2560" width="9.1796875" style="210"/>
    <col min="2561" max="2561" width="16.26953125" style="210" customWidth="1"/>
    <col min="2562" max="2562" width="46.1796875" style="210" customWidth="1"/>
    <col min="2563" max="2563" width="18.26953125" style="210" customWidth="1"/>
    <col min="2564" max="2564" width="21.1796875" style="210" customWidth="1"/>
    <col min="2565" max="2565" width="22" style="210" customWidth="1"/>
    <col min="2566" max="2566" width="21.7265625" style="210" customWidth="1"/>
    <col min="2567" max="2816" width="9.1796875" style="210"/>
    <col min="2817" max="2817" width="16.26953125" style="210" customWidth="1"/>
    <col min="2818" max="2818" width="46.1796875" style="210" customWidth="1"/>
    <col min="2819" max="2819" width="18.26953125" style="210" customWidth="1"/>
    <col min="2820" max="2820" width="21.1796875" style="210" customWidth="1"/>
    <col min="2821" max="2821" width="22" style="210" customWidth="1"/>
    <col min="2822" max="2822" width="21.7265625" style="210" customWidth="1"/>
    <col min="2823" max="3072" width="9.1796875" style="210"/>
    <col min="3073" max="3073" width="16.26953125" style="210" customWidth="1"/>
    <col min="3074" max="3074" width="46.1796875" style="210" customWidth="1"/>
    <col min="3075" max="3075" width="18.26953125" style="210" customWidth="1"/>
    <col min="3076" max="3076" width="21.1796875" style="210" customWidth="1"/>
    <col min="3077" max="3077" width="22" style="210" customWidth="1"/>
    <col min="3078" max="3078" width="21.7265625" style="210" customWidth="1"/>
    <col min="3079" max="3328" width="9.1796875" style="210"/>
    <col min="3329" max="3329" width="16.26953125" style="210" customWidth="1"/>
    <col min="3330" max="3330" width="46.1796875" style="210" customWidth="1"/>
    <col min="3331" max="3331" width="18.26953125" style="210" customWidth="1"/>
    <col min="3332" max="3332" width="21.1796875" style="210" customWidth="1"/>
    <col min="3333" max="3333" width="22" style="210" customWidth="1"/>
    <col min="3334" max="3334" width="21.7265625" style="210" customWidth="1"/>
    <col min="3335" max="3584" width="9.1796875" style="210"/>
    <col min="3585" max="3585" width="16.26953125" style="210" customWidth="1"/>
    <col min="3586" max="3586" width="46.1796875" style="210" customWidth="1"/>
    <col min="3587" max="3587" width="18.26953125" style="210" customWidth="1"/>
    <col min="3588" max="3588" width="21.1796875" style="210" customWidth="1"/>
    <col min="3589" max="3589" width="22" style="210" customWidth="1"/>
    <col min="3590" max="3590" width="21.7265625" style="210" customWidth="1"/>
    <col min="3591" max="3840" width="9.1796875" style="210"/>
    <col min="3841" max="3841" width="16.26953125" style="210" customWidth="1"/>
    <col min="3842" max="3842" width="46.1796875" style="210" customWidth="1"/>
    <col min="3843" max="3843" width="18.26953125" style="210" customWidth="1"/>
    <col min="3844" max="3844" width="21.1796875" style="210" customWidth="1"/>
    <col min="3845" max="3845" width="22" style="210" customWidth="1"/>
    <col min="3846" max="3846" width="21.7265625" style="210" customWidth="1"/>
    <col min="3847" max="4096" width="9.1796875" style="210"/>
    <col min="4097" max="4097" width="16.26953125" style="210" customWidth="1"/>
    <col min="4098" max="4098" width="46.1796875" style="210" customWidth="1"/>
    <col min="4099" max="4099" width="18.26953125" style="210" customWidth="1"/>
    <col min="4100" max="4100" width="21.1796875" style="210" customWidth="1"/>
    <col min="4101" max="4101" width="22" style="210" customWidth="1"/>
    <col min="4102" max="4102" width="21.7265625" style="210" customWidth="1"/>
    <col min="4103" max="4352" width="9.1796875" style="210"/>
    <col min="4353" max="4353" width="16.26953125" style="210" customWidth="1"/>
    <col min="4354" max="4354" width="46.1796875" style="210" customWidth="1"/>
    <col min="4355" max="4355" width="18.26953125" style="210" customWidth="1"/>
    <col min="4356" max="4356" width="21.1796875" style="210" customWidth="1"/>
    <col min="4357" max="4357" width="22" style="210" customWidth="1"/>
    <col min="4358" max="4358" width="21.7265625" style="210" customWidth="1"/>
    <col min="4359" max="4608" width="9.1796875" style="210"/>
    <col min="4609" max="4609" width="16.26953125" style="210" customWidth="1"/>
    <col min="4610" max="4610" width="46.1796875" style="210" customWidth="1"/>
    <col min="4611" max="4611" width="18.26953125" style="210" customWidth="1"/>
    <col min="4612" max="4612" width="21.1796875" style="210" customWidth="1"/>
    <col min="4613" max="4613" width="22" style="210" customWidth="1"/>
    <col min="4614" max="4614" width="21.7265625" style="210" customWidth="1"/>
    <col min="4615" max="4864" width="9.1796875" style="210"/>
    <col min="4865" max="4865" width="16.26953125" style="210" customWidth="1"/>
    <col min="4866" max="4866" width="46.1796875" style="210" customWidth="1"/>
    <col min="4867" max="4867" width="18.26953125" style="210" customWidth="1"/>
    <col min="4868" max="4868" width="21.1796875" style="210" customWidth="1"/>
    <col min="4869" max="4869" width="22" style="210" customWidth="1"/>
    <col min="4870" max="4870" width="21.7265625" style="210" customWidth="1"/>
    <col min="4871" max="5120" width="9.1796875" style="210"/>
    <col min="5121" max="5121" width="16.26953125" style="210" customWidth="1"/>
    <col min="5122" max="5122" width="46.1796875" style="210" customWidth="1"/>
    <col min="5123" max="5123" width="18.26953125" style="210" customWidth="1"/>
    <col min="5124" max="5124" width="21.1796875" style="210" customWidth="1"/>
    <col min="5125" max="5125" width="22" style="210" customWidth="1"/>
    <col min="5126" max="5126" width="21.7265625" style="210" customWidth="1"/>
    <col min="5127" max="5376" width="9.1796875" style="210"/>
    <col min="5377" max="5377" width="16.26953125" style="210" customWidth="1"/>
    <col min="5378" max="5378" width="46.1796875" style="210" customWidth="1"/>
    <col min="5379" max="5379" width="18.26953125" style="210" customWidth="1"/>
    <col min="5380" max="5380" width="21.1796875" style="210" customWidth="1"/>
    <col min="5381" max="5381" width="22" style="210" customWidth="1"/>
    <col min="5382" max="5382" width="21.7265625" style="210" customWidth="1"/>
    <col min="5383" max="5632" width="9.1796875" style="210"/>
    <col min="5633" max="5633" width="16.26953125" style="210" customWidth="1"/>
    <col min="5634" max="5634" width="46.1796875" style="210" customWidth="1"/>
    <col min="5635" max="5635" width="18.26953125" style="210" customWidth="1"/>
    <col min="5636" max="5636" width="21.1796875" style="210" customWidth="1"/>
    <col min="5637" max="5637" width="22" style="210" customWidth="1"/>
    <col min="5638" max="5638" width="21.7265625" style="210" customWidth="1"/>
    <col min="5639" max="5888" width="9.1796875" style="210"/>
    <col min="5889" max="5889" width="16.26953125" style="210" customWidth="1"/>
    <col min="5890" max="5890" width="46.1796875" style="210" customWidth="1"/>
    <col min="5891" max="5891" width="18.26953125" style="210" customWidth="1"/>
    <col min="5892" max="5892" width="21.1796875" style="210" customWidth="1"/>
    <col min="5893" max="5893" width="22" style="210" customWidth="1"/>
    <col min="5894" max="5894" width="21.7265625" style="210" customWidth="1"/>
    <col min="5895" max="6144" width="9.1796875" style="210"/>
    <col min="6145" max="6145" width="16.26953125" style="210" customWidth="1"/>
    <col min="6146" max="6146" width="46.1796875" style="210" customWidth="1"/>
    <col min="6147" max="6147" width="18.26953125" style="210" customWidth="1"/>
    <col min="6148" max="6148" width="21.1796875" style="210" customWidth="1"/>
    <col min="6149" max="6149" width="22" style="210" customWidth="1"/>
    <col min="6150" max="6150" width="21.7265625" style="210" customWidth="1"/>
    <col min="6151" max="6400" width="9.1796875" style="210"/>
    <col min="6401" max="6401" width="16.26953125" style="210" customWidth="1"/>
    <col min="6402" max="6402" width="46.1796875" style="210" customWidth="1"/>
    <col min="6403" max="6403" width="18.26953125" style="210" customWidth="1"/>
    <col min="6404" max="6404" width="21.1796875" style="210" customWidth="1"/>
    <col min="6405" max="6405" width="22" style="210" customWidth="1"/>
    <col min="6406" max="6406" width="21.7265625" style="210" customWidth="1"/>
    <col min="6407" max="6656" width="9.1796875" style="210"/>
    <col min="6657" max="6657" width="16.26953125" style="210" customWidth="1"/>
    <col min="6658" max="6658" width="46.1796875" style="210" customWidth="1"/>
    <col min="6659" max="6659" width="18.26953125" style="210" customWidth="1"/>
    <col min="6660" max="6660" width="21.1796875" style="210" customWidth="1"/>
    <col min="6661" max="6661" width="22" style="210" customWidth="1"/>
    <col min="6662" max="6662" width="21.7265625" style="210" customWidth="1"/>
    <col min="6663" max="6912" width="9.1796875" style="210"/>
    <col min="6913" max="6913" width="16.26953125" style="210" customWidth="1"/>
    <col min="6914" max="6914" width="46.1796875" style="210" customWidth="1"/>
    <col min="6915" max="6915" width="18.26953125" style="210" customWidth="1"/>
    <col min="6916" max="6916" width="21.1796875" style="210" customWidth="1"/>
    <col min="6917" max="6917" width="22" style="210" customWidth="1"/>
    <col min="6918" max="6918" width="21.7265625" style="210" customWidth="1"/>
    <col min="6919" max="7168" width="9.1796875" style="210"/>
    <col min="7169" max="7169" width="16.26953125" style="210" customWidth="1"/>
    <col min="7170" max="7170" width="46.1796875" style="210" customWidth="1"/>
    <col min="7171" max="7171" width="18.26953125" style="210" customWidth="1"/>
    <col min="7172" max="7172" width="21.1796875" style="210" customWidth="1"/>
    <col min="7173" max="7173" width="22" style="210" customWidth="1"/>
    <col min="7174" max="7174" width="21.7265625" style="210" customWidth="1"/>
    <col min="7175" max="7424" width="9.1796875" style="210"/>
    <col min="7425" max="7425" width="16.26953125" style="210" customWidth="1"/>
    <col min="7426" max="7426" width="46.1796875" style="210" customWidth="1"/>
    <col min="7427" max="7427" width="18.26953125" style="210" customWidth="1"/>
    <col min="7428" max="7428" width="21.1796875" style="210" customWidth="1"/>
    <col min="7429" max="7429" width="22" style="210" customWidth="1"/>
    <col min="7430" max="7430" width="21.7265625" style="210" customWidth="1"/>
    <col min="7431" max="7680" width="9.1796875" style="210"/>
    <col min="7681" max="7681" width="16.26953125" style="210" customWidth="1"/>
    <col min="7682" max="7682" width="46.1796875" style="210" customWidth="1"/>
    <col min="7683" max="7683" width="18.26953125" style="210" customWidth="1"/>
    <col min="7684" max="7684" width="21.1796875" style="210" customWidth="1"/>
    <col min="7685" max="7685" width="22" style="210" customWidth="1"/>
    <col min="7686" max="7686" width="21.7265625" style="210" customWidth="1"/>
    <col min="7687" max="7936" width="9.1796875" style="210"/>
    <col min="7937" max="7937" width="16.26953125" style="210" customWidth="1"/>
    <col min="7938" max="7938" width="46.1796875" style="210" customWidth="1"/>
    <col min="7939" max="7939" width="18.26953125" style="210" customWidth="1"/>
    <col min="7940" max="7940" width="21.1796875" style="210" customWidth="1"/>
    <col min="7941" max="7941" width="22" style="210" customWidth="1"/>
    <col min="7942" max="7942" width="21.7265625" style="210" customWidth="1"/>
    <col min="7943" max="8192" width="9.1796875" style="210"/>
    <col min="8193" max="8193" width="16.26953125" style="210" customWidth="1"/>
    <col min="8194" max="8194" width="46.1796875" style="210" customWidth="1"/>
    <col min="8195" max="8195" width="18.26953125" style="210" customWidth="1"/>
    <col min="8196" max="8196" width="21.1796875" style="210" customWidth="1"/>
    <col min="8197" max="8197" width="22" style="210" customWidth="1"/>
    <col min="8198" max="8198" width="21.7265625" style="210" customWidth="1"/>
    <col min="8199" max="8448" width="9.1796875" style="210"/>
    <col min="8449" max="8449" width="16.26953125" style="210" customWidth="1"/>
    <col min="8450" max="8450" width="46.1796875" style="210" customWidth="1"/>
    <col min="8451" max="8451" width="18.26953125" style="210" customWidth="1"/>
    <col min="8452" max="8452" width="21.1796875" style="210" customWidth="1"/>
    <col min="8453" max="8453" width="22" style="210" customWidth="1"/>
    <col min="8454" max="8454" width="21.7265625" style="210" customWidth="1"/>
    <col min="8455" max="8704" width="9.1796875" style="210"/>
    <col min="8705" max="8705" width="16.26953125" style="210" customWidth="1"/>
    <col min="8706" max="8706" width="46.1796875" style="210" customWidth="1"/>
    <col min="8707" max="8707" width="18.26953125" style="210" customWidth="1"/>
    <col min="8708" max="8708" width="21.1796875" style="210" customWidth="1"/>
    <col min="8709" max="8709" width="22" style="210" customWidth="1"/>
    <col min="8710" max="8710" width="21.7265625" style="210" customWidth="1"/>
    <col min="8711" max="8960" width="9.1796875" style="210"/>
    <col min="8961" max="8961" width="16.26953125" style="210" customWidth="1"/>
    <col min="8962" max="8962" width="46.1796875" style="210" customWidth="1"/>
    <col min="8963" max="8963" width="18.26953125" style="210" customWidth="1"/>
    <col min="8964" max="8964" width="21.1796875" style="210" customWidth="1"/>
    <col min="8965" max="8965" width="22" style="210" customWidth="1"/>
    <col min="8966" max="8966" width="21.7265625" style="210" customWidth="1"/>
    <col min="8967" max="9216" width="9.1796875" style="210"/>
    <col min="9217" max="9217" width="16.26953125" style="210" customWidth="1"/>
    <col min="9218" max="9218" width="46.1796875" style="210" customWidth="1"/>
    <col min="9219" max="9219" width="18.26953125" style="210" customWidth="1"/>
    <col min="9220" max="9220" width="21.1796875" style="210" customWidth="1"/>
    <col min="9221" max="9221" width="22" style="210" customWidth="1"/>
    <col min="9222" max="9222" width="21.7265625" style="210" customWidth="1"/>
    <col min="9223" max="9472" width="9.1796875" style="210"/>
    <col min="9473" max="9473" width="16.26953125" style="210" customWidth="1"/>
    <col min="9474" max="9474" width="46.1796875" style="210" customWidth="1"/>
    <col min="9475" max="9475" width="18.26953125" style="210" customWidth="1"/>
    <col min="9476" max="9476" width="21.1796875" style="210" customWidth="1"/>
    <col min="9477" max="9477" width="22" style="210" customWidth="1"/>
    <col min="9478" max="9478" width="21.7265625" style="210" customWidth="1"/>
    <col min="9479" max="9728" width="9.1796875" style="210"/>
    <col min="9729" max="9729" width="16.26953125" style="210" customWidth="1"/>
    <col min="9730" max="9730" width="46.1796875" style="210" customWidth="1"/>
    <col min="9731" max="9731" width="18.26953125" style="210" customWidth="1"/>
    <col min="9732" max="9732" width="21.1796875" style="210" customWidth="1"/>
    <col min="9733" max="9733" width="22" style="210" customWidth="1"/>
    <col min="9734" max="9734" width="21.7265625" style="210" customWidth="1"/>
    <col min="9735" max="9984" width="9.1796875" style="210"/>
    <col min="9985" max="9985" width="16.26953125" style="210" customWidth="1"/>
    <col min="9986" max="9986" width="46.1796875" style="210" customWidth="1"/>
    <col min="9987" max="9987" width="18.26953125" style="210" customWidth="1"/>
    <col min="9988" max="9988" width="21.1796875" style="210" customWidth="1"/>
    <col min="9989" max="9989" width="22" style="210" customWidth="1"/>
    <col min="9990" max="9990" width="21.7265625" style="210" customWidth="1"/>
    <col min="9991" max="10240" width="9.1796875" style="210"/>
    <col min="10241" max="10241" width="16.26953125" style="210" customWidth="1"/>
    <col min="10242" max="10242" width="46.1796875" style="210" customWidth="1"/>
    <col min="10243" max="10243" width="18.26953125" style="210" customWidth="1"/>
    <col min="10244" max="10244" width="21.1796875" style="210" customWidth="1"/>
    <col min="10245" max="10245" width="22" style="210" customWidth="1"/>
    <col min="10246" max="10246" width="21.7265625" style="210" customWidth="1"/>
    <col min="10247" max="10496" width="9.1796875" style="210"/>
    <col min="10497" max="10497" width="16.26953125" style="210" customWidth="1"/>
    <col min="10498" max="10498" width="46.1796875" style="210" customWidth="1"/>
    <col min="10499" max="10499" width="18.26953125" style="210" customWidth="1"/>
    <col min="10500" max="10500" width="21.1796875" style="210" customWidth="1"/>
    <col min="10501" max="10501" width="22" style="210" customWidth="1"/>
    <col min="10502" max="10502" width="21.7265625" style="210" customWidth="1"/>
    <col min="10503" max="10752" width="9.1796875" style="210"/>
    <col min="10753" max="10753" width="16.26953125" style="210" customWidth="1"/>
    <col min="10754" max="10754" width="46.1796875" style="210" customWidth="1"/>
    <col min="10755" max="10755" width="18.26953125" style="210" customWidth="1"/>
    <col min="10756" max="10756" width="21.1796875" style="210" customWidth="1"/>
    <col min="10757" max="10757" width="22" style="210" customWidth="1"/>
    <col min="10758" max="10758" width="21.7265625" style="210" customWidth="1"/>
    <col min="10759" max="11008" width="9.1796875" style="210"/>
    <col min="11009" max="11009" width="16.26953125" style="210" customWidth="1"/>
    <col min="11010" max="11010" width="46.1796875" style="210" customWidth="1"/>
    <col min="11011" max="11011" width="18.26953125" style="210" customWidth="1"/>
    <col min="11012" max="11012" width="21.1796875" style="210" customWidth="1"/>
    <col min="11013" max="11013" width="22" style="210" customWidth="1"/>
    <col min="11014" max="11014" width="21.7265625" style="210" customWidth="1"/>
    <col min="11015" max="11264" width="9.1796875" style="210"/>
    <col min="11265" max="11265" width="16.26953125" style="210" customWidth="1"/>
    <col min="11266" max="11266" width="46.1796875" style="210" customWidth="1"/>
    <col min="11267" max="11267" width="18.26953125" style="210" customWidth="1"/>
    <col min="11268" max="11268" width="21.1796875" style="210" customWidth="1"/>
    <col min="11269" max="11269" width="22" style="210" customWidth="1"/>
    <col min="11270" max="11270" width="21.7265625" style="210" customWidth="1"/>
    <col min="11271" max="11520" width="9.1796875" style="210"/>
    <col min="11521" max="11521" width="16.26953125" style="210" customWidth="1"/>
    <col min="11522" max="11522" width="46.1796875" style="210" customWidth="1"/>
    <col min="11523" max="11523" width="18.26953125" style="210" customWidth="1"/>
    <col min="11524" max="11524" width="21.1796875" style="210" customWidth="1"/>
    <col min="11525" max="11525" width="22" style="210" customWidth="1"/>
    <col min="11526" max="11526" width="21.7265625" style="210" customWidth="1"/>
    <col min="11527" max="11776" width="9.1796875" style="210"/>
    <col min="11777" max="11777" width="16.26953125" style="210" customWidth="1"/>
    <col min="11778" max="11778" width="46.1796875" style="210" customWidth="1"/>
    <col min="11779" max="11779" width="18.26953125" style="210" customWidth="1"/>
    <col min="11780" max="11780" width="21.1796875" style="210" customWidth="1"/>
    <col min="11781" max="11781" width="22" style="210" customWidth="1"/>
    <col min="11782" max="11782" width="21.7265625" style="210" customWidth="1"/>
    <col min="11783" max="12032" width="9.1796875" style="210"/>
    <col min="12033" max="12033" width="16.26953125" style="210" customWidth="1"/>
    <col min="12034" max="12034" width="46.1796875" style="210" customWidth="1"/>
    <col min="12035" max="12035" width="18.26953125" style="210" customWidth="1"/>
    <col min="12036" max="12036" width="21.1796875" style="210" customWidth="1"/>
    <col min="12037" max="12037" width="22" style="210" customWidth="1"/>
    <col min="12038" max="12038" width="21.7265625" style="210" customWidth="1"/>
    <col min="12039" max="12288" width="9.1796875" style="210"/>
    <col min="12289" max="12289" width="16.26953125" style="210" customWidth="1"/>
    <col min="12290" max="12290" width="46.1796875" style="210" customWidth="1"/>
    <col min="12291" max="12291" width="18.26953125" style="210" customWidth="1"/>
    <col min="12292" max="12292" width="21.1796875" style="210" customWidth="1"/>
    <col min="12293" max="12293" width="22" style="210" customWidth="1"/>
    <col min="12294" max="12294" width="21.7265625" style="210" customWidth="1"/>
    <col min="12295" max="12544" width="9.1796875" style="210"/>
    <col min="12545" max="12545" width="16.26953125" style="210" customWidth="1"/>
    <col min="12546" max="12546" width="46.1796875" style="210" customWidth="1"/>
    <col min="12547" max="12547" width="18.26953125" style="210" customWidth="1"/>
    <col min="12548" max="12548" width="21.1796875" style="210" customWidth="1"/>
    <col min="12549" max="12549" width="22" style="210" customWidth="1"/>
    <col min="12550" max="12550" width="21.7265625" style="210" customWidth="1"/>
    <col min="12551" max="12800" width="9.1796875" style="210"/>
    <col min="12801" max="12801" width="16.26953125" style="210" customWidth="1"/>
    <col min="12802" max="12802" width="46.1796875" style="210" customWidth="1"/>
    <col min="12803" max="12803" width="18.26953125" style="210" customWidth="1"/>
    <col min="12804" max="12804" width="21.1796875" style="210" customWidth="1"/>
    <col min="12805" max="12805" width="22" style="210" customWidth="1"/>
    <col min="12806" max="12806" width="21.7265625" style="210" customWidth="1"/>
    <col min="12807" max="13056" width="9.1796875" style="210"/>
    <col min="13057" max="13057" width="16.26953125" style="210" customWidth="1"/>
    <col min="13058" max="13058" width="46.1796875" style="210" customWidth="1"/>
    <col min="13059" max="13059" width="18.26953125" style="210" customWidth="1"/>
    <col min="13060" max="13060" width="21.1796875" style="210" customWidth="1"/>
    <col min="13061" max="13061" width="22" style="210" customWidth="1"/>
    <col min="13062" max="13062" width="21.7265625" style="210" customWidth="1"/>
    <col min="13063" max="13312" width="9.1796875" style="210"/>
    <col min="13313" max="13313" width="16.26953125" style="210" customWidth="1"/>
    <col min="13314" max="13314" width="46.1796875" style="210" customWidth="1"/>
    <col min="13315" max="13315" width="18.26953125" style="210" customWidth="1"/>
    <col min="13316" max="13316" width="21.1796875" style="210" customWidth="1"/>
    <col min="13317" max="13317" width="22" style="210" customWidth="1"/>
    <col min="13318" max="13318" width="21.7265625" style="210" customWidth="1"/>
    <col min="13319" max="13568" width="9.1796875" style="210"/>
    <col min="13569" max="13569" width="16.26953125" style="210" customWidth="1"/>
    <col min="13570" max="13570" width="46.1796875" style="210" customWidth="1"/>
    <col min="13571" max="13571" width="18.26953125" style="210" customWidth="1"/>
    <col min="13572" max="13572" width="21.1796875" style="210" customWidth="1"/>
    <col min="13573" max="13573" width="22" style="210" customWidth="1"/>
    <col min="13574" max="13574" width="21.7265625" style="210" customWidth="1"/>
    <col min="13575" max="13824" width="9.1796875" style="210"/>
    <col min="13825" max="13825" width="16.26953125" style="210" customWidth="1"/>
    <col min="13826" max="13826" width="46.1796875" style="210" customWidth="1"/>
    <col min="13827" max="13827" width="18.26953125" style="210" customWidth="1"/>
    <col min="13828" max="13828" width="21.1796875" style="210" customWidth="1"/>
    <col min="13829" max="13829" width="22" style="210" customWidth="1"/>
    <col min="13830" max="13830" width="21.7265625" style="210" customWidth="1"/>
    <col min="13831" max="14080" width="9.1796875" style="210"/>
    <col min="14081" max="14081" width="16.26953125" style="210" customWidth="1"/>
    <col min="14082" max="14082" width="46.1796875" style="210" customWidth="1"/>
    <col min="14083" max="14083" width="18.26953125" style="210" customWidth="1"/>
    <col min="14084" max="14084" width="21.1796875" style="210" customWidth="1"/>
    <col min="14085" max="14085" width="22" style="210" customWidth="1"/>
    <col min="14086" max="14086" width="21.7265625" style="210" customWidth="1"/>
    <col min="14087" max="14336" width="9.1796875" style="210"/>
    <col min="14337" max="14337" width="16.26953125" style="210" customWidth="1"/>
    <col min="14338" max="14338" width="46.1796875" style="210" customWidth="1"/>
    <col min="14339" max="14339" width="18.26953125" style="210" customWidth="1"/>
    <col min="14340" max="14340" width="21.1796875" style="210" customWidth="1"/>
    <col min="14341" max="14341" width="22" style="210" customWidth="1"/>
    <col min="14342" max="14342" width="21.7265625" style="210" customWidth="1"/>
    <col min="14343" max="14592" width="9.1796875" style="210"/>
    <col min="14593" max="14593" width="16.26953125" style="210" customWidth="1"/>
    <col min="14594" max="14594" width="46.1796875" style="210" customWidth="1"/>
    <col min="14595" max="14595" width="18.26953125" style="210" customWidth="1"/>
    <col min="14596" max="14596" width="21.1796875" style="210" customWidth="1"/>
    <col min="14597" max="14597" width="22" style="210" customWidth="1"/>
    <col min="14598" max="14598" width="21.7265625" style="210" customWidth="1"/>
    <col min="14599" max="14848" width="9.1796875" style="210"/>
    <col min="14849" max="14849" width="16.26953125" style="210" customWidth="1"/>
    <col min="14850" max="14850" width="46.1796875" style="210" customWidth="1"/>
    <col min="14851" max="14851" width="18.26953125" style="210" customWidth="1"/>
    <col min="14852" max="14852" width="21.1796875" style="210" customWidth="1"/>
    <col min="14853" max="14853" width="22" style="210" customWidth="1"/>
    <col min="14854" max="14854" width="21.7265625" style="210" customWidth="1"/>
    <col min="14855" max="15104" width="9.1796875" style="210"/>
    <col min="15105" max="15105" width="16.26953125" style="210" customWidth="1"/>
    <col min="15106" max="15106" width="46.1796875" style="210" customWidth="1"/>
    <col min="15107" max="15107" width="18.26953125" style="210" customWidth="1"/>
    <col min="15108" max="15108" width="21.1796875" style="210" customWidth="1"/>
    <col min="15109" max="15109" width="22" style="210" customWidth="1"/>
    <col min="15110" max="15110" width="21.7265625" style="210" customWidth="1"/>
    <col min="15111" max="15360" width="9.1796875" style="210"/>
    <col min="15361" max="15361" width="16.26953125" style="210" customWidth="1"/>
    <col min="15362" max="15362" width="46.1796875" style="210" customWidth="1"/>
    <col min="15363" max="15363" width="18.26953125" style="210" customWidth="1"/>
    <col min="15364" max="15364" width="21.1796875" style="210" customWidth="1"/>
    <col min="15365" max="15365" width="22" style="210" customWidth="1"/>
    <col min="15366" max="15366" width="21.7265625" style="210" customWidth="1"/>
    <col min="15367" max="15616" width="9.1796875" style="210"/>
    <col min="15617" max="15617" width="16.26953125" style="210" customWidth="1"/>
    <col min="15618" max="15618" width="46.1796875" style="210" customWidth="1"/>
    <col min="15619" max="15619" width="18.26953125" style="210" customWidth="1"/>
    <col min="15620" max="15620" width="21.1796875" style="210" customWidth="1"/>
    <col min="15621" max="15621" width="22" style="210" customWidth="1"/>
    <col min="15622" max="15622" width="21.7265625" style="210" customWidth="1"/>
    <col min="15623" max="15872" width="9.1796875" style="210"/>
    <col min="15873" max="15873" width="16.26953125" style="210" customWidth="1"/>
    <col min="15874" max="15874" width="46.1796875" style="210" customWidth="1"/>
    <col min="15875" max="15875" width="18.26953125" style="210" customWidth="1"/>
    <col min="15876" max="15876" width="21.1796875" style="210" customWidth="1"/>
    <col min="15877" max="15877" width="22" style="210" customWidth="1"/>
    <col min="15878" max="15878" width="21.7265625" style="210" customWidth="1"/>
    <col min="15879" max="16128" width="9.1796875" style="210"/>
    <col min="16129" max="16129" width="16.26953125" style="210" customWidth="1"/>
    <col min="16130" max="16130" width="46.1796875" style="210" customWidth="1"/>
    <col min="16131" max="16131" width="18.26953125" style="210" customWidth="1"/>
    <col min="16132" max="16132" width="21.1796875" style="210" customWidth="1"/>
    <col min="16133" max="16133" width="22" style="210" customWidth="1"/>
    <col min="16134" max="16134" width="21.7265625" style="210" customWidth="1"/>
    <col min="16135" max="16384" width="9.1796875" style="210"/>
  </cols>
  <sheetData>
    <row r="1" spans="1:7" x14ac:dyDescent="0.35">
      <c r="A1" s="296" t="s">
        <v>473</v>
      </c>
      <c r="B1" s="297"/>
      <c r="C1" s="297"/>
      <c r="D1" s="297"/>
      <c r="E1" s="297"/>
      <c r="F1" s="297"/>
    </row>
    <row r="2" spans="1:7" ht="15" customHeight="1" x14ac:dyDescent="0.35">
      <c r="A2" s="289" t="s">
        <v>0</v>
      </c>
      <c r="B2" s="288" t="s">
        <v>1</v>
      </c>
      <c r="C2" s="287" t="s">
        <v>2</v>
      </c>
      <c r="D2" s="286" t="s">
        <v>3</v>
      </c>
      <c r="E2" s="285" t="s">
        <v>4</v>
      </c>
      <c r="F2" s="284" t="s">
        <v>5</v>
      </c>
    </row>
    <row r="3" spans="1:7" ht="15" customHeight="1" x14ac:dyDescent="0.35">
      <c r="A3" s="283" t="s">
        <v>6</v>
      </c>
      <c r="B3" s="236" t="s">
        <v>196</v>
      </c>
      <c r="C3" s="280">
        <v>1.6</v>
      </c>
      <c r="D3" s="234" t="s">
        <v>186</v>
      </c>
      <c r="E3" s="234" t="s">
        <v>472</v>
      </c>
      <c r="F3" s="233" t="s">
        <v>8</v>
      </c>
      <c r="G3" s="282"/>
    </row>
    <row r="4" spans="1:7" ht="15" customHeight="1" x14ac:dyDescent="0.35">
      <c r="A4" s="281" t="s">
        <v>9</v>
      </c>
      <c r="B4" s="266" t="s">
        <v>195</v>
      </c>
      <c r="C4" s="235">
        <v>2</v>
      </c>
      <c r="D4" s="229" t="s">
        <v>10</v>
      </c>
      <c r="E4" s="256" t="s">
        <v>471</v>
      </c>
      <c r="F4" s="255" t="s">
        <v>11</v>
      </c>
    </row>
    <row r="5" spans="1:7" ht="15" customHeight="1" x14ac:dyDescent="0.35">
      <c r="A5" s="237" t="s">
        <v>12</v>
      </c>
      <c r="B5" s="236" t="s">
        <v>195</v>
      </c>
      <c r="C5" s="280">
        <v>2.4</v>
      </c>
      <c r="D5" s="234" t="s">
        <v>102</v>
      </c>
      <c r="E5" s="234" t="s">
        <v>470</v>
      </c>
      <c r="F5" s="233"/>
    </row>
    <row r="6" spans="1:7" ht="15" customHeight="1" x14ac:dyDescent="0.35">
      <c r="A6" s="258" t="s">
        <v>14</v>
      </c>
      <c r="B6" s="266" t="s">
        <v>195</v>
      </c>
      <c r="C6" s="235">
        <v>3</v>
      </c>
      <c r="D6" s="229" t="s">
        <v>7</v>
      </c>
      <c r="E6" s="256" t="s">
        <v>469</v>
      </c>
      <c r="F6" s="255"/>
    </row>
    <row r="7" spans="1:7" ht="15" customHeight="1" x14ac:dyDescent="0.35">
      <c r="A7" s="237" t="s">
        <v>15</v>
      </c>
      <c r="B7" s="236" t="s">
        <v>194</v>
      </c>
      <c r="C7" s="263">
        <v>4</v>
      </c>
      <c r="D7" s="279" t="s">
        <v>16</v>
      </c>
      <c r="E7" s="234" t="s">
        <v>468</v>
      </c>
      <c r="F7" s="233" t="s">
        <v>17</v>
      </c>
    </row>
    <row r="8" spans="1:7" ht="15" customHeight="1" x14ac:dyDescent="0.35">
      <c r="A8" s="258" t="s">
        <v>18</v>
      </c>
      <c r="B8" s="266" t="s">
        <v>193</v>
      </c>
      <c r="C8" s="277">
        <v>5</v>
      </c>
      <c r="D8" s="228" t="s">
        <v>19</v>
      </c>
      <c r="E8" s="256" t="s">
        <v>467</v>
      </c>
      <c r="F8" s="255" t="s">
        <v>20</v>
      </c>
    </row>
    <row r="9" spans="1:7" ht="15" customHeight="1" x14ac:dyDescent="0.35">
      <c r="A9" s="237" t="s">
        <v>21</v>
      </c>
      <c r="B9" s="236" t="s">
        <v>192</v>
      </c>
      <c r="C9" s="263">
        <v>8</v>
      </c>
      <c r="D9" s="279" t="s">
        <v>22</v>
      </c>
      <c r="E9" s="234" t="s">
        <v>466</v>
      </c>
      <c r="F9" s="233" t="s">
        <v>23</v>
      </c>
    </row>
    <row r="10" spans="1:7" ht="15" customHeight="1" x14ac:dyDescent="0.35">
      <c r="A10" s="232" t="s">
        <v>24</v>
      </c>
      <c r="B10" s="231" t="s">
        <v>191</v>
      </c>
      <c r="C10" s="277">
        <v>12</v>
      </c>
      <c r="D10" s="228" t="s">
        <v>25</v>
      </c>
      <c r="E10" s="228" t="s">
        <v>465</v>
      </c>
      <c r="F10" s="227" t="s">
        <v>26</v>
      </c>
    </row>
    <row r="11" spans="1:7" ht="15" customHeight="1" x14ac:dyDescent="0.35">
      <c r="A11" s="237" t="s">
        <v>27</v>
      </c>
      <c r="B11" s="236" t="s">
        <v>190</v>
      </c>
      <c r="C11" s="235">
        <v>2</v>
      </c>
      <c r="D11" s="229" t="s">
        <v>10</v>
      </c>
      <c r="E11" s="234" t="s">
        <v>464</v>
      </c>
      <c r="F11" s="233" t="s">
        <v>28</v>
      </c>
    </row>
    <row r="12" spans="1:7" ht="15" customHeight="1" thickBot="1" x14ac:dyDescent="0.4">
      <c r="A12" s="248" t="s">
        <v>29</v>
      </c>
      <c r="B12" s="278" t="s">
        <v>190</v>
      </c>
      <c r="C12" s="246">
        <v>10</v>
      </c>
      <c r="D12" s="245" t="s">
        <v>55</v>
      </c>
      <c r="E12" s="244" t="s">
        <v>463</v>
      </c>
      <c r="F12" s="243"/>
    </row>
    <row r="13" spans="1:7" ht="15" customHeight="1" x14ac:dyDescent="0.35">
      <c r="A13" s="242" t="s">
        <v>30</v>
      </c>
      <c r="B13" s="241" t="s">
        <v>189</v>
      </c>
      <c r="C13" s="240">
        <v>1.5</v>
      </c>
      <c r="D13" s="269" t="s">
        <v>31</v>
      </c>
      <c r="E13" s="239" t="s">
        <v>462</v>
      </c>
      <c r="F13" s="238" t="s">
        <v>32</v>
      </c>
    </row>
    <row r="14" spans="1:7" ht="15" customHeight="1" x14ac:dyDescent="0.35">
      <c r="A14" s="258" t="s">
        <v>33</v>
      </c>
      <c r="B14" s="266" t="s">
        <v>188</v>
      </c>
      <c r="C14" s="277">
        <v>2</v>
      </c>
      <c r="D14" s="228" t="s">
        <v>10</v>
      </c>
      <c r="E14" s="256" t="s">
        <v>461</v>
      </c>
      <c r="F14" s="255" t="s">
        <v>34</v>
      </c>
    </row>
    <row r="15" spans="1:7" ht="15" customHeight="1" x14ac:dyDescent="0.35">
      <c r="A15" s="237" t="s">
        <v>35</v>
      </c>
      <c r="B15" s="236" t="s">
        <v>187</v>
      </c>
      <c r="C15" s="276">
        <v>3</v>
      </c>
      <c r="D15" s="275" t="s">
        <v>7</v>
      </c>
      <c r="E15" s="234" t="s">
        <v>460</v>
      </c>
      <c r="F15" s="233" t="s">
        <v>36</v>
      </c>
    </row>
    <row r="16" spans="1:7" ht="15" customHeight="1" x14ac:dyDescent="0.35">
      <c r="A16" s="258" t="s">
        <v>37</v>
      </c>
      <c r="B16" s="266" t="s">
        <v>185</v>
      </c>
      <c r="C16" s="276">
        <v>4</v>
      </c>
      <c r="D16" s="275" t="s">
        <v>16</v>
      </c>
      <c r="E16" s="256" t="s">
        <v>459</v>
      </c>
      <c r="F16" s="255" t="s">
        <v>38</v>
      </c>
    </row>
    <row r="17" spans="1:6" ht="15" customHeight="1" x14ac:dyDescent="0.35">
      <c r="A17" s="272" t="s">
        <v>39</v>
      </c>
      <c r="B17" s="271" t="s">
        <v>184</v>
      </c>
      <c r="C17" s="276">
        <v>6</v>
      </c>
      <c r="D17" s="275" t="s">
        <v>51</v>
      </c>
      <c r="E17" s="268" t="s">
        <v>458</v>
      </c>
      <c r="F17" s="267" t="s">
        <v>40</v>
      </c>
    </row>
    <row r="18" spans="1:6" ht="15" customHeight="1" x14ac:dyDescent="0.35">
      <c r="A18" s="258" t="s">
        <v>41</v>
      </c>
      <c r="B18" s="266" t="s">
        <v>183</v>
      </c>
      <c r="C18" s="235">
        <v>2</v>
      </c>
      <c r="D18" s="229" t="s">
        <v>10</v>
      </c>
      <c r="E18" s="256" t="s">
        <v>457</v>
      </c>
      <c r="F18" s="255" t="s">
        <v>42</v>
      </c>
    </row>
    <row r="19" spans="1:6" ht="15" customHeight="1" thickBot="1" x14ac:dyDescent="0.4">
      <c r="A19" s="220" t="s">
        <v>43</v>
      </c>
      <c r="B19" s="219" t="s">
        <v>183</v>
      </c>
      <c r="C19" s="218">
        <v>6</v>
      </c>
      <c r="D19" s="217" t="s">
        <v>51</v>
      </c>
      <c r="E19" s="217" t="s">
        <v>456</v>
      </c>
      <c r="F19" s="216"/>
    </row>
    <row r="20" spans="1:6" ht="15" customHeight="1" x14ac:dyDescent="0.35">
      <c r="A20" s="265" t="s">
        <v>44</v>
      </c>
      <c r="B20" s="274" t="s">
        <v>182</v>
      </c>
      <c r="C20" s="262">
        <v>2</v>
      </c>
      <c r="D20" s="229" t="s">
        <v>16</v>
      </c>
      <c r="E20" s="261" t="s">
        <v>455</v>
      </c>
      <c r="F20" s="260"/>
    </row>
    <row r="21" spans="1:6" ht="15" customHeight="1" x14ac:dyDescent="0.35">
      <c r="A21" s="259" t="s">
        <v>45</v>
      </c>
      <c r="B21" s="236" t="s">
        <v>182</v>
      </c>
      <c r="C21" s="235">
        <v>1</v>
      </c>
      <c r="D21" s="229" t="s">
        <v>10</v>
      </c>
      <c r="E21" s="234" t="s">
        <v>454</v>
      </c>
      <c r="F21" s="233"/>
    </row>
    <row r="22" spans="1:6" ht="15" customHeight="1" x14ac:dyDescent="0.35">
      <c r="A22" s="258" t="s">
        <v>46</v>
      </c>
      <c r="B22" s="266" t="s">
        <v>182</v>
      </c>
      <c r="C22" s="251">
        <v>1.5</v>
      </c>
      <c r="D22" s="273" t="s">
        <v>7</v>
      </c>
      <c r="E22" s="256" t="s">
        <v>453</v>
      </c>
      <c r="F22" s="255"/>
    </row>
    <row r="23" spans="1:6" ht="15" customHeight="1" x14ac:dyDescent="0.35">
      <c r="A23" s="237" t="s">
        <v>47</v>
      </c>
      <c r="B23" s="236" t="s">
        <v>48</v>
      </c>
      <c r="C23" s="263">
        <v>2</v>
      </c>
      <c r="D23" s="269" t="s">
        <v>16</v>
      </c>
      <c r="E23" s="234" t="s">
        <v>452</v>
      </c>
      <c r="F23" s="233" t="s">
        <v>49</v>
      </c>
    </row>
    <row r="24" spans="1:6" ht="15" customHeight="1" x14ac:dyDescent="0.35">
      <c r="A24" s="258" t="s">
        <v>50</v>
      </c>
      <c r="B24" s="266" t="s">
        <v>181</v>
      </c>
      <c r="C24" s="251">
        <v>3</v>
      </c>
      <c r="D24" s="273" t="s">
        <v>51</v>
      </c>
      <c r="E24" s="256" t="s">
        <v>451</v>
      </c>
      <c r="F24" s="255" t="s">
        <v>52</v>
      </c>
    </row>
    <row r="25" spans="1:6" ht="15" customHeight="1" x14ac:dyDescent="0.35">
      <c r="A25" s="272" t="s">
        <v>53</v>
      </c>
      <c r="B25" s="271" t="s">
        <v>54</v>
      </c>
      <c r="C25" s="270">
        <v>5</v>
      </c>
      <c r="D25" s="269" t="s">
        <v>55</v>
      </c>
      <c r="E25" s="268" t="s">
        <v>450</v>
      </c>
      <c r="F25" s="267" t="s">
        <v>56</v>
      </c>
    </row>
    <row r="26" spans="1:6" ht="15" customHeight="1" x14ac:dyDescent="0.35">
      <c r="A26" s="258" t="s">
        <v>57</v>
      </c>
      <c r="B26" s="266" t="s">
        <v>58</v>
      </c>
      <c r="C26" s="235">
        <v>1</v>
      </c>
      <c r="D26" s="229" t="s">
        <v>10</v>
      </c>
      <c r="E26" s="256" t="s">
        <v>449</v>
      </c>
      <c r="F26" s="255" t="s">
        <v>59</v>
      </c>
    </row>
    <row r="27" spans="1:6" ht="15" customHeight="1" thickBot="1" x14ac:dyDescent="0.4">
      <c r="A27" s="220" t="s">
        <v>60</v>
      </c>
      <c r="B27" s="219" t="s">
        <v>58</v>
      </c>
      <c r="C27" s="218">
        <v>4</v>
      </c>
      <c r="D27" s="217" t="s">
        <v>22</v>
      </c>
      <c r="E27" s="217" t="s">
        <v>448</v>
      </c>
      <c r="F27" s="216"/>
    </row>
    <row r="28" spans="1:6" ht="15" customHeight="1" x14ac:dyDescent="0.35">
      <c r="A28" s="265" t="s">
        <v>61</v>
      </c>
      <c r="B28" s="264" t="s">
        <v>62</v>
      </c>
      <c r="C28" s="262">
        <v>1</v>
      </c>
      <c r="D28" s="229" t="s">
        <v>10</v>
      </c>
      <c r="E28" s="261" t="s">
        <v>447</v>
      </c>
      <c r="F28" s="260" t="s">
        <v>63</v>
      </c>
    </row>
    <row r="29" spans="1:6" ht="15" customHeight="1" x14ac:dyDescent="0.35">
      <c r="A29" s="237" t="s">
        <v>64</v>
      </c>
      <c r="B29" s="249" t="s">
        <v>62</v>
      </c>
      <c r="C29" s="263">
        <v>1.4</v>
      </c>
      <c r="D29" s="269" t="s">
        <v>65</v>
      </c>
      <c r="E29" s="234" t="s">
        <v>446</v>
      </c>
      <c r="F29" s="233"/>
    </row>
    <row r="30" spans="1:6" ht="15" customHeight="1" x14ac:dyDescent="0.35">
      <c r="A30" s="258" t="s">
        <v>66</v>
      </c>
      <c r="B30" s="257" t="s">
        <v>62</v>
      </c>
      <c r="C30" s="262">
        <v>1.5</v>
      </c>
      <c r="D30" s="229" t="s">
        <v>7</v>
      </c>
      <c r="E30" s="261" t="s">
        <v>445</v>
      </c>
      <c r="F30" s="260"/>
    </row>
    <row r="31" spans="1:6" ht="15" customHeight="1" x14ac:dyDescent="0.35">
      <c r="A31" s="259" t="s">
        <v>67</v>
      </c>
      <c r="B31" s="249" t="s">
        <v>68</v>
      </c>
      <c r="C31" s="235">
        <v>1</v>
      </c>
      <c r="D31" s="229" t="s">
        <v>10</v>
      </c>
      <c r="E31" s="234" t="s">
        <v>444</v>
      </c>
      <c r="F31" s="233" t="s">
        <v>69</v>
      </c>
    </row>
    <row r="32" spans="1:6" ht="15" customHeight="1" x14ac:dyDescent="0.35">
      <c r="A32" s="258" t="s">
        <v>70</v>
      </c>
      <c r="B32" s="257" t="s">
        <v>68</v>
      </c>
      <c r="C32" s="251">
        <v>2</v>
      </c>
      <c r="D32" s="250" t="s">
        <v>16</v>
      </c>
      <c r="E32" s="256" t="s">
        <v>443</v>
      </c>
      <c r="F32" s="255"/>
    </row>
    <row r="33" spans="1:6" ht="15" customHeight="1" x14ac:dyDescent="0.35">
      <c r="A33" s="237" t="s">
        <v>71</v>
      </c>
      <c r="B33" s="249" t="s">
        <v>68</v>
      </c>
      <c r="C33" s="235">
        <v>3</v>
      </c>
      <c r="D33" s="229" t="s">
        <v>51</v>
      </c>
      <c r="E33" s="234" t="s">
        <v>442</v>
      </c>
      <c r="F33" s="233"/>
    </row>
    <row r="34" spans="1:6" ht="15" customHeight="1" x14ac:dyDescent="0.35">
      <c r="A34" s="232" t="s">
        <v>72</v>
      </c>
      <c r="B34" s="252" t="s">
        <v>73</v>
      </c>
      <c r="C34" s="251">
        <v>3</v>
      </c>
      <c r="D34" s="250" t="s">
        <v>51</v>
      </c>
      <c r="E34" s="228" t="s">
        <v>441</v>
      </c>
      <c r="F34" s="227" t="s">
        <v>74</v>
      </c>
    </row>
    <row r="35" spans="1:6" ht="15" customHeight="1" x14ac:dyDescent="0.35">
      <c r="A35" s="237" t="s">
        <v>75</v>
      </c>
      <c r="B35" s="249" t="s">
        <v>76</v>
      </c>
      <c r="C35" s="235">
        <v>1</v>
      </c>
      <c r="D35" s="229" t="s">
        <v>10</v>
      </c>
      <c r="E35" s="234" t="s">
        <v>440</v>
      </c>
      <c r="F35" s="233" t="s">
        <v>77</v>
      </c>
    </row>
    <row r="36" spans="1:6" ht="15" customHeight="1" thickBot="1" x14ac:dyDescent="0.4">
      <c r="A36" s="248" t="s">
        <v>78</v>
      </c>
      <c r="B36" s="247" t="s">
        <v>76</v>
      </c>
      <c r="C36" s="246">
        <v>2.5</v>
      </c>
      <c r="D36" s="245" t="s">
        <v>19</v>
      </c>
      <c r="E36" s="244" t="s">
        <v>439</v>
      </c>
      <c r="F36" s="243"/>
    </row>
    <row r="37" spans="1:6" ht="15" customHeight="1" x14ac:dyDescent="0.35">
      <c r="A37" s="242" t="s">
        <v>79</v>
      </c>
      <c r="B37" s="254" t="s">
        <v>80</v>
      </c>
      <c r="C37" s="240">
        <v>1.5</v>
      </c>
      <c r="D37" s="253" t="s">
        <v>7</v>
      </c>
      <c r="E37" s="239" t="s">
        <v>438</v>
      </c>
      <c r="F37" s="238" t="s">
        <v>81</v>
      </c>
    </row>
    <row r="38" spans="1:6" ht="15" customHeight="1" x14ac:dyDescent="0.35">
      <c r="A38" s="232" t="s">
        <v>82</v>
      </c>
      <c r="B38" s="252" t="s">
        <v>83</v>
      </c>
      <c r="C38" s="251">
        <v>2</v>
      </c>
      <c r="D38" s="250" t="s">
        <v>16</v>
      </c>
      <c r="E38" s="228" t="s">
        <v>437</v>
      </c>
      <c r="F38" s="227" t="s">
        <v>84</v>
      </c>
    </row>
    <row r="39" spans="1:6" ht="15" customHeight="1" x14ac:dyDescent="0.35">
      <c r="A39" s="237" t="s">
        <v>85</v>
      </c>
      <c r="B39" s="249" t="s">
        <v>86</v>
      </c>
      <c r="C39" s="235">
        <v>1</v>
      </c>
      <c r="D39" s="229" t="s">
        <v>10</v>
      </c>
      <c r="E39" s="234" t="s">
        <v>436</v>
      </c>
      <c r="F39" s="233" t="s">
        <v>87</v>
      </c>
    </row>
    <row r="40" spans="1:6" ht="15" customHeight="1" thickBot="1" x14ac:dyDescent="0.4">
      <c r="A40" s="248" t="s">
        <v>88</v>
      </c>
      <c r="B40" s="247" t="s">
        <v>86</v>
      </c>
      <c r="C40" s="246">
        <v>2</v>
      </c>
      <c r="D40" s="245" t="s">
        <v>16</v>
      </c>
      <c r="E40" s="244" t="s">
        <v>435</v>
      </c>
      <c r="F40" s="243"/>
    </row>
    <row r="41" spans="1:6" ht="15" customHeight="1" x14ac:dyDescent="0.35">
      <c r="A41" s="242" t="s">
        <v>90</v>
      </c>
      <c r="B41" s="241" t="s">
        <v>91</v>
      </c>
      <c r="C41" s="240">
        <v>2</v>
      </c>
      <c r="D41" s="239" t="s">
        <v>16</v>
      </c>
      <c r="E41" s="239" t="s">
        <v>434</v>
      </c>
      <c r="F41" s="238"/>
    </row>
    <row r="42" spans="1:6" ht="15" customHeight="1" x14ac:dyDescent="0.35">
      <c r="A42" s="232" t="s">
        <v>92</v>
      </c>
      <c r="B42" s="231" t="s">
        <v>91</v>
      </c>
      <c r="C42" s="230">
        <v>1</v>
      </c>
      <c r="D42" s="229" t="s">
        <v>10</v>
      </c>
      <c r="E42" s="228" t="s">
        <v>433</v>
      </c>
      <c r="F42" s="227"/>
    </row>
    <row r="43" spans="1:6" ht="15" customHeight="1" x14ac:dyDescent="0.35">
      <c r="A43" s="237" t="s">
        <v>93</v>
      </c>
      <c r="B43" s="236" t="s">
        <v>91</v>
      </c>
      <c r="C43" s="235">
        <v>1.5</v>
      </c>
      <c r="D43" s="229" t="s">
        <v>7</v>
      </c>
      <c r="E43" s="234" t="s">
        <v>432</v>
      </c>
      <c r="F43" s="233"/>
    </row>
    <row r="44" spans="1:6" ht="15" customHeight="1" x14ac:dyDescent="0.35">
      <c r="A44" s="232" t="s">
        <v>94</v>
      </c>
      <c r="B44" s="231" t="s">
        <v>95</v>
      </c>
      <c r="C44" s="230">
        <v>1</v>
      </c>
      <c r="D44" s="229" t="s">
        <v>10</v>
      </c>
      <c r="E44" s="228" t="s">
        <v>431</v>
      </c>
      <c r="F44" s="227" t="s">
        <v>96</v>
      </c>
    </row>
    <row r="45" spans="1:6" ht="15" customHeight="1" thickBot="1" x14ac:dyDescent="0.4">
      <c r="A45" s="220" t="s">
        <v>97</v>
      </c>
      <c r="B45" s="219" t="s">
        <v>95</v>
      </c>
      <c r="C45" s="218">
        <v>1.25</v>
      </c>
      <c r="D45" s="217" t="s">
        <v>13</v>
      </c>
      <c r="E45" s="217" t="s">
        <v>430</v>
      </c>
      <c r="F45" s="216"/>
    </row>
    <row r="46" spans="1:6" ht="15" customHeight="1" x14ac:dyDescent="0.35">
      <c r="A46" s="226" t="s">
        <v>99</v>
      </c>
      <c r="B46" s="225" t="s">
        <v>180</v>
      </c>
      <c r="C46" s="224">
        <v>1</v>
      </c>
      <c r="D46" s="223" t="s">
        <v>10</v>
      </c>
      <c r="E46" s="222" t="s">
        <v>429</v>
      </c>
      <c r="F46" s="221" t="s">
        <v>100</v>
      </c>
    </row>
    <row r="47" spans="1:6" ht="15" customHeight="1" thickBot="1" x14ac:dyDescent="0.4">
      <c r="A47" s="220" t="s">
        <v>101</v>
      </c>
      <c r="B47" s="219" t="s">
        <v>180</v>
      </c>
      <c r="C47" s="218">
        <v>1.2</v>
      </c>
      <c r="D47" s="217" t="s">
        <v>102</v>
      </c>
      <c r="E47" s="217" t="s">
        <v>428</v>
      </c>
      <c r="F47" s="216"/>
    </row>
    <row r="48" spans="1:6" ht="15" customHeight="1" thickBot="1" x14ac:dyDescent="0.4">
      <c r="A48" s="215" t="s">
        <v>179</v>
      </c>
      <c r="B48" s="214" t="s">
        <v>178</v>
      </c>
      <c r="C48" s="213">
        <v>2</v>
      </c>
      <c r="D48" s="212" t="s">
        <v>16</v>
      </c>
      <c r="E48" s="212" t="s">
        <v>427</v>
      </c>
      <c r="F48" s="211"/>
    </row>
    <row r="49" spans="1:6" ht="42" customHeight="1" x14ac:dyDescent="0.35">
      <c r="A49" s="298" t="s">
        <v>177</v>
      </c>
      <c r="B49" s="299"/>
      <c r="C49" s="299"/>
      <c r="D49" s="299"/>
      <c r="E49" s="299"/>
      <c r="F49" s="299"/>
    </row>
  </sheetData>
  <mergeCells count="2">
    <mergeCell ref="A1:F1"/>
    <mergeCell ref="A49:F49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3CC4-6495-43F2-BD94-5801765012EE}">
  <sheetPr codeName="Sheet41"/>
  <dimension ref="A1:G13"/>
  <sheetViews>
    <sheetView showGridLines="0" zoomScaleNormal="100" workbookViewId="0">
      <selection sqref="A1:F1"/>
    </sheetView>
  </sheetViews>
  <sheetFormatPr defaultRowHeight="14.5" x14ac:dyDescent="0.35"/>
  <cols>
    <col min="1" max="1" width="16.26953125" style="18" customWidth="1"/>
    <col min="2" max="2" width="55.54296875" style="18" customWidth="1"/>
    <col min="3" max="3" width="18.26953125" style="18" customWidth="1"/>
    <col min="4" max="4" width="21.1796875" style="18" customWidth="1"/>
    <col min="5" max="5" width="22" style="18" customWidth="1"/>
    <col min="6" max="6" width="21.7265625" style="18" customWidth="1"/>
    <col min="7" max="256" width="9.1796875" style="18"/>
    <col min="257" max="257" width="16.26953125" style="18" customWidth="1"/>
    <col min="258" max="258" width="55.54296875" style="18" customWidth="1"/>
    <col min="259" max="259" width="18.26953125" style="18" customWidth="1"/>
    <col min="260" max="260" width="21.1796875" style="18" customWidth="1"/>
    <col min="261" max="261" width="22" style="18" customWidth="1"/>
    <col min="262" max="262" width="21.7265625" style="18" customWidth="1"/>
    <col min="263" max="512" width="9.1796875" style="18"/>
    <col min="513" max="513" width="16.26953125" style="18" customWidth="1"/>
    <col min="514" max="514" width="55.54296875" style="18" customWidth="1"/>
    <col min="515" max="515" width="18.26953125" style="18" customWidth="1"/>
    <col min="516" max="516" width="21.1796875" style="18" customWidth="1"/>
    <col min="517" max="517" width="22" style="18" customWidth="1"/>
    <col min="518" max="518" width="21.7265625" style="18" customWidth="1"/>
    <col min="519" max="768" width="9.1796875" style="18"/>
    <col min="769" max="769" width="16.26953125" style="18" customWidth="1"/>
    <col min="770" max="770" width="55.54296875" style="18" customWidth="1"/>
    <col min="771" max="771" width="18.26953125" style="18" customWidth="1"/>
    <col min="772" max="772" width="21.1796875" style="18" customWidth="1"/>
    <col min="773" max="773" width="22" style="18" customWidth="1"/>
    <col min="774" max="774" width="21.7265625" style="18" customWidth="1"/>
    <col min="775" max="1024" width="9.1796875" style="18"/>
    <col min="1025" max="1025" width="16.26953125" style="18" customWidth="1"/>
    <col min="1026" max="1026" width="55.54296875" style="18" customWidth="1"/>
    <col min="1027" max="1027" width="18.26953125" style="18" customWidth="1"/>
    <col min="1028" max="1028" width="21.1796875" style="18" customWidth="1"/>
    <col min="1029" max="1029" width="22" style="18" customWidth="1"/>
    <col min="1030" max="1030" width="21.7265625" style="18" customWidth="1"/>
    <col min="1031" max="1280" width="9.1796875" style="18"/>
    <col min="1281" max="1281" width="16.26953125" style="18" customWidth="1"/>
    <col min="1282" max="1282" width="55.54296875" style="18" customWidth="1"/>
    <col min="1283" max="1283" width="18.26953125" style="18" customWidth="1"/>
    <col min="1284" max="1284" width="21.1796875" style="18" customWidth="1"/>
    <col min="1285" max="1285" width="22" style="18" customWidth="1"/>
    <col min="1286" max="1286" width="21.7265625" style="18" customWidth="1"/>
    <col min="1287" max="1536" width="9.1796875" style="18"/>
    <col min="1537" max="1537" width="16.26953125" style="18" customWidth="1"/>
    <col min="1538" max="1538" width="55.54296875" style="18" customWidth="1"/>
    <col min="1539" max="1539" width="18.26953125" style="18" customWidth="1"/>
    <col min="1540" max="1540" width="21.1796875" style="18" customWidth="1"/>
    <col min="1541" max="1541" width="22" style="18" customWidth="1"/>
    <col min="1542" max="1542" width="21.7265625" style="18" customWidth="1"/>
    <col min="1543" max="1792" width="9.1796875" style="18"/>
    <col min="1793" max="1793" width="16.26953125" style="18" customWidth="1"/>
    <col min="1794" max="1794" width="55.54296875" style="18" customWidth="1"/>
    <col min="1795" max="1795" width="18.26953125" style="18" customWidth="1"/>
    <col min="1796" max="1796" width="21.1796875" style="18" customWidth="1"/>
    <col min="1797" max="1797" width="22" style="18" customWidth="1"/>
    <col min="1798" max="1798" width="21.7265625" style="18" customWidth="1"/>
    <col min="1799" max="2048" width="9.1796875" style="18"/>
    <col min="2049" max="2049" width="16.26953125" style="18" customWidth="1"/>
    <col min="2050" max="2050" width="55.54296875" style="18" customWidth="1"/>
    <col min="2051" max="2051" width="18.26953125" style="18" customWidth="1"/>
    <col min="2052" max="2052" width="21.1796875" style="18" customWidth="1"/>
    <col min="2053" max="2053" width="22" style="18" customWidth="1"/>
    <col min="2054" max="2054" width="21.7265625" style="18" customWidth="1"/>
    <col min="2055" max="2304" width="9.1796875" style="18"/>
    <col min="2305" max="2305" width="16.26953125" style="18" customWidth="1"/>
    <col min="2306" max="2306" width="55.54296875" style="18" customWidth="1"/>
    <col min="2307" max="2307" width="18.26953125" style="18" customWidth="1"/>
    <col min="2308" max="2308" width="21.1796875" style="18" customWidth="1"/>
    <col min="2309" max="2309" width="22" style="18" customWidth="1"/>
    <col min="2310" max="2310" width="21.7265625" style="18" customWidth="1"/>
    <col min="2311" max="2560" width="9.1796875" style="18"/>
    <col min="2561" max="2561" width="16.26953125" style="18" customWidth="1"/>
    <col min="2562" max="2562" width="55.54296875" style="18" customWidth="1"/>
    <col min="2563" max="2563" width="18.26953125" style="18" customWidth="1"/>
    <col min="2564" max="2564" width="21.1796875" style="18" customWidth="1"/>
    <col min="2565" max="2565" width="22" style="18" customWidth="1"/>
    <col min="2566" max="2566" width="21.7265625" style="18" customWidth="1"/>
    <col min="2567" max="2816" width="9.1796875" style="18"/>
    <col min="2817" max="2817" width="16.26953125" style="18" customWidth="1"/>
    <col min="2818" max="2818" width="55.54296875" style="18" customWidth="1"/>
    <col min="2819" max="2819" width="18.26953125" style="18" customWidth="1"/>
    <col min="2820" max="2820" width="21.1796875" style="18" customWidth="1"/>
    <col min="2821" max="2821" width="22" style="18" customWidth="1"/>
    <col min="2822" max="2822" width="21.7265625" style="18" customWidth="1"/>
    <col min="2823" max="3072" width="9.1796875" style="18"/>
    <col min="3073" max="3073" width="16.26953125" style="18" customWidth="1"/>
    <col min="3074" max="3074" width="55.54296875" style="18" customWidth="1"/>
    <col min="3075" max="3075" width="18.26953125" style="18" customWidth="1"/>
    <col min="3076" max="3076" width="21.1796875" style="18" customWidth="1"/>
    <col min="3077" max="3077" width="22" style="18" customWidth="1"/>
    <col min="3078" max="3078" width="21.7265625" style="18" customWidth="1"/>
    <col min="3079" max="3328" width="9.1796875" style="18"/>
    <col min="3329" max="3329" width="16.26953125" style="18" customWidth="1"/>
    <col min="3330" max="3330" width="55.54296875" style="18" customWidth="1"/>
    <col min="3331" max="3331" width="18.26953125" style="18" customWidth="1"/>
    <col min="3332" max="3332" width="21.1796875" style="18" customWidth="1"/>
    <col min="3333" max="3333" width="22" style="18" customWidth="1"/>
    <col min="3334" max="3334" width="21.7265625" style="18" customWidth="1"/>
    <col min="3335" max="3584" width="9.1796875" style="18"/>
    <col min="3585" max="3585" width="16.26953125" style="18" customWidth="1"/>
    <col min="3586" max="3586" width="55.54296875" style="18" customWidth="1"/>
    <col min="3587" max="3587" width="18.26953125" style="18" customWidth="1"/>
    <col min="3588" max="3588" width="21.1796875" style="18" customWidth="1"/>
    <col min="3589" max="3589" width="22" style="18" customWidth="1"/>
    <col min="3590" max="3590" width="21.7265625" style="18" customWidth="1"/>
    <col min="3591" max="3840" width="9.1796875" style="18"/>
    <col min="3841" max="3841" width="16.26953125" style="18" customWidth="1"/>
    <col min="3842" max="3842" width="55.54296875" style="18" customWidth="1"/>
    <col min="3843" max="3843" width="18.26953125" style="18" customWidth="1"/>
    <col min="3844" max="3844" width="21.1796875" style="18" customWidth="1"/>
    <col min="3845" max="3845" width="22" style="18" customWidth="1"/>
    <col min="3846" max="3846" width="21.7265625" style="18" customWidth="1"/>
    <col min="3847" max="4096" width="9.1796875" style="18"/>
    <col min="4097" max="4097" width="16.26953125" style="18" customWidth="1"/>
    <col min="4098" max="4098" width="55.54296875" style="18" customWidth="1"/>
    <col min="4099" max="4099" width="18.26953125" style="18" customWidth="1"/>
    <col min="4100" max="4100" width="21.1796875" style="18" customWidth="1"/>
    <col min="4101" max="4101" width="22" style="18" customWidth="1"/>
    <col min="4102" max="4102" width="21.7265625" style="18" customWidth="1"/>
    <col min="4103" max="4352" width="9.1796875" style="18"/>
    <col min="4353" max="4353" width="16.26953125" style="18" customWidth="1"/>
    <col min="4354" max="4354" width="55.54296875" style="18" customWidth="1"/>
    <col min="4355" max="4355" width="18.26953125" style="18" customWidth="1"/>
    <col min="4356" max="4356" width="21.1796875" style="18" customWidth="1"/>
    <col min="4357" max="4357" width="22" style="18" customWidth="1"/>
    <col min="4358" max="4358" width="21.7265625" style="18" customWidth="1"/>
    <col min="4359" max="4608" width="9.1796875" style="18"/>
    <col min="4609" max="4609" width="16.26953125" style="18" customWidth="1"/>
    <col min="4610" max="4610" width="55.54296875" style="18" customWidth="1"/>
    <col min="4611" max="4611" width="18.26953125" style="18" customWidth="1"/>
    <col min="4612" max="4612" width="21.1796875" style="18" customWidth="1"/>
    <col min="4613" max="4613" width="22" style="18" customWidth="1"/>
    <col min="4614" max="4614" width="21.7265625" style="18" customWidth="1"/>
    <col min="4615" max="4864" width="9.1796875" style="18"/>
    <col min="4865" max="4865" width="16.26953125" style="18" customWidth="1"/>
    <col min="4866" max="4866" width="55.54296875" style="18" customWidth="1"/>
    <col min="4867" max="4867" width="18.26953125" style="18" customWidth="1"/>
    <col min="4868" max="4868" width="21.1796875" style="18" customWidth="1"/>
    <col min="4869" max="4869" width="22" style="18" customWidth="1"/>
    <col min="4870" max="4870" width="21.7265625" style="18" customWidth="1"/>
    <col min="4871" max="5120" width="9.1796875" style="18"/>
    <col min="5121" max="5121" width="16.26953125" style="18" customWidth="1"/>
    <col min="5122" max="5122" width="55.54296875" style="18" customWidth="1"/>
    <col min="5123" max="5123" width="18.26953125" style="18" customWidth="1"/>
    <col min="5124" max="5124" width="21.1796875" style="18" customWidth="1"/>
    <col min="5125" max="5125" width="22" style="18" customWidth="1"/>
    <col min="5126" max="5126" width="21.7265625" style="18" customWidth="1"/>
    <col min="5127" max="5376" width="9.1796875" style="18"/>
    <col min="5377" max="5377" width="16.26953125" style="18" customWidth="1"/>
    <col min="5378" max="5378" width="55.54296875" style="18" customWidth="1"/>
    <col min="5379" max="5379" width="18.26953125" style="18" customWidth="1"/>
    <col min="5380" max="5380" width="21.1796875" style="18" customWidth="1"/>
    <col min="5381" max="5381" width="22" style="18" customWidth="1"/>
    <col min="5382" max="5382" width="21.7265625" style="18" customWidth="1"/>
    <col min="5383" max="5632" width="9.1796875" style="18"/>
    <col min="5633" max="5633" width="16.26953125" style="18" customWidth="1"/>
    <col min="5634" max="5634" width="55.54296875" style="18" customWidth="1"/>
    <col min="5635" max="5635" width="18.26953125" style="18" customWidth="1"/>
    <col min="5636" max="5636" width="21.1796875" style="18" customWidth="1"/>
    <col min="5637" max="5637" width="22" style="18" customWidth="1"/>
    <col min="5638" max="5638" width="21.7265625" style="18" customWidth="1"/>
    <col min="5639" max="5888" width="9.1796875" style="18"/>
    <col min="5889" max="5889" width="16.26953125" style="18" customWidth="1"/>
    <col min="5890" max="5890" width="55.54296875" style="18" customWidth="1"/>
    <col min="5891" max="5891" width="18.26953125" style="18" customWidth="1"/>
    <col min="5892" max="5892" width="21.1796875" style="18" customWidth="1"/>
    <col min="5893" max="5893" width="22" style="18" customWidth="1"/>
    <col min="5894" max="5894" width="21.7265625" style="18" customWidth="1"/>
    <col min="5895" max="6144" width="9.1796875" style="18"/>
    <col min="6145" max="6145" width="16.26953125" style="18" customWidth="1"/>
    <col min="6146" max="6146" width="55.54296875" style="18" customWidth="1"/>
    <col min="6147" max="6147" width="18.26953125" style="18" customWidth="1"/>
    <col min="6148" max="6148" width="21.1796875" style="18" customWidth="1"/>
    <col min="6149" max="6149" width="22" style="18" customWidth="1"/>
    <col min="6150" max="6150" width="21.7265625" style="18" customWidth="1"/>
    <col min="6151" max="6400" width="9.1796875" style="18"/>
    <col min="6401" max="6401" width="16.26953125" style="18" customWidth="1"/>
    <col min="6402" max="6402" width="55.54296875" style="18" customWidth="1"/>
    <col min="6403" max="6403" width="18.26953125" style="18" customWidth="1"/>
    <col min="6404" max="6404" width="21.1796875" style="18" customWidth="1"/>
    <col min="6405" max="6405" width="22" style="18" customWidth="1"/>
    <col min="6406" max="6406" width="21.7265625" style="18" customWidth="1"/>
    <col min="6407" max="6656" width="9.1796875" style="18"/>
    <col min="6657" max="6657" width="16.26953125" style="18" customWidth="1"/>
    <col min="6658" max="6658" width="55.54296875" style="18" customWidth="1"/>
    <col min="6659" max="6659" width="18.26953125" style="18" customWidth="1"/>
    <col min="6660" max="6660" width="21.1796875" style="18" customWidth="1"/>
    <col min="6661" max="6661" width="22" style="18" customWidth="1"/>
    <col min="6662" max="6662" width="21.7265625" style="18" customWidth="1"/>
    <col min="6663" max="6912" width="9.1796875" style="18"/>
    <col min="6913" max="6913" width="16.26953125" style="18" customWidth="1"/>
    <col min="6914" max="6914" width="55.54296875" style="18" customWidth="1"/>
    <col min="6915" max="6915" width="18.26953125" style="18" customWidth="1"/>
    <col min="6916" max="6916" width="21.1796875" style="18" customWidth="1"/>
    <col min="6917" max="6917" width="22" style="18" customWidth="1"/>
    <col min="6918" max="6918" width="21.7265625" style="18" customWidth="1"/>
    <col min="6919" max="7168" width="9.1796875" style="18"/>
    <col min="7169" max="7169" width="16.26953125" style="18" customWidth="1"/>
    <col min="7170" max="7170" width="55.54296875" style="18" customWidth="1"/>
    <col min="7171" max="7171" width="18.26953125" style="18" customWidth="1"/>
    <col min="7172" max="7172" width="21.1796875" style="18" customWidth="1"/>
    <col min="7173" max="7173" width="22" style="18" customWidth="1"/>
    <col min="7174" max="7174" width="21.7265625" style="18" customWidth="1"/>
    <col min="7175" max="7424" width="9.1796875" style="18"/>
    <col min="7425" max="7425" width="16.26953125" style="18" customWidth="1"/>
    <col min="7426" max="7426" width="55.54296875" style="18" customWidth="1"/>
    <col min="7427" max="7427" width="18.26953125" style="18" customWidth="1"/>
    <col min="7428" max="7428" width="21.1796875" style="18" customWidth="1"/>
    <col min="7429" max="7429" width="22" style="18" customWidth="1"/>
    <col min="7430" max="7430" width="21.7265625" style="18" customWidth="1"/>
    <col min="7431" max="7680" width="9.1796875" style="18"/>
    <col min="7681" max="7681" width="16.26953125" style="18" customWidth="1"/>
    <col min="7682" max="7682" width="55.54296875" style="18" customWidth="1"/>
    <col min="7683" max="7683" width="18.26953125" style="18" customWidth="1"/>
    <col min="7684" max="7684" width="21.1796875" style="18" customWidth="1"/>
    <col min="7685" max="7685" width="22" style="18" customWidth="1"/>
    <col min="7686" max="7686" width="21.7265625" style="18" customWidth="1"/>
    <col min="7687" max="7936" width="9.1796875" style="18"/>
    <col min="7937" max="7937" width="16.26953125" style="18" customWidth="1"/>
    <col min="7938" max="7938" width="55.54296875" style="18" customWidth="1"/>
    <col min="7939" max="7939" width="18.26953125" style="18" customWidth="1"/>
    <col min="7940" max="7940" width="21.1796875" style="18" customWidth="1"/>
    <col min="7941" max="7941" width="22" style="18" customWidth="1"/>
    <col min="7942" max="7942" width="21.7265625" style="18" customWidth="1"/>
    <col min="7943" max="8192" width="9.1796875" style="18"/>
    <col min="8193" max="8193" width="16.26953125" style="18" customWidth="1"/>
    <col min="8194" max="8194" width="55.54296875" style="18" customWidth="1"/>
    <col min="8195" max="8195" width="18.26953125" style="18" customWidth="1"/>
    <col min="8196" max="8196" width="21.1796875" style="18" customWidth="1"/>
    <col min="8197" max="8197" width="22" style="18" customWidth="1"/>
    <col min="8198" max="8198" width="21.7265625" style="18" customWidth="1"/>
    <col min="8199" max="8448" width="9.1796875" style="18"/>
    <col min="8449" max="8449" width="16.26953125" style="18" customWidth="1"/>
    <col min="8450" max="8450" width="55.54296875" style="18" customWidth="1"/>
    <col min="8451" max="8451" width="18.26953125" style="18" customWidth="1"/>
    <col min="8452" max="8452" width="21.1796875" style="18" customWidth="1"/>
    <col min="8453" max="8453" width="22" style="18" customWidth="1"/>
    <col min="8454" max="8454" width="21.7265625" style="18" customWidth="1"/>
    <col min="8455" max="8704" width="9.1796875" style="18"/>
    <col min="8705" max="8705" width="16.26953125" style="18" customWidth="1"/>
    <col min="8706" max="8706" width="55.54296875" style="18" customWidth="1"/>
    <col min="8707" max="8707" width="18.26953125" style="18" customWidth="1"/>
    <col min="8708" max="8708" width="21.1796875" style="18" customWidth="1"/>
    <col min="8709" max="8709" width="22" style="18" customWidth="1"/>
    <col min="8710" max="8710" width="21.7265625" style="18" customWidth="1"/>
    <col min="8711" max="8960" width="9.1796875" style="18"/>
    <col min="8961" max="8961" width="16.26953125" style="18" customWidth="1"/>
    <col min="8962" max="8962" width="55.54296875" style="18" customWidth="1"/>
    <col min="8963" max="8963" width="18.26953125" style="18" customWidth="1"/>
    <col min="8964" max="8964" width="21.1796875" style="18" customWidth="1"/>
    <col min="8965" max="8965" width="22" style="18" customWidth="1"/>
    <col min="8966" max="8966" width="21.7265625" style="18" customWidth="1"/>
    <col min="8967" max="9216" width="9.1796875" style="18"/>
    <col min="9217" max="9217" width="16.26953125" style="18" customWidth="1"/>
    <col min="9218" max="9218" width="55.54296875" style="18" customWidth="1"/>
    <col min="9219" max="9219" width="18.26953125" style="18" customWidth="1"/>
    <col min="9220" max="9220" width="21.1796875" style="18" customWidth="1"/>
    <col min="9221" max="9221" width="22" style="18" customWidth="1"/>
    <col min="9222" max="9222" width="21.7265625" style="18" customWidth="1"/>
    <col min="9223" max="9472" width="9.1796875" style="18"/>
    <col min="9473" max="9473" width="16.26953125" style="18" customWidth="1"/>
    <col min="9474" max="9474" width="55.54296875" style="18" customWidth="1"/>
    <col min="9475" max="9475" width="18.26953125" style="18" customWidth="1"/>
    <col min="9476" max="9476" width="21.1796875" style="18" customWidth="1"/>
    <col min="9477" max="9477" width="22" style="18" customWidth="1"/>
    <col min="9478" max="9478" width="21.7265625" style="18" customWidth="1"/>
    <col min="9479" max="9728" width="9.1796875" style="18"/>
    <col min="9729" max="9729" width="16.26953125" style="18" customWidth="1"/>
    <col min="9730" max="9730" width="55.54296875" style="18" customWidth="1"/>
    <col min="9731" max="9731" width="18.26953125" style="18" customWidth="1"/>
    <col min="9732" max="9732" width="21.1796875" style="18" customWidth="1"/>
    <col min="9733" max="9733" width="22" style="18" customWidth="1"/>
    <col min="9734" max="9734" width="21.7265625" style="18" customWidth="1"/>
    <col min="9735" max="9984" width="9.1796875" style="18"/>
    <col min="9985" max="9985" width="16.26953125" style="18" customWidth="1"/>
    <col min="9986" max="9986" width="55.54296875" style="18" customWidth="1"/>
    <col min="9987" max="9987" width="18.26953125" style="18" customWidth="1"/>
    <col min="9988" max="9988" width="21.1796875" style="18" customWidth="1"/>
    <col min="9989" max="9989" width="22" style="18" customWidth="1"/>
    <col min="9990" max="9990" width="21.7265625" style="18" customWidth="1"/>
    <col min="9991" max="10240" width="9.1796875" style="18"/>
    <col min="10241" max="10241" width="16.26953125" style="18" customWidth="1"/>
    <col min="10242" max="10242" width="55.54296875" style="18" customWidth="1"/>
    <col min="10243" max="10243" width="18.26953125" style="18" customWidth="1"/>
    <col min="10244" max="10244" width="21.1796875" style="18" customWidth="1"/>
    <col min="10245" max="10245" width="22" style="18" customWidth="1"/>
    <col min="10246" max="10246" width="21.7265625" style="18" customWidth="1"/>
    <col min="10247" max="10496" width="9.1796875" style="18"/>
    <col min="10497" max="10497" width="16.26953125" style="18" customWidth="1"/>
    <col min="10498" max="10498" width="55.54296875" style="18" customWidth="1"/>
    <col min="10499" max="10499" width="18.26953125" style="18" customWidth="1"/>
    <col min="10500" max="10500" width="21.1796875" style="18" customWidth="1"/>
    <col min="10501" max="10501" width="22" style="18" customWidth="1"/>
    <col min="10502" max="10502" width="21.7265625" style="18" customWidth="1"/>
    <col min="10503" max="10752" width="9.1796875" style="18"/>
    <col min="10753" max="10753" width="16.26953125" style="18" customWidth="1"/>
    <col min="10754" max="10754" width="55.54296875" style="18" customWidth="1"/>
    <col min="10755" max="10755" width="18.26953125" style="18" customWidth="1"/>
    <col min="10756" max="10756" width="21.1796875" style="18" customWidth="1"/>
    <col min="10757" max="10757" width="22" style="18" customWidth="1"/>
    <col min="10758" max="10758" width="21.7265625" style="18" customWidth="1"/>
    <col min="10759" max="11008" width="9.1796875" style="18"/>
    <col min="11009" max="11009" width="16.26953125" style="18" customWidth="1"/>
    <col min="11010" max="11010" width="55.54296875" style="18" customWidth="1"/>
    <col min="11011" max="11011" width="18.26953125" style="18" customWidth="1"/>
    <col min="11012" max="11012" width="21.1796875" style="18" customWidth="1"/>
    <col min="11013" max="11013" width="22" style="18" customWidth="1"/>
    <col min="11014" max="11014" width="21.7265625" style="18" customWidth="1"/>
    <col min="11015" max="11264" width="9.1796875" style="18"/>
    <col min="11265" max="11265" width="16.26953125" style="18" customWidth="1"/>
    <col min="11266" max="11266" width="55.54296875" style="18" customWidth="1"/>
    <col min="11267" max="11267" width="18.26953125" style="18" customWidth="1"/>
    <col min="11268" max="11268" width="21.1796875" style="18" customWidth="1"/>
    <col min="11269" max="11269" width="22" style="18" customWidth="1"/>
    <col min="11270" max="11270" width="21.7265625" style="18" customWidth="1"/>
    <col min="11271" max="11520" width="9.1796875" style="18"/>
    <col min="11521" max="11521" width="16.26953125" style="18" customWidth="1"/>
    <col min="11522" max="11522" width="55.54296875" style="18" customWidth="1"/>
    <col min="11523" max="11523" width="18.26953125" style="18" customWidth="1"/>
    <col min="11524" max="11524" width="21.1796875" style="18" customWidth="1"/>
    <col min="11525" max="11525" width="22" style="18" customWidth="1"/>
    <col min="11526" max="11526" width="21.7265625" style="18" customWidth="1"/>
    <col min="11527" max="11776" width="9.1796875" style="18"/>
    <col min="11777" max="11777" width="16.26953125" style="18" customWidth="1"/>
    <col min="11778" max="11778" width="55.54296875" style="18" customWidth="1"/>
    <col min="11779" max="11779" width="18.26953125" style="18" customWidth="1"/>
    <col min="11780" max="11780" width="21.1796875" style="18" customWidth="1"/>
    <col min="11781" max="11781" width="22" style="18" customWidth="1"/>
    <col min="11782" max="11782" width="21.7265625" style="18" customWidth="1"/>
    <col min="11783" max="12032" width="9.1796875" style="18"/>
    <col min="12033" max="12033" width="16.26953125" style="18" customWidth="1"/>
    <col min="12034" max="12034" width="55.54296875" style="18" customWidth="1"/>
    <col min="12035" max="12035" width="18.26953125" style="18" customWidth="1"/>
    <col min="12036" max="12036" width="21.1796875" style="18" customWidth="1"/>
    <col min="12037" max="12037" width="22" style="18" customWidth="1"/>
    <col min="12038" max="12038" width="21.7265625" style="18" customWidth="1"/>
    <col min="12039" max="12288" width="9.1796875" style="18"/>
    <col min="12289" max="12289" width="16.26953125" style="18" customWidth="1"/>
    <col min="12290" max="12290" width="55.54296875" style="18" customWidth="1"/>
    <col min="12291" max="12291" width="18.26953125" style="18" customWidth="1"/>
    <col min="12292" max="12292" width="21.1796875" style="18" customWidth="1"/>
    <col min="12293" max="12293" width="22" style="18" customWidth="1"/>
    <col min="12294" max="12294" width="21.7265625" style="18" customWidth="1"/>
    <col min="12295" max="12544" width="9.1796875" style="18"/>
    <col min="12545" max="12545" width="16.26953125" style="18" customWidth="1"/>
    <col min="12546" max="12546" width="55.54296875" style="18" customWidth="1"/>
    <col min="12547" max="12547" width="18.26953125" style="18" customWidth="1"/>
    <col min="12548" max="12548" width="21.1796875" style="18" customWidth="1"/>
    <col min="12549" max="12549" width="22" style="18" customWidth="1"/>
    <col min="12550" max="12550" width="21.7265625" style="18" customWidth="1"/>
    <col min="12551" max="12800" width="9.1796875" style="18"/>
    <col min="12801" max="12801" width="16.26953125" style="18" customWidth="1"/>
    <col min="12802" max="12802" width="55.54296875" style="18" customWidth="1"/>
    <col min="12803" max="12803" width="18.26953125" style="18" customWidth="1"/>
    <col min="12804" max="12804" width="21.1796875" style="18" customWidth="1"/>
    <col min="12805" max="12805" width="22" style="18" customWidth="1"/>
    <col min="12806" max="12806" width="21.7265625" style="18" customWidth="1"/>
    <col min="12807" max="13056" width="9.1796875" style="18"/>
    <col min="13057" max="13057" width="16.26953125" style="18" customWidth="1"/>
    <col min="13058" max="13058" width="55.54296875" style="18" customWidth="1"/>
    <col min="13059" max="13059" width="18.26953125" style="18" customWidth="1"/>
    <col min="13060" max="13060" width="21.1796875" style="18" customWidth="1"/>
    <col min="13061" max="13061" width="22" style="18" customWidth="1"/>
    <col min="13062" max="13062" width="21.7265625" style="18" customWidth="1"/>
    <col min="13063" max="13312" width="9.1796875" style="18"/>
    <col min="13313" max="13313" width="16.26953125" style="18" customWidth="1"/>
    <col min="13314" max="13314" width="55.54296875" style="18" customWidth="1"/>
    <col min="13315" max="13315" width="18.26953125" style="18" customWidth="1"/>
    <col min="13316" max="13316" width="21.1796875" style="18" customWidth="1"/>
    <col min="13317" max="13317" width="22" style="18" customWidth="1"/>
    <col min="13318" max="13318" width="21.7265625" style="18" customWidth="1"/>
    <col min="13319" max="13568" width="9.1796875" style="18"/>
    <col min="13569" max="13569" width="16.26953125" style="18" customWidth="1"/>
    <col min="13570" max="13570" width="55.54296875" style="18" customWidth="1"/>
    <col min="13571" max="13571" width="18.26953125" style="18" customWidth="1"/>
    <col min="13572" max="13572" width="21.1796875" style="18" customWidth="1"/>
    <col min="13573" max="13573" width="22" style="18" customWidth="1"/>
    <col min="13574" max="13574" width="21.7265625" style="18" customWidth="1"/>
    <col min="13575" max="13824" width="9.1796875" style="18"/>
    <col min="13825" max="13825" width="16.26953125" style="18" customWidth="1"/>
    <col min="13826" max="13826" width="55.54296875" style="18" customWidth="1"/>
    <col min="13827" max="13827" width="18.26953125" style="18" customWidth="1"/>
    <col min="13828" max="13828" width="21.1796875" style="18" customWidth="1"/>
    <col min="13829" max="13829" width="22" style="18" customWidth="1"/>
    <col min="13830" max="13830" width="21.7265625" style="18" customWidth="1"/>
    <col min="13831" max="14080" width="9.1796875" style="18"/>
    <col min="14081" max="14081" width="16.26953125" style="18" customWidth="1"/>
    <col min="14082" max="14082" width="55.54296875" style="18" customWidth="1"/>
    <col min="14083" max="14083" width="18.26953125" style="18" customWidth="1"/>
    <col min="14084" max="14084" width="21.1796875" style="18" customWidth="1"/>
    <col min="14085" max="14085" width="22" style="18" customWidth="1"/>
    <col min="14086" max="14086" width="21.7265625" style="18" customWidth="1"/>
    <col min="14087" max="14336" width="9.1796875" style="18"/>
    <col min="14337" max="14337" width="16.26953125" style="18" customWidth="1"/>
    <col min="14338" max="14338" width="55.54296875" style="18" customWidth="1"/>
    <col min="14339" max="14339" width="18.26953125" style="18" customWidth="1"/>
    <col min="14340" max="14340" width="21.1796875" style="18" customWidth="1"/>
    <col min="14341" max="14341" width="22" style="18" customWidth="1"/>
    <col min="14342" max="14342" width="21.7265625" style="18" customWidth="1"/>
    <col min="14343" max="14592" width="9.1796875" style="18"/>
    <col min="14593" max="14593" width="16.26953125" style="18" customWidth="1"/>
    <col min="14594" max="14594" width="55.54296875" style="18" customWidth="1"/>
    <col min="14595" max="14595" width="18.26953125" style="18" customWidth="1"/>
    <col min="14596" max="14596" width="21.1796875" style="18" customWidth="1"/>
    <col min="14597" max="14597" width="22" style="18" customWidth="1"/>
    <col min="14598" max="14598" width="21.7265625" style="18" customWidth="1"/>
    <col min="14599" max="14848" width="9.1796875" style="18"/>
    <col min="14849" max="14849" width="16.26953125" style="18" customWidth="1"/>
    <col min="14850" max="14850" width="55.54296875" style="18" customWidth="1"/>
    <col min="14851" max="14851" width="18.26953125" style="18" customWidth="1"/>
    <col min="14852" max="14852" width="21.1796875" style="18" customWidth="1"/>
    <col min="14853" max="14853" width="22" style="18" customWidth="1"/>
    <col min="14854" max="14854" width="21.7265625" style="18" customWidth="1"/>
    <col min="14855" max="15104" width="9.1796875" style="18"/>
    <col min="15105" max="15105" width="16.26953125" style="18" customWidth="1"/>
    <col min="15106" max="15106" width="55.54296875" style="18" customWidth="1"/>
    <col min="15107" max="15107" width="18.26953125" style="18" customWidth="1"/>
    <col min="15108" max="15108" width="21.1796875" style="18" customWidth="1"/>
    <col min="15109" max="15109" width="22" style="18" customWidth="1"/>
    <col min="15110" max="15110" width="21.7265625" style="18" customWidth="1"/>
    <col min="15111" max="15360" width="9.1796875" style="18"/>
    <col min="15361" max="15361" width="16.26953125" style="18" customWidth="1"/>
    <col min="15362" max="15362" width="55.54296875" style="18" customWidth="1"/>
    <col min="15363" max="15363" width="18.26953125" style="18" customWidth="1"/>
    <col min="15364" max="15364" width="21.1796875" style="18" customWidth="1"/>
    <col min="15365" max="15365" width="22" style="18" customWidth="1"/>
    <col min="15366" max="15366" width="21.7265625" style="18" customWidth="1"/>
    <col min="15367" max="15616" width="9.1796875" style="18"/>
    <col min="15617" max="15617" width="16.26953125" style="18" customWidth="1"/>
    <col min="15618" max="15618" width="55.54296875" style="18" customWidth="1"/>
    <col min="15619" max="15619" width="18.26953125" style="18" customWidth="1"/>
    <col min="15620" max="15620" width="21.1796875" style="18" customWidth="1"/>
    <col min="15621" max="15621" width="22" style="18" customWidth="1"/>
    <col min="15622" max="15622" width="21.7265625" style="18" customWidth="1"/>
    <col min="15623" max="15872" width="9.1796875" style="18"/>
    <col min="15873" max="15873" width="16.26953125" style="18" customWidth="1"/>
    <col min="15874" max="15874" width="55.54296875" style="18" customWidth="1"/>
    <col min="15875" max="15875" width="18.26953125" style="18" customWidth="1"/>
    <col min="15876" max="15876" width="21.1796875" style="18" customWidth="1"/>
    <col min="15877" max="15877" width="22" style="18" customWidth="1"/>
    <col min="15878" max="15878" width="21.7265625" style="18" customWidth="1"/>
    <col min="15879" max="16128" width="9.1796875" style="18"/>
    <col min="16129" max="16129" width="16.26953125" style="18" customWidth="1"/>
    <col min="16130" max="16130" width="55.54296875" style="18" customWidth="1"/>
    <col min="16131" max="16131" width="18.26953125" style="18" customWidth="1"/>
    <col min="16132" max="16132" width="21.1796875" style="18" customWidth="1"/>
    <col min="16133" max="16133" width="22" style="18" customWidth="1"/>
    <col min="16134" max="16134" width="21.7265625" style="18" customWidth="1"/>
    <col min="16135" max="16384" width="9.1796875" style="18"/>
  </cols>
  <sheetData>
    <row r="1" spans="1:7" x14ac:dyDescent="0.35">
      <c r="A1" s="292" t="s">
        <v>302</v>
      </c>
      <c r="B1" s="293"/>
      <c r="C1" s="293"/>
      <c r="D1" s="293"/>
      <c r="E1" s="293"/>
      <c r="F1" s="293"/>
    </row>
    <row r="2" spans="1:7" ht="15" customHeight="1" x14ac:dyDescent="0.35">
      <c r="A2" s="99" t="s">
        <v>0</v>
      </c>
      <c r="B2" s="98" t="s">
        <v>1</v>
      </c>
      <c r="C2" s="97" t="s">
        <v>2</v>
      </c>
      <c r="D2" s="96" t="s">
        <v>3</v>
      </c>
      <c r="E2" s="95" t="s">
        <v>4</v>
      </c>
      <c r="F2" s="94" t="s">
        <v>5</v>
      </c>
    </row>
    <row r="3" spans="1:7" ht="15" customHeight="1" x14ac:dyDescent="0.35">
      <c r="A3" s="47" t="s">
        <v>103</v>
      </c>
      <c r="B3" s="46" t="s">
        <v>104</v>
      </c>
      <c r="C3" s="73">
        <v>1</v>
      </c>
      <c r="D3" s="73" t="s">
        <v>10</v>
      </c>
      <c r="E3" s="73" t="s">
        <v>301</v>
      </c>
      <c r="F3" s="101" t="s">
        <v>105</v>
      </c>
      <c r="G3" s="92"/>
    </row>
    <row r="4" spans="1:7" ht="15" customHeight="1" x14ac:dyDescent="0.35">
      <c r="A4" s="68" t="s">
        <v>106</v>
      </c>
      <c r="B4" s="76" t="s">
        <v>107</v>
      </c>
      <c r="C4" s="61">
        <v>1</v>
      </c>
      <c r="D4" s="61" t="s">
        <v>10</v>
      </c>
      <c r="E4" s="61" t="s">
        <v>300</v>
      </c>
      <c r="F4" s="100" t="s">
        <v>108</v>
      </c>
    </row>
    <row r="5" spans="1:7" ht="15" customHeight="1" x14ac:dyDescent="0.35">
      <c r="A5" s="47" t="s">
        <v>109</v>
      </c>
      <c r="B5" s="46" t="s">
        <v>110</v>
      </c>
      <c r="C5" s="73">
        <v>1</v>
      </c>
      <c r="D5" s="73" t="s">
        <v>10</v>
      </c>
      <c r="E5" s="73" t="s">
        <v>299</v>
      </c>
      <c r="F5" s="101" t="s">
        <v>111</v>
      </c>
    </row>
    <row r="6" spans="1:7" ht="15" customHeight="1" x14ac:dyDescent="0.35">
      <c r="A6" s="68" t="s">
        <v>112</v>
      </c>
      <c r="B6" s="76" t="s">
        <v>113</v>
      </c>
      <c r="C6" s="61">
        <v>2.5</v>
      </c>
      <c r="D6" s="61" t="s">
        <v>19</v>
      </c>
      <c r="E6" s="61" t="s">
        <v>298</v>
      </c>
      <c r="F6" s="100" t="s">
        <v>114</v>
      </c>
    </row>
    <row r="7" spans="1:7" ht="15" customHeight="1" x14ac:dyDescent="0.35">
      <c r="A7" s="47" t="s">
        <v>115</v>
      </c>
      <c r="B7" s="46" t="s">
        <v>116</v>
      </c>
      <c r="C7" s="73">
        <v>1</v>
      </c>
      <c r="D7" s="73" t="s">
        <v>10</v>
      </c>
      <c r="E7" s="73" t="s">
        <v>297</v>
      </c>
      <c r="F7" s="101" t="s">
        <v>117</v>
      </c>
    </row>
    <row r="8" spans="1:7" ht="15" customHeight="1" x14ac:dyDescent="0.35">
      <c r="A8" s="68" t="s">
        <v>118</v>
      </c>
      <c r="B8" s="76" t="s">
        <v>119</v>
      </c>
      <c r="C8" s="61">
        <v>1.6666666666666667</v>
      </c>
      <c r="D8" s="61" t="s">
        <v>120</v>
      </c>
      <c r="E8" s="61" t="s">
        <v>296</v>
      </c>
      <c r="F8" s="100" t="s">
        <v>121</v>
      </c>
    </row>
    <row r="9" spans="1:7" ht="15" customHeight="1" x14ac:dyDescent="0.35">
      <c r="A9" s="47" t="s">
        <v>122</v>
      </c>
      <c r="B9" s="46" t="s">
        <v>123</v>
      </c>
      <c r="C9" s="73">
        <v>1</v>
      </c>
      <c r="D9" s="73" t="s">
        <v>10</v>
      </c>
      <c r="E9" s="73" t="s">
        <v>295</v>
      </c>
      <c r="F9" s="101" t="s">
        <v>124</v>
      </c>
    </row>
    <row r="10" spans="1:7" ht="15" customHeight="1" x14ac:dyDescent="0.35">
      <c r="A10" s="68" t="s">
        <v>172</v>
      </c>
      <c r="B10" s="76" t="s">
        <v>174</v>
      </c>
      <c r="C10" s="61">
        <v>1.5</v>
      </c>
      <c r="D10" s="61" t="s">
        <v>7</v>
      </c>
      <c r="E10" s="61" t="s">
        <v>294</v>
      </c>
      <c r="F10" s="100" t="s">
        <v>176</v>
      </c>
    </row>
    <row r="11" spans="1:7" ht="15" customHeight="1" x14ac:dyDescent="0.35">
      <c r="A11" s="47" t="s">
        <v>125</v>
      </c>
      <c r="B11" s="46" t="s">
        <v>126</v>
      </c>
      <c r="C11" s="73">
        <v>2</v>
      </c>
      <c r="D11" s="73" t="s">
        <v>16</v>
      </c>
      <c r="E11" s="73" t="s">
        <v>293</v>
      </c>
      <c r="F11" s="101" t="s">
        <v>127</v>
      </c>
    </row>
    <row r="12" spans="1:7" ht="15" customHeight="1" x14ac:dyDescent="0.35">
      <c r="A12" s="68" t="s">
        <v>175</v>
      </c>
      <c r="B12" s="76" t="s">
        <v>173</v>
      </c>
      <c r="C12" s="61">
        <v>1.5</v>
      </c>
      <c r="D12" s="61" t="s">
        <v>7</v>
      </c>
      <c r="E12" s="61" t="s">
        <v>292</v>
      </c>
      <c r="F12" s="100" t="s">
        <v>228</v>
      </c>
    </row>
    <row r="13" spans="1:7" ht="42" customHeight="1" x14ac:dyDescent="0.35">
      <c r="A13" s="294" t="s">
        <v>128</v>
      </c>
      <c r="B13" s="295"/>
      <c r="C13" s="295"/>
      <c r="D13" s="295"/>
      <c r="E13" s="295"/>
      <c r="F13" s="295"/>
    </row>
  </sheetData>
  <mergeCells count="2">
    <mergeCell ref="A1:F1"/>
    <mergeCell ref="A13:F13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F117-41D8-4282-8E1F-B46DD9612345}">
  <sheetPr codeName="Sheet4"/>
  <dimension ref="A1:G13"/>
  <sheetViews>
    <sheetView showGridLines="0" zoomScaleNormal="100" workbookViewId="0">
      <selection sqref="A1:F1"/>
    </sheetView>
  </sheetViews>
  <sheetFormatPr defaultRowHeight="14.5" x14ac:dyDescent="0.35"/>
  <cols>
    <col min="1" max="1" width="16.26953125" style="210" customWidth="1"/>
    <col min="2" max="2" width="55.54296875" style="210" customWidth="1"/>
    <col min="3" max="3" width="18.26953125" style="210" customWidth="1"/>
    <col min="4" max="4" width="21.1796875" style="210" customWidth="1"/>
    <col min="5" max="5" width="22" style="210" customWidth="1"/>
    <col min="6" max="6" width="21.7265625" style="210" customWidth="1"/>
    <col min="7" max="256" width="9.1796875" style="210"/>
    <col min="257" max="257" width="16.26953125" style="210" customWidth="1"/>
    <col min="258" max="258" width="55.54296875" style="210" customWidth="1"/>
    <col min="259" max="259" width="18.26953125" style="210" customWidth="1"/>
    <col min="260" max="260" width="21.1796875" style="210" customWidth="1"/>
    <col min="261" max="261" width="22" style="210" customWidth="1"/>
    <col min="262" max="262" width="21.7265625" style="210" customWidth="1"/>
    <col min="263" max="512" width="9.1796875" style="210"/>
    <col min="513" max="513" width="16.26953125" style="210" customWidth="1"/>
    <col min="514" max="514" width="55.54296875" style="210" customWidth="1"/>
    <col min="515" max="515" width="18.26953125" style="210" customWidth="1"/>
    <col min="516" max="516" width="21.1796875" style="210" customWidth="1"/>
    <col min="517" max="517" width="22" style="210" customWidth="1"/>
    <col min="518" max="518" width="21.7265625" style="210" customWidth="1"/>
    <col min="519" max="768" width="9.1796875" style="210"/>
    <col min="769" max="769" width="16.26953125" style="210" customWidth="1"/>
    <col min="770" max="770" width="55.54296875" style="210" customWidth="1"/>
    <col min="771" max="771" width="18.26953125" style="210" customWidth="1"/>
    <col min="772" max="772" width="21.1796875" style="210" customWidth="1"/>
    <col min="773" max="773" width="22" style="210" customWidth="1"/>
    <col min="774" max="774" width="21.7265625" style="210" customWidth="1"/>
    <col min="775" max="1024" width="9.1796875" style="210"/>
    <col min="1025" max="1025" width="16.26953125" style="210" customWidth="1"/>
    <col min="1026" max="1026" width="55.54296875" style="210" customWidth="1"/>
    <col min="1027" max="1027" width="18.26953125" style="210" customWidth="1"/>
    <col min="1028" max="1028" width="21.1796875" style="210" customWidth="1"/>
    <col min="1029" max="1029" width="22" style="210" customWidth="1"/>
    <col min="1030" max="1030" width="21.7265625" style="210" customWidth="1"/>
    <col min="1031" max="1280" width="9.1796875" style="210"/>
    <col min="1281" max="1281" width="16.26953125" style="210" customWidth="1"/>
    <col min="1282" max="1282" width="55.54296875" style="210" customWidth="1"/>
    <col min="1283" max="1283" width="18.26953125" style="210" customWidth="1"/>
    <col min="1284" max="1284" width="21.1796875" style="210" customWidth="1"/>
    <col min="1285" max="1285" width="22" style="210" customWidth="1"/>
    <col min="1286" max="1286" width="21.7265625" style="210" customWidth="1"/>
    <col min="1287" max="1536" width="9.1796875" style="210"/>
    <col min="1537" max="1537" width="16.26953125" style="210" customWidth="1"/>
    <col min="1538" max="1538" width="55.54296875" style="210" customWidth="1"/>
    <col min="1539" max="1539" width="18.26953125" style="210" customWidth="1"/>
    <col min="1540" max="1540" width="21.1796875" style="210" customWidth="1"/>
    <col min="1541" max="1541" width="22" style="210" customWidth="1"/>
    <col min="1542" max="1542" width="21.7265625" style="210" customWidth="1"/>
    <col min="1543" max="1792" width="9.1796875" style="210"/>
    <col min="1793" max="1793" width="16.26953125" style="210" customWidth="1"/>
    <col min="1794" max="1794" width="55.54296875" style="210" customWidth="1"/>
    <col min="1795" max="1795" width="18.26953125" style="210" customWidth="1"/>
    <col min="1796" max="1796" width="21.1796875" style="210" customWidth="1"/>
    <col min="1797" max="1797" width="22" style="210" customWidth="1"/>
    <col min="1798" max="1798" width="21.7265625" style="210" customWidth="1"/>
    <col min="1799" max="2048" width="9.1796875" style="210"/>
    <col min="2049" max="2049" width="16.26953125" style="210" customWidth="1"/>
    <col min="2050" max="2050" width="55.54296875" style="210" customWidth="1"/>
    <col min="2051" max="2051" width="18.26953125" style="210" customWidth="1"/>
    <col min="2052" max="2052" width="21.1796875" style="210" customWidth="1"/>
    <col min="2053" max="2053" width="22" style="210" customWidth="1"/>
    <col min="2054" max="2054" width="21.7265625" style="210" customWidth="1"/>
    <col min="2055" max="2304" width="9.1796875" style="210"/>
    <col min="2305" max="2305" width="16.26953125" style="210" customWidth="1"/>
    <col min="2306" max="2306" width="55.54296875" style="210" customWidth="1"/>
    <col min="2307" max="2307" width="18.26953125" style="210" customWidth="1"/>
    <col min="2308" max="2308" width="21.1796875" style="210" customWidth="1"/>
    <col min="2309" max="2309" width="22" style="210" customWidth="1"/>
    <col min="2310" max="2310" width="21.7265625" style="210" customWidth="1"/>
    <col min="2311" max="2560" width="9.1796875" style="210"/>
    <col min="2561" max="2561" width="16.26953125" style="210" customWidth="1"/>
    <col min="2562" max="2562" width="55.54296875" style="210" customWidth="1"/>
    <col min="2563" max="2563" width="18.26953125" style="210" customWidth="1"/>
    <col min="2564" max="2564" width="21.1796875" style="210" customWidth="1"/>
    <col min="2565" max="2565" width="22" style="210" customWidth="1"/>
    <col min="2566" max="2566" width="21.7265625" style="210" customWidth="1"/>
    <col min="2567" max="2816" width="9.1796875" style="210"/>
    <col min="2817" max="2817" width="16.26953125" style="210" customWidth="1"/>
    <col min="2818" max="2818" width="55.54296875" style="210" customWidth="1"/>
    <col min="2819" max="2819" width="18.26953125" style="210" customWidth="1"/>
    <col min="2820" max="2820" width="21.1796875" style="210" customWidth="1"/>
    <col min="2821" max="2821" width="22" style="210" customWidth="1"/>
    <col min="2822" max="2822" width="21.7265625" style="210" customWidth="1"/>
    <col min="2823" max="3072" width="9.1796875" style="210"/>
    <col min="3073" max="3073" width="16.26953125" style="210" customWidth="1"/>
    <col min="3074" max="3074" width="55.54296875" style="210" customWidth="1"/>
    <col min="3075" max="3075" width="18.26953125" style="210" customWidth="1"/>
    <col min="3076" max="3076" width="21.1796875" style="210" customWidth="1"/>
    <col min="3077" max="3077" width="22" style="210" customWidth="1"/>
    <col min="3078" max="3078" width="21.7265625" style="210" customWidth="1"/>
    <col min="3079" max="3328" width="9.1796875" style="210"/>
    <col min="3329" max="3329" width="16.26953125" style="210" customWidth="1"/>
    <col min="3330" max="3330" width="55.54296875" style="210" customWidth="1"/>
    <col min="3331" max="3331" width="18.26953125" style="210" customWidth="1"/>
    <col min="3332" max="3332" width="21.1796875" style="210" customWidth="1"/>
    <col min="3333" max="3333" width="22" style="210" customWidth="1"/>
    <col min="3334" max="3334" width="21.7265625" style="210" customWidth="1"/>
    <col min="3335" max="3584" width="9.1796875" style="210"/>
    <col min="3585" max="3585" width="16.26953125" style="210" customWidth="1"/>
    <col min="3586" max="3586" width="55.54296875" style="210" customWidth="1"/>
    <col min="3587" max="3587" width="18.26953125" style="210" customWidth="1"/>
    <col min="3588" max="3588" width="21.1796875" style="210" customWidth="1"/>
    <col min="3589" max="3589" width="22" style="210" customWidth="1"/>
    <col min="3590" max="3590" width="21.7265625" style="210" customWidth="1"/>
    <col min="3591" max="3840" width="9.1796875" style="210"/>
    <col min="3841" max="3841" width="16.26953125" style="210" customWidth="1"/>
    <col min="3842" max="3842" width="55.54296875" style="210" customWidth="1"/>
    <col min="3843" max="3843" width="18.26953125" style="210" customWidth="1"/>
    <col min="3844" max="3844" width="21.1796875" style="210" customWidth="1"/>
    <col min="3845" max="3845" width="22" style="210" customWidth="1"/>
    <col min="3846" max="3846" width="21.7265625" style="210" customWidth="1"/>
    <col min="3847" max="4096" width="9.1796875" style="210"/>
    <col min="4097" max="4097" width="16.26953125" style="210" customWidth="1"/>
    <col min="4098" max="4098" width="55.54296875" style="210" customWidth="1"/>
    <col min="4099" max="4099" width="18.26953125" style="210" customWidth="1"/>
    <col min="4100" max="4100" width="21.1796875" style="210" customWidth="1"/>
    <col min="4101" max="4101" width="22" style="210" customWidth="1"/>
    <col min="4102" max="4102" width="21.7265625" style="210" customWidth="1"/>
    <col min="4103" max="4352" width="9.1796875" style="210"/>
    <col min="4353" max="4353" width="16.26953125" style="210" customWidth="1"/>
    <col min="4354" max="4354" width="55.54296875" style="210" customWidth="1"/>
    <col min="4355" max="4355" width="18.26953125" style="210" customWidth="1"/>
    <col min="4356" max="4356" width="21.1796875" style="210" customWidth="1"/>
    <col min="4357" max="4357" width="22" style="210" customWidth="1"/>
    <col min="4358" max="4358" width="21.7265625" style="210" customWidth="1"/>
    <col min="4359" max="4608" width="9.1796875" style="210"/>
    <col min="4609" max="4609" width="16.26953125" style="210" customWidth="1"/>
    <col min="4610" max="4610" width="55.54296875" style="210" customWidth="1"/>
    <col min="4611" max="4611" width="18.26953125" style="210" customWidth="1"/>
    <col min="4612" max="4612" width="21.1796875" style="210" customWidth="1"/>
    <col min="4613" max="4613" width="22" style="210" customWidth="1"/>
    <col min="4614" max="4614" width="21.7265625" style="210" customWidth="1"/>
    <col min="4615" max="4864" width="9.1796875" style="210"/>
    <col min="4865" max="4865" width="16.26953125" style="210" customWidth="1"/>
    <col min="4866" max="4866" width="55.54296875" style="210" customWidth="1"/>
    <col min="4867" max="4867" width="18.26953125" style="210" customWidth="1"/>
    <col min="4868" max="4868" width="21.1796875" style="210" customWidth="1"/>
    <col min="4869" max="4869" width="22" style="210" customWidth="1"/>
    <col min="4870" max="4870" width="21.7265625" style="210" customWidth="1"/>
    <col min="4871" max="5120" width="9.1796875" style="210"/>
    <col min="5121" max="5121" width="16.26953125" style="210" customWidth="1"/>
    <col min="5122" max="5122" width="55.54296875" style="210" customWidth="1"/>
    <col min="5123" max="5123" width="18.26953125" style="210" customWidth="1"/>
    <col min="5124" max="5124" width="21.1796875" style="210" customWidth="1"/>
    <col min="5125" max="5125" width="22" style="210" customWidth="1"/>
    <col min="5126" max="5126" width="21.7265625" style="210" customWidth="1"/>
    <col min="5127" max="5376" width="9.1796875" style="210"/>
    <col min="5377" max="5377" width="16.26953125" style="210" customWidth="1"/>
    <col min="5378" max="5378" width="55.54296875" style="210" customWidth="1"/>
    <col min="5379" max="5379" width="18.26953125" style="210" customWidth="1"/>
    <col min="5380" max="5380" width="21.1796875" style="210" customWidth="1"/>
    <col min="5381" max="5381" width="22" style="210" customWidth="1"/>
    <col min="5382" max="5382" width="21.7265625" style="210" customWidth="1"/>
    <col min="5383" max="5632" width="9.1796875" style="210"/>
    <col min="5633" max="5633" width="16.26953125" style="210" customWidth="1"/>
    <col min="5634" max="5634" width="55.54296875" style="210" customWidth="1"/>
    <col min="5635" max="5635" width="18.26953125" style="210" customWidth="1"/>
    <col min="5636" max="5636" width="21.1796875" style="210" customWidth="1"/>
    <col min="5637" max="5637" width="22" style="210" customWidth="1"/>
    <col min="5638" max="5638" width="21.7265625" style="210" customWidth="1"/>
    <col min="5639" max="5888" width="9.1796875" style="210"/>
    <col min="5889" max="5889" width="16.26953125" style="210" customWidth="1"/>
    <col min="5890" max="5890" width="55.54296875" style="210" customWidth="1"/>
    <col min="5891" max="5891" width="18.26953125" style="210" customWidth="1"/>
    <col min="5892" max="5892" width="21.1796875" style="210" customWidth="1"/>
    <col min="5893" max="5893" width="22" style="210" customWidth="1"/>
    <col min="5894" max="5894" width="21.7265625" style="210" customWidth="1"/>
    <col min="5895" max="6144" width="9.1796875" style="210"/>
    <col min="6145" max="6145" width="16.26953125" style="210" customWidth="1"/>
    <col min="6146" max="6146" width="55.54296875" style="210" customWidth="1"/>
    <col min="6147" max="6147" width="18.26953125" style="210" customWidth="1"/>
    <col min="6148" max="6148" width="21.1796875" style="210" customWidth="1"/>
    <col min="6149" max="6149" width="22" style="210" customWidth="1"/>
    <col min="6150" max="6150" width="21.7265625" style="210" customWidth="1"/>
    <col min="6151" max="6400" width="9.1796875" style="210"/>
    <col min="6401" max="6401" width="16.26953125" style="210" customWidth="1"/>
    <col min="6402" max="6402" width="55.54296875" style="210" customWidth="1"/>
    <col min="6403" max="6403" width="18.26953125" style="210" customWidth="1"/>
    <col min="6404" max="6404" width="21.1796875" style="210" customWidth="1"/>
    <col min="6405" max="6405" width="22" style="210" customWidth="1"/>
    <col min="6406" max="6406" width="21.7265625" style="210" customWidth="1"/>
    <col min="6407" max="6656" width="9.1796875" style="210"/>
    <col min="6657" max="6657" width="16.26953125" style="210" customWidth="1"/>
    <col min="6658" max="6658" width="55.54296875" style="210" customWidth="1"/>
    <col min="6659" max="6659" width="18.26953125" style="210" customWidth="1"/>
    <col min="6660" max="6660" width="21.1796875" style="210" customWidth="1"/>
    <col min="6661" max="6661" width="22" style="210" customWidth="1"/>
    <col min="6662" max="6662" width="21.7265625" style="210" customWidth="1"/>
    <col min="6663" max="6912" width="9.1796875" style="210"/>
    <col min="6913" max="6913" width="16.26953125" style="210" customWidth="1"/>
    <col min="6914" max="6914" width="55.54296875" style="210" customWidth="1"/>
    <col min="6915" max="6915" width="18.26953125" style="210" customWidth="1"/>
    <col min="6916" max="6916" width="21.1796875" style="210" customWidth="1"/>
    <col min="6917" max="6917" width="22" style="210" customWidth="1"/>
    <col min="6918" max="6918" width="21.7265625" style="210" customWidth="1"/>
    <col min="6919" max="7168" width="9.1796875" style="210"/>
    <col min="7169" max="7169" width="16.26953125" style="210" customWidth="1"/>
    <col min="7170" max="7170" width="55.54296875" style="210" customWidth="1"/>
    <col min="7171" max="7171" width="18.26953125" style="210" customWidth="1"/>
    <col min="7172" max="7172" width="21.1796875" style="210" customWidth="1"/>
    <col min="7173" max="7173" width="22" style="210" customWidth="1"/>
    <col min="7174" max="7174" width="21.7265625" style="210" customWidth="1"/>
    <col min="7175" max="7424" width="9.1796875" style="210"/>
    <col min="7425" max="7425" width="16.26953125" style="210" customWidth="1"/>
    <col min="7426" max="7426" width="55.54296875" style="210" customWidth="1"/>
    <col min="7427" max="7427" width="18.26953125" style="210" customWidth="1"/>
    <col min="7428" max="7428" width="21.1796875" style="210" customWidth="1"/>
    <col min="7429" max="7429" width="22" style="210" customWidth="1"/>
    <col min="7430" max="7430" width="21.7265625" style="210" customWidth="1"/>
    <col min="7431" max="7680" width="9.1796875" style="210"/>
    <col min="7681" max="7681" width="16.26953125" style="210" customWidth="1"/>
    <col min="7682" max="7682" width="55.54296875" style="210" customWidth="1"/>
    <col min="7683" max="7683" width="18.26953125" style="210" customWidth="1"/>
    <col min="7684" max="7684" width="21.1796875" style="210" customWidth="1"/>
    <col min="7685" max="7685" width="22" style="210" customWidth="1"/>
    <col min="7686" max="7686" width="21.7265625" style="210" customWidth="1"/>
    <col min="7687" max="7936" width="9.1796875" style="210"/>
    <col min="7937" max="7937" width="16.26953125" style="210" customWidth="1"/>
    <col min="7938" max="7938" width="55.54296875" style="210" customWidth="1"/>
    <col min="7939" max="7939" width="18.26953125" style="210" customWidth="1"/>
    <col min="7940" max="7940" width="21.1796875" style="210" customWidth="1"/>
    <col min="7941" max="7941" width="22" style="210" customWidth="1"/>
    <col min="7942" max="7942" width="21.7265625" style="210" customWidth="1"/>
    <col min="7943" max="8192" width="9.1796875" style="210"/>
    <col min="8193" max="8193" width="16.26953125" style="210" customWidth="1"/>
    <col min="8194" max="8194" width="55.54296875" style="210" customWidth="1"/>
    <col min="8195" max="8195" width="18.26953125" style="210" customWidth="1"/>
    <col min="8196" max="8196" width="21.1796875" style="210" customWidth="1"/>
    <col min="8197" max="8197" width="22" style="210" customWidth="1"/>
    <col min="8198" max="8198" width="21.7265625" style="210" customWidth="1"/>
    <col min="8199" max="8448" width="9.1796875" style="210"/>
    <col min="8449" max="8449" width="16.26953125" style="210" customWidth="1"/>
    <col min="8450" max="8450" width="55.54296875" style="210" customWidth="1"/>
    <col min="8451" max="8451" width="18.26953125" style="210" customWidth="1"/>
    <col min="8452" max="8452" width="21.1796875" style="210" customWidth="1"/>
    <col min="8453" max="8453" width="22" style="210" customWidth="1"/>
    <col min="8454" max="8454" width="21.7265625" style="210" customWidth="1"/>
    <col min="8455" max="8704" width="9.1796875" style="210"/>
    <col min="8705" max="8705" width="16.26953125" style="210" customWidth="1"/>
    <col min="8706" max="8706" width="55.54296875" style="210" customWidth="1"/>
    <col min="8707" max="8707" width="18.26953125" style="210" customWidth="1"/>
    <col min="8708" max="8708" width="21.1796875" style="210" customWidth="1"/>
    <col min="8709" max="8709" width="22" style="210" customWidth="1"/>
    <col min="8710" max="8710" width="21.7265625" style="210" customWidth="1"/>
    <col min="8711" max="8960" width="9.1796875" style="210"/>
    <col min="8961" max="8961" width="16.26953125" style="210" customWidth="1"/>
    <col min="8962" max="8962" width="55.54296875" style="210" customWidth="1"/>
    <col min="8963" max="8963" width="18.26953125" style="210" customWidth="1"/>
    <col min="8964" max="8964" width="21.1796875" style="210" customWidth="1"/>
    <col min="8965" max="8965" width="22" style="210" customWidth="1"/>
    <col min="8966" max="8966" width="21.7265625" style="210" customWidth="1"/>
    <col min="8967" max="9216" width="9.1796875" style="210"/>
    <col min="9217" max="9217" width="16.26953125" style="210" customWidth="1"/>
    <col min="9218" max="9218" width="55.54296875" style="210" customWidth="1"/>
    <col min="9219" max="9219" width="18.26953125" style="210" customWidth="1"/>
    <col min="9220" max="9220" width="21.1796875" style="210" customWidth="1"/>
    <col min="9221" max="9221" width="22" style="210" customWidth="1"/>
    <col min="9222" max="9222" width="21.7265625" style="210" customWidth="1"/>
    <col min="9223" max="9472" width="9.1796875" style="210"/>
    <col min="9473" max="9473" width="16.26953125" style="210" customWidth="1"/>
    <col min="9474" max="9474" width="55.54296875" style="210" customWidth="1"/>
    <col min="9475" max="9475" width="18.26953125" style="210" customWidth="1"/>
    <col min="9476" max="9476" width="21.1796875" style="210" customWidth="1"/>
    <col min="9477" max="9477" width="22" style="210" customWidth="1"/>
    <col min="9478" max="9478" width="21.7265625" style="210" customWidth="1"/>
    <col min="9479" max="9728" width="9.1796875" style="210"/>
    <col min="9729" max="9729" width="16.26953125" style="210" customWidth="1"/>
    <col min="9730" max="9730" width="55.54296875" style="210" customWidth="1"/>
    <col min="9731" max="9731" width="18.26953125" style="210" customWidth="1"/>
    <col min="9732" max="9732" width="21.1796875" style="210" customWidth="1"/>
    <col min="9733" max="9733" width="22" style="210" customWidth="1"/>
    <col min="9734" max="9734" width="21.7265625" style="210" customWidth="1"/>
    <col min="9735" max="9984" width="9.1796875" style="210"/>
    <col min="9985" max="9985" width="16.26953125" style="210" customWidth="1"/>
    <col min="9986" max="9986" width="55.54296875" style="210" customWidth="1"/>
    <col min="9987" max="9987" width="18.26953125" style="210" customWidth="1"/>
    <col min="9988" max="9988" width="21.1796875" style="210" customWidth="1"/>
    <col min="9989" max="9989" width="22" style="210" customWidth="1"/>
    <col min="9990" max="9990" width="21.7265625" style="210" customWidth="1"/>
    <col min="9991" max="10240" width="9.1796875" style="210"/>
    <col min="10241" max="10241" width="16.26953125" style="210" customWidth="1"/>
    <col min="10242" max="10242" width="55.54296875" style="210" customWidth="1"/>
    <col min="10243" max="10243" width="18.26953125" style="210" customWidth="1"/>
    <col min="10244" max="10244" width="21.1796875" style="210" customWidth="1"/>
    <col min="10245" max="10245" width="22" style="210" customWidth="1"/>
    <col min="10246" max="10246" width="21.7265625" style="210" customWidth="1"/>
    <col min="10247" max="10496" width="9.1796875" style="210"/>
    <col min="10497" max="10497" width="16.26953125" style="210" customWidth="1"/>
    <col min="10498" max="10498" width="55.54296875" style="210" customWidth="1"/>
    <col min="10499" max="10499" width="18.26953125" style="210" customWidth="1"/>
    <col min="10500" max="10500" width="21.1796875" style="210" customWidth="1"/>
    <col min="10501" max="10501" width="22" style="210" customWidth="1"/>
    <col min="10502" max="10502" width="21.7265625" style="210" customWidth="1"/>
    <col min="10503" max="10752" width="9.1796875" style="210"/>
    <col min="10753" max="10753" width="16.26953125" style="210" customWidth="1"/>
    <col min="10754" max="10754" width="55.54296875" style="210" customWidth="1"/>
    <col min="10755" max="10755" width="18.26953125" style="210" customWidth="1"/>
    <col min="10756" max="10756" width="21.1796875" style="210" customWidth="1"/>
    <col min="10757" max="10757" width="22" style="210" customWidth="1"/>
    <col min="10758" max="10758" width="21.7265625" style="210" customWidth="1"/>
    <col min="10759" max="11008" width="9.1796875" style="210"/>
    <col min="11009" max="11009" width="16.26953125" style="210" customWidth="1"/>
    <col min="11010" max="11010" width="55.54296875" style="210" customWidth="1"/>
    <col min="11011" max="11011" width="18.26953125" style="210" customWidth="1"/>
    <col min="11012" max="11012" width="21.1796875" style="210" customWidth="1"/>
    <col min="11013" max="11013" width="22" style="210" customWidth="1"/>
    <col min="11014" max="11014" width="21.7265625" style="210" customWidth="1"/>
    <col min="11015" max="11264" width="9.1796875" style="210"/>
    <col min="11265" max="11265" width="16.26953125" style="210" customWidth="1"/>
    <col min="11266" max="11266" width="55.54296875" style="210" customWidth="1"/>
    <col min="11267" max="11267" width="18.26953125" style="210" customWidth="1"/>
    <col min="11268" max="11268" width="21.1796875" style="210" customWidth="1"/>
    <col min="11269" max="11269" width="22" style="210" customWidth="1"/>
    <col min="11270" max="11270" width="21.7265625" style="210" customWidth="1"/>
    <col min="11271" max="11520" width="9.1796875" style="210"/>
    <col min="11521" max="11521" width="16.26953125" style="210" customWidth="1"/>
    <col min="11522" max="11522" width="55.54296875" style="210" customWidth="1"/>
    <col min="11523" max="11523" width="18.26953125" style="210" customWidth="1"/>
    <col min="11524" max="11524" width="21.1796875" style="210" customWidth="1"/>
    <col min="11525" max="11525" width="22" style="210" customWidth="1"/>
    <col min="11526" max="11526" width="21.7265625" style="210" customWidth="1"/>
    <col min="11527" max="11776" width="9.1796875" style="210"/>
    <col min="11777" max="11777" width="16.26953125" style="210" customWidth="1"/>
    <col min="11778" max="11778" width="55.54296875" style="210" customWidth="1"/>
    <col min="11779" max="11779" width="18.26953125" style="210" customWidth="1"/>
    <col min="11780" max="11780" width="21.1796875" style="210" customWidth="1"/>
    <col min="11781" max="11781" width="22" style="210" customWidth="1"/>
    <col min="11782" max="11782" width="21.7265625" style="210" customWidth="1"/>
    <col min="11783" max="12032" width="9.1796875" style="210"/>
    <col min="12033" max="12033" width="16.26953125" style="210" customWidth="1"/>
    <col min="12034" max="12034" width="55.54296875" style="210" customWidth="1"/>
    <col min="12035" max="12035" width="18.26953125" style="210" customWidth="1"/>
    <col min="12036" max="12036" width="21.1796875" style="210" customWidth="1"/>
    <col min="12037" max="12037" width="22" style="210" customWidth="1"/>
    <col min="12038" max="12038" width="21.7265625" style="210" customWidth="1"/>
    <col min="12039" max="12288" width="9.1796875" style="210"/>
    <col min="12289" max="12289" width="16.26953125" style="210" customWidth="1"/>
    <col min="12290" max="12290" width="55.54296875" style="210" customWidth="1"/>
    <col min="12291" max="12291" width="18.26953125" style="210" customWidth="1"/>
    <col min="12292" max="12292" width="21.1796875" style="210" customWidth="1"/>
    <col min="12293" max="12293" width="22" style="210" customWidth="1"/>
    <col min="12294" max="12294" width="21.7265625" style="210" customWidth="1"/>
    <col min="12295" max="12544" width="9.1796875" style="210"/>
    <col min="12545" max="12545" width="16.26953125" style="210" customWidth="1"/>
    <col min="12546" max="12546" width="55.54296875" style="210" customWidth="1"/>
    <col min="12547" max="12547" width="18.26953125" style="210" customWidth="1"/>
    <col min="12548" max="12548" width="21.1796875" style="210" customWidth="1"/>
    <col min="12549" max="12549" width="22" style="210" customWidth="1"/>
    <col min="12550" max="12550" width="21.7265625" style="210" customWidth="1"/>
    <col min="12551" max="12800" width="9.1796875" style="210"/>
    <col min="12801" max="12801" width="16.26953125" style="210" customWidth="1"/>
    <col min="12802" max="12802" width="55.54296875" style="210" customWidth="1"/>
    <col min="12803" max="12803" width="18.26953125" style="210" customWidth="1"/>
    <col min="12804" max="12804" width="21.1796875" style="210" customWidth="1"/>
    <col min="12805" max="12805" width="22" style="210" customWidth="1"/>
    <col min="12806" max="12806" width="21.7265625" style="210" customWidth="1"/>
    <col min="12807" max="13056" width="9.1796875" style="210"/>
    <col min="13057" max="13057" width="16.26953125" style="210" customWidth="1"/>
    <col min="13058" max="13058" width="55.54296875" style="210" customWidth="1"/>
    <col min="13059" max="13059" width="18.26953125" style="210" customWidth="1"/>
    <col min="13060" max="13060" width="21.1796875" style="210" customWidth="1"/>
    <col min="13061" max="13061" width="22" style="210" customWidth="1"/>
    <col min="13062" max="13062" width="21.7265625" style="210" customWidth="1"/>
    <col min="13063" max="13312" width="9.1796875" style="210"/>
    <col min="13313" max="13313" width="16.26953125" style="210" customWidth="1"/>
    <col min="13314" max="13314" width="55.54296875" style="210" customWidth="1"/>
    <col min="13315" max="13315" width="18.26953125" style="210" customWidth="1"/>
    <col min="13316" max="13316" width="21.1796875" style="210" customWidth="1"/>
    <col min="13317" max="13317" width="22" style="210" customWidth="1"/>
    <col min="13318" max="13318" width="21.7265625" style="210" customWidth="1"/>
    <col min="13319" max="13568" width="9.1796875" style="210"/>
    <col min="13569" max="13569" width="16.26953125" style="210" customWidth="1"/>
    <col min="13570" max="13570" width="55.54296875" style="210" customWidth="1"/>
    <col min="13571" max="13571" width="18.26953125" style="210" customWidth="1"/>
    <col min="13572" max="13572" width="21.1796875" style="210" customWidth="1"/>
    <col min="13573" max="13573" width="22" style="210" customWidth="1"/>
    <col min="13574" max="13574" width="21.7265625" style="210" customWidth="1"/>
    <col min="13575" max="13824" width="9.1796875" style="210"/>
    <col min="13825" max="13825" width="16.26953125" style="210" customWidth="1"/>
    <col min="13826" max="13826" width="55.54296875" style="210" customWidth="1"/>
    <col min="13827" max="13827" width="18.26953125" style="210" customWidth="1"/>
    <col min="13828" max="13828" width="21.1796875" style="210" customWidth="1"/>
    <col min="13829" max="13829" width="22" style="210" customWidth="1"/>
    <col min="13830" max="13830" width="21.7265625" style="210" customWidth="1"/>
    <col min="13831" max="14080" width="9.1796875" style="210"/>
    <col min="14081" max="14081" width="16.26953125" style="210" customWidth="1"/>
    <col min="14082" max="14082" width="55.54296875" style="210" customWidth="1"/>
    <col min="14083" max="14083" width="18.26953125" style="210" customWidth="1"/>
    <col min="14084" max="14084" width="21.1796875" style="210" customWidth="1"/>
    <col min="14085" max="14085" width="22" style="210" customWidth="1"/>
    <col min="14086" max="14086" width="21.7265625" style="210" customWidth="1"/>
    <col min="14087" max="14336" width="9.1796875" style="210"/>
    <col min="14337" max="14337" width="16.26953125" style="210" customWidth="1"/>
    <col min="14338" max="14338" width="55.54296875" style="210" customWidth="1"/>
    <col min="14339" max="14339" width="18.26953125" style="210" customWidth="1"/>
    <col min="14340" max="14340" width="21.1796875" style="210" customWidth="1"/>
    <col min="14341" max="14341" width="22" style="210" customWidth="1"/>
    <col min="14342" max="14342" width="21.7265625" style="210" customWidth="1"/>
    <col min="14343" max="14592" width="9.1796875" style="210"/>
    <col min="14593" max="14593" width="16.26953125" style="210" customWidth="1"/>
    <col min="14594" max="14594" width="55.54296875" style="210" customWidth="1"/>
    <col min="14595" max="14595" width="18.26953125" style="210" customWidth="1"/>
    <col min="14596" max="14596" width="21.1796875" style="210" customWidth="1"/>
    <col min="14597" max="14597" width="22" style="210" customWidth="1"/>
    <col min="14598" max="14598" width="21.7265625" style="210" customWidth="1"/>
    <col min="14599" max="14848" width="9.1796875" style="210"/>
    <col min="14849" max="14849" width="16.26953125" style="210" customWidth="1"/>
    <col min="14850" max="14850" width="55.54296875" style="210" customWidth="1"/>
    <col min="14851" max="14851" width="18.26953125" style="210" customWidth="1"/>
    <col min="14852" max="14852" width="21.1796875" style="210" customWidth="1"/>
    <col min="14853" max="14853" width="22" style="210" customWidth="1"/>
    <col min="14854" max="14854" width="21.7265625" style="210" customWidth="1"/>
    <col min="14855" max="15104" width="9.1796875" style="210"/>
    <col min="15105" max="15105" width="16.26953125" style="210" customWidth="1"/>
    <col min="15106" max="15106" width="55.54296875" style="210" customWidth="1"/>
    <col min="15107" max="15107" width="18.26953125" style="210" customWidth="1"/>
    <col min="15108" max="15108" width="21.1796875" style="210" customWidth="1"/>
    <col min="15109" max="15109" width="22" style="210" customWidth="1"/>
    <col min="15110" max="15110" width="21.7265625" style="210" customWidth="1"/>
    <col min="15111" max="15360" width="9.1796875" style="210"/>
    <col min="15361" max="15361" width="16.26953125" style="210" customWidth="1"/>
    <col min="15362" max="15362" width="55.54296875" style="210" customWidth="1"/>
    <col min="15363" max="15363" width="18.26953125" style="210" customWidth="1"/>
    <col min="15364" max="15364" width="21.1796875" style="210" customWidth="1"/>
    <col min="15365" max="15365" width="22" style="210" customWidth="1"/>
    <col min="15366" max="15366" width="21.7265625" style="210" customWidth="1"/>
    <col min="15367" max="15616" width="9.1796875" style="210"/>
    <col min="15617" max="15617" width="16.26953125" style="210" customWidth="1"/>
    <col min="15618" max="15618" width="55.54296875" style="210" customWidth="1"/>
    <col min="15619" max="15619" width="18.26953125" style="210" customWidth="1"/>
    <col min="15620" max="15620" width="21.1796875" style="210" customWidth="1"/>
    <col min="15621" max="15621" width="22" style="210" customWidth="1"/>
    <col min="15622" max="15622" width="21.7265625" style="210" customWidth="1"/>
    <col min="15623" max="15872" width="9.1796875" style="210"/>
    <col min="15873" max="15873" width="16.26953125" style="210" customWidth="1"/>
    <col min="15874" max="15874" width="55.54296875" style="210" customWidth="1"/>
    <col min="15875" max="15875" width="18.26953125" style="210" customWidth="1"/>
    <col min="15876" max="15876" width="21.1796875" style="210" customWidth="1"/>
    <col min="15877" max="15877" width="22" style="210" customWidth="1"/>
    <col min="15878" max="15878" width="21.7265625" style="210" customWidth="1"/>
    <col min="15879" max="16128" width="9.1796875" style="210"/>
    <col min="16129" max="16129" width="16.26953125" style="210" customWidth="1"/>
    <col min="16130" max="16130" width="55.54296875" style="210" customWidth="1"/>
    <col min="16131" max="16131" width="18.26953125" style="210" customWidth="1"/>
    <col min="16132" max="16132" width="21.1796875" style="210" customWidth="1"/>
    <col min="16133" max="16133" width="22" style="210" customWidth="1"/>
    <col min="16134" max="16134" width="21.7265625" style="210" customWidth="1"/>
    <col min="16135" max="16384" width="9.1796875" style="210"/>
  </cols>
  <sheetData>
    <row r="1" spans="1:7" x14ac:dyDescent="0.35">
      <c r="A1" s="296" t="s">
        <v>484</v>
      </c>
      <c r="B1" s="297"/>
      <c r="C1" s="297"/>
      <c r="D1" s="297"/>
      <c r="E1" s="297"/>
      <c r="F1" s="297"/>
    </row>
    <row r="2" spans="1:7" ht="15" customHeight="1" x14ac:dyDescent="0.35">
      <c r="A2" s="289" t="s">
        <v>0</v>
      </c>
      <c r="B2" s="288" t="s">
        <v>1</v>
      </c>
      <c r="C2" s="287" t="s">
        <v>2</v>
      </c>
      <c r="D2" s="286" t="s">
        <v>3</v>
      </c>
      <c r="E2" s="285" t="s">
        <v>4</v>
      </c>
      <c r="F2" s="284" t="s">
        <v>5</v>
      </c>
    </row>
    <row r="3" spans="1:7" ht="15" customHeight="1" x14ac:dyDescent="0.35">
      <c r="A3" s="237" t="s">
        <v>103</v>
      </c>
      <c r="B3" s="236" t="s">
        <v>104</v>
      </c>
      <c r="C3" s="263">
        <v>1</v>
      </c>
      <c r="D3" s="263" t="s">
        <v>10</v>
      </c>
      <c r="E3" s="263" t="s">
        <v>483</v>
      </c>
      <c r="F3" s="291" t="s">
        <v>105</v>
      </c>
      <c r="G3" s="282"/>
    </row>
    <row r="4" spans="1:7" ht="15" customHeight="1" x14ac:dyDescent="0.35">
      <c r="A4" s="258" t="s">
        <v>106</v>
      </c>
      <c r="B4" s="266" t="s">
        <v>107</v>
      </c>
      <c r="C4" s="251">
        <v>1</v>
      </c>
      <c r="D4" s="251" t="s">
        <v>10</v>
      </c>
      <c r="E4" s="251" t="s">
        <v>482</v>
      </c>
      <c r="F4" s="290" t="s">
        <v>108</v>
      </c>
    </row>
    <row r="5" spans="1:7" ht="15" customHeight="1" x14ac:dyDescent="0.35">
      <c r="A5" s="237" t="s">
        <v>109</v>
      </c>
      <c r="B5" s="236" t="s">
        <v>110</v>
      </c>
      <c r="C5" s="263">
        <v>1</v>
      </c>
      <c r="D5" s="263" t="s">
        <v>10</v>
      </c>
      <c r="E5" s="263" t="s">
        <v>481</v>
      </c>
      <c r="F5" s="291" t="s">
        <v>111</v>
      </c>
    </row>
    <row r="6" spans="1:7" ht="15" customHeight="1" x14ac:dyDescent="0.35">
      <c r="A6" s="258" t="s">
        <v>112</v>
      </c>
      <c r="B6" s="266" t="s">
        <v>113</v>
      </c>
      <c r="C6" s="251">
        <v>2.5</v>
      </c>
      <c r="D6" s="251" t="s">
        <v>19</v>
      </c>
      <c r="E6" s="251" t="s">
        <v>480</v>
      </c>
      <c r="F6" s="290" t="s">
        <v>114</v>
      </c>
    </row>
    <row r="7" spans="1:7" ht="15" customHeight="1" x14ac:dyDescent="0.35">
      <c r="A7" s="237" t="s">
        <v>115</v>
      </c>
      <c r="B7" s="236" t="s">
        <v>116</v>
      </c>
      <c r="C7" s="263">
        <v>1</v>
      </c>
      <c r="D7" s="263" t="s">
        <v>10</v>
      </c>
      <c r="E7" s="263" t="s">
        <v>479</v>
      </c>
      <c r="F7" s="291" t="s">
        <v>117</v>
      </c>
    </row>
    <row r="8" spans="1:7" ht="15" customHeight="1" x14ac:dyDescent="0.35">
      <c r="A8" s="258" t="s">
        <v>118</v>
      </c>
      <c r="B8" s="266" t="s">
        <v>119</v>
      </c>
      <c r="C8" s="251">
        <v>1.6666666666666667</v>
      </c>
      <c r="D8" s="251" t="s">
        <v>120</v>
      </c>
      <c r="E8" s="251" t="s">
        <v>478</v>
      </c>
      <c r="F8" s="290" t="s">
        <v>121</v>
      </c>
    </row>
    <row r="9" spans="1:7" ht="15" customHeight="1" x14ac:dyDescent="0.35">
      <c r="A9" s="237" t="s">
        <v>122</v>
      </c>
      <c r="B9" s="236" t="s">
        <v>123</v>
      </c>
      <c r="C9" s="263">
        <v>1</v>
      </c>
      <c r="D9" s="263" t="s">
        <v>10</v>
      </c>
      <c r="E9" s="263" t="s">
        <v>477</v>
      </c>
      <c r="F9" s="291" t="s">
        <v>124</v>
      </c>
    </row>
    <row r="10" spans="1:7" ht="15" customHeight="1" x14ac:dyDescent="0.35">
      <c r="A10" s="258" t="s">
        <v>172</v>
      </c>
      <c r="B10" s="266" t="s">
        <v>174</v>
      </c>
      <c r="C10" s="251">
        <v>1.5</v>
      </c>
      <c r="D10" s="251" t="s">
        <v>7</v>
      </c>
      <c r="E10" s="251" t="s">
        <v>476</v>
      </c>
      <c r="F10" s="290" t="s">
        <v>176</v>
      </c>
    </row>
    <row r="11" spans="1:7" ht="15" customHeight="1" x14ac:dyDescent="0.35">
      <c r="A11" s="237" t="s">
        <v>125</v>
      </c>
      <c r="B11" s="236" t="s">
        <v>126</v>
      </c>
      <c r="C11" s="263">
        <v>2</v>
      </c>
      <c r="D11" s="263" t="s">
        <v>16</v>
      </c>
      <c r="E11" s="263" t="s">
        <v>475</v>
      </c>
      <c r="F11" s="291" t="s">
        <v>127</v>
      </c>
    </row>
    <row r="12" spans="1:7" ht="15" customHeight="1" x14ac:dyDescent="0.35">
      <c r="A12" s="258" t="s">
        <v>175</v>
      </c>
      <c r="B12" s="266" t="s">
        <v>173</v>
      </c>
      <c r="C12" s="251">
        <v>1.5</v>
      </c>
      <c r="D12" s="251" t="s">
        <v>7</v>
      </c>
      <c r="E12" s="251" t="s">
        <v>474</v>
      </c>
      <c r="F12" s="290" t="s">
        <v>228</v>
      </c>
    </row>
    <row r="13" spans="1:7" ht="42" customHeight="1" x14ac:dyDescent="0.35">
      <c r="A13" s="298" t="s">
        <v>128</v>
      </c>
      <c r="B13" s="299"/>
      <c r="C13" s="299"/>
      <c r="D13" s="299"/>
      <c r="E13" s="299"/>
      <c r="F13" s="299"/>
    </row>
  </sheetData>
  <mergeCells count="2">
    <mergeCell ref="A1:F1"/>
    <mergeCell ref="A13:F13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BE84-DB40-402C-AEB8-2D5BA75D19BD}">
  <sheetPr codeName="Sheet6"/>
  <dimension ref="A1:F15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1" bestFit="1" customWidth="1"/>
    <col min="2" max="2" width="59.1796875" style="1" bestFit="1" customWidth="1"/>
    <col min="3" max="3" width="11.7265625" style="1" bestFit="1" customWidth="1"/>
    <col min="4" max="4" width="18.81640625" style="1" bestFit="1" customWidth="1"/>
    <col min="5" max="5" width="17.81640625" style="1" bestFit="1" customWidth="1"/>
    <col min="6" max="6" width="17.7265625" style="1" bestFit="1" customWidth="1"/>
    <col min="7" max="256" width="9.1796875" style="1"/>
    <col min="257" max="257" width="16.26953125" style="1" customWidth="1"/>
    <col min="258" max="258" width="55.54296875" style="1" customWidth="1"/>
    <col min="259" max="259" width="18.26953125" style="1" customWidth="1"/>
    <col min="260" max="260" width="21.1796875" style="1" customWidth="1"/>
    <col min="261" max="261" width="22" style="1" customWidth="1"/>
    <col min="262" max="262" width="21.7265625" style="1" customWidth="1"/>
    <col min="263" max="512" width="9.1796875" style="1"/>
    <col min="513" max="513" width="16.26953125" style="1" customWidth="1"/>
    <col min="514" max="514" width="55.54296875" style="1" customWidth="1"/>
    <col min="515" max="515" width="18.26953125" style="1" customWidth="1"/>
    <col min="516" max="516" width="21.1796875" style="1" customWidth="1"/>
    <col min="517" max="517" width="22" style="1" customWidth="1"/>
    <col min="518" max="518" width="21.7265625" style="1" customWidth="1"/>
    <col min="519" max="768" width="9.1796875" style="1"/>
    <col min="769" max="769" width="16.26953125" style="1" customWidth="1"/>
    <col min="770" max="770" width="55.54296875" style="1" customWidth="1"/>
    <col min="771" max="771" width="18.26953125" style="1" customWidth="1"/>
    <col min="772" max="772" width="21.1796875" style="1" customWidth="1"/>
    <col min="773" max="773" width="22" style="1" customWidth="1"/>
    <col min="774" max="774" width="21.7265625" style="1" customWidth="1"/>
    <col min="775" max="1024" width="9.1796875" style="1"/>
    <col min="1025" max="1025" width="16.26953125" style="1" customWidth="1"/>
    <col min="1026" max="1026" width="55.54296875" style="1" customWidth="1"/>
    <col min="1027" max="1027" width="18.26953125" style="1" customWidth="1"/>
    <col min="1028" max="1028" width="21.1796875" style="1" customWidth="1"/>
    <col min="1029" max="1029" width="22" style="1" customWidth="1"/>
    <col min="1030" max="1030" width="21.7265625" style="1" customWidth="1"/>
    <col min="1031" max="1280" width="9.1796875" style="1"/>
    <col min="1281" max="1281" width="16.26953125" style="1" customWidth="1"/>
    <col min="1282" max="1282" width="55.54296875" style="1" customWidth="1"/>
    <col min="1283" max="1283" width="18.26953125" style="1" customWidth="1"/>
    <col min="1284" max="1284" width="21.1796875" style="1" customWidth="1"/>
    <col min="1285" max="1285" width="22" style="1" customWidth="1"/>
    <col min="1286" max="1286" width="21.7265625" style="1" customWidth="1"/>
    <col min="1287" max="1536" width="9.1796875" style="1"/>
    <col min="1537" max="1537" width="16.26953125" style="1" customWidth="1"/>
    <col min="1538" max="1538" width="55.54296875" style="1" customWidth="1"/>
    <col min="1539" max="1539" width="18.26953125" style="1" customWidth="1"/>
    <col min="1540" max="1540" width="21.1796875" style="1" customWidth="1"/>
    <col min="1541" max="1541" width="22" style="1" customWidth="1"/>
    <col min="1542" max="1542" width="21.7265625" style="1" customWidth="1"/>
    <col min="1543" max="1792" width="9.1796875" style="1"/>
    <col min="1793" max="1793" width="16.26953125" style="1" customWidth="1"/>
    <col min="1794" max="1794" width="55.54296875" style="1" customWidth="1"/>
    <col min="1795" max="1795" width="18.26953125" style="1" customWidth="1"/>
    <col min="1796" max="1796" width="21.1796875" style="1" customWidth="1"/>
    <col min="1797" max="1797" width="22" style="1" customWidth="1"/>
    <col min="1798" max="1798" width="21.7265625" style="1" customWidth="1"/>
    <col min="1799" max="2048" width="9.1796875" style="1"/>
    <col min="2049" max="2049" width="16.26953125" style="1" customWidth="1"/>
    <col min="2050" max="2050" width="55.54296875" style="1" customWidth="1"/>
    <col min="2051" max="2051" width="18.26953125" style="1" customWidth="1"/>
    <col min="2052" max="2052" width="21.1796875" style="1" customWidth="1"/>
    <col min="2053" max="2053" width="22" style="1" customWidth="1"/>
    <col min="2054" max="2054" width="21.7265625" style="1" customWidth="1"/>
    <col min="2055" max="2304" width="9.1796875" style="1"/>
    <col min="2305" max="2305" width="16.26953125" style="1" customWidth="1"/>
    <col min="2306" max="2306" width="55.54296875" style="1" customWidth="1"/>
    <col min="2307" max="2307" width="18.26953125" style="1" customWidth="1"/>
    <col min="2308" max="2308" width="21.1796875" style="1" customWidth="1"/>
    <col min="2309" max="2309" width="22" style="1" customWidth="1"/>
    <col min="2310" max="2310" width="21.7265625" style="1" customWidth="1"/>
    <col min="2311" max="2560" width="9.1796875" style="1"/>
    <col min="2561" max="2561" width="16.26953125" style="1" customWidth="1"/>
    <col min="2562" max="2562" width="55.54296875" style="1" customWidth="1"/>
    <col min="2563" max="2563" width="18.26953125" style="1" customWidth="1"/>
    <col min="2564" max="2564" width="21.1796875" style="1" customWidth="1"/>
    <col min="2565" max="2565" width="22" style="1" customWidth="1"/>
    <col min="2566" max="2566" width="21.7265625" style="1" customWidth="1"/>
    <col min="2567" max="2816" width="9.1796875" style="1"/>
    <col min="2817" max="2817" width="16.26953125" style="1" customWidth="1"/>
    <col min="2818" max="2818" width="55.54296875" style="1" customWidth="1"/>
    <col min="2819" max="2819" width="18.26953125" style="1" customWidth="1"/>
    <col min="2820" max="2820" width="21.1796875" style="1" customWidth="1"/>
    <col min="2821" max="2821" width="22" style="1" customWidth="1"/>
    <col min="2822" max="2822" width="21.7265625" style="1" customWidth="1"/>
    <col min="2823" max="3072" width="9.1796875" style="1"/>
    <col min="3073" max="3073" width="16.26953125" style="1" customWidth="1"/>
    <col min="3074" max="3074" width="55.54296875" style="1" customWidth="1"/>
    <col min="3075" max="3075" width="18.26953125" style="1" customWidth="1"/>
    <col min="3076" max="3076" width="21.1796875" style="1" customWidth="1"/>
    <col min="3077" max="3077" width="22" style="1" customWidth="1"/>
    <col min="3078" max="3078" width="21.7265625" style="1" customWidth="1"/>
    <col min="3079" max="3328" width="9.1796875" style="1"/>
    <col min="3329" max="3329" width="16.26953125" style="1" customWidth="1"/>
    <col min="3330" max="3330" width="55.54296875" style="1" customWidth="1"/>
    <col min="3331" max="3331" width="18.26953125" style="1" customWidth="1"/>
    <col min="3332" max="3332" width="21.1796875" style="1" customWidth="1"/>
    <col min="3333" max="3333" width="22" style="1" customWidth="1"/>
    <col min="3334" max="3334" width="21.7265625" style="1" customWidth="1"/>
    <col min="3335" max="3584" width="9.1796875" style="1"/>
    <col min="3585" max="3585" width="16.26953125" style="1" customWidth="1"/>
    <col min="3586" max="3586" width="55.54296875" style="1" customWidth="1"/>
    <col min="3587" max="3587" width="18.26953125" style="1" customWidth="1"/>
    <col min="3588" max="3588" width="21.1796875" style="1" customWidth="1"/>
    <col min="3589" max="3589" width="22" style="1" customWidth="1"/>
    <col min="3590" max="3590" width="21.7265625" style="1" customWidth="1"/>
    <col min="3591" max="3840" width="9.1796875" style="1"/>
    <col min="3841" max="3841" width="16.26953125" style="1" customWidth="1"/>
    <col min="3842" max="3842" width="55.54296875" style="1" customWidth="1"/>
    <col min="3843" max="3843" width="18.26953125" style="1" customWidth="1"/>
    <col min="3844" max="3844" width="21.1796875" style="1" customWidth="1"/>
    <col min="3845" max="3845" width="22" style="1" customWidth="1"/>
    <col min="3846" max="3846" width="21.7265625" style="1" customWidth="1"/>
    <col min="3847" max="4096" width="9.1796875" style="1"/>
    <col min="4097" max="4097" width="16.26953125" style="1" customWidth="1"/>
    <col min="4098" max="4098" width="55.54296875" style="1" customWidth="1"/>
    <col min="4099" max="4099" width="18.26953125" style="1" customWidth="1"/>
    <col min="4100" max="4100" width="21.1796875" style="1" customWidth="1"/>
    <col min="4101" max="4101" width="22" style="1" customWidth="1"/>
    <col min="4102" max="4102" width="21.7265625" style="1" customWidth="1"/>
    <col min="4103" max="4352" width="9.1796875" style="1"/>
    <col min="4353" max="4353" width="16.26953125" style="1" customWidth="1"/>
    <col min="4354" max="4354" width="55.54296875" style="1" customWidth="1"/>
    <col min="4355" max="4355" width="18.26953125" style="1" customWidth="1"/>
    <col min="4356" max="4356" width="21.1796875" style="1" customWidth="1"/>
    <col min="4357" max="4357" width="22" style="1" customWidth="1"/>
    <col min="4358" max="4358" width="21.7265625" style="1" customWidth="1"/>
    <col min="4359" max="4608" width="9.1796875" style="1"/>
    <col min="4609" max="4609" width="16.26953125" style="1" customWidth="1"/>
    <col min="4610" max="4610" width="55.54296875" style="1" customWidth="1"/>
    <col min="4611" max="4611" width="18.26953125" style="1" customWidth="1"/>
    <col min="4612" max="4612" width="21.1796875" style="1" customWidth="1"/>
    <col min="4613" max="4613" width="22" style="1" customWidth="1"/>
    <col min="4614" max="4614" width="21.7265625" style="1" customWidth="1"/>
    <col min="4615" max="4864" width="9.1796875" style="1"/>
    <col min="4865" max="4865" width="16.26953125" style="1" customWidth="1"/>
    <col min="4866" max="4866" width="55.54296875" style="1" customWidth="1"/>
    <col min="4867" max="4867" width="18.26953125" style="1" customWidth="1"/>
    <col min="4868" max="4868" width="21.1796875" style="1" customWidth="1"/>
    <col min="4869" max="4869" width="22" style="1" customWidth="1"/>
    <col min="4870" max="4870" width="21.7265625" style="1" customWidth="1"/>
    <col min="4871" max="5120" width="9.1796875" style="1"/>
    <col min="5121" max="5121" width="16.26953125" style="1" customWidth="1"/>
    <col min="5122" max="5122" width="55.54296875" style="1" customWidth="1"/>
    <col min="5123" max="5123" width="18.26953125" style="1" customWidth="1"/>
    <col min="5124" max="5124" width="21.1796875" style="1" customWidth="1"/>
    <col min="5125" max="5125" width="22" style="1" customWidth="1"/>
    <col min="5126" max="5126" width="21.7265625" style="1" customWidth="1"/>
    <col min="5127" max="5376" width="9.1796875" style="1"/>
    <col min="5377" max="5377" width="16.26953125" style="1" customWidth="1"/>
    <col min="5378" max="5378" width="55.54296875" style="1" customWidth="1"/>
    <col min="5379" max="5379" width="18.26953125" style="1" customWidth="1"/>
    <col min="5380" max="5380" width="21.1796875" style="1" customWidth="1"/>
    <col min="5381" max="5381" width="22" style="1" customWidth="1"/>
    <col min="5382" max="5382" width="21.7265625" style="1" customWidth="1"/>
    <col min="5383" max="5632" width="9.1796875" style="1"/>
    <col min="5633" max="5633" width="16.26953125" style="1" customWidth="1"/>
    <col min="5634" max="5634" width="55.54296875" style="1" customWidth="1"/>
    <col min="5635" max="5635" width="18.26953125" style="1" customWidth="1"/>
    <col min="5636" max="5636" width="21.1796875" style="1" customWidth="1"/>
    <col min="5637" max="5637" width="22" style="1" customWidth="1"/>
    <col min="5638" max="5638" width="21.7265625" style="1" customWidth="1"/>
    <col min="5639" max="5888" width="9.1796875" style="1"/>
    <col min="5889" max="5889" width="16.26953125" style="1" customWidth="1"/>
    <col min="5890" max="5890" width="55.54296875" style="1" customWidth="1"/>
    <col min="5891" max="5891" width="18.26953125" style="1" customWidth="1"/>
    <col min="5892" max="5892" width="21.1796875" style="1" customWidth="1"/>
    <col min="5893" max="5893" width="22" style="1" customWidth="1"/>
    <col min="5894" max="5894" width="21.7265625" style="1" customWidth="1"/>
    <col min="5895" max="6144" width="9.1796875" style="1"/>
    <col min="6145" max="6145" width="16.26953125" style="1" customWidth="1"/>
    <col min="6146" max="6146" width="55.54296875" style="1" customWidth="1"/>
    <col min="6147" max="6147" width="18.26953125" style="1" customWidth="1"/>
    <col min="6148" max="6148" width="21.1796875" style="1" customWidth="1"/>
    <col min="6149" max="6149" width="22" style="1" customWidth="1"/>
    <col min="6150" max="6150" width="21.7265625" style="1" customWidth="1"/>
    <col min="6151" max="6400" width="9.1796875" style="1"/>
    <col min="6401" max="6401" width="16.26953125" style="1" customWidth="1"/>
    <col min="6402" max="6402" width="55.54296875" style="1" customWidth="1"/>
    <col min="6403" max="6403" width="18.26953125" style="1" customWidth="1"/>
    <col min="6404" max="6404" width="21.1796875" style="1" customWidth="1"/>
    <col min="6405" max="6405" width="22" style="1" customWidth="1"/>
    <col min="6406" max="6406" width="21.7265625" style="1" customWidth="1"/>
    <col min="6407" max="6656" width="9.1796875" style="1"/>
    <col min="6657" max="6657" width="16.26953125" style="1" customWidth="1"/>
    <col min="6658" max="6658" width="55.54296875" style="1" customWidth="1"/>
    <col min="6659" max="6659" width="18.26953125" style="1" customWidth="1"/>
    <col min="6660" max="6660" width="21.1796875" style="1" customWidth="1"/>
    <col min="6661" max="6661" width="22" style="1" customWidth="1"/>
    <col min="6662" max="6662" width="21.7265625" style="1" customWidth="1"/>
    <col min="6663" max="6912" width="9.1796875" style="1"/>
    <col min="6913" max="6913" width="16.26953125" style="1" customWidth="1"/>
    <col min="6914" max="6914" width="55.54296875" style="1" customWidth="1"/>
    <col min="6915" max="6915" width="18.26953125" style="1" customWidth="1"/>
    <col min="6916" max="6916" width="21.1796875" style="1" customWidth="1"/>
    <col min="6917" max="6917" width="22" style="1" customWidth="1"/>
    <col min="6918" max="6918" width="21.7265625" style="1" customWidth="1"/>
    <col min="6919" max="7168" width="9.1796875" style="1"/>
    <col min="7169" max="7169" width="16.26953125" style="1" customWidth="1"/>
    <col min="7170" max="7170" width="55.54296875" style="1" customWidth="1"/>
    <col min="7171" max="7171" width="18.26953125" style="1" customWidth="1"/>
    <col min="7172" max="7172" width="21.1796875" style="1" customWidth="1"/>
    <col min="7173" max="7173" width="22" style="1" customWidth="1"/>
    <col min="7174" max="7174" width="21.7265625" style="1" customWidth="1"/>
    <col min="7175" max="7424" width="9.1796875" style="1"/>
    <col min="7425" max="7425" width="16.26953125" style="1" customWidth="1"/>
    <col min="7426" max="7426" width="55.54296875" style="1" customWidth="1"/>
    <col min="7427" max="7427" width="18.26953125" style="1" customWidth="1"/>
    <col min="7428" max="7428" width="21.1796875" style="1" customWidth="1"/>
    <col min="7429" max="7429" width="22" style="1" customWidth="1"/>
    <col min="7430" max="7430" width="21.7265625" style="1" customWidth="1"/>
    <col min="7431" max="7680" width="9.1796875" style="1"/>
    <col min="7681" max="7681" width="16.26953125" style="1" customWidth="1"/>
    <col min="7682" max="7682" width="55.54296875" style="1" customWidth="1"/>
    <col min="7683" max="7683" width="18.26953125" style="1" customWidth="1"/>
    <col min="7684" max="7684" width="21.1796875" style="1" customWidth="1"/>
    <col min="7685" max="7685" width="22" style="1" customWidth="1"/>
    <col min="7686" max="7686" width="21.7265625" style="1" customWidth="1"/>
    <col min="7687" max="7936" width="9.1796875" style="1"/>
    <col min="7937" max="7937" width="16.26953125" style="1" customWidth="1"/>
    <col min="7938" max="7938" width="55.54296875" style="1" customWidth="1"/>
    <col min="7939" max="7939" width="18.26953125" style="1" customWidth="1"/>
    <col min="7940" max="7940" width="21.1796875" style="1" customWidth="1"/>
    <col min="7941" max="7941" width="22" style="1" customWidth="1"/>
    <col min="7942" max="7942" width="21.7265625" style="1" customWidth="1"/>
    <col min="7943" max="8192" width="9.1796875" style="1"/>
    <col min="8193" max="8193" width="16.26953125" style="1" customWidth="1"/>
    <col min="8194" max="8194" width="55.54296875" style="1" customWidth="1"/>
    <col min="8195" max="8195" width="18.26953125" style="1" customWidth="1"/>
    <col min="8196" max="8196" width="21.1796875" style="1" customWidth="1"/>
    <col min="8197" max="8197" width="22" style="1" customWidth="1"/>
    <col min="8198" max="8198" width="21.7265625" style="1" customWidth="1"/>
    <col min="8199" max="8448" width="9.1796875" style="1"/>
    <col min="8449" max="8449" width="16.26953125" style="1" customWidth="1"/>
    <col min="8450" max="8450" width="55.54296875" style="1" customWidth="1"/>
    <col min="8451" max="8451" width="18.26953125" style="1" customWidth="1"/>
    <col min="8452" max="8452" width="21.1796875" style="1" customWidth="1"/>
    <col min="8453" max="8453" width="22" style="1" customWidth="1"/>
    <col min="8454" max="8454" width="21.7265625" style="1" customWidth="1"/>
    <col min="8455" max="8704" width="9.1796875" style="1"/>
    <col min="8705" max="8705" width="16.26953125" style="1" customWidth="1"/>
    <col min="8706" max="8706" width="55.54296875" style="1" customWidth="1"/>
    <col min="8707" max="8707" width="18.26953125" style="1" customWidth="1"/>
    <col min="8708" max="8708" width="21.1796875" style="1" customWidth="1"/>
    <col min="8709" max="8709" width="22" style="1" customWidth="1"/>
    <col min="8710" max="8710" width="21.7265625" style="1" customWidth="1"/>
    <col min="8711" max="8960" width="9.1796875" style="1"/>
    <col min="8961" max="8961" width="16.26953125" style="1" customWidth="1"/>
    <col min="8962" max="8962" width="55.54296875" style="1" customWidth="1"/>
    <col min="8963" max="8963" width="18.26953125" style="1" customWidth="1"/>
    <col min="8964" max="8964" width="21.1796875" style="1" customWidth="1"/>
    <col min="8965" max="8965" width="22" style="1" customWidth="1"/>
    <col min="8966" max="8966" width="21.7265625" style="1" customWidth="1"/>
    <col min="8967" max="9216" width="9.1796875" style="1"/>
    <col min="9217" max="9217" width="16.26953125" style="1" customWidth="1"/>
    <col min="9218" max="9218" width="55.54296875" style="1" customWidth="1"/>
    <col min="9219" max="9219" width="18.26953125" style="1" customWidth="1"/>
    <col min="9220" max="9220" width="21.1796875" style="1" customWidth="1"/>
    <col min="9221" max="9221" width="22" style="1" customWidth="1"/>
    <col min="9222" max="9222" width="21.7265625" style="1" customWidth="1"/>
    <col min="9223" max="9472" width="9.1796875" style="1"/>
    <col min="9473" max="9473" width="16.26953125" style="1" customWidth="1"/>
    <col min="9474" max="9474" width="55.54296875" style="1" customWidth="1"/>
    <col min="9475" max="9475" width="18.26953125" style="1" customWidth="1"/>
    <col min="9476" max="9476" width="21.1796875" style="1" customWidth="1"/>
    <col min="9477" max="9477" width="22" style="1" customWidth="1"/>
    <col min="9478" max="9478" width="21.7265625" style="1" customWidth="1"/>
    <col min="9479" max="9728" width="9.1796875" style="1"/>
    <col min="9729" max="9729" width="16.26953125" style="1" customWidth="1"/>
    <col min="9730" max="9730" width="55.54296875" style="1" customWidth="1"/>
    <col min="9731" max="9731" width="18.26953125" style="1" customWidth="1"/>
    <col min="9732" max="9732" width="21.1796875" style="1" customWidth="1"/>
    <col min="9733" max="9733" width="22" style="1" customWidth="1"/>
    <col min="9734" max="9734" width="21.7265625" style="1" customWidth="1"/>
    <col min="9735" max="9984" width="9.1796875" style="1"/>
    <col min="9985" max="9985" width="16.26953125" style="1" customWidth="1"/>
    <col min="9986" max="9986" width="55.54296875" style="1" customWidth="1"/>
    <col min="9987" max="9987" width="18.26953125" style="1" customWidth="1"/>
    <col min="9988" max="9988" width="21.1796875" style="1" customWidth="1"/>
    <col min="9989" max="9989" width="22" style="1" customWidth="1"/>
    <col min="9990" max="9990" width="21.7265625" style="1" customWidth="1"/>
    <col min="9991" max="10240" width="9.1796875" style="1"/>
    <col min="10241" max="10241" width="16.26953125" style="1" customWidth="1"/>
    <col min="10242" max="10242" width="55.54296875" style="1" customWidth="1"/>
    <col min="10243" max="10243" width="18.26953125" style="1" customWidth="1"/>
    <col min="10244" max="10244" width="21.1796875" style="1" customWidth="1"/>
    <col min="10245" max="10245" width="22" style="1" customWidth="1"/>
    <col min="10246" max="10246" width="21.7265625" style="1" customWidth="1"/>
    <col min="10247" max="10496" width="9.1796875" style="1"/>
    <col min="10497" max="10497" width="16.26953125" style="1" customWidth="1"/>
    <col min="10498" max="10498" width="55.54296875" style="1" customWidth="1"/>
    <col min="10499" max="10499" width="18.26953125" style="1" customWidth="1"/>
    <col min="10500" max="10500" width="21.1796875" style="1" customWidth="1"/>
    <col min="10501" max="10501" width="22" style="1" customWidth="1"/>
    <col min="10502" max="10502" width="21.7265625" style="1" customWidth="1"/>
    <col min="10503" max="10752" width="9.1796875" style="1"/>
    <col min="10753" max="10753" width="16.26953125" style="1" customWidth="1"/>
    <col min="10754" max="10754" width="55.54296875" style="1" customWidth="1"/>
    <col min="10755" max="10755" width="18.26953125" style="1" customWidth="1"/>
    <col min="10756" max="10756" width="21.1796875" style="1" customWidth="1"/>
    <col min="10757" max="10757" width="22" style="1" customWidth="1"/>
    <col min="10758" max="10758" width="21.7265625" style="1" customWidth="1"/>
    <col min="10759" max="11008" width="9.1796875" style="1"/>
    <col min="11009" max="11009" width="16.26953125" style="1" customWidth="1"/>
    <col min="11010" max="11010" width="55.54296875" style="1" customWidth="1"/>
    <col min="11011" max="11011" width="18.26953125" style="1" customWidth="1"/>
    <col min="11012" max="11012" width="21.1796875" style="1" customWidth="1"/>
    <col min="11013" max="11013" width="22" style="1" customWidth="1"/>
    <col min="11014" max="11014" width="21.7265625" style="1" customWidth="1"/>
    <col min="11015" max="11264" width="9.1796875" style="1"/>
    <col min="11265" max="11265" width="16.26953125" style="1" customWidth="1"/>
    <col min="11266" max="11266" width="55.54296875" style="1" customWidth="1"/>
    <col min="11267" max="11267" width="18.26953125" style="1" customWidth="1"/>
    <col min="11268" max="11268" width="21.1796875" style="1" customWidth="1"/>
    <col min="11269" max="11269" width="22" style="1" customWidth="1"/>
    <col min="11270" max="11270" width="21.7265625" style="1" customWidth="1"/>
    <col min="11271" max="11520" width="9.1796875" style="1"/>
    <col min="11521" max="11521" width="16.26953125" style="1" customWidth="1"/>
    <col min="11522" max="11522" width="55.54296875" style="1" customWidth="1"/>
    <col min="11523" max="11523" width="18.26953125" style="1" customWidth="1"/>
    <col min="11524" max="11524" width="21.1796875" style="1" customWidth="1"/>
    <col min="11525" max="11525" width="22" style="1" customWidth="1"/>
    <col min="11526" max="11526" width="21.7265625" style="1" customWidth="1"/>
    <col min="11527" max="11776" width="9.1796875" style="1"/>
    <col min="11777" max="11777" width="16.26953125" style="1" customWidth="1"/>
    <col min="11778" max="11778" width="55.54296875" style="1" customWidth="1"/>
    <col min="11779" max="11779" width="18.26953125" style="1" customWidth="1"/>
    <col min="11780" max="11780" width="21.1796875" style="1" customWidth="1"/>
    <col min="11781" max="11781" width="22" style="1" customWidth="1"/>
    <col min="11782" max="11782" width="21.7265625" style="1" customWidth="1"/>
    <col min="11783" max="12032" width="9.1796875" style="1"/>
    <col min="12033" max="12033" width="16.26953125" style="1" customWidth="1"/>
    <col min="12034" max="12034" width="55.54296875" style="1" customWidth="1"/>
    <col min="12035" max="12035" width="18.26953125" style="1" customWidth="1"/>
    <col min="12036" max="12036" width="21.1796875" style="1" customWidth="1"/>
    <col min="12037" max="12037" width="22" style="1" customWidth="1"/>
    <col min="12038" max="12038" width="21.7265625" style="1" customWidth="1"/>
    <col min="12039" max="12288" width="9.1796875" style="1"/>
    <col min="12289" max="12289" width="16.26953125" style="1" customWidth="1"/>
    <col min="12290" max="12290" width="55.54296875" style="1" customWidth="1"/>
    <col min="12291" max="12291" width="18.26953125" style="1" customWidth="1"/>
    <col min="12292" max="12292" width="21.1796875" style="1" customWidth="1"/>
    <col min="12293" max="12293" width="22" style="1" customWidth="1"/>
    <col min="12294" max="12294" width="21.7265625" style="1" customWidth="1"/>
    <col min="12295" max="12544" width="9.1796875" style="1"/>
    <col min="12545" max="12545" width="16.26953125" style="1" customWidth="1"/>
    <col min="12546" max="12546" width="55.54296875" style="1" customWidth="1"/>
    <col min="12547" max="12547" width="18.26953125" style="1" customWidth="1"/>
    <col min="12548" max="12548" width="21.1796875" style="1" customWidth="1"/>
    <col min="12549" max="12549" width="22" style="1" customWidth="1"/>
    <col min="12550" max="12550" width="21.7265625" style="1" customWidth="1"/>
    <col min="12551" max="12800" width="9.1796875" style="1"/>
    <col min="12801" max="12801" width="16.26953125" style="1" customWidth="1"/>
    <col min="12802" max="12802" width="55.54296875" style="1" customWidth="1"/>
    <col min="12803" max="12803" width="18.26953125" style="1" customWidth="1"/>
    <col min="12804" max="12804" width="21.1796875" style="1" customWidth="1"/>
    <col min="12805" max="12805" width="22" style="1" customWidth="1"/>
    <col min="12806" max="12806" width="21.7265625" style="1" customWidth="1"/>
    <col min="12807" max="13056" width="9.1796875" style="1"/>
    <col min="13057" max="13057" width="16.26953125" style="1" customWidth="1"/>
    <col min="13058" max="13058" width="55.54296875" style="1" customWidth="1"/>
    <col min="13059" max="13059" width="18.26953125" style="1" customWidth="1"/>
    <col min="13060" max="13060" width="21.1796875" style="1" customWidth="1"/>
    <col min="13061" max="13061" width="22" style="1" customWidth="1"/>
    <col min="13062" max="13062" width="21.7265625" style="1" customWidth="1"/>
    <col min="13063" max="13312" width="9.1796875" style="1"/>
    <col min="13313" max="13313" width="16.26953125" style="1" customWidth="1"/>
    <col min="13314" max="13314" width="55.54296875" style="1" customWidth="1"/>
    <col min="13315" max="13315" width="18.26953125" style="1" customWidth="1"/>
    <col min="13316" max="13316" width="21.1796875" style="1" customWidth="1"/>
    <col min="13317" max="13317" width="22" style="1" customWidth="1"/>
    <col min="13318" max="13318" width="21.7265625" style="1" customWidth="1"/>
    <col min="13319" max="13568" width="9.1796875" style="1"/>
    <col min="13569" max="13569" width="16.26953125" style="1" customWidth="1"/>
    <col min="13570" max="13570" width="55.54296875" style="1" customWidth="1"/>
    <col min="13571" max="13571" width="18.26953125" style="1" customWidth="1"/>
    <col min="13572" max="13572" width="21.1796875" style="1" customWidth="1"/>
    <col min="13573" max="13573" width="22" style="1" customWidth="1"/>
    <col min="13574" max="13574" width="21.7265625" style="1" customWidth="1"/>
    <col min="13575" max="13824" width="9.1796875" style="1"/>
    <col min="13825" max="13825" width="16.26953125" style="1" customWidth="1"/>
    <col min="13826" max="13826" width="55.54296875" style="1" customWidth="1"/>
    <col min="13827" max="13827" width="18.26953125" style="1" customWidth="1"/>
    <col min="13828" max="13828" width="21.1796875" style="1" customWidth="1"/>
    <col min="13829" max="13829" width="22" style="1" customWidth="1"/>
    <col min="13830" max="13830" width="21.7265625" style="1" customWidth="1"/>
    <col min="13831" max="14080" width="9.1796875" style="1"/>
    <col min="14081" max="14081" width="16.26953125" style="1" customWidth="1"/>
    <col min="14082" max="14082" width="55.54296875" style="1" customWidth="1"/>
    <col min="14083" max="14083" width="18.26953125" style="1" customWidth="1"/>
    <col min="14084" max="14084" width="21.1796875" style="1" customWidth="1"/>
    <col min="14085" max="14085" width="22" style="1" customWidth="1"/>
    <col min="14086" max="14086" width="21.7265625" style="1" customWidth="1"/>
    <col min="14087" max="14336" width="9.1796875" style="1"/>
    <col min="14337" max="14337" width="16.26953125" style="1" customWidth="1"/>
    <col min="14338" max="14338" width="55.54296875" style="1" customWidth="1"/>
    <col min="14339" max="14339" width="18.26953125" style="1" customWidth="1"/>
    <col min="14340" max="14340" width="21.1796875" style="1" customWidth="1"/>
    <col min="14341" max="14341" width="22" style="1" customWidth="1"/>
    <col min="14342" max="14342" width="21.7265625" style="1" customWidth="1"/>
    <col min="14343" max="14592" width="9.1796875" style="1"/>
    <col min="14593" max="14593" width="16.26953125" style="1" customWidth="1"/>
    <col min="14594" max="14594" width="55.54296875" style="1" customWidth="1"/>
    <col min="14595" max="14595" width="18.26953125" style="1" customWidth="1"/>
    <col min="14596" max="14596" width="21.1796875" style="1" customWidth="1"/>
    <col min="14597" max="14597" width="22" style="1" customWidth="1"/>
    <col min="14598" max="14598" width="21.7265625" style="1" customWidth="1"/>
    <col min="14599" max="14848" width="9.1796875" style="1"/>
    <col min="14849" max="14849" width="16.26953125" style="1" customWidth="1"/>
    <col min="14850" max="14850" width="55.54296875" style="1" customWidth="1"/>
    <col min="14851" max="14851" width="18.26953125" style="1" customWidth="1"/>
    <col min="14852" max="14852" width="21.1796875" style="1" customWidth="1"/>
    <col min="14853" max="14853" width="22" style="1" customWidth="1"/>
    <col min="14854" max="14854" width="21.7265625" style="1" customWidth="1"/>
    <col min="14855" max="15104" width="9.1796875" style="1"/>
    <col min="15105" max="15105" width="16.26953125" style="1" customWidth="1"/>
    <col min="15106" max="15106" width="55.54296875" style="1" customWidth="1"/>
    <col min="15107" max="15107" width="18.26953125" style="1" customWidth="1"/>
    <col min="15108" max="15108" width="21.1796875" style="1" customWidth="1"/>
    <col min="15109" max="15109" width="22" style="1" customWidth="1"/>
    <col min="15110" max="15110" width="21.7265625" style="1" customWidth="1"/>
    <col min="15111" max="15360" width="9.1796875" style="1"/>
    <col min="15361" max="15361" width="16.26953125" style="1" customWidth="1"/>
    <col min="15362" max="15362" width="55.54296875" style="1" customWidth="1"/>
    <col min="15363" max="15363" width="18.26953125" style="1" customWidth="1"/>
    <col min="15364" max="15364" width="21.1796875" style="1" customWidth="1"/>
    <col min="15365" max="15365" width="22" style="1" customWidth="1"/>
    <col min="15366" max="15366" width="21.7265625" style="1" customWidth="1"/>
    <col min="15367" max="15616" width="9.1796875" style="1"/>
    <col min="15617" max="15617" width="16.26953125" style="1" customWidth="1"/>
    <col min="15618" max="15618" width="55.54296875" style="1" customWidth="1"/>
    <col min="15619" max="15619" width="18.26953125" style="1" customWidth="1"/>
    <col min="15620" max="15620" width="21.1796875" style="1" customWidth="1"/>
    <col min="15621" max="15621" width="22" style="1" customWidth="1"/>
    <col min="15622" max="15622" width="21.7265625" style="1" customWidth="1"/>
    <col min="15623" max="15872" width="9.1796875" style="1"/>
    <col min="15873" max="15873" width="16.26953125" style="1" customWidth="1"/>
    <col min="15874" max="15874" width="55.54296875" style="1" customWidth="1"/>
    <col min="15875" max="15875" width="18.26953125" style="1" customWidth="1"/>
    <col min="15876" max="15876" width="21.1796875" style="1" customWidth="1"/>
    <col min="15877" max="15877" width="22" style="1" customWidth="1"/>
    <col min="15878" max="15878" width="21.7265625" style="1" customWidth="1"/>
    <col min="15879" max="16128" width="9.1796875" style="1"/>
    <col min="16129" max="16129" width="16.26953125" style="1" customWidth="1"/>
    <col min="16130" max="16130" width="55.54296875" style="1" customWidth="1"/>
    <col min="16131" max="16131" width="18.26953125" style="1" customWidth="1"/>
    <col min="16132" max="16132" width="21.1796875" style="1" customWidth="1"/>
    <col min="16133" max="16133" width="22" style="1" customWidth="1"/>
    <col min="16134" max="16134" width="21.7265625" style="1" customWidth="1"/>
    <col min="16135" max="16384" width="9.1796875" style="1"/>
  </cols>
  <sheetData>
    <row r="1" spans="1:6" x14ac:dyDescent="0.35">
      <c r="A1" s="300" t="s">
        <v>242</v>
      </c>
      <c r="B1" s="301"/>
      <c r="C1" s="301"/>
      <c r="D1" s="301"/>
      <c r="E1" s="301"/>
      <c r="F1" s="301"/>
    </row>
    <row r="2" spans="1:6" ht="15" customHeight="1" x14ac:dyDescent="0.35">
      <c r="A2" s="15" t="s">
        <v>0</v>
      </c>
      <c r="B2" s="14" t="s">
        <v>1</v>
      </c>
      <c r="C2" s="13" t="s">
        <v>2</v>
      </c>
      <c r="D2" s="12" t="s">
        <v>3</v>
      </c>
      <c r="E2" s="11" t="s">
        <v>4</v>
      </c>
      <c r="F2" s="10" t="s">
        <v>5</v>
      </c>
    </row>
    <row r="3" spans="1:6" ht="15" customHeight="1" x14ac:dyDescent="0.35">
      <c r="A3" s="5" t="s">
        <v>129</v>
      </c>
      <c r="B3" s="4" t="s">
        <v>130</v>
      </c>
      <c r="C3" s="3">
        <v>1</v>
      </c>
      <c r="D3" s="2" t="s">
        <v>16</v>
      </c>
      <c r="E3" s="8" t="s">
        <v>241</v>
      </c>
      <c r="F3" s="17" t="s">
        <v>197</v>
      </c>
    </row>
    <row r="4" spans="1:6" ht="15" customHeight="1" x14ac:dyDescent="0.35">
      <c r="A4" s="7" t="s">
        <v>129</v>
      </c>
      <c r="B4" s="9" t="s">
        <v>130</v>
      </c>
      <c r="C4" s="3">
        <v>1</v>
      </c>
      <c r="D4" s="2" t="s">
        <v>16</v>
      </c>
      <c r="E4" s="6" t="s">
        <v>240</v>
      </c>
      <c r="F4" s="16"/>
    </row>
    <row r="5" spans="1:6" ht="15" customHeight="1" x14ac:dyDescent="0.35">
      <c r="A5" s="5" t="s">
        <v>129</v>
      </c>
      <c r="B5" s="4" t="s">
        <v>130</v>
      </c>
      <c r="C5" s="3">
        <v>1</v>
      </c>
      <c r="D5" s="2" t="s">
        <v>16</v>
      </c>
      <c r="E5" s="8" t="s">
        <v>239</v>
      </c>
      <c r="F5" s="17"/>
    </row>
    <row r="6" spans="1:6" ht="15" customHeight="1" x14ac:dyDescent="0.35">
      <c r="A6" s="7" t="s">
        <v>131</v>
      </c>
      <c r="B6" s="9" t="s">
        <v>132</v>
      </c>
      <c r="C6" s="3">
        <v>1</v>
      </c>
      <c r="D6" s="2" t="s">
        <v>10</v>
      </c>
      <c r="E6" s="6" t="s">
        <v>238</v>
      </c>
      <c r="F6" s="16" t="s">
        <v>133</v>
      </c>
    </row>
    <row r="7" spans="1:6" ht="15" customHeight="1" x14ac:dyDescent="0.35">
      <c r="A7" s="5" t="s">
        <v>131</v>
      </c>
      <c r="B7" s="4" t="s">
        <v>132</v>
      </c>
      <c r="C7" s="3">
        <v>1</v>
      </c>
      <c r="D7" s="2" t="s">
        <v>10</v>
      </c>
      <c r="E7" s="8" t="s">
        <v>237</v>
      </c>
      <c r="F7" s="17"/>
    </row>
    <row r="8" spans="1:6" ht="15" customHeight="1" x14ac:dyDescent="0.35">
      <c r="A8" s="7" t="s">
        <v>131</v>
      </c>
      <c r="B8" s="9" t="s">
        <v>132</v>
      </c>
      <c r="C8" s="3">
        <v>1</v>
      </c>
      <c r="D8" s="2" t="s">
        <v>10</v>
      </c>
      <c r="E8" s="6" t="s">
        <v>236</v>
      </c>
      <c r="F8" s="16"/>
    </row>
    <row r="9" spans="1:6" ht="15" customHeight="1" x14ac:dyDescent="0.35">
      <c r="A9" s="5" t="s">
        <v>134</v>
      </c>
      <c r="B9" s="4" t="s">
        <v>135</v>
      </c>
      <c r="C9" s="3">
        <v>1</v>
      </c>
      <c r="D9" s="2" t="s">
        <v>10</v>
      </c>
      <c r="E9" s="8" t="s">
        <v>235</v>
      </c>
      <c r="F9" s="17" t="s">
        <v>136</v>
      </c>
    </row>
    <row r="10" spans="1:6" ht="15" customHeight="1" x14ac:dyDescent="0.35">
      <c r="A10" s="7" t="s">
        <v>134</v>
      </c>
      <c r="B10" s="9" t="s">
        <v>135</v>
      </c>
      <c r="C10" s="3">
        <v>1</v>
      </c>
      <c r="D10" s="2" t="s">
        <v>10</v>
      </c>
      <c r="E10" s="6" t="s">
        <v>234</v>
      </c>
      <c r="F10" s="16"/>
    </row>
    <row r="11" spans="1:6" ht="15" customHeight="1" x14ac:dyDescent="0.35">
      <c r="A11" s="5" t="s">
        <v>134</v>
      </c>
      <c r="B11" s="4" t="s">
        <v>135</v>
      </c>
      <c r="C11" s="3">
        <v>1</v>
      </c>
      <c r="D11" s="2" t="s">
        <v>10</v>
      </c>
      <c r="E11" s="8" t="s">
        <v>233</v>
      </c>
      <c r="F11" s="17"/>
    </row>
    <row r="12" spans="1:6" ht="15" customHeight="1" x14ac:dyDescent="0.35">
      <c r="A12" s="7" t="s">
        <v>137</v>
      </c>
      <c r="B12" s="9" t="s">
        <v>138</v>
      </c>
      <c r="C12" s="3">
        <v>1</v>
      </c>
      <c r="D12" s="2" t="s">
        <v>10</v>
      </c>
      <c r="E12" s="6" t="s">
        <v>232</v>
      </c>
      <c r="F12" s="16" t="s">
        <v>139</v>
      </c>
    </row>
    <row r="13" spans="1:6" ht="15" customHeight="1" x14ac:dyDescent="0.35">
      <c r="A13" s="5" t="s">
        <v>137</v>
      </c>
      <c r="B13" s="4" t="s">
        <v>138</v>
      </c>
      <c r="C13" s="3">
        <v>1</v>
      </c>
      <c r="D13" s="2" t="s">
        <v>10</v>
      </c>
      <c r="E13" s="8" t="s">
        <v>231</v>
      </c>
      <c r="F13" s="17"/>
    </row>
    <row r="14" spans="1:6" ht="15" customHeight="1" x14ac:dyDescent="0.35">
      <c r="A14" s="7" t="s">
        <v>137</v>
      </c>
      <c r="B14" s="9" t="s">
        <v>138</v>
      </c>
      <c r="C14" s="3">
        <v>1</v>
      </c>
      <c r="D14" s="2" t="s">
        <v>10</v>
      </c>
      <c r="E14" s="6" t="s">
        <v>230</v>
      </c>
      <c r="F14" s="16"/>
    </row>
    <row r="15" spans="1:6" ht="42" customHeight="1" x14ac:dyDescent="0.35">
      <c r="A15" s="302" t="s">
        <v>128</v>
      </c>
      <c r="B15" s="303"/>
      <c r="C15" s="303"/>
      <c r="D15" s="303"/>
      <c r="E15" s="303"/>
      <c r="F15" s="303"/>
    </row>
  </sheetData>
  <mergeCells count="2">
    <mergeCell ref="A1:F1"/>
    <mergeCell ref="A15:F15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36C5-0B50-42B7-BD5F-16B32C7839BF}">
  <sheetPr codeName="Sheet61"/>
  <dimension ref="A1:F15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18" bestFit="1" customWidth="1"/>
    <col min="2" max="2" width="59.1796875" style="18" bestFit="1" customWidth="1"/>
    <col min="3" max="3" width="11.7265625" style="18" bestFit="1" customWidth="1"/>
    <col min="4" max="4" width="18.81640625" style="18" bestFit="1" customWidth="1"/>
    <col min="5" max="5" width="18.1796875" style="18" bestFit="1" customWidth="1"/>
    <col min="6" max="6" width="17.7265625" style="18" bestFit="1" customWidth="1"/>
    <col min="7" max="256" width="9.1796875" style="18"/>
    <col min="257" max="257" width="16.26953125" style="18" customWidth="1"/>
    <col min="258" max="258" width="55.54296875" style="18" customWidth="1"/>
    <col min="259" max="259" width="18.26953125" style="18" customWidth="1"/>
    <col min="260" max="260" width="21.1796875" style="18" customWidth="1"/>
    <col min="261" max="261" width="22" style="18" customWidth="1"/>
    <col min="262" max="262" width="21.7265625" style="18" customWidth="1"/>
    <col min="263" max="512" width="9.1796875" style="18"/>
    <col min="513" max="513" width="16.26953125" style="18" customWidth="1"/>
    <col min="514" max="514" width="55.54296875" style="18" customWidth="1"/>
    <col min="515" max="515" width="18.26953125" style="18" customWidth="1"/>
    <col min="516" max="516" width="21.1796875" style="18" customWidth="1"/>
    <col min="517" max="517" width="22" style="18" customWidth="1"/>
    <col min="518" max="518" width="21.7265625" style="18" customWidth="1"/>
    <col min="519" max="768" width="9.1796875" style="18"/>
    <col min="769" max="769" width="16.26953125" style="18" customWidth="1"/>
    <col min="770" max="770" width="55.54296875" style="18" customWidth="1"/>
    <col min="771" max="771" width="18.26953125" style="18" customWidth="1"/>
    <col min="772" max="772" width="21.1796875" style="18" customWidth="1"/>
    <col min="773" max="773" width="22" style="18" customWidth="1"/>
    <col min="774" max="774" width="21.7265625" style="18" customWidth="1"/>
    <col min="775" max="1024" width="9.1796875" style="18"/>
    <col min="1025" max="1025" width="16.26953125" style="18" customWidth="1"/>
    <col min="1026" max="1026" width="55.54296875" style="18" customWidth="1"/>
    <col min="1027" max="1027" width="18.26953125" style="18" customWidth="1"/>
    <col min="1028" max="1028" width="21.1796875" style="18" customWidth="1"/>
    <col min="1029" max="1029" width="22" style="18" customWidth="1"/>
    <col min="1030" max="1030" width="21.7265625" style="18" customWidth="1"/>
    <col min="1031" max="1280" width="9.1796875" style="18"/>
    <col min="1281" max="1281" width="16.26953125" style="18" customWidth="1"/>
    <col min="1282" max="1282" width="55.54296875" style="18" customWidth="1"/>
    <col min="1283" max="1283" width="18.26953125" style="18" customWidth="1"/>
    <col min="1284" max="1284" width="21.1796875" style="18" customWidth="1"/>
    <col min="1285" max="1285" width="22" style="18" customWidth="1"/>
    <col min="1286" max="1286" width="21.7265625" style="18" customWidth="1"/>
    <col min="1287" max="1536" width="9.1796875" style="18"/>
    <col min="1537" max="1537" width="16.26953125" style="18" customWidth="1"/>
    <col min="1538" max="1538" width="55.54296875" style="18" customWidth="1"/>
    <col min="1539" max="1539" width="18.26953125" style="18" customWidth="1"/>
    <col min="1540" max="1540" width="21.1796875" style="18" customWidth="1"/>
    <col min="1541" max="1541" width="22" style="18" customWidth="1"/>
    <col min="1542" max="1542" width="21.7265625" style="18" customWidth="1"/>
    <col min="1543" max="1792" width="9.1796875" style="18"/>
    <col min="1793" max="1793" width="16.26953125" style="18" customWidth="1"/>
    <col min="1794" max="1794" width="55.54296875" style="18" customWidth="1"/>
    <col min="1795" max="1795" width="18.26953125" style="18" customWidth="1"/>
    <col min="1796" max="1796" width="21.1796875" style="18" customWidth="1"/>
    <col min="1797" max="1797" width="22" style="18" customWidth="1"/>
    <col min="1798" max="1798" width="21.7265625" style="18" customWidth="1"/>
    <col min="1799" max="2048" width="9.1796875" style="18"/>
    <col min="2049" max="2049" width="16.26953125" style="18" customWidth="1"/>
    <col min="2050" max="2050" width="55.54296875" style="18" customWidth="1"/>
    <col min="2051" max="2051" width="18.26953125" style="18" customWidth="1"/>
    <col min="2052" max="2052" width="21.1796875" style="18" customWidth="1"/>
    <col min="2053" max="2053" width="22" style="18" customWidth="1"/>
    <col min="2054" max="2054" width="21.7265625" style="18" customWidth="1"/>
    <col min="2055" max="2304" width="9.1796875" style="18"/>
    <col min="2305" max="2305" width="16.26953125" style="18" customWidth="1"/>
    <col min="2306" max="2306" width="55.54296875" style="18" customWidth="1"/>
    <col min="2307" max="2307" width="18.26953125" style="18" customWidth="1"/>
    <col min="2308" max="2308" width="21.1796875" style="18" customWidth="1"/>
    <col min="2309" max="2309" width="22" style="18" customWidth="1"/>
    <col min="2310" max="2310" width="21.7265625" style="18" customWidth="1"/>
    <col min="2311" max="2560" width="9.1796875" style="18"/>
    <col min="2561" max="2561" width="16.26953125" style="18" customWidth="1"/>
    <col min="2562" max="2562" width="55.54296875" style="18" customWidth="1"/>
    <col min="2563" max="2563" width="18.26953125" style="18" customWidth="1"/>
    <col min="2564" max="2564" width="21.1796875" style="18" customWidth="1"/>
    <col min="2565" max="2565" width="22" style="18" customWidth="1"/>
    <col min="2566" max="2566" width="21.7265625" style="18" customWidth="1"/>
    <col min="2567" max="2816" width="9.1796875" style="18"/>
    <col min="2817" max="2817" width="16.26953125" style="18" customWidth="1"/>
    <col min="2818" max="2818" width="55.54296875" style="18" customWidth="1"/>
    <col min="2819" max="2819" width="18.26953125" style="18" customWidth="1"/>
    <col min="2820" max="2820" width="21.1796875" style="18" customWidth="1"/>
    <col min="2821" max="2821" width="22" style="18" customWidth="1"/>
    <col min="2822" max="2822" width="21.7265625" style="18" customWidth="1"/>
    <col min="2823" max="3072" width="9.1796875" style="18"/>
    <col min="3073" max="3073" width="16.26953125" style="18" customWidth="1"/>
    <col min="3074" max="3074" width="55.54296875" style="18" customWidth="1"/>
    <col min="3075" max="3075" width="18.26953125" style="18" customWidth="1"/>
    <col min="3076" max="3076" width="21.1796875" style="18" customWidth="1"/>
    <col min="3077" max="3077" width="22" style="18" customWidth="1"/>
    <col min="3078" max="3078" width="21.7265625" style="18" customWidth="1"/>
    <col min="3079" max="3328" width="9.1796875" style="18"/>
    <col min="3329" max="3329" width="16.26953125" style="18" customWidth="1"/>
    <col min="3330" max="3330" width="55.54296875" style="18" customWidth="1"/>
    <col min="3331" max="3331" width="18.26953125" style="18" customWidth="1"/>
    <col min="3332" max="3332" width="21.1796875" style="18" customWidth="1"/>
    <col min="3333" max="3333" width="22" style="18" customWidth="1"/>
    <col min="3334" max="3334" width="21.7265625" style="18" customWidth="1"/>
    <col min="3335" max="3584" width="9.1796875" style="18"/>
    <col min="3585" max="3585" width="16.26953125" style="18" customWidth="1"/>
    <col min="3586" max="3586" width="55.54296875" style="18" customWidth="1"/>
    <col min="3587" max="3587" width="18.26953125" style="18" customWidth="1"/>
    <col min="3588" max="3588" width="21.1796875" style="18" customWidth="1"/>
    <col min="3589" max="3589" width="22" style="18" customWidth="1"/>
    <col min="3590" max="3590" width="21.7265625" style="18" customWidth="1"/>
    <col min="3591" max="3840" width="9.1796875" style="18"/>
    <col min="3841" max="3841" width="16.26953125" style="18" customWidth="1"/>
    <col min="3842" max="3842" width="55.54296875" style="18" customWidth="1"/>
    <col min="3843" max="3843" width="18.26953125" style="18" customWidth="1"/>
    <col min="3844" max="3844" width="21.1796875" style="18" customWidth="1"/>
    <col min="3845" max="3845" width="22" style="18" customWidth="1"/>
    <col min="3846" max="3846" width="21.7265625" style="18" customWidth="1"/>
    <col min="3847" max="4096" width="9.1796875" style="18"/>
    <col min="4097" max="4097" width="16.26953125" style="18" customWidth="1"/>
    <col min="4098" max="4098" width="55.54296875" style="18" customWidth="1"/>
    <col min="4099" max="4099" width="18.26953125" style="18" customWidth="1"/>
    <col min="4100" max="4100" width="21.1796875" style="18" customWidth="1"/>
    <col min="4101" max="4101" width="22" style="18" customWidth="1"/>
    <col min="4102" max="4102" width="21.7265625" style="18" customWidth="1"/>
    <col min="4103" max="4352" width="9.1796875" style="18"/>
    <col min="4353" max="4353" width="16.26953125" style="18" customWidth="1"/>
    <col min="4354" max="4354" width="55.54296875" style="18" customWidth="1"/>
    <col min="4355" max="4355" width="18.26953125" style="18" customWidth="1"/>
    <col min="4356" max="4356" width="21.1796875" style="18" customWidth="1"/>
    <col min="4357" max="4357" width="22" style="18" customWidth="1"/>
    <col min="4358" max="4358" width="21.7265625" style="18" customWidth="1"/>
    <col min="4359" max="4608" width="9.1796875" style="18"/>
    <col min="4609" max="4609" width="16.26953125" style="18" customWidth="1"/>
    <col min="4610" max="4610" width="55.54296875" style="18" customWidth="1"/>
    <col min="4611" max="4611" width="18.26953125" style="18" customWidth="1"/>
    <col min="4612" max="4612" width="21.1796875" style="18" customWidth="1"/>
    <col min="4613" max="4613" width="22" style="18" customWidth="1"/>
    <col min="4614" max="4614" width="21.7265625" style="18" customWidth="1"/>
    <col min="4615" max="4864" width="9.1796875" style="18"/>
    <col min="4865" max="4865" width="16.26953125" style="18" customWidth="1"/>
    <col min="4866" max="4866" width="55.54296875" style="18" customWidth="1"/>
    <col min="4867" max="4867" width="18.26953125" style="18" customWidth="1"/>
    <col min="4868" max="4868" width="21.1796875" style="18" customWidth="1"/>
    <col min="4869" max="4869" width="22" style="18" customWidth="1"/>
    <col min="4870" max="4870" width="21.7265625" style="18" customWidth="1"/>
    <col min="4871" max="5120" width="9.1796875" style="18"/>
    <col min="5121" max="5121" width="16.26953125" style="18" customWidth="1"/>
    <col min="5122" max="5122" width="55.54296875" style="18" customWidth="1"/>
    <col min="5123" max="5123" width="18.26953125" style="18" customWidth="1"/>
    <col min="5124" max="5124" width="21.1796875" style="18" customWidth="1"/>
    <col min="5125" max="5125" width="22" style="18" customWidth="1"/>
    <col min="5126" max="5126" width="21.7265625" style="18" customWidth="1"/>
    <col min="5127" max="5376" width="9.1796875" style="18"/>
    <col min="5377" max="5377" width="16.26953125" style="18" customWidth="1"/>
    <col min="5378" max="5378" width="55.54296875" style="18" customWidth="1"/>
    <col min="5379" max="5379" width="18.26953125" style="18" customWidth="1"/>
    <col min="5380" max="5380" width="21.1796875" style="18" customWidth="1"/>
    <col min="5381" max="5381" width="22" style="18" customWidth="1"/>
    <col min="5382" max="5382" width="21.7265625" style="18" customWidth="1"/>
    <col min="5383" max="5632" width="9.1796875" style="18"/>
    <col min="5633" max="5633" width="16.26953125" style="18" customWidth="1"/>
    <col min="5634" max="5634" width="55.54296875" style="18" customWidth="1"/>
    <col min="5635" max="5635" width="18.26953125" style="18" customWidth="1"/>
    <col min="5636" max="5636" width="21.1796875" style="18" customWidth="1"/>
    <col min="5637" max="5637" width="22" style="18" customWidth="1"/>
    <col min="5638" max="5638" width="21.7265625" style="18" customWidth="1"/>
    <col min="5639" max="5888" width="9.1796875" style="18"/>
    <col min="5889" max="5889" width="16.26953125" style="18" customWidth="1"/>
    <col min="5890" max="5890" width="55.54296875" style="18" customWidth="1"/>
    <col min="5891" max="5891" width="18.26953125" style="18" customWidth="1"/>
    <col min="5892" max="5892" width="21.1796875" style="18" customWidth="1"/>
    <col min="5893" max="5893" width="22" style="18" customWidth="1"/>
    <col min="5894" max="5894" width="21.7265625" style="18" customWidth="1"/>
    <col min="5895" max="6144" width="9.1796875" style="18"/>
    <col min="6145" max="6145" width="16.26953125" style="18" customWidth="1"/>
    <col min="6146" max="6146" width="55.54296875" style="18" customWidth="1"/>
    <col min="6147" max="6147" width="18.26953125" style="18" customWidth="1"/>
    <col min="6148" max="6148" width="21.1796875" style="18" customWidth="1"/>
    <col min="6149" max="6149" width="22" style="18" customWidth="1"/>
    <col min="6150" max="6150" width="21.7265625" style="18" customWidth="1"/>
    <col min="6151" max="6400" width="9.1796875" style="18"/>
    <col min="6401" max="6401" width="16.26953125" style="18" customWidth="1"/>
    <col min="6402" max="6402" width="55.54296875" style="18" customWidth="1"/>
    <col min="6403" max="6403" width="18.26953125" style="18" customWidth="1"/>
    <col min="6404" max="6404" width="21.1796875" style="18" customWidth="1"/>
    <col min="6405" max="6405" width="22" style="18" customWidth="1"/>
    <col min="6406" max="6406" width="21.7265625" style="18" customWidth="1"/>
    <col min="6407" max="6656" width="9.1796875" style="18"/>
    <col min="6657" max="6657" width="16.26953125" style="18" customWidth="1"/>
    <col min="6658" max="6658" width="55.54296875" style="18" customWidth="1"/>
    <col min="6659" max="6659" width="18.26953125" style="18" customWidth="1"/>
    <col min="6660" max="6660" width="21.1796875" style="18" customWidth="1"/>
    <col min="6661" max="6661" width="22" style="18" customWidth="1"/>
    <col min="6662" max="6662" width="21.7265625" style="18" customWidth="1"/>
    <col min="6663" max="6912" width="9.1796875" style="18"/>
    <col min="6913" max="6913" width="16.26953125" style="18" customWidth="1"/>
    <col min="6914" max="6914" width="55.54296875" style="18" customWidth="1"/>
    <col min="6915" max="6915" width="18.26953125" style="18" customWidth="1"/>
    <col min="6916" max="6916" width="21.1796875" style="18" customWidth="1"/>
    <col min="6917" max="6917" width="22" style="18" customWidth="1"/>
    <col min="6918" max="6918" width="21.7265625" style="18" customWidth="1"/>
    <col min="6919" max="7168" width="9.1796875" style="18"/>
    <col min="7169" max="7169" width="16.26953125" style="18" customWidth="1"/>
    <col min="7170" max="7170" width="55.54296875" style="18" customWidth="1"/>
    <col min="7171" max="7171" width="18.26953125" style="18" customWidth="1"/>
    <col min="7172" max="7172" width="21.1796875" style="18" customWidth="1"/>
    <col min="7173" max="7173" width="22" style="18" customWidth="1"/>
    <col min="7174" max="7174" width="21.7265625" style="18" customWidth="1"/>
    <col min="7175" max="7424" width="9.1796875" style="18"/>
    <col min="7425" max="7425" width="16.26953125" style="18" customWidth="1"/>
    <col min="7426" max="7426" width="55.54296875" style="18" customWidth="1"/>
    <col min="7427" max="7427" width="18.26953125" style="18" customWidth="1"/>
    <col min="7428" max="7428" width="21.1796875" style="18" customWidth="1"/>
    <col min="7429" max="7429" width="22" style="18" customWidth="1"/>
    <col min="7430" max="7430" width="21.7265625" style="18" customWidth="1"/>
    <col min="7431" max="7680" width="9.1796875" style="18"/>
    <col min="7681" max="7681" width="16.26953125" style="18" customWidth="1"/>
    <col min="7682" max="7682" width="55.54296875" style="18" customWidth="1"/>
    <col min="7683" max="7683" width="18.26953125" style="18" customWidth="1"/>
    <col min="7684" max="7684" width="21.1796875" style="18" customWidth="1"/>
    <col min="7685" max="7685" width="22" style="18" customWidth="1"/>
    <col min="7686" max="7686" width="21.7265625" style="18" customWidth="1"/>
    <col min="7687" max="7936" width="9.1796875" style="18"/>
    <col min="7937" max="7937" width="16.26953125" style="18" customWidth="1"/>
    <col min="7938" max="7938" width="55.54296875" style="18" customWidth="1"/>
    <col min="7939" max="7939" width="18.26953125" style="18" customWidth="1"/>
    <col min="7940" max="7940" width="21.1796875" style="18" customWidth="1"/>
    <col min="7941" max="7941" width="22" style="18" customWidth="1"/>
    <col min="7942" max="7942" width="21.7265625" style="18" customWidth="1"/>
    <col min="7943" max="8192" width="9.1796875" style="18"/>
    <col min="8193" max="8193" width="16.26953125" style="18" customWidth="1"/>
    <col min="8194" max="8194" width="55.54296875" style="18" customWidth="1"/>
    <col min="8195" max="8195" width="18.26953125" style="18" customWidth="1"/>
    <col min="8196" max="8196" width="21.1796875" style="18" customWidth="1"/>
    <col min="8197" max="8197" width="22" style="18" customWidth="1"/>
    <col min="8198" max="8198" width="21.7265625" style="18" customWidth="1"/>
    <col min="8199" max="8448" width="9.1796875" style="18"/>
    <col min="8449" max="8449" width="16.26953125" style="18" customWidth="1"/>
    <col min="8450" max="8450" width="55.54296875" style="18" customWidth="1"/>
    <col min="8451" max="8451" width="18.26953125" style="18" customWidth="1"/>
    <col min="8452" max="8452" width="21.1796875" style="18" customWidth="1"/>
    <col min="8453" max="8453" width="22" style="18" customWidth="1"/>
    <col min="8454" max="8454" width="21.7265625" style="18" customWidth="1"/>
    <col min="8455" max="8704" width="9.1796875" style="18"/>
    <col min="8705" max="8705" width="16.26953125" style="18" customWidth="1"/>
    <col min="8706" max="8706" width="55.54296875" style="18" customWidth="1"/>
    <col min="8707" max="8707" width="18.26953125" style="18" customWidth="1"/>
    <col min="8708" max="8708" width="21.1796875" style="18" customWidth="1"/>
    <col min="8709" max="8709" width="22" style="18" customWidth="1"/>
    <col min="8710" max="8710" width="21.7265625" style="18" customWidth="1"/>
    <col min="8711" max="8960" width="9.1796875" style="18"/>
    <col min="8961" max="8961" width="16.26953125" style="18" customWidth="1"/>
    <col min="8962" max="8962" width="55.54296875" style="18" customWidth="1"/>
    <col min="8963" max="8963" width="18.26953125" style="18" customWidth="1"/>
    <col min="8964" max="8964" width="21.1796875" style="18" customWidth="1"/>
    <col min="8965" max="8965" width="22" style="18" customWidth="1"/>
    <col min="8966" max="8966" width="21.7265625" style="18" customWidth="1"/>
    <col min="8967" max="9216" width="9.1796875" style="18"/>
    <col min="9217" max="9217" width="16.26953125" style="18" customWidth="1"/>
    <col min="9218" max="9218" width="55.54296875" style="18" customWidth="1"/>
    <col min="9219" max="9219" width="18.26953125" style="18" customWidth="1"/>
    <col min="9220" max="9220" width="21.1796875" style="18" customWidth="1"/>
    <col min="9221" max="9221" width="22" style="18" customWidth="1"/>
    <col min="9222" max="9222" width="21.7265625" style="18" customWidth="1"/>
    <col min="9223" max="9472" width="9.1796875" style="18"/>
    <col min="9473" max="9473" width="16.26953125" style="18" customWidth="1"/>
    <col min="9474" max="9474" width="55.54296875" style="18" customWidth="1"/>
    <col min="9475" max="9475" width="18.26953125" style="18" customWidth="1"/>
    <col min="9476" max="9476" width="21.1796875" style="18" customWidth="1"/>
    <col min="9477" max="9477" width="22" style="18" customWidth="1"/>
    <col min="9478" max="9478" width="21.7265625" style="18" customWidth="1"/>
    <col min="9479" max="9728" width="9.1796875" style="18"/>
    <col min="9729" max="9729" width="16.26953125" style="18" customWidth="1"/>
    <col min="9730" max="9730" width="55.54296875" style="18" customWidth="1"/>
    <col min="9731" max="9731" width="18.26953125" style="18" customWidth="1"/>
    <col min="9732" max="9732" width="21.1796875" style="18" customWidth="1"/>
    <col min="9733" max="9733" width="22" style="18" customWidth="1"/>
    <col min="9734" max="9734" width="21.7265625" style="18" customWidth="1"/>
    <col min="9735" max="9984" width="9.1796875" style="18"/>
    <col min="9985" max="9985" width="16.26953125" style="18" customWidth="1"/>
    <col min="9986" max="9986" width="55.54296875" style="18" customWidth="1"/>
    <col min="9987" max="9987" width="18.26953125" style="18" customWidth="1"/>
    <col min="9988" max="9988" width="21.1796875" style="18" customWidth="1"/>
    <col min="9989" max="9989" width="22" style="18" customWidth="1"/>
    <col min="9990" max="9990" width="21.7265625" style="18" customWidth="1"/>
    <col min="9991" max="10240" width="9.1796875" style="18"/>
    <col min="10241" max="10241" width="16.26953125" style="18" customWidth="1"/>
    <col min="10242" max="10242" width="55.54296875" style="18" customWidth="1"/>
    <col min="10243" max="10243" width="18.26953125" style="18" customWidth="1"/>
    <col min="10244" max="10244" width="21.1796875" style="18" customWidth="1"/>
    <col min="10245" max="10245" width="22" style="18" customWidth="1"/>
    <col min="10246" max="10246" width="21.7265625" style="18" customWidth="1"/>
    <col min="10247" max="10496" width="9.1796875" style="18"/>
    <col min="10497" max="10497" width="16.26953125" style="18" customWidth="1"/>
    <col min="10498" max="10498" width="55.54296875" style="18" customWidth="1"/>
    <col min="10499" max="10499" width="18.26953125" style="18" customWidth="1"/>
    <col min="10500" max="10500" width="21.1796875" style="18" customWidth="1"/>
    <col min="10501" max="10501" width="22" style="18" customWidth="1"/>
    <col min="10502" max="10502" width="21.7265625" style="18" customWidth="1"/>
    <col min="10503" max="10752" width="9.1796875" style="18"/>
    <col min="10753" max="10753" width="16.26953125" style="18" customWidth="1"/>
    <col min="10754" max="10754" width="55.54296875" style="18" customWidth="1"/>
    <col min="10755" max="10755" width="18.26953125" style="18" customWidth="1"/>
    <col min="10756" max="10756" width="21.1796875" style="18" customWidth="1"/>
    <col min="10757" max="10757" width="22" style="18" customWidth="1"/>
    <col min="10758" max="10758" width="21.7265625" style="18" customWidth="1"/>
    <col min="10759" max="11008" width="9.1796875" style="18"/>
    <col min="11009" max="11009" width="16.26953125" style="18" customWidth="1"/>
    <col min="11010" max="11010" width="55.54296875" style="18" customWidth="1"/>
    <col min="11011" max="11011" width="18.26953125" style="18" customWidth="1"/>
    <col min="11012" max="11012" width="21.1796875" style="18" customWidth="1"/>
    <col min="11013" max="11013" width="22" style="18" customWidth="1"/>
    <col min="11014" max="11014" width="21.7265625" style="18" customWidth="1"/>
    <col min="11015" max="11264" width="9.1796875" style="18"/>
    <col min="11265" max="11265" width="16.26953125" style="18" customWidth="1"/>
    <col min="11266" max="11266" width="55.54296875" style="18" customWidth="1"/>
    <col min="11267" max="11267" width="18.26953125" style="18" customWidth="1"/>
    <col min="11268" max="11268" width="21.1796875" style="18" customWidth="1"/>
    <col min="11269" max="11269" width="22" style="18" customWidth="1"/>
    <col min="11270" max="11270" width="21.7265625" style="18" customWidth="1"/>
    <col min="11271" max="11520" width="9.1796875" style="18"/>
    <col min="11521" max="11521" width="16.26953125" style="18" customWidth="1"/>
    <col min="11522" max="11522" width="55.54296875" style="18" customWidth="1"/>
    <col min="11523" max="11523" width="18.26953125" style="18" customWidth="1"/>
    <col min="11524" max="11524" width="21.1796875" style="18" customWidth="1"/>
    <col min="11525" max="11525" width="22" style="18" customWidth="1"/>
    <col min="11526" max="11526" width="21.7265625" style="18" customWidth="1"/>
    <col min="11527" max="11776" width="9.1796875" style="18"/>
    <col min="11777" max="11777" width="16.26953125" style="18" customWidth="1"/>
    <col min="11778" max="11778" width="55.54296875" style="18" customWidth="1"/>
    <col min="11779" max="11779" width="18.26953125" style="18" customWidth="1"/>
    <col min="11780" max="11780" width="21.1796875" style="18" customWidth="1"/>
    <col min="11781" max="11781" width="22" style="18" customWidth="1"/>
    <col min="11782" max="11782" width="21.7265625" style="18" customWidth="1"/>
    <col min="11783" max="12032" width="9.1796875" style="18"/>
    <col min="12033" max="12033" width="16.26953125" style="18" customWidth="1"/>
    <col min="12034" max="12034" width="55.54296875" style="18" customWidth="1"/>
    <col min="12035" max="12035" width="18.26953125" style="18" customWidth="1"/>
    <col min="12036" max="12036" width="21.1796875" style="18" customWidth="1"/>
    <col min="12037" max="12037" width="22" style="18" customWidth="1"/>
    <col min="12038" max="12038" width="21.7265625" style="18" customWidth="1"/>
    <col min="12039" max="12288" width="9.1796875" style="18"/>
    <col min="12289" max="12289" width="16.26953125" style="18" customWidth="1"/>
    <col min="12290" max="12290" width="55.54296875" style="18" customWidth="1"/>
    <col min="12291" max="12291" width="18.26953125" style="18" customWidth="1"/>
    <col min="12292" max="12292" width="21.1796875" style="18" customWidth="1"/>
    <col min="12293" max="12293" width="22" style="18" customWidth="1"/>
    <col min="12294" max="12294" width="21.7265625" style="18" customWidth="1"/>
    <col min="12295" max="12544" width="9.1796875" style="18"/>
    <col min="12545" max="12545" width="16.26953125" style="18" customWidth="1"/>
    <col min="12546" max="12546" width="55.54296875" style="18" customWidth="1"/>
    <col min="12547" max="12547" width="18.26953125" style="18" customWidth="1"/>
    <col min="12548" max="12548" width="21.1796875" style="18" customWidth="1"/>
    <col min="12549" max="12549" width="22" style="18" customWidth="1"/>
    <col min="12550" max="12550" width="21.7265625" style="18" customWidth="1"/>
    <col min="12551" max="12800" width="9.1796875" style="18"/>
    <col min="12801" max="12801" width="16.26953125" style="18" customWidth="1"/>
    <col min="12802" max="12802" width="55.54296875" style="18" customWidth="1"/>
    <col min="12803" max="12803" width="18.26953125" style="18" customWidth="1"/>
    <col min="12804" max="12804" width="21.1796875" style="18" customWidth="1"/>
    <col min="12805" max="12805" width="22" style="18" customWidth="1"/>
    <col min="12806" max="12806" width="21.7265625" style="18" customWidth="1"/>
    <col min="12807" max="13056" width="9.1796875" style="18"/>
    <col min="13057" max="13057" width="16.26953125" style="18" customWidth="1"/>
    <col min="13058" max="13058" width="55.54296875" style="18" customWidth="1"/>
    <col min="13059" max="13059" width="18.26953125" style="18" customWidth="1"/>
    <col min="13060" max="13060" width="21.1796875" style="18" customWidth="1"/>
    <col min="13061" max="13061" width="22" style="18" customWidth="1"/>
    <col min="13062" max="13062" width="21.7265625" style="18" customWidth="1"/>
    <col min="13063" max="13312" width="9.1796875" style="18"/>
    <col min="13313" max="13313" width="16.26953125" style="18" customWidth="1"/>
    <col min="13314" max="13314" width="55.54296875" style="18" customWidth="1"/>
    <col min="13315" max="13315" width="18.26953125" style="18" customWidth="1"/>
    <col min="13316" max="13316" width="21.1796875" style="18" customWidth="1"/>
    <col min="13317" max="13317" width="22" style="18" customWidth="1"/>
    <col min="13318" max="13318" width="21.7265625" style="18" customWidth="1"/>
    <col min="13319" max="13568" width="9.1796875" style="18"/>
    <col min="13569" max="13569" width="16.26953125" style="18" customWidth="1"/>
    <col min="13570" max="13570" width="55.54296875" style="18" customWidth="1"/>
    <col min="13571" max="13571" width="18.26953125" style="18" customWidth="1"/>
    <col min="13572" max="13572" width="21.1796875" style="18" customWidth="1"/>
    <col min="13573" max="13573" width="22" style="18" customWidth="1"/>
    <col min="13574" max="13574" width="21.7265625" style="18" customWidth="1"/>
    <col min="13575" max="13824" width="9.1796875" style="18"/>
    <col min="13825" max="13825" width="16.26953125" style="18" customWidth="1"/>
    <col min="13826" max="13826" width="55.54296875" style="18" customWidth="1"/>
    <col min="13827" max="13827" width="18.26953125" style="18" customWidth="1"/>
    <col min="13828" max="13828" width="21.1796875" style="18" customWidth="1"/>
    <col min="13829" max="13829" width="22" style="18" customWidth="1"/>
    <col min="13830" max="13830" width="21.7265625" style="18" customWidth="1"/>
    <col min="13831" max="14080" width="9.1796875" style="18"/>
    <col min="14081" max="14081" width="16.26953125" style="18" customWidth="1"/>
    <col min="14082" max="14082" width="55.54296875" style="18" customWidth="1"/>
    <col min="14083" max="14083" width="18.26953125" style="18" customWidth="1"/>
    <col min="14084" max="14084" width="21.1796875" style="18" customWidth="1"/>
    <col min="14085" max="14085" width="22" style="18" customWidth="1"/>
    <col min="14086" max="14086" width="21.7265625" style="18" customWidth="1"/>
    <col min="14087" max="14336" width="9.1796875" style="18"/>
    <col min="14337" max="14337" width="16.26953125" style="18" customWidth="1"/>
    <col min="14338" max="14338" width="55.54296875" style="18" customWidth="1"/>
    <col min="14339" max="14339" width="18.26953125" style="18" customWidth="1"/>
    <col min="14340" max="14340" width="21.1796875" style="18" customWidth="1"/>
    <col min="14341" max="14341" width="22" style="18" customWidth="1"/>
    <col min="14342" max="14342" width="21.7265625" style="18" customWidth="1"/>
    <col min="14343" max="14592" width="9.1796875" style="18"/>
    <col min="14593" max="14593" width="16.26953125" style="18" customWidth="1"/>
    <col min="14594" max="14594" width="55.54296875" style="18" customWidth="1"/>
    <col min="14595" max="14595" width="18.26953125" style="18" customWidth="1"/>
    <col min="14596" max="14596" width="21.1796875" style="18" customWidth="1"/>
    <col min="14597" max="14597" width="22" style="18" customWidth="1"/>
    <col min="14598" max="14598" width="21.7265625" style="18" customWidth="1"/>
    <col min="14599" max="14848" width="9.1796875" style="18"/>
    <col min="14849" max="14849" width="16.26953125" style="18" customWidth="1"/>
    <col min="14850" max="14850" width="55.54296875" style="18" customWidth="1"/>
    <col min="14851" max="14851" width="18.26953125" style="18" customWidth="1"/>
    <col min="14852" max="14852" width="21.1796875" style="18" customWidth="1"/>
    <col min="14853" max="14853" width="22" style="18" customWidth="1"/>
    <col min="14854" max="14854" width="21.7265625" style="18" customWidth="1"/>
    <col min="14855" max="15104" width="9.1796875" style="18"/>
    <col min="15105" max="15105" width="16.26953125" style="18" customWidth="1"/>
    <col min="15106" max="15106" width="55.54296875" style="18" customWidth="1"/>
    <col min="15107" max="15107" width="18.26953125" style="18" customWidth="1"/>
    <col min="15108" max="15108" width="21.1796875" style="18" customWidth="1"/>
    <col min="15109" max="15109" width="22" style="18" customWidth="1"/>
    <col min="15110" max="15110" width="21.7265625" style="18" customWidth="1"/>
    <col min="15111" max="15360" width="9.1796875" style="18"/>
    <col min="15361" max="15361" width="16.26953125" style="18" customWidth="1"/>
    <col min="15362" max="15362" width="55.54296875" style="18" customWidth="1"/>
    <col min="15363" max="15363" width="18.26953125" style="18" customWidth="1"/>
    <col min="15364" max="15364" width="21.1796875" style="18" customWidth="1"/>
    <col min="15365" max="15365" width="22" style="18" customWidth="1"/>
    <col min="15366" max="15366" width="21.7265625" style="18" customWidth="1"/>
    <col min="15367" max="15616" width="9.1796875" style="18"/>
    <col min="15617" max="15617" width="16.26953125" style="18" customWidth="1"/>
    <col min="15618" max="15618" width="55.54296875" style="18" customWidth="1"/>
    <col min="15619" max="15619" width="18.26953125" style="18" customWidth="1"/>
    <col min="15620" max="15620" width="21.1796875" style="18" customWidth="1"/>
    <col min="15621" max="15621" width="22" style="18" customWidth="1"/>
    <col min="15622" max="15622" width="21.7265625" style="18" customWidth="1"/>
    <col min="15623" max="15872" width="9.1796875" style="18"/>
    <col min="15873" max="15873" width="16.26953125" style="18" customWidth="1"/>
    <col min="15874" max="15874" width="55.54296875" style="18" customWidth="1"/>
    <col min="15875" max="15875" width="18.26953125" style="18" customWidth="1"/>
    <col min="15876" max="15876" width="21.1796875" style="18" customWidth="1"/>
    <col min="15877" max="15877" width="22" style="18" customWidth="1"/>
    <col min="15878" max="15878" width="21.7265625" style="18" customWidth="1"/>
    <col min="15879" max="16128" width="9.1796875" style="18"/>
    <col min="16129" max="16129" width="16.26953125" style="18" customWidth="1"/>
    <col min="16130" max="16130" width="55.54296875" style="18" customWidth="1"/>
    <col min="16131" max="16131" width="18.26953125" style="18" customWidth="1"/>
    <col min="16132" max="16132" width="21.1796875" style="18" customWidth="1"/>
    <col min="16133" max="16133" width="22" style="18" customWidth="1"/>
    <col min="16134" max="16134" width="21.7265625" style="18" customWidth="1"/>
    <col min="16135" max="16384" width="9.1796875" style="18"/>
  </cols>
  <sheetData>
    <row r="1" spans="1:6" x14ac:dyDescent="0.35">
      <c r="A1" s="292" t="s">
        <v>315</v>
      </c>
      <c r="B1" s="293"/>
      <c r="C1" s="293"/>
      <c r="D1" s="293"/>
      <c r="E1" s="293"/>
      <c r="F1" s="293"/>
    </row>
    <row r="2" spans="1:6" ht="15" customHeight="1" x14ac:dyDescent="0.35">
      <c r="A2" s="99" t="s">
        <v>0</v>
      </c>
      <c r="B2" s="98" t="s">
        <v>1</v>
      </c>
      <c r="C2" s="97" t="s">
        <v>2</v>
      </c>
      <c r="D2" s="96" t="s">
        <v>3</v>
      </c>
      <c r="E2" s="95" t="s">
        <v>4</v>
      </c>
      <c r="F2" s="94" t="s">
        <v>5</v>
      </c>
    </row>
    <row r="3" spans="1:6" ht="15" customHeight="1" x14ac:dyDescent="0.35">
      <c r="A3" s="47" t="s">
        <v>129</v>
      </c>
      <c r="B3" s="46" t="s">
        <v>130</v>
      </c>
      <c r="C3" s="45">
        <v>1</v>
      </c>
      <c r="D3" s="39" t="s">
        <v>16</v>
      </c>
      <c r="E3" s="73" t="s">
        <v>314</v>
      </c>
      <c r="F3" s="101" t="s">
        <v>197</v>
      </c>
    </row>
    <row r="4" spans="1:6" ht="15" customHeight="1" x14ac:dyDescent="0.35">
      <c r="A4" s="68" t="s">
        <v>129</v>
      </c>
      <c r="B4" s="76" t="s">
        <v>130</v>
      </c>
      <c r="C4" s="45">
        <v>1</v>
      </c>
      <c r="D4" s="39" t="s">
        <v>16</v>
      </c>
      <c r="E4" s="61" t="s">
        <v>313</v>
      </c>
      <c r="F4" s="100"/>
    </row>
    <row r="5" spans="1:6" ht="15" customHeight="1" x14ac:dyDescent="0.35">
      <c r="A5" s="47" t="s">
        <v>129</v>
      </c>
      <c r="B5" s="46" t="s">
        <v>130</v>
      </c>
      <c r="C5" s="45">
        <v>1</v>
      </c>
      <c r="D5" s="39" t="s">
        <v>16</v>
      </c>
      <c r="E5" s="73" t="s">
        <v>312</v>
      </c>
      <c r="F5" s="101"/>
    </row>
    <row r="6" spans="1:6" ht="15" customHeight="1" x14ac:dyDescent="0.35">
      <c r="A6" s="68" t="s">
        <v>131</v>
      </c>
      <c r="B6" s="76" t="s">
        <v>132</v>
      </c>
      <c r="C6" s="45">
        <v>1</v>
      </c>
      <c r="D6" s="39" t="s">
        <v>10</v>
      </c>
      <c r="E6" s="61" t="s">
        <v>311</v>
      </c>
      <c r="F6" s="100" t="s">
        <v>133</v>
      </c>
    </row>
    <row r="7" spans="1:6" ht="15" customHeight="1" x14ac:dyDescent="0.35">
      <c r="A7" s="47" t="s">
        <v>131</v>
      </c>
      <c r="B7" s="46" t="s">
        <v>132</v>
      </c>
      <c r="C7" s="45">
        <v>1</v>
      </c>
      <c r="D7" s="39" t="s">
        <v>10</v>
      </c>
      <c r="E7" s="73" t="s">
        <v>310</v>
      </c>
      <c r="F7" s="101"/>
    </row>
    <row r="8" spans="1:6" ht="15" customHeight="1" x14ac:dyDescent="0.35">
      <c r="A8" s="68" t="s">
        <v>131</v>
      </c>
      <c r="B8" s="76" t="s">
        <v>132</v>
      </c>
      <c r="C8" s="45">
        <v>1</v>
      </c>
      <c r="D8" s="39" t="s">
        <v>10</v>
      </c>
      <c r="E8" s="61" t="s">
        <v>309</v>
      </c>
      <c r="F8" s="100"/>
    </row>
    <row r="9" spans="1:6" ht="15" customHeight="1" x14ac:dyDescent="0.35">
      <c r="A9" s="47" t="s">
        <v>134</v>
      </c>
      <c r="B9" s="46" t="s">
        <v>135</v>
      </c>
      <c r="C9" s="45">
        <v>1</v>
      </c>
      <c r="D9" s="39" t="s">
        <v>10</v>
      </c>
      <c r="E9" s="73" t="s">
        <v>308</v>
      </c>
      <c r="F9" s="101" t="s">
        <v>136</v>
      </c>
    </row>
    <row r="10" spans="1:6" ht="15" customHeight="1" x14ac:dyDescent="0.35">
      <c r="A10" s="68" t="s">
        <v>134</v>
      </c>
      <c r="B10" s="76" t="s">
        <v>135</v>
      </c>
      <c r="C10" s="45">
        <v>1</v>
      </c>
      <c r="D10" s="39" t="s">
        <v>10</v>
      </c>
      <c r="E10" s="61" t="s">
        <v>307</v>
      </c>
      <c r="F10" s="100"/>
    </row>
    <row r="11" spans="1:6" ht="15" customHeight="1" x14ac:dyDescent="0.35">
      <c r="A11" s="47" t="s">
        <v>134</v>
      </c>
      <c r="B11" s="46" t="s">
        <v>135</v>
      </c>
      <c r="C11" s="45">
        <v>1</v>
      </c>
      <c r="D11" s="39" t="s">
        <v>10</v>
      </c>
      <c r="E11" s="73" t="s">
        <v>306</v>
      </c>
      <c r="F11" s="101"/>
    </row>
    <row r="12" spans="1:6" ht="15" customHeight="1" x14ac:dyDescent="0.35">
      <c r="A12" s="68" t="s">
        <v>137</v>
      </c>
      <c r="B12" s="76" t="s">
        <v>138</v>
      </c>
      <c r="C12" s="45">
        <v>1</v>
      </c>
      <c r="D12" s="39" t="s">
        <v>10</v>
      </c>
      <c r="E12" s="61" t="s">
        <v>305</v>
      </c>
      <c r="F12" s="100" t="s">
        <v>139</v>
      </c>
    </row>
    <row r="13" spans="1:6" ht="15" customHeight="1" x14ac:dyDescent="0.35">
      <c r="A13" s="47" t="s">
        <v>137</v>
      </c>
      <c r="B13" s="46" t="s">
        <v>138</v>
      </c>
      <c r="C13" s="45">
        <v>1</v>
      </c>
      <c r="D13" s="39" t="s">
        <v>10</v>
      </c>
      <c r="E13" s="73" t="s">
        <v>304</v>
      </c>
      <c r="F13" s="101"/>
    </row>
    <row r="14" spans="1:6" ht="15" customHeight="1" x14ac:dyDescent="0.35">
      <c r="A14" s="68" t="s">
        <v>137</v>
      </c>
      <c r="B14" s="76" t="s">
        <v>138</v>
      </c>
      <c r="C14" s="45">
        <v>1</v>
      </c>
      <c r="D14" s="39" t="s">
        <v>10</v>
      </c>
      <c r="E14" s="61" t="s">
        <v>303</v>
      </c>
      <c r="F14" s="100"/>
    </row>
    <row r="15" spans="1:6" ht="42" customHeight="1" x14ac:dyDescent="0.35">
      <c r="A15" s="294" t="s">
        <v>128</v>
      </c>
      <c r="B15" s="295"/>
      <c r="C15" s="295"/>
      <c r="D15" s="295"/>
      <c r="E15" s="295"/>
      <c r="F15" s="295"/>
    </row>
  </sheetData>
  <mergeCells count="2">
    <mergeCell ref="A1:F1"/>
    <mergeCell ref="A15:F15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A6C-BACA-4785-BA3B-A7FC688D18EC}">
  <sheetPr codeName="Sheet6"/>
  <dimension ref="A1:F15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210" bestFit="1" customWidth="1"/>
    <col min="2" max="2" width="59.1796875" style="210" bestFit="1" customWidth="1"/>
    <col min="3" max="3" width="11.7265625" style="210" bestFit="1" customWidth="1"/>
    <col min="4" max="4" width="18.81640625" style="210" bestFit="1" customWidth="1"/>
    <col min="5" max="5" width="17.54296875" style="210" bestFit="1" customWidth="1"/>
    <col min="6" max="6" width="17.7265625" style="210" bestFit="1" customWidth="1"/>
    <col min="7" max="256" width="9.1796875" style="210"/>
    <col min="257" max="257" width="16.26953125" style="210" customWidth="1"/>
    <col min="258" max="258" width="55.54296875" style="210" customWidth="1"/>
    <col min="259" max="259" width="18.26953125" style="210" customWidth="1"/>
    <col min="260" max="260" width="21.1796875" style="210" customWidth="1"/>
    <col min="261" max="261" width="22" style="210" customWidth="1"/>
    <col min="262" max="262" width="21.7265625" style="210" customWidth="1"/>
    <col min="263" max="512" width="9.1796875" style="210"/>
    <col min="513" max="513" width="16.26953125" style="210" customWidth="1"/>
    <col min="514" max="514" width="55.54296875" style="210" customWidth="1"/>
    <col min="515" max="515" width="18.26953125" style="210" customWidth="1"/>
    <col min="516" max="516" width="21.1796875" style="210" customWidth="1"/>
    <col min="517" max="517" width="22" style="210" customWidth="1"/>
    <col min="518" max="518" width="21.7265625" style="210" customWidth="1"/>
    <col min="519" max="768" width="9.1796875" style="210"/>
    <col min="769" max="769" width="16.26953125" style="210" customWidth="1"/>
    <col min="770" max="770" width="55.54296875" style="210" customWidth="1"/>
    <col min="771" max="771" width="18.26953125" style="210" customWidth="1"/>
    <col min="772" max="772" width="21.1796875" style="210" customWidth="1"/>
    <col min="773" max="773" width="22" style="210" customWidth="1"/>
    <col min="774" max="774" width="21.7265625" style="210" customWidth="1"/>
    <col min="775" max="1024" width="9.1796875" style="210"/>
    <col min="1025" max="1025" width="16.26953125" style="210" customWidth="1"/>
    <col min="1026" max="1026" width="55.54296875" style="210" customWidth="1"/>
    <col min="1027" max="1027" width="18.26953125" style="210" customWidth="1"/>
    <col min="1028" max="1028" width="21.1796875" style="210" customWidth="1"/>
    <col min="1029" max="1029" width="22" style="210" customWidth="1"/>
    <col min="1030" max="1030" width="21.7265625" style="210" customWidth="1"/>
    <col min="1031" max="1280" width="9.1796875" style="210"/>
    <col min="1281" max="1281" width="16.26953125" style="210" customWidth="1"/>
    <col min="1282" max="1282" width="55.54296875" style="210" customWidth="1"/>
    <col min="1283" max="1283" width="18.26953125" style="210" customWidth="1"/>
    <col min="1284" max="1284" width="21.1796875" style="210" customWidth="1"/>
    <col min="1285" max="1285" width="22" style="210" customWidth="1"/>
    <col min="1286" max="1286" width="21.7265625" style="210" customWidth="1"/>
    <col min="1287" max="1536" width="9.1796875" style="210"/>
    <col min="1537" max="1537" width="16.26953125" style="210" customWidth="1"/>
    <col min="1538" max="1538" width="55.54296875" style="210" customWidth="1"/>
    <col min="1539" max="1539" width="18.26953125" style="210" customWidth="1"/>
    <col min="1540" max="1540" width="21.1796875" style="210" customWidth="1"/>
    <col min="1541" max="1541" width="22" style="210" customWidth="1"/>
    <col min="1542" max="1542" width="21.7265625" style="210" customWidth="1"/>
    <col min="1543" max="1792" width="9.1796875" style="210"/>
    <col min="1793" max="1793" width="16.26953125" style="210" customWidth="1"/>
    <col min="1794" max="1794" width="55.54296875" style="210" customWidth="1"/>
    <col min="1795" max="1795" width="18.26953125" style="210" customWidth="1"/>
    <col min="1796" max="1796" width="21.1796875" style="210" customWidth="1"/>
    <col min="1797" max="1797" width="22" style="210" customWidth="1"/>
    <col min="1798" max="1798" width="21.7265625" style="210" customWidth="1"/>
    <col min="1799" max="2048" width="9.1796875" style="210"/>
    <col min="2049" max="2049" width="16.26953125" style="210" customWidth="1"/>
    <col min="2050" max="2050" width="55.54296875" style="210" customWidth="1"/>
    <col min="2051" max="2051" width="18.26953125" style="210" customWidth="1"/>
    <col min="2052" max="2052" width="21.1796875" style="210" customWidth="1"/>
    <col min="2053" max="2053" width="22" style="210" customWidth="1"/>
    <col min="2054" max="2054" width="21.7265625" style="210" customWidth="1"/>
    <col min="2055" max="2304" width="9.1796875" style="210"/>
    <col min="2305" max="2305" width="16.26953125" style="210" customWidth="1"/>
    <col min="2306" max="2306" width="55.54296875" style="210" customWidth="1"/>
    <col min="2307" max="2307" width="18.26953125" style="210" customWidth="1"/>
    <col min="2308" max="2308" width="21.1796875" style="210" customWidth="1"/>
    <col min="2309" max="2309" width="22" style="210" customWidth="1"/>
    <col min="2310" max="2310" width="21.7265625" style="210" customWidth="1"/>
    <col min="2311" max="2560" width="9.1796875" style="210"/>
    <col min="2561" max="2561" width="16.26953125" style="210" customWidth="1"/>
    <col min="2562" max="2562" width="55.54296875" style="210" customWidth="1"/>
    <col min="2563" max="2563" width="18.26953125" style="210" customWidth="1"/>
    <col min="2564" max="2564" width="21.1796875" style="210" customWidth="1"/>
    <col min="2565" max="2565" width="22" style="210" customWidth="1"/>
    <col min="2566" max="2566" width="21.7265625" style="210" customWidth="1"/>
    <col min="2567" max="2816" width="9.1796875" style="210"/>
    <col min="2817" max="2817" width="16.26953125" style="210" customWidth="1"/>
    <col min="2818" max="2818" width="55.54296875" style="210" customWidth="1"/>
    <col min="2819" max="2819" width="18.26953125" style="210" customWidth="1"/>
    <col min="2820" max="2820" width="21.1796875" style="210" customWidth="1"/>
    <col min="2821" max="2821" width="22" style="210" customWidth="1"/>
    <col min="2822" max="2822" width="21.7265625" style="210" customWidth="1"/>
    <col min="2823" max="3072" width="9.1796875" style="210"/>
    <col min="3073" max="3073" width="16.26953125" style="210" customWidth="1"/>
    <col min="3074" max="3074" width="55.54296875" style="210" customWidth="1"/>
    <col min="3075" max="3075" width="18.26953125" style="210" customWidth="1"/>
    <col min="3076" max="3076" width="21.1796875" style="210" customWidth="1"/>
    <col min="3077" max="3077" width="22" style="210" customWidth="1"/>
    <col min="3078" max="3078" width="21.7265625" style="210" customWidth="1"/>
    <col min="3079" max="3328" width="9.1796875" style="210"/>
    <col min="3329" max="3329" width="16.26953125" style="210" customWidth="1"/>
    <col min="3330" max="3330" width="55.54296875" style="210" customWidth="1"/>
    <col min="3331" max="3331" width="18.26953125" style="210" customWidth="1"/>
    <col min="3332" max="3332" width="21.1796875" style="210" customWidth="1"/>
    <col min="3333" max="3333" width="22" style="210" customWidth="1"/>
    <col min="3334" max="3334" width="21.7265625" style="210" customWidth="1"/>
    <col min="3335" max="3584" width="9.1796875" style="210"/>
    <col min="3585" max="3585" width="16.26953125" style="210" customWidth="1"/>
    <col min="3586" max="3586" width="55.54296875" style="210" customWidth="1"/>
    <col min="3587" max="3587" width="18.26953125" style="210" customWidth="1"/>
    <col min="3588" max="3588" width="21.1796875" style="210" customWidth="1"/>
    <col min="3589" max="3589" width="22" style="210" customWidth="1"/>
    <col min="3590" max="3590" width="21.7265625" style="210" customWidth="1"/>
    <col min="3591" max="3840" width="9.1796875" style="210"/>
    <col min="3841" max="3841" width="16.26953125" style="210" customWidth="1"/>
    <col min="3842" max="3842" width="55.54296875" style="210" customWidth="1"/>
    <col min="3843" max="3843" width="18.26953125" style="210" customWidth="1"/>
    <col min="3844" max="3844" width="21.1796875" style="210" customWidth="1"/>
    <col min="3845" max="3845" width="22" style="210" customWidth="1"/>
    <col min="3846" max="3846" width="21.7265625" style="210" customWidth="1"/>
    <col min="3847" max="4096" width="9.1796875" style="210"/>
    <col min="4097" max="4097" width="16.26953125" style="210" customWidth="1"/>
    <col min="4098" max="4098" width="55.54296875" style="210" customWidth="1"/>
    <col min="4099" max="4099" width="18.26953125" style="210" customWidth="1"/>
    <col min="4100" max="4100" width="21.1796875" style="210" customWidth="1"/>
    <col min="4101" max="4101" width="22" style="210" customWidth="1"/>
    <col min="4102" max="4102" width="21.7265625" style="210" customWidth="1"/>
    <col min="4103" max="4352" width="9.1796875" style="210"/>
    <col min="4353" max="4353" width="16.26953125" style="210" customWidth="1"/>
    <col min="4354" max="4354" width="55.54296875" style="210" customWidth="1"/>
    <col min="4355" max="4355" width="18.26953125" style="210" customWidth="1"/>
    <col min="4356" max="4356" width="21.1796875" style="210" customWidth="1"/>
    <col min="4357" max="4357" width="22" style="210" customWidth="1"/>
    <col min="4358" max="4358" width="21.7265625" style="210" customWidth="1"/>
    <col min="4359" max="4608" width="9.1796875" style="210"/>
    <col min="4609" max="4609" width="16.26953125" style="210" customWidth="1"/>
    <col min="4610" max="4610" width="55.54296875" style="210" customWidth="1"/>
    <col min="4611" max="4611" width="18.26953125" style="210" customWidth="1"/>
    <col min="4612" max="4612" width="21.1796875" style="210" customWidth="1"/>
    <col min="4613" max="4613" width="22" style="210" customWidth="1"/>
    <col min="4614" max="4614" width="21.7265625" style="210" customWidth="1"/>
    <col min="4615" max="4864" width="9.1796875" style="210"/>
    <col min="4865" max="4865" width="16.26953125" style="210" customWidth="1"/>
    <col min="4866" max="4866" width="55.54296875" style="210" customWidth="1"/>
    <col min="4867" max="4867" width="18.26953125" style="210" customWidth="1"/>
    <col min="4868" max="4868" width="21.1796875" style="210" customWidth="1"/>
    <col min="4869" max="4869" width="22" style="210" customWidth="1"/>
    <col min="4870" max="4870" width="21.7265625" style="210" customWidth="1"/>
    <col min="4871" max="5120" width="9.1796875" style="210"/>
    <col min="5121" max="5121" width="16.26953125" style="210" customWidth="1"/>
    <col min="5122" max="5122" width="55.54296875" style="210" customWidth="1"/>
    <col min="5123" max="5123" width="18.26953125" style="210" customWidth="1"/>
    <col min="5124" max="5124" width="21.1796875" style="210" customWidth="1"/>
    <col min="5125" max="5125" width="22" style="210" customWidth="1"/>
    <col min="5126" max="5126" width="21.7265625" style="210" customWidth="1"/>
    <col min="5127" max="5376" width="9.1796875" style="210"/>
    <col min="5377" max="5377" width="16.26953125" style="210" customWidth="1"/>
    <col min="5378" max="5378" width="55.54296875" style="210" customWidth="1"/>
    <col min="5379" max="5379" width="18.26953125" style="210" customWidth="1"/>
    <col min="5380" max="5380" width="21.1796875" style="210" customWidth="1"/>
    <col min="5381" max="5381" width="22" style="210" customWidth="1"/>
    <col min="5382" max="5382" width="21.7265625" style="210" customWidth="1"/>
    <col min="5383" max="5632" width="9.1796875" style="210"/>
    <col min="5633" max="5633" width="16.26953125" style="210" customWidth="1"/>
    <col min="5634" max="5634" width="55.54296875" style="210" customWidth="1"/>
    <col min="5635" max="5635" width="18.26953125" style="210" customWidth="1"/>
    <col min="5636" max="5636" width="21.1796875" style="210" customWidth="1"/>
    <col min="5637" max="5637" width="22" style="210" customWidth="1"/>
    <col min="5638" max="5638" width="21.7265625" style="210" customWidth="1"/>
    <col min="5639" max="5888" width="9.1796875" style="210"/>
    <col min="5889" max="5889" width="16.26953125" style="210" customWidth="1"/>
    <col min="5890" max="5890" width="55.54296875" style="210" customWidth="1"/>
    <col min="5891" max="5891" width="18.26953125" style="210" customWidth="1"/>
    <col min="5892" max="5892" width="21.1796875" style="210" customWidth="1"/>
    <col min="5893" max="5893" width="22" style="210" customWidth="1"/>
    <col min="5894" max="5894" width="21.7265625" style="210" customWidth="1"/>
    <col min="5895" max="6144" width="9.1796875" style="210"/>
    <col min="6145" max="6145" width="16.26953125" style="210" customWidth="1"/>
    <col min="6146" max="6146" width="55.54296875" style="210" customWidth="1"/>
    <col min="6147" max="6147" width="18.26953125" style="210" customWidth="1"/>
    <col min="6148" max="6148" width="21.1796875" style="210" customWidth="1"/>
    <col min="6149" max="6149" width="22" style="210" customWidth="1"/>
    <col min="6150" max="6150" width="21.7265625" style="210" customWidth="1"/>
    <col min="6151" max="6400" width="9.1796875" style="210"/>
    <col min="6401" max="6401" width="16.26953125" style="210" customWidth="1"/>
    <col min="6402" max="6402" width="55.54296875" style="210" customWidth="1"/>
    <col min="6403" max="6403" width="18.26953125" style="210" customWidth="1"/>
    <col min="6404" max="6404" width="21.1796875" style="210" customWidth="1"/>
    <col min="6405" max="6405" width="22" style="210" customWidth="1"/>
    <col min="6406" max="6406" width="21.7265625" style="210" customWidth="1"/>
    <col min="6407" max="6656" width="9.1796875" style="210"/>
    <col min="6657" max="6657" width="16.26953125" style="210" customWidth="1"/>
    <col min="6658" max="6658" width="55.54296875" style="210" customWidth="1"/>
    <col min="6659" max="6659" width="18.26953125" style="210" customWidth="1"/>
    <col min="6660" max="6660" width="21.1796875" style="210" customWidth="1"/>
    <col min="6661" max="6661" width="22" style="210" customWidth="1"/>
    <col min="6662" max="6662" width="21.7265625" style="210" customWidth="1"/>
    <col min="6663" max="6912" width="9.1796875" style="210"/>
    <col min="6913" max="6913" width="16.26953125" style="210" customWidth="1"/>
    <col min="6914" max="6914" width="55.54296875" style="210" customWidth="1"/>
    <col min="6915" max="6915" width="18.26953125" style="210" customWidth="1"/>
    <col min="6916" max="6916" width="21.1796875" style="210" customWidth="1"/>
    <col min="6917" max="6917" width="22" style="210" customWidth="1"/>
    <col min="6918" max="6918" width="21.7265625" style="210" customWidth="1"/>
    <col min="6919" max="7168" width="9.1796875" style="210"/>
    <col min="7169" max="7169" width="16.26953125" style="210" customWidth="1"/>
    <col min="7170" max="7170" width="55.54296875" style="210" customWidth="1"/>
    <col min="7171" max="7171" width="18.26953125" style="210" customWidth="1"/>
    <col min="7172" max="7172" width="21.1796875" style="210" customWidth="1"/>
    <col min="7173" max="7173" width="22" style="210" customWidth="1"/>
    <col min="7174" max="7174" width="21.7265625" style="210" customWidth="1"/>
    <col min="7175" max="7424" width="9.1796875" style="210"/>
    <col min="7425" max="7425" width="16.26953125" style="210" customWidth="1"/>
    <col min="7426" max="7426" width="55.54296875" style="210" customWidth="1"/>
    <col min="7427" max="7427" width="18.26953125" style="210" customWidth="1"/>
    <col min="7428" max="7428" width="21.1796875" style="210" customWidth="1"/>
    <col min="7429" max="7429" width="22" style="210" customWidth="1"/>
    <col min="7430" max="7430" width="21.7265625" style="210" customWidth="1"/>
    <col min="7431" max="7680" width="9.1796875" style="210"/>
    <col min="7681" max="7681" width="16.26953125" style="210" customWidth="1"/>
    <col min="7682" max="7682" width="55.54296875" style="210" customWidth="1"/>
    <col min="7683" max="7683" width="18.26953125" style="210" customWidth="1"/>
    <col min="7684" max="7684" width="21.1796875" style="210" customWidth="1"/>
    <col min="7685" max="7685" width="22" style="210" customWidth="1"/>
    <col min="7686" max="7686" width="21.7265625" style="210" customWidth="1"/>
    <col min="7687" max="7936" width="9.1796875" style="210"/>
    <col min="7937" max="7937" width="16.26953125" style="210" customWidth="1"/>
    <col min="7938" max="7938" width="55.54296875" style="210" customWidth="1"/>
    <col min="7939" max="7939" width="18.26953125" style="210" customWidth="1"/>
    <col min="7940" max="7940" width="21.1796875" style="210" customWidth="1"/>
    <col min="7941" max="7941" width="22" style="210" customWidth="1"/>
    <col min="7942" max="7942" width="21.7265625" style="210" customWidth="1"/>
    <col min="7943" max="8192" width="9.1796875" style="210"/>
    <col min="8193" max="8193" width="16.26953125" style="210" customWidth="1"/>
    <col min="8194" max="8194" width="55.54296875" style="210" customWidth="1"/>
    <col min="8195" max="8195" width="18.26953125" style="210" customWidth="1"/>
    <col min="8196" max="8196" width="21.1796875" style="210" customWidth="1"/>
    <col min="8197" max="8197" width="22" style="210" customWidth="1"/>
    <col min="8198" max="8198" width="21.7265625" style="210" customWidth="1"/>
    <col min="8199" max="8448" width="9.1796875" style="210"/>
    <col min="8449" max="8449" width="16.26953125" style="210" customWidth="1"/>
    <col min="8450" max="8450" width="55.54296875" style="210" customWidth="1"/>
    <col min="8451" max="8451" width="18.26953125" style="210" customWidth="1"/>
    <col min="8452" max="8452" width="21.1796875" style="210" customWidth="1"/>
    <col min="8453" max="8453" width="22" style="210" customWidth="1"/>
    <col min="8454" max="8454" width="21.7265625" style="210" customWidth="1"/>
    <col min="8455" max="8704" width="9.1796875" style="210"/>
    <col min="8705" max="8705" width="16.26953125" style="210" customWidth="1"/>
    <col min="8706" max="8706" width="55.54296875" style="210" customWidth="1"/>
    <col min="8707" max="8707" width="18.26953125" style="210" customWidth="1"/>
    <col min="8708" max="8708" width="21.1796875" style="210" customWidth="1"/>
    <col min="8709" max="8709" width="22" style="210" customWidth="1"/>
    <col min="8710" max="8710" width="21.7265625" style="210" customWidth="1"/>
    <col min="8711" max="8960" width="9.1796875" style="210"/>
    <col min="8961" max="8961" width="16.26953125" style="210" customWidth="1"/>
    <col min="8962" max="8962" width="55.54296875" style="210" customWidth="1"/>
    <col min="8963" max="8963" width="18.26953125" style="210" customWidth="1"/>
    <col min="8964" max="8964" width="21.1796875" style="210" customWidth="1"/>
    <col min="8965" max="8965" width="22" style="210" customWidth="1"/>
    <col min="8966" max="8966" width="21.7265625" style="210" customWidth="1"/>
    <col min="8967" max="9216" width="9.1796875" style="210"/>
    <col min="9217" max="9217" width="16.26953125" style="210" customWidth="1"/>
    <col min="9218" max="9218" width="55.54296875" style="210" customWidth="1"/>
    <col min="9219" max="9219" width="18.26953125" style="210" customWidth="1"/>
    <col min="9220" max="9220" width="21.1796875" style="210" customWidth="1"/>
    <col min="9221" max="9221" width="22" style="210" customWidth="1"/>
    <col min="9222" max="9222" width="21.7265625" style="210" customWidth="1"/>
    <col min="9223" max="9472" width="9.1796875" style="210"/>
    <col min="9473" max="9473" width="16.26953125" style="210" customWidth="1"/>
    <col min="9474" max="9474" width="55.54296875" style="210" customWidth="1"/>
    <col min="9475" max="9475" width="18.26953125" style="210" customWidth="1"/>
    <col min="9476" max="9476" width="21.1796875" style="210" customWidth="1"/>
    <col min="9477" max="9477" width="22" style="210" customWidth="1"/>
    <col min="9478" max="9478" width="21.7265625" style="210" customWidth="1"/>
    <col min="9479" max="9728" width="9.1796875" style="210"/>
    <col min="9729" max="9729" width="16.26953125" style="210" customWidth="1"/>
    <col min="9730" max="9730" width="55.54296875" style="210" customWidth="1"/>
    <col min="9731" max="9731" width="18.26953125" style="210" customWidth="1"/>
    <col min="9732" max="9732" width="21.1796875" style="210" customWidth="1"/>
    <col min="9733" max="9733" width="22" style="210" customWidth="1"/>
    <col min="9734" max="9734" width="21.7265625" style="210" customWidth="1"/>
    <col min="9735" max="9984" width="9.1796875" style="210"/>
    <col min="9985" max="9985" width="16.26953125" style="210" customWidth="1"/>
    <col min="9986" max="9986" width="55.54296875" style="210" customWidth="1"/>
    <col min="9987" max="9987" width="18.26953125" style="210" customWidth="1"/>
    <col min="9988" max="9988" width="21.1796875" style="210" customWidth="1"/>
    <col min="9989" max="9989" width="22" style="210" customWidth="1"/>
    <col min="9990" max="9990" width="21.7265625" style="210" customWidth="1"/>
    <col min="9991" max="10240" width="9.1796875" style="210"/>
    <col min="10241" max="10241" width="16.26953125" style="210" customWidth="1"/>
    <col min="10242" max="10242" width="55.54296875" style="210" customWidth="1"/>
    <col min="10243" max="10243" width="18.26953125" style="210" customWidth="1"/>
    <col min="10244" max="10244" width="21.1796875" style="210" customWidth="1"/>
    <col min="10245" max="10245" width="22" style="210" customWidth="1"/>
    <col min="10246" max="10246" width="21.7265625" style="210" customWidth="1"/>
    <col min="10247" max="10496" width="9.1796875" style="210"/>
    <col min="10497" max="10497" width="16.26953125" style="210" customWidth="1"/>
    <col min="10498" max="10498" width="55.54296875" style="210" customWidth="1"/>
    <col min="10499" max="10499" width="18.26953125" style="210" customWidth="1"/>
    <col min="10500" max="10500" width="21.1796875" style="210" customWidth="1"/>
    <col min="10501" max="10501" width="22" style="210" customWidth="1"/>
    <col min="10502" max="10502" width="21.7265625" style="210" customWidth="1"/>
    <col min="10503" max="10752" width="9.1796875" style="210"/>
    <col min="10753" max="10753" width="16.26953125" style="210" customWidth="1"/>
    <col min="10754" max="10754" width="55.54296875" style="210" customWidth="1"/>
    <col min="10755" max="10755" width="18.26953125" style="210" customWidth="1"/>
    <col min="10756" max="10756" width="21.1796875" style="210" customWidth="1"/>
    <col min="10757" max="10757" width="22" style="210" customWidth="1"/>
    <col min="10758" max="10758" width="21.7265625" style="210" customWidth="1"/>
    <col min="10759" max="11008" width="9.1796875" style="210"/>
    <col min="11009" max="11009" width="16.26953125" style="210" customWidth="1"/>
    <col min="11010" max="11010" width="55.54296875" style="210" customWidth="1"/>
    <col min="11011" max="11011" width="18.26953125" style="210" customWidth="1"/>
    <col min="11012" max="11012" width="21.1796875" style="210" customWidth="1"/>
    <col min="11013" max="11013" width="22" style="210" customWidth="1"/>
    <col min="11014" max="11014" width="21.7265625" style="210" customWidth="1"/>
    <col min="11015" max="11264" width="9.1796875" style="210"/>
    <col min="11265" max="11265" width="16.26953125" style="210" customWidth="1"/>
    <col min="11266" max="11266" width="55.54296875" style="210" customWidth="1"/>
    <col min="11267" max="11267" width="18.26953125" style="210" customWidth="1"/>
    <col min="11268" max="11268" width="21.1796875" style="210" customWidth="1"/>
    <col min="11269" max="11269" width="22" style="210" customWidth="1"/>
    <col min="11270" max="11270" width="21.7265625" style="210" customWidth="1"/>
    <col min="11271" max="11520" width="9.1796875" style="210"/>
    <col min="11521" max="11521" width="16.26953125" style="210" customWidth="1"/>
    <col min="11522" max="11522" width="55.54296875" style="210" customWidth="1"/>
    <col min="11523" max="11523" width="18.26953125" style="210" customWidth="1"/>
    <col min="11524" max="11524" width="21.1796875" style="210" customWidth="1"/>
    <col min="11525" max="11525" width="22" style="210" customWidth="1"/>
    <col min="11526" max="11526" width="21.7265625" style="210" customWidth="1"/>
    <col min="11527" max="11776" width="9.1796875" style="210"/>
    <col min="11777" max="11777" width="16.26953125" style="210" customWidth="1"/>
    <col min="11778" max="11778" width="55.54296875" style="210" customWidth="1"/>
    <col min="11779" max="11779" width="18.26953125" style="210" customWidth="1"/>
    <col min="11780" max="11780" width="21.1796875" style="210" customWidth="1"/>
    <col min="11781" max="11781" width="22" style="210" customWidth="1"/>
    <col min="11782" max="11782" width="21.7265625" style="210" customWidth="1"/>
    <col min="11783" max="12032" width="9.1796875" style="210"/>
    <col min="12033" max="12033" width="16.26953125" style="210" customWidth="1"/>
    <col min="12034" max="12034" width="55.54296875" style="210" customWidth="1"/>
    <col min="12035" max="12035" width="18.26953125" style="210" customWidth="1"/>
    <col min="12036" max="12036" width="21.1796875" style="210" customWidth="1"/>
    <col min="12037" max="12037" width="22" style="210" customWidth="1"/>
    <col min="12038" max="12038" width="21.7265625" style="210" customWidth="1"/>
    <col min="12039" max="12288" width="9.1796875" style="210"/>
    <col min="12289" max="12289" width="16.26953125" style="210" customWidth="1"/>
    <col min="12290" max="12290" width="55.54296875" style="210" customWidth="1"/>
    <col min="12291" max="12291" width="18.26953125" style="210" customWidth="1"/>
    <col min="12292" max="12292" width="21.1796875" style="210" customWidth="1"/>
    <col min="12293" max="12293" width="22" style="210" customWidth="1"/>
    <col min="12294" max="12294" width="21.7265625" style="210" customWidth="1"/>
    <col min="12295" max="12544" width="9.1796875" style="210"/>
    <col min="12545" max="12545" width="16.26953125" style="210" customWidth="1"/>
    <col min="12546" max="12546" width="55.54296875" style="210" customWidth="1"/>
    <col min="12547" max="12547" width="18.26953125" style="210" customWidth="1"/>
    <col min="12548" max="12548" width="21.1796875" style="210" customWidth="1"/>
    <col min="12549" max="12549" width="22" style="210" customWidth="1"/>
    <col min="12550" max="12550" width="21.7265625" style="210" customWidth="1"/>
    <col min="12551" max="12800" width="9.1796875" style="210"/>
    <col min="12801" max="12801" width="16.26953125" style="210" customWidth="1"/>
    <col min="12802" max="12802" width="55.54296875" style="210" customWidth="1"/>
    <col min="12803" max="12803" width="18.26953125" style="210" customWidth="1"/>
    <col min="12804" max="12804" width="21.1796875" style="210" customWidth="1"/>
    <col min="12805" max="12805" width="22" style="210" customWidth="1"/>
    <col min="12806" max="12806" width="21.7265625" style="210" customWidth="1"/>
    <col min="12807" max="13056" width="9.1796875" style="210"/>
    <col min="13057" max="13057" width="16.26953125" style="210" customWidth="1"/>
    <col min="13058" max="13058" width="55.54296875" style="210" customWidth="1"/>
    <col min="13059" max="13059" width="18.26953125" style="210" customWidth="1"/>
    <col min="13060" max="13060" width="21.1796875" style="210" customWidth="1"/>
    <col min="13061" max="13061" width="22" style="210" customWidth="1"/>
    <col min="13062" max="13062" width="21.7265625" style="210" customWidth="1"/>
    <col min="13063" max="13312" width="9.1796875" style="210"/>
    <col min="13313" max="13313" width="16.26953125" style="210" customWidth="1"/>
    <col min="13314" max="13314" width="55.54296875" style="210" customWidth="1"/>
    <col min="13315" max="13315" width="18.26953125" style="210" customWidth="1"/>
    <col min="13316" max="13316" width="21.1796875" style="210" customWidth="1"/>
    <col min="13317" max="13317" width="22" style="210" customWidth="1"/>
    <col min="13318" max="13318" width="21.7265625" style="210" customWidth="1"/>
    <col min="13319" max="13568" width="9.1796875" style="210"/>
    <col min="13569" max="13569" width="16.26953125" style="210" customWidth="1"/>
    <col min="13570" max="13570" width="55.54296875" style="210" customWidth="1"/>
    <col min="13571" max="13571" width="18.26953125" style="210" customWidth="1"/>
    <col min="13572" max="13572" width="21.1796875" style="210" customWidth="1"/>
    <col min="13573" max="13573" width="22" style="210" customWidth="1"/>
    <col min="13574" max="13574" width="21.7265625" style="210" customWidth="1"/>
    <col min="13575" max="13824" width="9.1796875" style="210"/>
    <col min="13825" max="13825" width="16.26953125" style="210" customWidth="1"/>
    <col min="13826" max="13826" width="55.54296875" style="210" customWidth="1"/>
    <col min="13827" max="13827" width="18.26953125" style="210" customWidth="1"/>
    <col min="13828" max="13828" width="21.1796875" style="210" customWidth="1"/>
    <col min="13829" max="13829" width="22" style="210" customWidth="1"/>
    <col min="13830" max="13830" width="21.7265625" style="210" customWidth="1"/>
    <col min="13831" max="14080" width="9.1796875" style="210"/>
    <col min="14081" max="14081" width="16.26953125" style="210" customWidth="1"/>
    <col min="14082" max="14082" width="55.54296875" style="210" customWidth="1"/>
    <col min="14083" max="14083" width="18.26953125" style="210" customWidth="1"/>
    <col min="14084" max="14084" width="21.1796875" style="210" customWidth="1"/>
    <col min="14085" max="14085" width="22" style="210" customWidth="1"/>
    <col min="14086" max="14086" width="21.7265625" style="210" customWidth="1"/>
    <col min="14087" max="14336" width="9.1796875" style="210"/>
    <col min="14337" max="14337" width="16.26953125" style="210" customWidth="1"/>
    <col min="14338" max="14338" width="55.54296875" style="210" customWidth="1"/>
    <col min="14339" max="14339" width="18.26953125" style="210" customWidth="1"/>
    <col min="14340" max="14340" width="21.1796875" style="210" customWidth="1"/>
    <col min="14341" max="14341" width="22" style="210" customWidth="1"/>
    <col min="14342" max="14342" width="21.7265625" style="210" customWidth="1"/>
    <col min="14343" max="14592" width="9.1796875" style="210"/>
    <col min="14593" max="14593" width="16.26953125" style="210" customWidth="1"/>
    <col min="14594" max="14594" width="55.54296875" style="210" customWidth="1"/>
    <col min="14595" max="14595" width="18.26953125" style="210" customWidth="1"/>
    <col min="14596" max="14596" width="21.1796875" style="210" customWidth="1"/>
    <col min="14597" max="14597" width="22" style="210" customWidth="1"/>
    <col min="14598" max="14598" width="21.7265625" style="210" customWidth="1"/>
    <col min="14599" max="14848" width="9.1796875" style="210"/>
    <col min="14849" max="14849" width="16.26953125" style="210" customWidth="1"/>
    <col min="14850" max="14850" width="55.54296875" style="210" customWidth="1"/>
    <col min="14851" max="14851" width="18.26953125" style="210" customWidth="1"/>
    <col min="14852" max="14852" width="21.1796875" style="210" customWidth="1"/>
    <col min="14853" max="14853" width="22" style="210" customWidth="1"/>
    <col min="14854" max="14854" width="21.7265625" style="210" customWidth="1"/>
    <col min="14855" max="15104" width="9.1796875" style="210"/>
    <col min="15105" max="15105" width="16.26953125" style="210" customWidth="1"/>
    <col min="15106" max="15106" width="55.54296875" style="210" customWidth="1"/>
    <col min="15107" max="15107" width="18.26953125" style="210" customWidth="1"/>
    <col min="15108" max="15108" width="21.1796875" style="210" customWidth="1"/>
    <col min="15109" max="15109" width="22" style="210" customWidth="1"/>
    <col min="15110" max="15110" width="21.7265625" style="210" customWidth="1"/>
    <col min="15111" max="15360" width="9.1796875" style="210"/>
    <col min="15361" max="15361" width="16.26953125" style="210" customWidth="1"/>
    <col min="15362" max="15362" width="55.54296875" style="210" customWidth="1"/>
    <col min="15363" max="15363" width="18.26953125" style="210" customWidth="1"/>
    <col min="15364" max="15364" width="21.1796875" style="210" customWidth="1"/>
    <col min="15365" max="15365" width="22" style="210" customWidth="1"/>
    <col min="15366" max="15366" width="21.7265625" style="210" customWidth="1"/>
    <col min="15367" max="15616" width="9.1796875" style="210"/>
    <col min="15617" max="15617" width="16.26953125" style="210" customWidth="1"/>
    <col min="15618" max="15618" width="55.54296875" style="210" customWidth="1"/>
    <col min="15619" max="15619" width="18.26953125" style="210" customWidth="1"/>
    <col min="15620" max="15620" width="21.1796875" style="210" customWidth="1"/>
    <col min="15621" max="15621" width="22" style="210" customWidth="1"/>
    <col min="15622" max="15622" width="21.7265625" style="210" customWidth="1"/>
    <col min="15623" max="15872" width="9.1796875" style="210"/>
    <col min="15873" max="15873" width="16.26953125" style="210" customWidth="1"/>
    <col min="15874" max="15874" width="55.54296875" style="210" customWidth="1"/>
    <col min="15875" max="15875" width="18.26953125" style="210" customWidth="1"/>
    <col min="15876" max="15876" width="21.1796875" style="210" customWidth="1"/>
    <col min="15877" max="15877" width="22" style="210" customWidth="1"/>
    <col min="15878" max="15878" width="21.7265625" style="210" customWidth="1"/>
    <col min="15879" max="16128" width="9.1796875" style="210"/>
    <col min="16129" max="16129" width="16.26953125" style="210" customWidth="1"/>
    <col min="16130" max="16130" width="55.54296875" style="210" customWidth="1"/>
    <col min="16131" max="16131" width="18.26953125" style="210" customWidth="1"/>
    <col min="16132" max="16132" width="21.1796875" style="210" customWidth="1"/>
    <col min="16133" max="16133" width="22" style="210" customWidth="1"/>
    <col min="16134" max="16134" width="21.7265625" style="210" customWidth="1"/>
    <col min="16135" max="16384" width="9.1796875" style="210"/>
  </cols>
  <sheetData>
    <row r="1" spans="1:6" x14ac:dyDescent="0.35">
      <c r="A1" s="296" t="s">
        <v>497</v>
      </c>
      <c r="B1" s="297"/>
      <c r="C1" s="297"/>
      <c r="D1" s="297"/>
      <c r="E1" s="297"/>
      <c r="F1" s="297"/>
    </row>
    <row r="2" spans="1:6" ht="15" customHeight="1" x14ac:dyDescent="0.35">
      <c r="A2" s="289" t="s">
        <v>0</v>
      </c>
      <c r="B2" s="288" t="s">
        <v>1</v>
      </c>
      <c r="C2" s="287" t="s">
        <v>2</v>
      </c>
      <c r="D2" s="286" t="s">
        <v>3</v>
      </c>
      <c r="E2" s="285" t="s">
        <v>4</v>
      </c>
      <c r="F2" s="284" t="s">
        <v>5</v>
      </c>
    </row>
    <row r="3" spans="1:6" ht="15" customHeight="1" x14ac:dyDescent="0.35">
      <c r="A3" s="237" t="s">
        <v>129</v>
      </c>
      <c r="B3" s="236" t="s">
        <v>130</v>
      </c>
      <c r="C3" s="235">
        <v>1</v>
      </c>
      <c r="D3" s="229" t="s">
        <v>16</v>
      </c>
      <c r="E3" s="263" t="s">
        <v>496</v>
      </c>
      <c r="F3" s="291" t="s">
        <v>197</v>
      </c>
    </row>
    <row r="4" spans="1:6" ht="15" customHeight="1" x14ac:dyDescent="0.35">
      <c r="A4" s="258" t="s">
        <v>129</v>
      </c>
      <c r="B4" s="266" t="s">
        <v>130</v>
      </c>
      <c r="C4" s="235">
        <v>1</v>
      </c>
      <c r="D4" s="229" t="s">
        <v>16</v>
      </c>
      <c r="E4" s="251" t="s">
        <v>495</v>
      </c>
      <c r="F4" s="290"/>
    </row>
    <row r="5" spans="1:6" ht="15" customHeight="1" x14ac:dyDescent="0.35">
      <c r="A5" s="237" t="s">
        <v>129</v>
      </c>
      <c r="B5" s="236" t="s">
        <v>130</v>
      </c>
      <c r="C5" s="235">
        <v>1</v>
      </c>
      <c r="D5" s="229" t="s">
        <v>16</v>
      </c>
      <c r="E5" s="263" t="s">
        <v>494</v>
      </c>
      <c r="F5" s="291"/>
    </row>
    <row r="6" spans="1:6" ht="15" customHeight="1" x14ac:dyDescent="0.35">
      <c r="A6" s="258" t="s">
        <v>131</v>
      </c>
      <c r="B6" s="266" t="s">
        <v>132</v>
      </c>
      <c r="C6" s="235">
        <v>1</v>
      </c>
      <c r="D6" s="229" t="s">
        <v>10</v>
      </c>
      <c r="E6" s="251" t="s">
        <v>493</v>
      </c>
      <c r="F6" s="290" t="s">
        <v>133</v>
      </c>
    </row>
    <row r="7" spans="1:6" ht="15" customHeight="1" x14ac:dyDescent="0.35">
      <c r="A7" s="237" t="s">
        <v>131</v>
      </c>
      <c r="B7" s="236" t="s">
        <v>132</v>
      </c>
      <c r="C7" s="235">
        <v>1</v>
      </c>
      <c r="D7" s="229" t="s">
        <v>10</v>
      </c>
      <c r="E7" s="263" t="s">
        <v>492</v>
      </c>
      <c r="F7" s="291"/>
    </row>
    <row r="8" spans="1:6" ht="15" customHeight="1" x14ac:dyDescent="0.35">
      <c r="A8" s="258" t="s">
        <v>131</v>
      </c>
      <c r="B8" s="266" t="s">
        <v>132</v>
      </c>
      <c r="C8" s="235">
        <v>1</v>
      </c>
      <c r="D8" s="229" t="s">
        <v>10</v>
      </c>
      <c r="E8" s="251" t="s">
        <v>491</v>
      </c>
      <c r="F8" s="290"/>
    </row>
    <row r="9" spans="1:6" ht="15" customHeight="1" x14ac:dyDescent="0.35">
      <c r="A9" s="237" t="s">
        <v>134</v>
      </c>
      <c r="B9" s="236" t="s">
        <v>135</v>
      </c>
      <c r="C9" s="235">
        <v>1</v>
      </c>
      <c r="D9" s="229" t="s">
        <v>10</v>
      </c>
      <c r="E9" s="263" t="s">
        <v>490</v>
      </c>
      <c r="F9" s="291" t="s">
        <v>136</v>
      </c>
    </row>
    <row r="10" spans="1:6" ht="15" customHeight="1" x14ac:dyDescent="0.35">
      <c r="A10" s="258" t="s">
        <v>134</v>
      </c>
      <c r="B10" s="266" t="s">
        <v>135</v>
      </c>
      <c r="C10" s="235">
        <v>1</v>
      </c>
      <c r="D10" s="229" t="s">
        <v>10</v>
      </c>
      <c r="E10" s="251" t="s">
        <v>489</v>
      </c>
      <c r="F10" s="290"/>
    </row>
    <row r="11" spans="1:6" ht="15" customHeight="1" x14ac:dyDescent="0.35">
      <c r="A11" s="237" t="s">
        <v>134</v>
      </c>
      <c r="B11" s="236" t="s">
        <v>135</v>
      </c>
      <c r="C11" s="235">
        <v>1</v>
      </c>
      <c r="D11" s="229" t="s">
        <v>10</v>
      </c>
      <c r="E11" s="263" t="s">
        <v>488</v>
      </c>
      <c r="F11" s="291"/>
    </row>
    <row r="12" spans="1:6" ht="15" customHeight="1" x14ac:dyDescent="0.35">
      <c r="A12" s="258" t="s">
        <v>137</v>
      </c>
      <c r="B12" s="266" t="s">
        <v>138</v>
      </c>
      <c r="C12" s="235">
        <v>1</v>
      </c>
      <c r="D12" s="229" t="s">
        <v>10</v>
      </c>
      <c r="E12" s="251" t="s">
        <v>487</v>
      </c>
      <c r="F12" s="290" t="s">
        <v>139</v>
      </c>
    </row>
    <row r="13" spans="1:6" ht="15" customHeight="1" x14ac:dyDescent="0.35">
      <c r="A13" s="237" t="s">
        <v>137</v>
      </c>
      <c r="B13" s="236" t="s">
        <v>138</v>
      </c>
      <c r="C13" s="235">
        <v>1</v>
      </c>
      <c r="D13" s="229" t="s">
        <v>10</v>
      </c>
      <c r="E13" s="263" t="s">
        <v>486</v>
      </c>
      <c r="F13" s="291"/>
    </row>
    <row r="14" spans="1:6" ht="15" customHeight="1" x14ac:dyDescent="0.35">
      <c r="A14" s="258" t="s">
        <v>137</v>
      </c>
      <c r="B14" s="266" t="s">
        <v>138</v>
      </c>
      <c r="C14" s="235">
        <v>1</v>
      </c>
      <c r="D14" s="229" t="s">
        <v>10</v>
      </c>
      <c r="E14" s="251" t="s">
        <v>485</v>
      </c>
      <c r="F14" s="290"/>
    </row>
    <row r="15" spans="1:6" ht="42" customHeight="1" x14ac:dyDescent="0.35">
      <c r="A15" s="298" t="s">
        <v>128</v>
      </c>
      <c r="B15" s="299"/>
      <c r="C15" s="299"/>
      <c r="D15" s="299"/>
      <c r="E15" s="299"/>
      <c r="F15" s="299"/>
    </row>
  </sheetData>
  <mergeCells count="2">
    <mergeCell ref="A1:F1"/>
    <mergeCell ref="A15:F15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5757-FA9B-4BC8-AA61-A20116E6FFF2}">
  <sheetPr codeName="Sheet5"/>
  <dimension ref="A1:G33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102" bestFit="1" customWidth="1"/>
    <col min="2" max="2" width="48.81640625" style="102" bestFit="1" customWidth="1"/>
    <col min="3" max="3" width="11.7265625" style="102" bestFit="1" customWidth="1"/>
    <col min="4" max="4" width="18.81640625" style="102" bestFit="1" customWidth="1"/>
    <col min="5" max="5" width="17" style="102" bestFit="1" customWidth="1"/>
    <col min="6" max="6" width="17.7265625" style="102" bestFit="1" customWidth="1"/>
    <col min="7" max="256" width="9.1796875" style="102"/>
    <col min="257" max="257" width="16.26953125" style="102" customWidth="1"/>
    <col min="258" max="258" width="49" style="102" customWidth="1"/>
    <col min="259" max="259" width="18.26953125" style="102" customWidth="1"/>
    <col min="260" max="260" width="21.1796875" style="102" customWidth="1"/>
    <col min="261" max="261" width="22" style="102" customWidth="1"/>
    <col min="262" max="262" width="21.7265625" style="102" customWidth="1"/>
    <col min="263" max="512" width="9.1796875" style="102"/>
    <col min="513" max="513" width="16.26953125" style="102" customWidth="1"/>
    <col min="514" max="514" width="49" style="102" customWidth="1"/>
    <col min="515" max="515" width="18.26953125" style="102" customWidth="1"/>
    <col min="516" max="516" width="21.1796875" style="102" customWidth="1"/>
    <col min="517" max="517" width="22" style="102" customWidth="1"/>
    <col min="518" max="518" width="21.7265625" style="102" customWidth="1"/>
    <col min="519" max="768" width="9.1796875" style="102"/>
    <col min="769" max="769" width="16.26953125" style="102" customWidth="1"/>
    <col min="770" max="770" width="49" style="102" customWidth="1"/>
    <col min="771" max="771" width="18.26953125" style="102" customWidth="1"/>
    <col min="772" max="772" width="21.1796875" style="102" customWidth="1"/>
    <col min="773" max="773" width="22" style="102" customWidth="1"/>
    <col min="774" max="774" width="21.7265625" style="102" customWidth="1"/>
    <col min="775" max="1024" width="9.1796875" style="102"/>
    <col min="1025" max="1025" width="16.26953125" style="102" customWidth="1"/>
    <col min="1026" max="1026" width="49" style="102" customWidth="1"/>
    <col min="1027" max="1027" width="18.26953125" style="102" customWidth="1"/>
    <col min="1028" max="1028" width="21.1796875" style="102" customWidth="1"/>
    <col min="1029" max="1029" width="22" style="102" customWidth="1"/>
    <col min="1030" max="1030" width="21.7265625" style="102" customWidth="1"/>
    <col min="1031" max="1280" width="9.1796875" style="102"/>
    <col min="1281" max="1281" width="16.26953125" style="102" customWidth="1"/>
    <col min="1282" max="1282" width="49" style="102" customWidth="1"/>
    <col min="1283" max="1283" width="18.26953125" style="102" customWidth="1"/>
    <col min="1284" max="1284" width="21.1796875" style="102" customWidth="1"/>
    <col min="1285" max="1285" width="22" style="102" customWidth="1"/>
    <col min="1286" max="1286" width="21.7265625" style="102" customWidth="1"/>
    <col min="1287" max="1536" width="9.1796875" style="102"/>
    <col min="1537" max="1537" width="16.26953125" style="102" customWidth="1"/>
    <col min="1538" max="1538" width="49" style="102" customWidth="1"/>
    <col min="1539" max="1539" width="18.26953125" style="102" customWidth="1"/>
    <col min="1540" max="1540" width="21.1796875" style="102" customWidth="1"/>
    <col min="1541" max="1541" width="22" style="102" customWidth="1"/>
    <col min="1542" max="1542" width="21.7265625" style="102" customWidth="1"/>
    <col min="1543" max="1792" width="9.1796875" style="102"/>
    <col min="1793" max="1793" width="16.26953125" style="102" customWidth="1"/>
    <col min="1794" max="1794" width="49" style="102" customWidth="1"/>
    <col min="1795" max="1795" width="18.26953125" style="102" customWidth="1"/>
    <col min="1796" max="1796" width="21.1796875" style="102" customWidth="1"/>
    <col min="1797" max="1797" width="22" style="102" customWidth="1"/>
    <col min="1798" max="1798" width="21.7265625" style="102" customWidth="1"/>
    <col min="1799" max="2048" width="9.1796875" style="102"/>
    <col min="2049" max="2049" width="16.26953125" style="102" customWidth="1"/>
    <col min="2050" max="2050" width="49" style="102" customWidth="1"/>
    <col min="2051" max="2051" width="18.26953125" style="102" customWidth="1"/>
    <col min="2052" max="2052" width="21.1796875" style="102" customWidth="1"/>
    <col min="2053" max="2053" width="22" style="102" customWidth="1"/>
    <col min="2054" max="2054" width="21.7265625" style="102" customWidth="1"/>
    <col min="2055" max="2304" width="9.1796875" style="102"/>
    <col min="2305" max="2305" width="16.26953125" style="102" customWidth="1"/>
    <col min="2306" max="2306" width="49" style="102" customWidth="1"/>
    <col min="2307" max="2307" width="18.26953125" style="102" customWidth="1"/>
    <col min="2308" max="2308" width="21.1796875" style="102" customWidth="1"/>
    <col min="2309" max="2309" width="22" style="102" customWidth="1"/>
    <col min="2310" max="2310" width="21.7265625" style="102" customWidth="1"/>
    <col min="2311" max="2560" width="9.1796875" style="102"/>
    <col min="2561" max="2561" width="16.26953125" style="102" customWidth="1"/>
    <col min="2562" max="2562" width="49" style="102" customWidth="1"/>
    <col min="2563" max="2563" width="18.26953125" style="102" customWidth="1"/>
    <col min="2564" max="2564" width="21.1796875" style="102" customWidth="1"/>
    <col min="2565" max="2565" width="22" style="102" customWidth="1"/>
    <col min="2566" max="2566" width="21.7265625" style="102" customWidth="1"/>
    <col min="2567" max="2816" width="9.1796875" style="102"/>
    <col min="2817" max="2817" width="16.26953125" style="102" customWidth="1"/>
    <col min="2818" max="2818" width="49" style="102" customWidth="1"/>
    <col min="2819" max="2819" width="18.26953125" style="102" customWidth="1"/>
    <col min="2820" max="2820" width="21.1796875" style="102" customWidth="1"/>
    <col min="2821" max="2821" width="22" style="102" customWidth="1"/>
    <col min="2822" max="2822" width="21.7265625" style="102" customWidth="1"/>
    <col min="2823" max="3072" width="9.1796875" style="102"/>
    <col min="3073" max="3073" width="16.26953125" style="102" customWidth="1"/>
    <col min="3074" max="3074" width="49" style="102" customWidth="1"/>
    <col min="3075" max="3075" width="18.26953125" style="102" customWidth="1"/>
    <col min="3076" max="3076" width="21.1796875" style="102" customWidth="1"/>
    <col min="3077" max="3077" width="22" style="102" customWidth="1"/>
    <col min="3078" max="3078" width="21.7265625" style="102" customWidth="1"/>
    <col min="3079" max="3328" width="9.1796875" style="102"/>
    <col min="3329" max="3329" width="16.26953125" style="102" customWidth="1"/>
    <col min="3330" max="3330" width="49" style="102" customWidth="1"/>
    <col min="3331" max="3331" width="18.26953125" style="102" customWidth="1"/>
    <col min="3332" max="3332" width="21.1796875" style="102" customWidth="1"/>
    <col min="3333" max="3333" width="22" style="102" customWidth="1"/>
    <col min="3334" max="3334" width="21.7265625" style="102" customWidth="1"/>
    <col min="3335" max="3584" width="9.1796875" style="102"/>
    <col min="3585" max="3585" width="16.26953125" style="102" customWidth="1"/>
    <col min="3586" max="3586" width="49" style="102" customWidth="1"/>
    <col min="3587" max="3587" width="18.26953125" style="102" customWidth="1"/>
    <col min="3588" max="3588" width="21.1796875" style="102" customWidth="1"/>
    <col min="3589" max="3589" width="22" style="102" customWidth="1"/>
    <col min="3590" max="3590" width="21.7265625" style="102" customWidth="1"/>
    <col min="3591" max="3840" width="9.1796875" style="102"/>
    <col min="3841" max="3841" width="16.26953125" style="102" customWidth="1"/>
    <col min="3842" max="3842" width="49" style="102" customWidth="1"/>
    <col min="3843" max="3843" width="18.26953125" style="102" customWidth="1"/>
    <col min="3844" max="3844" width="21.1796875" style="102" customWidth="1"/>
    <col min="3845" max="3845" width="22" style="102" customWidth="1"/>
    <col min="3846" max="3846" width="21.7265625" style="102" customWidth="1"/>
    <col min="3847" max="4096" width="9.1796875" style="102"/>
    <col min="4097" max="4097" width="16.26953125" style="102" customWidth="1"/>
    <col min="4098" max="4098" width="49" style="102" customWidth="1"/>
    <col min="4099" max="4099" width="18.26953125" style="102" customWidth="1"/>
    <col min="4100" max="4100" width="21.1796875" style="102" customWidth="1"/>
    <col min="4101" max="4101" width="22" style="102" customWidth="1"/>
    <col min="4102" max="4102" width="21.7265625" style="102" customWidth="1"/>
    <col min="4103" max="4352" width="9.1796875" style="102"/>
    <col min="4353" max="4353" width="16.26953125" style="102" customWidth="1"/>
    <col min="4354" max="4354" width="49" style="102" customWidth="1"/>
    <col min="4355" max="4355" width="18.26953125" style="102" customWidth="1"/>
    <col min="4356" max="4356" width="21.1796875" style="102" customWidth="1"/>
    <col min="4357" max="4357" width="22" style="102" customWidth="1"/>
    <col min="4358" max="4358" width="21.7265625" style="102" customWidth="1"/>
    <col min="4359" max="4608" width="9.1796875" style="102"/>
    <col min="4609" max="4609" width="16.26953125" style="102" customWidth="1"/>
    <col min="4610" max="4610" width="49" style="102" customWidth="1"/>
    <col min="4611" max="4611" width="18.26953125" style="102" customWidth="1"/>
    <col min="4612" max="4612" width="21.1796875" style="102" customWidth="1"/>
    <col min="4613" max="4613" width="22" style="102" customWidth="1"/>
    <col min="4614" max="4614" width="21.7265625" style="102" customWidth="1"/>
    <col min="4615" max="4864" width="9.1796875" style="102"/>
    <col min="4865" max="4865" width="16.26953125" style="102" customWidth="1"/>
    <col min="4866" max="4866" width="49" style="102" customWidth="1"/>
    <col min="4867" max="4867" width="18.26953125" style="102" customWidth="1"/>
    <col min="4868" max="4868" width="21.1796875" style="102" customWidth="1"/>
    <col min="4869" max="4869" width="22" style="102" customWidth="1"/>
    <col min="4870" max="4870" width="21.7265625" style="102" customWidth="1"/>
    <col min="4871" max="5120" width="9.1796875" style="102"/>
    <col min="5121" max="5121" width="16.26953125" style="102" customWidth="1"/>
    <col min="5122" max="5122" width="49" style="102" customWidth="1"/>
    <col min="5123" max="5123" width="18.26953125" style="102" customWidth="1"/>
    <col min="5124" max="5124" width="21.1796875" style="102" customWidth="1"/>
    <col min="5125" max="5125" width="22" style="102" customWidth="1"/>
    <col min="5126" max="5126" width="21.7265625" style="102" customWidth="1"/>
    <col min="5127" max="5376" width="9.1796875" style="102"/>
    <col min="5377" max="5377" width="16.26953125" style="102" customWidth="1"/>
    <col min="5378" max="5378" width="49" style="102" customWidth="1"/>
    <col min="5379" max="5379" width="18.26953125" style="102" customWidth="1"/>
    <col min="5380" max="5380" width="21.1796875" style="102" customWidth="1"/>
    <col min="5381" max="5381" width="22" style="102" customWidth="1"/>
    <col min="5382" max="5382" width="21.7265625" style="102" customWidth="1"/>
    <col min="5383" max="5632" width="9.1796875" style="102"/>
    <col min="5633" max="5633" width="16.26953125" style="102" customWidth="1"/>
    <col min="5634" max="5634" width="49" style="102" customWidth="1"/>
    <col min="5635" max="5635" width="18.26953125" style="102" customWidth="1"/>
    <col min="5636" max="5636" width="21.1796875" style="102" customWidth="1"/>
    <col min="5637" max="5637" width="22" style="102" customWidth="1"/>
    <col min="5638" max="5638" width="21.7265625" style="102" customWidth="1"/>
    <col min="5639" max="5888" width="9.1796875" style="102"/>
    <col min="5889" max="5889" width="16.26953125" style="102" customWidth="1"/>
    <col min="5890" max="5890" width="49" style="102" customWidth="1"/>
    <col min="5891" max="5891" width="18.26953125" style="102" customWidth="1"/>
    <col min="5892" max="5892" width="21.1796875" style="102" customWidth="1"/>
    <col min="5893" max="5893" width="22" style="102" customWidth="1"/>
    <col min="5894" max="5894" width="21.7265625" style="102" customWidth="1"/>
    <col min="5895" max="6144" width="9.1796875" style="102"/>
    <col min="6145" max="6145" width="16.26953125" style="102" customWidth="1"/>
    <col min="6146" max="6146" width="49" style="102" customWidth="1"/>
    <col min="6147" max="6147" width="18.26953125" style="102" customWidth="1"/>
    <col min="6148" max="6148" width="21.1796875" style="102" customWidth="1"/>
    <col min="6149" max="6149" width="22" style="102" customWidth="1"/>
    <col min="6150" max="6150" width="21.7265625" style="102" customWidth="1"/>
    <col min="6151" max="6400" width="9.1796875" style="102"/>
    <col min="6401" max="6401" width="16.26953125" style="102" customWidth="1"/>
    <col min="6402" max="6402" width="49" style="102" customWidth="1"/>
    <col min="6403" max="6403" width="18.26953125" style="102" customWidth="1"/>
    <col min="6404" max="6404" width="21.1796875" style="102" customWidth="1"/>
    <col min="6405" max="6405" width="22" style="102" customWidth="1"/>
    <col min="6406" max="6406" width="21.7265625" style="102" customWidth="1"/>
    <col min="6407" max="6656" width="9.1796875" style="102"/>
    <col min="6657" max="6657" width="16.26953125" style="102" customWidth="1"/>
    <col min="6658" max="6658" width="49" style="102" customWidth="1"/>
    <col min="6659" max="6659" width="18.26953125" style="102" customWidth="1"/>
    <col min="6660" max="6660" width="21.1796875" style="102" customWidth="1"/>
    <col min="6661" max="6661" width="22" style="102" customWidth="1"/>
    <col min="6662" max="6662" width="21.7265625" style="102" customWidth="1"/>
    <col min="6663" max="6912" width="9.1796875" style="102"/>
    <col min="6913" max="6913" width="16.26953125" style="102" customWidth="1"/>
    <col min="6914" max="6914" width="49" style="102" customWidth="1"/>
    <col min="6915" max="6915" width="18.26953125" style="102" customWidth="1"/>
    <col min="6916" max="6916" width="21.1796875" style="102" customWidth="1"/>
    <col min="6917" max="6917" width="22" style="102" customWidth="1"/>
    <col min="6918" max="6918" width="21.7265625" style="102" customWidth="1"/>
    <col min="6919" max="7168" width="9.1796875" style="102"/>
    <col min="7169" max="7169" width="16.26953125" style="102" customWidth="1"/>
    <col min="7170" max="7170" width="49" style="102" customWidth="1"/>
    <col min="7171" max="7171" width="18.26953125" style="102" customWidth="1"/>
    <col min="7172" max="7172" width="21.1796875" style="102" customWidth="1"/>
    <col min="7173" max="7173" width="22" style="102" customWidth="1"/>
    <col min="7174" max="7174" width="21.7265625" style="102" customWidth="1"/>
    <col min="7175" max="7424" width="9.1796875" style="102"/>
    <col min="7425" max="7425" width="16.26953125" style="102" customWidth="1"/>
    <col min="7426" max="7426" width="49" style="102" customWidth="1"/>
    <col min="7427" max="7427" width="18.26953125" style="102" customWidth="1"/>
    <col min="7428" max="7428" width="21.1796875" style="102" customWidth="1"/>
    <col min="7429" max="7429" width="22" style="102" customWidth="1"/>
    <col min="7430" max="7430" width="21.7265625" style="102" customWidth="1"/>
    <col min="7431" max="7680" width="9.1796875" style="102"/>
    <col min="7681" max="7681" width="16.26953125" style="102" customWidth="1"/>
    <col min="7682" max="7682" width="49" style="102" customWidth="1"/>
    <col min="7683" max="7683" width="18.26953125" style="102" customWidth="1"/>
    <col min="7684" max="7684" width="21.1796875" style="102" customWidth="1"/>
    <col min="7685" max="7685" width="22" style="102" customWidth="1"/>
    <col min="7686" max="7686" width="21.7265625" style="102" customWidth="1"/>
    <col min="7687" max="7936" width="9.1796875" style="102"/>
    <col min="7937" max="7937" width="16.26953125" style="102" customWidth="1"/>
    <col min="7938" max="7938" width="49" style="102" customWidth="1"/>
    <col min="7939" max="7939" width="18.26953125" style="102" customWidth="1"/>
    <col min="7940" max="7940" width="21.1796875" style="102" customWidth="1"/>
    <col min="7941" max="7941" width="22" style="102" customWidth="1"/>
    <col min="7942" max="7942" width="21.7265625" style="102" customWidth="1"/>
    <col min="7943" max="8192" width="9.1796875" style="102"/>
    <col min="8193" max="8193" width="16.26953125" style="102" customWidth="1"/>
    <col min="8194" max="8194" width="49" style="102" customWidth="1"/>
    <col min="8195" max="8195" width="18.26953125" style="102" customWidth="1"/>
    <col min="8196" max="8196" width="21.1796875" style="102" customWidth="1"/>
    <col min="8197" max="8197" width="22" style="102" customWidth="1"/>
    <col min="8198" max="8198" width="21.7265625" style="102" customWidth="1"/>
    <col min="8199" max="8448" width="9.1796875" style="102"/>
    <col min="8449" max="8449" width="16.26953125" style="102" customWidth="1"/>
    <col min="8450" max="8450" width="49" style="102" customWidth="1"/>
    <col min="8451" max="8451" width="18.26953125" style="102" customWidth="1"/>
    <col min="8452" max="8452" width="21.1796875" style="102" customWidth="1"/>
    <col min="8453" max="8453" width="22" style="102" customWidth="1"/>
    <col min="8454" max="8454" width="21.7265625" style="102" customWidth="1"/>
    <col min="8455" max="8704" width="9.1796875" style="102"/>
    <col min="8705" max="8705" width="16.26953125" style="102" customWidth="1"/>
    <col min="8706" max="8706" width="49" style="102" customWidth="1"/>
    <col min="8707" max="8707" width="18.26953125" style="102" customWidth="1"/>
    <col min="8708" max="8708" width="21.1796875" style="102" customWidth="1"/>
    <col min="8709" max="8709" width="22" style="102" customWidth="1"/>
    <col min="8710" max="8710" width="21.7265625" style="102" customWidth="1"/>
    <col min="8711" max="8960" width="9.1796875" style="102"/>
    <col min="8961" max="8961" width="16.26953125" style="102" customWidth="1"/>
    <col min="8962" max="8962" width="49" style="102" customWidth="1"/>
    <col min="8963" max="8963" width="18.26953125" style="102" customWidth="1"/>
    <col min="8964" max="8964" width="21.1796875" style="102" customWidth="1"/>
    <col min="8965" max="8965" width="22" style="102" customWidth="1"/>
    <col min="8966" max="8966" width="21.7265625" style="102" customWidth="1"/>
    <col min="8967" max="9216" width="9.1796875" style="102"/>
    <col min="9217" max="9217" width="16.26953125" style="102" customWidth="1"/>
    <col min="9218" max="9218" width="49" style="102" customWidth="1"/>
    <col min="9219" max="9219" width="18.26953125" style="102" customWidth="1"/>
    <col min="9220" max="9220" width="21.1796875" style="102" customWidth="1"/>
    <col min="9221" max="9221" width="22" style="102" customWidth="1"/>
    <col min="9222" max="9222" width="21.7265625" style="102" customWidth="1"/>
    <col min="9223" max="9472" width="9.1796875" style="102"/>
    <col min="9473" max="9473" width="16.26953125" style="102" customWidth="1"/>
    <col min="9474" max="9474" width="49" style="102" customWidth="1"/>
    <col min="9475" max="9475" width="18.26953125" style="102" customWidth="1"/>
    <col min="9476" max="9476" width="21.1796875" style="102" customWidth="1"/>
    <col min="9477" max="9477" width="22" style="102" customWidth="1"/>
    <col min="9478" max="9478" width="21.7265625" style="102" customWidth="1"/>
    <col min="9479" max="9728" width="9.1796875" style="102"/>
    <col min="9729" max="9729" width="16.26953125" style="102" customWidth="1"/>
    <col min="9730" max="9730" width="49" style="102" customWidth="1"/>
    <col min="9731" max="9731" width="18.26953125" style="102" customWidth="1"/>
    <col min="9732" max="9732" width="21.1796875" style="102" customWidth="1"/>
    <col min="9733" max="9733" width="22" style="102" customWidth="1"/>
    <col min="9734" max="9734" width="21.7265625" style="102" customWidth="1"/>
    <col min="9735" max="9984" width="9.1796875" style="102"/>
    <col min="9985" max="9985" width="16.26953125" style="102" customWidth="1"/>
    <col min="9986" max="9986" width="49" style="102" customWidth="1"/>
    <col min="9987" max="9987" width="18.26953125" style="102" customWidth="1"/>
    <col min="9988" max="9988" width="21.1796875" style="102" customWidth="1"/>
    <col min="9989" max="9989" width="22" style="102" customWidth="1"/>
    <col min="9990" max="9990" width="21.7265625" style="102" customWidth="1"/>
    <col min="9991" max="10240" width="9.1796875" style="102"/>
    <col min="10241" max="10241" width="16.26953125" style="102" customWidth="1"/>
    <col min="10242" max="10242" width="49" style="102" customWidth="1"/>
    <col min="10243" max="10243" width="18.26953125" style="102" customWidth="1"/>
    <col min="10244" max="10244" width="21.1796875" style="102" customWidth="1"/>
    <col min="10245" max="10245" width="22" style="102" customWidth="1"/>
    <col min="10246" max="10246" width="21.7265625" style="102" customWidth="1"/>
    <col min="10247" max="10496" width="9.1796875" style="102"/>
    <col min="10497" max="10497" width="16.26953125" style="102" customWidth="1"/>
    <col min="10498" max="10498" width="49" style="102" customWidth="1"/>
    <col min="10499" max="10499" width="18.26953125" style="102" customWidth="1"/>
    <col min="10500" max="10500" width="21.1796875" style="102" customWidth="1"/>
    <col min="10501" max="10501" width="22" style="102" customWidth="1"/>
    <col min="10502" max="10502" width="21.7265625" style="102" customWidth="1"/>
    <col min="10503" max="10752" width="9.1796875" style="102"/>
    <col min="10753" max="10753" width="16.26953125" style="102" customWidth="1"/>
    <col min="10754" max="10754" width="49" style="102" customWidth="1"/>
    <col min="10755" max="10755" width="18.26953125" style="102" customWidth="1"/>
    <col min="10756" max="10756" width="21.1796875" style="102" customWidth="1"/>
    <col min="10757" max="10757" width="22" style="102" customWidth="1"/>
    <col min="10758" max="10758" width="21.7265625" style="102" customWidth="1"/>
    <col min="10759" max="11008" width="9.1796875" style="102"/>
    <col min="11009" max="11009" width="16.26953125" style="102" customWidth="1"/>
    <col min="11010" max="11010" width="49" style="102" customWidth="1"/>
    <col min="11011" max="11011" width="18.26953125" style="102" customWidth="1"/>
    <col min="11012" max="11012" width="21.1796875" style="102" customWidth="1"/>
    <col min="11013" max="11013" width="22" style="102" customWidth="1"/>
    <col min="11014" max="11014" width="21.7265625" style="102" customWidth="1"/>
    <col min="11015" max="11264" width="9.1796875" style="102"/>
    <col min="11265" max="11265" width="16.26953125" style="102" customWidth="1"/>
    <col min="11266" max="11266" width="49" style="102" customWidth="1"/>
    <col min="11267" max="11267" width="18.26953125" style="102" customWidth="1"/>
    <col min="11268" max="11268" width="21.1796875" style="102" customWidth="1"/>
    <col min="11269" max="11269" width="22" style="102" customWidth="1"/>
    <col min="11270" max="11270" width="21.7265625" style="102" customWidth="1"/>
    <col min="11271" max="11520" width="9.1796875" style="102"/>
    <col min="11521" max="11521" width="16.26953125" style="102" customWidth="1"/>
    <col min="11522" max="11522" width="49" style="102" customWidth="1"/>
    <col min="11523" max="11523" width="18.26953125" style="102" customWidth="1"/>
    <col min="11524" max="11524" width="21.1796875" style="102" customWidth="1"/>
    <col min="11525" max="11525" width="22" style="102" customWidth="1"/>
    <col min="11526" max="11526" width="21.7265625" style="102" customWidth="1"/>
    <col min="11527" max="11776" width="9.1796875" style="102"/>
    <col min="11777" max="11777" width="16.26953125" style="102" customWidth="1"/>
    <col min="11778" max="11778" width="49" style="102" customWidth="1"/>
    <col min="11779" max="11779" width="18.26953125" style="102" customWidth="1"/>
    <col min="11780" max="11780" width="21.1796875" style="102" customWidth="1"/>
    <col min="11781" max="11781" width="22" style="102" customWidth="1"/>
    <col min="11782" max="11782" width="21.7265625" style="102" customWidth="1"/>
    <col min="11783" max="12032" width="9.1796875" style="102"/>
    <col min="12033" max="12033" width="16.26953125" style="102" customWidth="1"/>
    <col min="12034" max="12034" width="49" style="102" customWidth="1"/>
    <col min="12035" max="12035" width="18.26953125" style="102" customWidth="1"/>
    <col min="12036" max="12036" width="21.1796875" style="102" customWidth="1"/>
    <col min="12037" max="12037" width="22" style="102" customWidth="1"/>
    <col min="12038" max="12038" width="21.7265625" style="102" customWidth="1"/>
    <col min="12039" max="12288" width="9.1796875" style="102"/>
    <col min="12289" max="12289" width="16.26953125" style="102" customWidth="1"/>
    <col min="12290" max="12290" width="49" style="102" customWidth="1"/>
    <col min="12291" max="12291" width="18.26953125" style="102" customWidth="1"/>
    <col min="12292" max="12292" width="21.1796875" style="102" customWidth="1"/>
    <col min="12293" max="12293" width="22" style="102" customWidth="1"/>
    <col min="12294" max="12294" width="21.7265625" style="102" customWidth="1"/>
    <col min="12295" max="12544" width="9.1796875" style="102"/>
    <col min="12545" max="12545" width="16.26953125" style="102" customWidth="1"/>
    <col min="12546" max="12546" width="49" style="102" customWidth="1"/>
    <col min="12547" max="12547" width="18.26953125" style="102" customWidth="1"/>
    <col min="12548" max="12548" width="21.1796875" style="102" customWidth="1"/>
    <col min="12549" max="12549" width="22" style="102" customWidth="1"/>
    <col min="12550" max="12550" width="21.7265625" style="102" customWidth="1"/>
    <col min="12551" max="12800" width="9.1796875" style="102"/>
    <col min="12801" max="12801" width="16.26953125" style="102" customWidth="1"/>
    <col min="12802" max="12802" width="49" style="102" customWidth="1"/>
    <col min="12803" max="12803" width="18.26953125" style="102" customWidth="1"/>
    <col min="12804" max="12804" width="21.1796875" style="102" customWidth="1"/>
    <col min="12805" max="12805" width="22" style="102" customWidth="1"/>
    <col min="12806" max="12806" width="21.7265625" style="102" customWidth="1"/>
    <col min="12807" max="13056" width="9.1796875" style="102"/>
    <col min="13057" max="13057" width="16.26953125" style="102" customWidth="1"/>
    <col min="13058" max="13058" width="49" style="102" customWidth="1"/>
    <col min="13059" max="13059" width="18.26953125" style="102" customWidth="1"/>
    <col min="13060" max="13060" width="21.1796875" style="102" customWidth="1"/>
    <col min="13061" max="13061" width="22" style="102" customWidth="1"/>
    <col min="13062" max="13062" width="21.7265625" style="102" customWidth="1"/>
    <col min="13063" max="13312" width="9.1796875" style="102"/>
    <col min="13313" max="13313" width="16.26953125" style="102" customWidth="1"/>
    <col min="13314" max="13314" width="49" style="102" customWidth="1"/>
    <col min="13315" max="13315" width="18.26953125" style="102" customWidth="1"/>
    <col min="13316" max="13316" width="21.1796875" style="102" customWidth="1"/>
    <col min="13317" max="13317" width="22" style="102" customWidth="1"/>
    <col min="13318" max="13318" width="21.7265625" style="102" customWidth="1"/>
    <col min="13319" max="13568" width="9.1796875" style="102"/>
    <col min="13569" max="13569" width="16.26953125" style="102" customWidth="1"/>
    <col min="13570" max="13570" width="49" style="102" customWidth="1"/>
    <col min="13571" max="13571" width="18.26953125" style="102" customWidth="1"/>
    <col min="13572" max="13572" width="21.1796875" style="102" customWidth="1"/>
    <col min="13573" max="13573" width="22" style="102" customWidth="1"/>
    <col min="13574" max="13574" width="21.7265625" style="102" customWidth="1"/>
    <col min="13575" max="13824" width="9.1796875" style="102"/>
    <col min="13825" max="13825" width="16.26953125" style="102" customWidth="1"/>
    <col min="13826" max="13826" width="49" style="102" customWidth="1"/>
    <col min="13827" max="13827" width="18.26953125" style="102" customWidth="1"/>
    <col min="13828" max="13828" width="21.1796875" style="102" customWidth="1"/>
    <col min="13829" max="13829" width="22" style="102" customWidth="1"/>
    <col min="13830" max="13830" width="21.7265625" style="102" customWidth="1"/>
    <col min="13831" max="14080" width="9.1796875" style="102"/>
    <col min="14081" max="14081" width="16.26953125" style="102" customWidth="1"/>
    <col min="14082" max="14082" width="49" style="102" customWidth="1"/>
    <col min="14083" max="14083" width="18.26953125" style="102" customWidth="1"/>
    <col min="14084" max="14084" width="21.1796875" style="102" customWidth="1"/>
    <col min="14085" max="14085" width="22" style="102" customWidth="1"/>
    <col min="14086" max="14086" width="21.7265625" style="102" customWidth="1"/>
    <col min="14087" max="14336" width="9.1796875" style="102"/>
    <col min="14337" max="14337" width="16.26953125" style="102" customWidth="1"/>
    <col min="14338" max="14338" width="49" style="102" customWidth="1"/>
    <col min="14339" max="14339" width="18.26953125" style="102" customWidth="1"/>
    <col min="14340" max="14340" width="21.1796875" style="102" customWidth="1"/>
    <col min="14341" max="14341" width="22" style="102" customWidth="1"/>
    <col min="14342" max="14342" width="21.7265625" style="102" customWidth="1"/>
    <col min="14343" max="14592" width="9.1796875" style="102"/>
    <col min="14593" max="14593" width="16.26953125" style="102" customWidth="1"/>
    <col min="14594" max="14594" width="49" style="102" customWidth="1"/>
    <col min="14595" max="14595" width="18.26953125" style="102" customWidth="1"/>
    <col min="14596" max="14596" width="21.1796875" style="102" customWidth="1"/>
    <col min="14597" max="14597" width="22" style="102" customWidth="1"/>
    <col min="14598" max="14598" width="21.7265625" style="102" customWidth="1"/>
    <col min="14599" max="14848" width="9.1796875" style="102"/>
    <col min="14849" max="14849" width="16.26953125" style="102" customWidth="1"/>
    <col min="14850" max="14850" width="49" style="102" customWidth="1"/>
    <col min="14851" max="14851" width="18.26953125" style="102" customWidth="1"/>
    <col min="14852" max="14852" width="21.1796875" style="102" customWidth="1"/>
    <col min="14853" max="14853" width="22" style="102" customWidth="1"/>
    <col min="14854" max="14854" width="21.7265625" style="102" customWidth="1"/>
    <col min="14855" max="15104" width="9.1796875" style="102"/>
    <col min="15105" max="15105" width="16.26953125" style="102" customWidth="1"/>
    <col min="15106" max="15106" width="49" style="102" customWidth="1"/>
    <col min="15107" max="15107" width="18.26953125" style="102" customWidth="1"/>
    <col min="15108" max="15108" width="21.1796875" style="102" customWidth="1"/>
    <col min="15109" max="15109" width="22" style="102" customWidth="1"/>
    <col min="15110" max="15110" width="21.7265625" style="102" customWidth="1"/>
    <col min="15111" max="15360" width="9.1796875" style="102"/>
    <col min="15361" max="15361" width="16.26953125" style="102" customWidth="1"/>
    <col min="15362" max="15362" width="49" style="102" customWidth="1"/>
    <col min="15363" max="15363" width="18.26953125" style="102" customWidth="1"/>
    <col min="15364" max="15364" width="21.1796875" style="102" customWidth="1"/>
    <col min="15365" max="15365" width="22" style="102" customWidth="1"/>
    <col min="15366" max="15366" width="21.7265625" style="102" customWidth="1"/>
    <col min="15367" max="15616" width="9.1796875" style="102"/>
    <col min="15617" max="15617" width="16.26953125" style="102" customWidth="1"/>
    <col min="15618" max="15618" width="49" style="102" customWidth="1"/>
    <col min="15619" max="15619" width="18.26953125" style="102" customWidth="1"/>
    <col min="15620" max="15620" width="21.1796875" style="102" customWidth="1"/>
    <col min="15621" max="15621" width="22" style="102" customWidth="1"/>
    <col min="15622" max="15622" width="21.7265625" style="102" customWidth="1"/>
    <col min="15623" max="15872" width="9.1796875" style="102"/>
    <col min="15873" max="15873" width="16.26953125" style="102" customWidth="1"/>
    <col min="15874" max="15874" width="49" style="102" customWidth="1"/>
    <col min="15875" max="15875" width="18.26953125" style="102" customWidth="1"/>
    <col min="15876" max="15876" width="21.1796875" style="102" customWidth="1"/>
    <col min="15877" max="15877" width="22" style="102" customWidth="1"/>
    <col min="15878" max="15878" width="21.7265625" style="102" customWidth="1"/>
    <col min="15879" max="16128" width="9.1796875" style="102"/>
    <col min="16129" max="16129" width="16.26953125" style="102" customWidth="1"/>
    <col min="16130" max="16130" width="49" style="102" customWidth="1"/>
    <col min="16131" max="16131" width="18.26953125" style="102" customWidth="1"/>
    <col min="16132" max="16132" width="21.1796875" style="102" customWidth="1"/>
    <col min="16133" max="16133" width="22" style="102" customWidth="1"/>
    <col min="16134" max="16134" width="21.7265625" style="102" customWidth="1"/>
    <col min="16135" max="16384" width="9.1796875" style="102"/>
  </cols>
  <sheetData>
    <row r="1" spans="1:7" x14ac:dyDescent="0.35">
      <c r="A1" s="304" t="s">
        <v>346</v>
      </c>
      <c r="B1" s="305"/>
      <c r="C1" s="305"/>
      <c r="D1" s="305"/>
      <c r="E1" s="305"/>
      <c r="F1" s="305"/>
    </row>
    <row r="2" spans="1:7" ht="15" customHeight="1" x14ac:dyDescent="0.35">
      <c r="A2" s="135" t="s">
        <v>0</v>
      </c>
      <c r="B2" s="134" t="s">
        <v>1</v>
      </c>
      <c r="C2" s="133" t="s">
        <v>2</v>
      </c>
      <c r="D2" s="132" t="s">
        <v>3</v>
      </c>
      <c r="E2" s="131" t="s">
        <v>4</v>
      </c>
      <c r="F2" s="130" t="s">
        <v>5</v>
      </c>
    </row>
    <row r="3" spans="1:7" ht="15" customHeight="1" x14ac:dyDescent="0.35">
      <c r="A3" s="111" t="s">
        <v>140</v>
      </c>
      <c r="B3" s="110" t="s">
        <v>141</v>
      </c>
      <c r="C3" s="108">
        <v>0.8</v>
      </c>
      <c r="D3" s="108" t="s">
        <v>244</v>
      </c>
      <c r="E3" s="108" t="s">
        <v>345</v>
      </c>
      <c r="F3" s="107" t="s">
        <v>142</v>
      </c>
      <c r="G3" s="129"/>
    </row>
    <row r="4" spans="1:7" ht="15" customHeight="1" x14ac:dyDescent="0.35">
      <c r="A4" s="116" t="s">
        <v>143</v>
      </c>
      <c r="B4" s="117" t="s">
        <v>144</v>
      </c>
      <c r="C4" s="124">
        <v>0.8</v>
      </c>
      <c r="D4" s="124" t="s">
        <v>244</v>
      </c>
      <c r="E4" s="113" t="s">
        <v>344</v>
      </c>
      <c r="F4" s="112" t="s">
        <v>145</v>
      </c>
    </row>
    <row r="5" spans="1:7" ht="15" customHeight="1" x14ac:dyDescent="0.35">
      <c r="A5" s="125" t="s">
        <v>146</v>
      </c>
      <c r="B5" s="110" t="s">
        <v>147</v>
      </c>
      <c r="C5" s="108">
        <v>0.875</v>
      </c>
      <c r="D5" s="108" t="s">
        <v>243</v>
      </c>
      <c r="E5" s="108" t="s">
        <v>343</v>
      </c>
      <c r="F5" s="107" t="s">
        <v>148</v>
      </c>
    </row>
    <row r="6" spans="1:7" ht="15" customHeight="1" x14ac:dyDescent="0.35">
      <c r="A6" s="128" t="s">
        <v>149</v>
      </c>
      <c r="B6" s="117" t="s">
        <v>150</v>
      </c>
      <c r="C6" s="113">
        <v>0.9</v>
      </c>
      <c r="D6" s="113" t="s">
        <v>171</v>
      </c>
      <c r="E6" s="113" t="s">
        <v>342</v>
      </c>
      <c r="F6" s="112" t="s">
        <v>151</v>
      </c>
    </row>
    <row r="7" spans="1:7" ht="15" customHeight="1" x14ac:dyDescent="0.35">
      <c r="A7" s="125" t="s">
        <v>152</v>
      </c>
      <c r="B7" s="110" t="s">
        <v>153</v>
      </c>
      <c r="C7" s="108">
        <v>1.125</v>
      </c>
      <c r="D7" s="108" t="s">
        <v>98</v>
      </c>
      <c r="E7" s="108" t="s">
        <v>341</v>
      </c>
      <c r="F7" s="107" t="s">
        <v>154</v>
      </c>
    </row>
    <row r="8" spans="1:7" ht="15" customHeight="1" x14ac:dyDescent="0.35">
      <c r="A8" s="128" t="s">
        <v>155</v>
      </c>
      <c r="B8" s="117" t="s">
        <v>156</v>
      </c>
      <c r="C8" s="124">
        <v>1.25</v>
      </c>
      <c r="D8" s="124" t="s">
        <v>13</v>
      </c>
      <c r="E8" s="113" t="s">
        <v>340</v>
      </c>
      <c r="F8" s="112" t="s">
        <v>157</v>
      </c>
    </row>
    <row r="9" spans="1:7" ht="15" customHeight="1" x14ac:dyDescent="0.35">
      <c r="A9" s="125" t="s">
        <v>158</v>
      </c>
      <c r="B9" s="110" t="s">
        <v>159</v>
      </c>
      <c r="C9" s="124">
        <v>1.4</v>
      </c>
      <c r="D9" s="124" t="s">
        <v>65</v>
      </c>
      <c r="E9" s="108" t="s">
        <v>339</v>
      </c>
      <c r="F9" s="107" t="s">
        <v>160</v>
      </c>
    </row>
    <row r="10" spans="1:7" ht="15" customHeight="1" x14ac:dyDescent="0.35">
      <c r="A10" s="127" t="s">
        <v>161</v>
      </c>
      <c r="B10" s="115" t="s">
        <v>162</v>
      </c>
      <c r="C10" s="124">
        <v>1.6</v>
      </c>
      <c r="D10" s="124" t="s">
        <v>186</v>
      </c>
      <c r="E10" s="126" t="s">
        <v>338</v>
      </c>
      <c r="F10" s="112" t="s">
        <v>163</v>
      </c>
    </row>
    <row r="11" spans="1:7" ht="15" customHeight="1" x14ac:dyDescent="0.35">
      <c r="A11" s="125" t="s">
        <v>164</v>
      </c>
      <c r="B11" s="110" t="s">
        <v>165</v>
      </c>
      <c r="C11" s="124">
        <v>1.8</v>
      </c>
      <c r="D11" s="124" t="s">
        <v>229</v>
      </c>
      <c r="E11" s="108" t="s">
        <v>337</v>
      </c>
      <c r="F11" s="107" t="s">
        <v>166</v>
      </c>
    </row>
    <row r="12" spans="1:7" ht="15" customHeight="1" thickBot="1" x14ac:dyDescent="0.4">
      <c r="A12" s="106" t="s">
        <v>167</v>
      </c>
      <c r="B12" s="105" t="s">
        <v>168</v>
      </c>
      <c r="C12" s="124">
        <v>1.75</v>
      </c>
      <c r="D12" s="124" t="s">
        <v>89</v>
      </c>
      <c r="E12" s="103" t="s">
        <v>336</v>
      </c>
      <c r="F12" s="119" t="s">
        <v>169</v>
      </c>
    </row>
    <row r="13" spans="1:7" ht="15" customHeight="1" x14ac:dyDescent="0.35">
      <c r="A13" s="123" t="s">
        <v>227</v>
      </c>
      <c r="B13" s="122" t="s">
        <v>141</v>
      </c>
      <c r="C13" s="118">
        <v>1</v>
      </c>
      <c r="D13" s="118" t="s">
        <v>10</v>
      </c>
      <c r="E13" s="121" t="s">
        <v>335</v>
      </c>
      <c r="F13" s="120"/>
    </row>
    <row r="14" spans="1:7" ht="15" customHeight="1" x14ac:dyDescent="0.35">
      <c r="A14" s="116" t="s">
        <v>226</v>
      </c>
      <c r="B14" s="117" t="s">
        <v>144</v>
      </c>
      <c r="C14" s="114">
        <v>1</v>
      </c>
      <c r="D14" s="114" t="s">
        <v>10</v>
      </c>
      <c r="E14" s="113" t="s">
        <v>334</v>
      </c>
      <c r="F14" s="112"/>
    </row>
    <row r="15" spans="1:7" ht="15" customHeight="1" x14ac:dyDescent="0.35">
      <c r="A15" s="111" t="s">
        <v>225</v>
      </c>
      <c r="B15" s="110" t="s">
        <v>147</v>
      </c>
      <c r="C15" s="109">
        <v>1</v>
      </c>
      <c r="D15" s="109" t="s">
        <v>10</v>
      </c>
      <c r="E15" s="108" t="s">
        <v>333</v>
      </c>
      <c r="F15" s="107"/>
    </row>
    <row r="16" spans="1:7" ht="15" customHeight="1" x14ac:dyDescent="0.35">
      <c r="A16" s="116" t="s">
        <v>224</v>
      </c>
      <c r="B16" s="117" t="s">
        <v>150</v>
      </c>
      <c r="C16" s="114">
        <v>1</v>
      </c>
      <c r="D16" s="114" t="s">
        <v>10</v>
      </c>
      <c r="E16" s="113" t="s">
        <v>332</v>
      </c>
      <c r="F16" s="112"/>
    </row>
    <row r="17" spans="1:6" ht="15" customHeight="1" x14ac:dyDescent="0.35">
      <c r="A17" s="111" t="s">
        <v>223</v>
      </c>
      <c r="B17" s="110" t="s">
        <v>153</v>
      </c>
      <c r="C17" s="109">
        <v>1</v>
      </c>
      <c r="D17" s="109" t="s">
        <v>10</v>
      </c>
      <c r="E17" s="108" t="s">
        <v>331</v>
      </c>
      <c r="F17" s="107"/>
    </row>
    <row r="18" spans="1:6" ht="15" customHeight="1" x14ac:dyDescent="0.35">
      <c r="A18" s="116" t="s">
        <v>222</v>
      </c>
      <c r="B18" s="117" t="s">
        <v>156</v>
      </c>
      <c r="C18" s="114">
        <v>1</v>
      </c>
      <c r="D18" s="114" t="s">
        <v>10</v>
      </c>
      <c r="E18" s="113" t="s">
        <v>330</v>
      </c>
      <c r="F18" s="112"/>
    </row>
    <row r="19" spans="1:6" ht="15" customHeight="1" x14ac:dyDescent="0.35">
      <c r="A19" s="111" t="s">
        <v>221</v>
      </c>
      <c r="B19" s="110" t="s">
        <v>159</v>
      </c>
      <c r="C19" s="109">
        <v>1</v>
      </c>
      <c r="D19" s="109" t="s">
        <v>10</v>
      </c>
      <c r="E19" s="108" t="s">
        <v>329</v>
      </c>
      <c r="F19" s="107"/>
    </row>
    <row r="20" spans="1:6" ht="15" customHeight="1" x14ac:dyDescent="0.35">
      <c r="A20" s="116" t="s">
        <v>220</v>
      </c>
      <c r="B20" s="115" t="s">
        <v>162</v>
      </c>
      <c r="C20" s="114">
        <v>1</v>
      </c>
      <c r="D20" s="114" t="s">
        <v>10</v>
      </c>
      <c r="E20" s="113" t="s">
        <v>328</v>
      </c>
      <c r="F20" s="112"/>
    </row>
    <row r="21" spans="1:6" ht="15" customHeight="1" x14ac:dyDescent="0.35">
      <c r="A21" s="111" t="s">
        <v>219</v>
      </c>
      <c r="B21" s="110" t="s">
        <v>165</v>
      </c>
      <c r="C21" s="109">
        <v>1</v>
      </c>
      <c r="D21" s="109" t="s">
        <v>10</v>
      </c>
      <c r="E21" s="108" t="s">
        <v>327</v>
      </c>
      <c r="F21" s="107"/>
    </row>
    <row r="22" spans="1:6" ht="15" customHeight="1" thickBot="1" x14ac:dyDescent="0.4">
      <c r="A22" s="106" t="s">
        <v>218</v>
      </c>
      <c r="B22" s="105" t="s">
        <v>168</v>
      </c>
      <c r="C22" s="104">
        <v>1</v>
      </c>
      <c r="D22" s="104" t="s">
        <v>10</v>
      </c>
      <c r="E22" s="103" t="s">
        <v>326</v>
      </c>
      <c r="F22" s="119"/>
    </row>
    <row r="23" spans="1:6" ht="15" customHeight="1" x14ac:dyDescent="0.35">
      <c r="A23" s="111" t="s">
        <v>217</v>
      </c>
      <c r="B23" s="110" t="s">
        <v>216</v>
      </c>
      <c r="C23" s="109">
        <v>1</v>
      </c>
      <c r="D23" s="118" t="s">
        <v>10</v>
      </c>
      <c r="E23" s="108" t="s">
        <v>325</v>
      </c>
      <c r="F23" s="107"/>
    </row>
    <row r="24" spans="1:6" ht="15" customHeight="1" x14ac:dyDescent="0.35">
      <c r="A24" s="116" t="s">
        <v>215</v>
      </c>
      <c r="B24" s="117" t="s">
        <v>214</v>
      </c>
      <c r="C24" s="114">
        <v>1</v>
      </c>
      <c r="D24" s="114" t="s">
        <v>10</v>
      </c>
      <c r="E24" s="113" t="s">
        <v>324</v>
      </c>
      <c r="F24" s="112"/>
    </row>
    <row r="25" spans="1:6" ht="15" customHeight="1" x14ac:dyDescent="0.35">
      <c r="A25" s="111" t="s">
        <v>213</v>
      </c>
      <c r="B25" s="110" t="s">
        <v>212</v>
      </c>
      <c r="C25" s="109">
        <v>1</v>
      </c>
      <c r="D25" s="109" t="s">
        <v>10</v>
      </c>
      <c r="E25" s="108" t="s">
        <v>323</v>
      </c>
      <c r="F25" s="107"/>
    </row>
    <row r="26" spans="1:6" ht="15" customHeight="1" x14ac:dyDescent="0.35">
      <c r="A26" s="116" t="s">
        <v>211</v>
      </c>
      <c r="B26" s="117" t="s">
        <v>210</v>
      </c>
      <c r="C26" s="114">
        <v>1</v>
      </c>
      <c r="D26" s="114" t="s">
        <v>10</v>
      </c>
      <c r="E26" s="113" t="s">
        <v>322</v>
      </c>
      <c r="F26" s="112"/>
    </row>
    <row r="27" spans="1:6" ht="15" customHeight="1" x14ac:dyDescent="0.35">
      <c r="A27" s="111" t="s">
        <v>209</v>
      </c>
      <c r="B27" s="110" t="s">
        <v>208</v>
      </c>
      <c r="C27" s="109">
        <v>1</v>
      </c>
      <c r="D27" s="109" t="s">
        <v>10</v>
      </c>
      <c r="E27" s="108" t="s">
        <v>321</v>
      </c>
      <c r="F27" s="107"/>
    </row>
    <row r="28" spans="1:6" ht="15" customHeight="1" x14ac:dyDescent="0.35">
      <c r="A28" s="116" t="s">
        <v>207</v>
      </c>
      <c r="B28" s="117" t="s">
        <v>206</v>
      </c>
      <c r="C28" s="114">
        <v>1</v>
      </c>
      <c r="D28" s="114" t="s">
        <v>10</v>
      </c>
      <c r="E28" s="113" t="s">
        <v>320</v>
      </c>
      <c r="F28" s="112"/>
    </row>
    <row r="29" spans="1:6" ht="15" customHeight="1" x14ac:dyDescent="0.35">
      <c r="A29" s="111" t="s">
        <v>205</v>
      </c>
      <c r="B29" s="110" t="s">
        <v>204</v>
      </c>
      <c r="C29" s="109">
        <v>1</v>
      </c>
      <c r="D29" s="109" t="s">
        <v>10</v>
      </c>
      <c r="E29" s="108" t="s">
        <v>319</v>
      </c>
      <c r="F29" s="107"/>
    </row>
    <row r="30" spans="1:6" ht="15" customHeight="1" x14ac:dyDescent="0.35">
      <c r="A30" s="116" t="s">
        <v>203</v>
      </c>
      <c r="B30" s="115" t="s">
        <v>202</v>
      </c>
      <c r="C30" s="114">
        <v>1</v>
      </c>
      <c r="D30" s="114" t="s">
        <v>10</v>
      </c>
      <c r="E30" s="113" t="s">
        <v>318</v>
      </c>
      <c r="F30" s="112"/>
    </row>
    <row r="31" spans="1:6" ht="15" customHeight="1" x14ac:dyDescent="0.35">
      <c r="A31" s="111" t="s">
        <v>201</v>
      </c>
      <c r="B31" s="110" t="s">
        <v>200</v>
      </c>
      <c r="C31" s="109">
        <v>1</v>
      </c>
      <c r="D31" s="109" t="s">
        <v>10</v>
      </c>
      <c r="E31" s="108" t="s">
        <v>317</v>
      </c>
      <c r="F31" s="107"/>
    </row>
    <row r="32" spans="1:6" ht="15" customHeight="1" thickBot="1" x14ac:dyDescent="0.4">
      <c r="A32" s="106" t="s">
        <v>199</v>
      </c>
      <c r="B32" s="105" t="s">
        <v>198</v>
      </c>
      <c r="C32" s="104">
        <v>1</v>
      </c>
      <c r="D32" s="104" t="s">
        <v>10</v>
      </c>
      <c r="E32" s="103" t="s">
        <v>316</v>
      </c>
      <c r="F32" s="103"/>
    </row>
    <row r="33" spans="1:6" ht="32.25" customHeight="1" x14ac:dyDescent="0.35">
      <c r="A33" s="306" t="s">
        <v>170</v>
      </c>
      <c r="B33" s="307"/>
      <c r="C33" s="307"/>
      <c r="D33" s="307"/>
      <c r="E33" s="307"/>
      <c r="F33" s="307"/>
    </row>
  </sheetData>
  <mergeCells count="2">
    <mergeCell ref="A1:F1"/>
    <mergeCell ref="A33:F33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878-8464-4EDD-B3A0-DFB2BA13603B}">
  <sheetPr codeName="Sheet7"/>
  <dimension ref="A1:G63"/>
  <sheetViews>
    <sheetView showGridLines="0" zoomScaleNormal="100" workbookViewId="0">
      <selection sqref="A1:F1"/>
    </sheetView>
  </sheetViews>
  <sheetFormatPr defaultRowHeight="14.5" x14ac:dyDescent="0.35"/>
  <cols>
    <col min="1" max="1" width="13.54296875" style="136" bestFit="1" customWidth="1"/>
    <col min="2" max="2" width="48.81640625" style="136" bestFit="1" customWidth="1"/>
    <col min="3" max="3" width="11.7265625" style="136" bestFit="1" customWidth="1"/>
    <col min="4" max="4" width="18.81640625" style="136" bestFit="1" customWidth="1"/>
    <col min="5" max="5" width="17" style="136" bestFit="1" customWidth="1"/>
    <col min="6" max="6" width="17.7265625" style="136" bestFit="1" customWidth="1"/>
    <col min="7" max="256" width="9.1796875" style="136"/>
    <col min="257" max="257" width="16.26953125" style="136" customWidth="1"/>
    <col min="258" max="258" width="49" style="136" customWidth="1"/>
    <col min="259" max="259" width="18.26953125" style="136" customWidth="1"/>
    <col min="260" max="260" width="21.1796875" style="136" customWidth="1"/>
    <col min="261" max="261" width="22" style="136" customWidth="1"/>
    <col min="262" max="262" width="21.7265625" style="136" customWidth="1"/>
    <col min="263" max="512" width="9.1796875" style="136"/>
    <col min="513" max="513" width="16.26953125" style="136" customWidth="1"/>
    <col min="514" max="514" width="49" style="136" customWidth="1"/>
    <col min="515" max="515" width="18.26953125" style="136" customWidth="1"/>
    <col min="516" max="516" width="21.1796875" style="136" customWidth="1"/>
    <col min="517" max="517" width="22" style="136" customWidth="1"/>
    <col min="518" max="518" width="21.7265625" style="136" customWidth="1"/>
    <col min="519" max="768" width="9.1796875" style="136"/>
    <col min="769" max="769" width="16.26953125" style="136" customWidth="1"/>
    <col min="770" max="770" width="49" style="136" customWidth="1"/>
    <col min="771" max="771" width="18.26953125" style="136" customWidth="1"/>
    <col min="772" max="772" width="21.1796875" style="136" customWidth="1"/>
    <col min="773" max="773" width="22" style="136" customWidth="1"/>
    <col min="774" max="774" width="21.7265625" style="136" customWidth="1"/>
    <col min="775" max="1024" width="9.1796875" style="136"/>
    <col min="1025" max="1025" width="16.26953125" style="136" customWidth="1"/>
    <col min="1026" max="1026" width="49" style="136" customWidth="1"/>
    <col min="1027" max="1027" width="18.26953125" style="136" customWidth="1"/>
    <col min="1028" max="1028" width="21.1796875" style="136" customWidth="1"/>
    <col min="1029" max="1029" width="22" style="136" customWidth="1"/>
    <col min="1030" max="1030" width="21.7265625" style="136" customWidth="1"/>
    <col min="1031" max="1280" width="9.1796875" style="136"/>
    <col min="1281" max="1281" width="16.26953125" style="136" customWidth="1"/>
    <col min="1282" max="1282" width="49" style="136" customWidth="1"/>
    <col min="1283" max="1283" width="18.26953125" style="136" customWidth="1"/>
    <col min="1284" max="1284" width="21.1796875" style="136" customWidth="1"/>
    <col min="1285" max="1285" width="22" style="136" customWidth="1"/>
    <col min="1286" max="1286" width="21.7265625" style="136" customWidth="1"/>
    <col min="1287" max="1536" width="9.1796875" style="136"/>
    <col min="1537" max="1537" width="16.26953125" style="136" customWidth="1"/>
    <col min="1538" max="1538" width="49" style="136" customWidth="1"/>
    <col min="1539" max="1539" width="18.26953125" style="136" customWidth="1"/>
    <col min="1540" max="1540" width="21.1796875" style="136" customWidth="1"/>
    <col min="1541" max="1541" width="22" style="136" customWidth="1"/>
    <col min="1542" max="1542" width="21.7265625" style="136" customWidth="1"/>
    <col min="1543" max="1792" width="9.1796875" style="136"/>
    <col min="1793" max="1793" width="16.26953125" style="136" customWidth="1"/>
    <col min="1794" max="1794" width="49" style="136" customWidth="1"/>
    <col min="1795" max="1795" width="18.26953125" style="136" customWidth="1"/>
    <col min="1796" max="1796" width="21.1796875" style="136" customWidth="1"/>
    <col min="1797" max="1797" width="22" style="136" customWidth="1"/>
    <col min="1798" max="1798" width="21.7265625" style="136" customWidth="1"/>
    <col min="1799" max="2048" width="9.1796875" style="136"/>
    <col min="2049" max="2049" width="16.26953125" style="136" customWidth="1"/>
    <col min="2050" max="2050" width="49" style="136" customWidth="1"/>
    <col min="2051" max="2051" width="18.26953125" style="136" customWidth="1"/>
    <col min="2052" max="2052" width="21.1796875" style="136" customWidth="1"/>
    <col min="2053" max="2053" width="22" style="136" customWidth="1"/>
    <col min="2054" max="2054" width="21.7265625" style="136" customWidth="1"/>
    <col min="2055" max="2304" width="9.1796875" style="136"/>
    <col min="2305" max="2305" width="16.26953125" style="136" customWidth="1"/>
    <col min="2306" max="2306" width="49" style="136" customWidth="1"/>
    <col min="2307" max="2307" width="18.26953125" style="136" customWidth="1"/>
    <col min="2308" max="2308" width="21.1796875" style="136" customWidth="1"/>
    <col min="2309" max="2309" width="22" style="136" customWidth="1"/>
    <col min="2310" max="2310" width="21.7265625" style="136" customWidth="1"/>
    <col min="2311" max="2560" width="9.1796875" style="136"/>
    <col min="2561" max="2561" width="16.26953125" style="136" customWidth="1"/>
    <col min="2562" max="2562" width="49" style="136" customWidth="1"/>
    <col min="2563" max="2563" width="18.26953125" style="136" customWidth="1"/>
    <col min="2564" max="2564" width="21.1796875" style="136" customWidth="1"/>
    <col min="2565" max="2565" width="22" style="136" customWidth="1"/>
    <col min="2566" max="2566" width="21.7265625" style="136" customWidth="1"/>
    <col min="2567" max="2816" width="9.1796875" style="136"/>
    <col min="2817" max="2817" width="16.26953125" style="136" customWidth="1"/>
    <col min="2818" max="2818" width="49" style="136" customWidth="1"/>
    <col min="2819" max="2819" width="18.26953125" style="136" customWidth="1"/>
    <col min="2820" max="2820" width="21.1796875" style="136" customWidth="1"/>
    <col min="2821" max="2821" width="22" style="136" customWidth="1"/>
    <col min="2822" max="2822" width="21.7265625" style="136" customWidth="1"/>
    <col min="2823" max="3072" width="9.1796875" style="136"/>
    <col min="3073" max="3073" width="16.26953125" style="136" customWidth="1"/>
    <col min="3074" max="3074" width="49" style="136" customWidth="1"/>
    <col min="3075" max="3075" width="18.26953125" style="136" customWidth="1"/>
    <col min="3076" max="3076" width="21.1796875" style="136" customWidth="1"/>
    <col min="3077" max="3077" width="22" style="136" customWidth="1"/>
    <col min="3078" max="3078" width="21.7265625" style="136" customWidth="1"/>
    <col min="3079" max="3328" width="9.1796875" style="136"/>
    <col min="3329" max="3329" width="16.26953125" style="136" customWidth="1"/>
    <col min="3330" max="3330" width="49" style="136" customWidth="1"/>
    <col min="3331" max="3331" width="18.26953125" style="136" customWidth="1"/>
    <col min="3332" max="3332" width="21.1796875" style="136" customWidth="1"/>
    <col min="3333" max="3333" width="22" style="136" customWidth="1"/>
    <col min="3334" max="3334" width="21.7265625" style="136" customWidth="1"/>
    <col min="3335" max="3584" width="9.1796875" style="136"/>
    <col min="3585" max="3585" width="16.26953125" style="136" customWidth="1"/>
    <col min="3586" max="3586" width="49" style="136" customWidth="1"/>
    <col min="3587" max="3587" width="18.26953125" style="136" customWidth="1"/>
    <col min="3588" max="3588" width="21.1796875" style="136" customWidth="1"/>
    <col min="3589" max="3589" width="22" style="136" customWidth="1"/>
    <col min="3590" max="3590" width="21.7265625" style="136" customWidth="1"/>
    <col min="3591" max="3840" width="9.1796875" style="136"/>
    <col min="3841" max="3841" width="16.26953125" style="136" customWidth="1"/>
    <col min="3842" max="3842" width="49" style="136" customWidth="1"/>
    <col min="3843" max="3843" width="18.26953125" style="136" customWidth="1"/>
    <col min="3844" max="3844" width="21.1796875" style="136" customWidth="1"/>
    <col min="3845" max="3845" width="22" style="136" customWidth="1"/>
    <col min="3846" max="3846" width="21.7265625" style="136" customWidth="1"/>
    <col min="3847" max="4096" width="9.1796875" style="136"/>
    <col min="4097" max="4097" width="16.26953125" style="136" customWidth="1"/>
    <col min="4098" max="4098" width="49" style="136" customWidth="1"/>
    <col min="4099" max="4099" width="18.26953125" style="136" customWidth="1"/>
    <col min="4100" max="4100" width="21.1796875" style="136" customWidth="1"/>
    <col min="4101" max="4101" width="22" style="136" customWidth="1"/>
    <col min="4102" max="4102" width="21.7265625" style="136" customWidth="1"/>
    <col min="4103" max="4352" width="9.1796875" style="136"/>
    <col min="4353" max="4353" width="16.26953125" style="136" customWidth="1"/>
    <col min="4354" max="4354" width="49" style="136" customWidth="1"/>
    <col min="4355" max="4355" width="18.26953125" style="136" customWidth="1"/>
    <col min="4356" max="4356" width="21.1796875" style="136" customWidth="1"/>
    <col min="4357" max="4357" width="22" style="136" customWidth="1"/>
    <col min="4358" max="4358" width="21.7265625" style="136" customWidth="1"/>
    <col min="4359" max="4608" width="9.1796875" style="136"/>
    <col min="4609" max="4609" width="16.26953125" style="136" customWidth="1"/>
    <col min="4610" max="4610" width="49" style="136" customWidth="1"/>
    <col min="4611" max="4611" width="18.26953125" style="136" customWidth="1"/>
    <col min="4612" max="4612" width="21.1796875" style="136" customWidth="1"/>
    <col min="4613" max="4613" width="22" style="136" customWidth="1"/>
    <col min="4614" max="4614" width="21.7265625" style="136" customWidth="1"/>
    <col min="4615" max="4864" width="9.1796875" style="136"/>
    <col min="4865" max="4865" width="16.26953125" style="136" customWidth="1"/>
    <col min="4866" max="4866" width="49" style="136" customWidth="1"/>
    <col min="4867" max="4867" width="18.26953125" style="136" customWidth="1"/>
    <col min="4868" max="4868" width="21.1796875" style="136" customWidth="1"/>
    <col min="4869" max="4869" width="22" style="136" customWidth="1"/>
    <col min="4870" max="4870" width="21.7265625" style="136" customWidth="1"/>
    <col min="4871" max="5120" width="9.1796875" style="136"/>
    <col min="5121" max="5121" width="16.26953125" style="136" customWidth="1"/>
    <col min="5122" max="5122" width="49" style="136" customWidth="1"/>
    <col min="5123" max="5123" width="18.26953125" style="136" customWidth="1"/>
    <col min="5124" max="5124" width="21.1796875" style="136" customWidth="1"/>
    <col min="5125" max="5125" width="22" style="136" customWidth="1"/>
    <col min="5126" max="5126" width="21.7265625" style="136" customWidth="1"/>
    <col min="5127" max="5376" width="9.1796875" style="136"/>
    <col min="5377" max="5377" width="16.26953125" style="136" customWidth="1"/>
    <col min="5378" max="5378" width="49" style="136" customWidth="1"/>
    <col min="5379" max="5379" width="18.26953125" style="136" customWidth="1"/>
    <col min="5380" max="5380" width="21.1796875" style="136" customWidth="1"/>
    <col min="5381" max="5381" width="22" style="136" customWidth="1"/>
    <col min="5382" max="5382" width="21.7265625" style="136" customWidth="1"/>
    <col min="5383" max="5632" width="9.1796875" style="136"/>
    <col min="5633" max="5633" width="16.26953125" style="136" customWidth="1"/>
    <col min="5634" max="5634" width="49" style="136" customWidth="1"/>
    <col min="5635" max="5635" width="18.26953125" style="136" customWidth="1"/>
    <col min="5636" max="5636" width="21.1796875" style="136" customWidth="1"/>
    <col min="5637" max="5637" width="22" style="136" customWidth="1"/>
    <col min="5638" max="5638" width="21.7265625" style="136" customWidth="1"/>
    <col min="5639" max="5888" width="9.1796875" style="136"/>
    <col min="5889" max="5889" width="16.26953125" style="136" customWidth="1"/>
    <col min="5890" max="5890" width="49" style="136" customWidth="1"/>
    <col min="5891" max="5891" width="18.26953125" style="136" customWidth="1"/>
    <col min="5892" max="5892" width="21.1796875" style="136" customWidth="1"/>
    <col min="5893" max="5893" width="22" style="136" customWidth="1"/>
    <col min="5894" max="5894" width="21.7265625" style="136" customWidth="1"/>
    <col min="5895" max="6144" width="9.1796875" style="136"/>
    <col min="6145" max="6145" width="16.26953125" style="136" customWidth="1"/>
    <col min="6146" max="6146" width="49" style="136" customWidth="1"/>
    <col min="6147" max="6147" width="18.26953125" style="136" customWidth="1"/>
    <col min="6148" max="6148" width="21.1796875" style="136" customWidth="1"/>
    <col min="6149" max="6149" width="22" style="136" customWidth="1"/>
    <col min="6150" max="6150" width="21.7265625" style="136" customWidth="1"/>
    <col min="6151" max="6400" width="9.1796875" style="136"/>
    <col min="6401" max="6401" width="16.26953125" style="136" customWidth="1"/>
    <col min="6402" max="6402" width="49" style="136" customWidth="1"/>
    <col min="6403" max="6403" width="18.26953125" style="136" customWidth="1"/>
    <col min="6404" max="6404" width="21.1796875" style="136" customWidth="1"/>
    <col min="6405" max="6405" width="22" style="136" customWidth="1"/>
    <col min="6406" max="6406" width="21.7265625" style="136" customWidth="1"/>
    <col min="6407" max="6656" width="9.1796875" style="136"/>
    <col min="6657" max="6657" width="16.26953125" style="136" customWidth="1"/>
    <col min="6658" max="6658" width="49" style="136" customWidth="1"/>
    <col min="6659" max="6659" width="18.26953125" style="136" customWidth="1"/>
    <col min="6660" max="6660" width="21.1796875" style="136" customWidth="1"/>
    <col min="6661" max="6661" width="22" style="136" customWidth="1"/>
    <col min="6662" max="6662" width="21.7265625" style="136" customWidth="1"/>
    <col min="6663" max="6912" width="9.1796875" style="136"/>
    <col min="6913" max="6913" width="16.26953125" style="136" customWidth="1"/>
    <col min="6914" max="6914" width="49" style="136" customWidth="1"/>
    <col min="6915" max="6915" width="18.26953125" style="136" customWidth="1"/>
    <col min="6916" max="6916" width="21.1796875" style="136" customWidth="1"/>
    <col min="6917" max="6917" width="22" style="136" customWidth="1"/>
    <col min="6918" max="6918" width="21.7265625" style="136" customWidth="1"/>
    <col min="6919" max="7168" width="9.1796875" style="136"/>
    <col min="7169" max="7169" width="16.26953125" style="136" customWidth="1"/>
    <col min="7170" max="7170" width="49" style="136" customWidth="1"/>
    <col min="7171" max="7171" width="18.26953125" style="136" customWidth="1"/>
    <col min="7172" max="7172" width="21.1796875" style="136" customWidth="1"/>
    <col min="7173" max="7173" width="22" style="136" customWidth="1"/>
    <col min="7174" max="7174" width="21.7265625" style="136" customWidth="1"/>
    <col min="7175" max="7424" width="9.1796875" style="136"/>
    <col min="7425" max="7425" width="16.26953125" style="136" customWidth="1"/>
    <col min="7426" max="7426" width="49" style="136" customWidth="1"/>
    <col min="7427" max="7427" width="18.26953125" style="136" customWidth="1"/>
    <col min="7428" max="7428" width="21.1796875" style="136" customWidth="1"/>
    <col min="7429" max="7429" width="22" style="136" customWidth="1"/>
    <col min="7430" max="7430" width="21.7265625" style="136" customWidth="1"/>
    <col min="7431" max="7680" width="9.1796875" style="136"/>
    <col min="7681" max="7681" width="16.26953125" style="136" customWidth="1"/>
    <col min="7682" max="7682" width="49" style="136" customWidth="1"/>
    <col min="7683" max="7683" width="18.26953125" style="136" customWidth="1"/>
    <col min="7684" max="7684" width="21.1796875" style="136" customWidth="1"/>
    <col min="7685" max="7685" width="22" style="136" customWidth="1"/>
    <col min="7686" max="7686" width="21.7265625" style="136" customWidth="1"/>
    <col min="7687" max="7936" width="9.1796875" style="136"/>
    <col min="7937" max="7937" width="16.26953125" style="136" customWidth="1"/>
    <col min="7938" max="7938" width="49" style="136" customWidth="1"/>
    <col min="7939" max="7939" width="18.26953125" style="136" customWidth="1"/>
    <col min="7940" max="7940" width="21.1796875" style="136" customWidth="1"/>
    <col min="7941" max="7941" width="22" style="136" customWidth="1"/>
    <col min="7942" max="7942" width="21.7265625" style="136" customWidth="1"/>
    <col min="7943" max="8192" width="9.1796875" style="136"/>
    <col min="8193" max="8193" width="16.26953125" style="136" customWidth="1"/>
    <col min="8194" max="8194" width="49" style="136" customWidth="1"/>
    <col min="8195" max="8195" width="18.26953125" style="136" customWidth="1"/>
    <col min="8196" max="8196" width="21.1796875" style="136" customWidth="1"/>
    <col min="8197" max="8197" width="22" style="136" customWidth="1"/>
    <col min="8198" max="8198" width="21.7265625" style="136" customWidth="1"/>
    <col min="8199" max="8448" width="9.1796875" style="136"/>
    <col min="8449" max="8449" width="16.26953125" style="136" customWidth="1"/>
    <col min="8450" max="8450" width="49" style="136" customWidth="1"/>
    <col min="8451" max="8451" width="18.26953125" style="136" customWidth="1"/>
    <col min="8452" max="8452" width="21.1796875" style="136" customWidth="1"/>
    <col min="8453" max="8453" width="22" style="136" customWidth="1"/>
    <col min="8454" max="8454" width="21.7265625" style="136" customWidth="1"/>
    <col min="8455" max="8704" width="9.1796875" style="136"/>
    <col min="8705" max="8705" width="16.26953125" style="136" customWidth="1"/>
    <col min="8706" max="8706" width="49" style="136" customWidth="1"/>
    <col min="8707" max="8707" width="18.26953125" style="136" customWidth="1"/>
    <col min="8708" max="8708" width="21.1796875" style="136" customWidth="1"/>
    <col min="8709" max="8709" width="22" style="136" customWidth="1"/>
    <col min="8710" max="8710" width="21.7265625" style="136" customWidth="1"/>
    <col min="8711" max="8960" width="9.1796875" style="136"/>
    <col min="8961" max="8961" width="16.26953125" style="136" customWidth="1"/>
    <col min="8962" max="8962" width="49" style="136" customWidth="1"/>
    <col min="8963" max="8963" width="18.26953125" style="136" customWidth="1"/>
    <col min="8964" max="8964" width="21.1796875" style="136" customWidth="1"/>
    <col min="8965" max="8965" width="22" style="136" customWidth="1"/>
    <col min="8966" max="8966" width="21.7265625" style="136" customWidth="1"/>
    <col min="8967" max="9216" width="9.1796875" style="136"/>
    <col min="9217" max="9217" width="16.26953125" style="136" customWidth="1"/>
    <col min="9218" max="9218" width="49" style="136" customWidth="1"/>
    <col min="9219" max="9219" width="18.26953125" style="136" customWidth="1"/>
    <col min="9220" max="9220" width="21.1796875" style="136" customWidth="1"/>
    <col min="9221" max="9221" width="22" style="136" customWidth="1"/>
    <col min="9222" max="9222" width="21.7265625" style="136" customWidth="1"/>
    <col min="9223" max="9472" width="9.1796875" style="136"/>
    <col min="9473" max="9473" width="16.26953125" style="136" customWidth="1"/>
    <col min="9474" max="9474" width="49" style="136" customWidth="1"/>
    <col min="9475" max="9475" width="18.26953125" style="136" customWidth="1"/>
    <col min="9476" max="9476" width="21.1796875" style="136" customWidth="1"/>
    <col min="9477" max="9477" width="22" style="136" customWidth="1"/>
    <col min="9478" max="9478" width="21.7265625" style="136" customWidth="1"/>
    <col min="9479" max="9728" width="9.1796875" style="136"/>
    <col min="9729" max="9729" width="16.26953125" style="136" customWidth="1"/>
    <col min="9730" max="9730" width="49" style="136" customWidth="1"/>
    <col min="9731" max="9731" width="18.26953125" style="136" customWidth="1"/>
    <col min="9732" max="9732" width="21.1796875" style="136" customWidth="1"/>
    <col min="9733" max="9733" width="22" style="136" customWidth="1"/>
    <col min="9734" max="9734" width="21.7265625" style="136" customWidth="1"/>
    <col min="9735" max="9984" width="9.1796875" style="136"/>
    <col min="9985" max="9985" width="16.26953125" style="136" customWidth="1"/>
    <col min="9986" max="9986" width="49" style="136" customWidth="1"/>
    <col min="9987" max="9987" width="18.26953125" style="136" customWidth="1"/>
    <col min="9988" max="9988" width="21.1796875" style="136" customWidth="1"/>
    <col min="9989" max="9989" width="22" style="136" customWidth="1"/>
    <col min="9990" max="9990" width="21.7265625" style="136" customWidth="1"/>
    <col min="9991" max="10240" width="9.1796875" style="136"/>
    <col min="10241" max="10241" width="16.26953125" style="136" customWidth="1"/>
    <col min="10242" max="10242" width="49" style="136" customWidth="1"/>
    <col min="10243" max="10243" width="18.26953125" style="136" customWidth="1"/>
    <col min="10244" max="10244" width="21.1796875" style="136" customWidth="1"/>
    <col min="10245" max="10245" width="22" style="136" customWidth="1"/>
    <col min="10246" max="10246" width="21.7265625" style="136" customWidth="1"/>
    <col min="10247" max="10496" width="9.1796875" style="136"/>
    <col min="10497" max="10497" width="16.26953125" style="136" customWidth="1"/>
    <col min="10498" max="10498" width="49" style="136" customWidth="1"/>
    <col min="10499" max="10499" width="18.26953125" style="136" customWidth="1"/>
    <col min="10500" max="10500" width="21.1796875" style="136" customWidth="1"/>
    <col min="10501" max="10501" width="22" style="136" customWidth="1"/>
    <col min="10502" max="10502" width="21.7265625" style="136" customWidth="1"/>
    <col min="10503" max="10752" width="9.1796875" style="136"/>
    <col min="10753" max="10753" width="16.26953125" style="136" customWidth="1"/>
    <col min="10754" max="10754" width="49" style="136" customWidth="1"/>
    <col min="10755" max="10755" width="18.26953125" style="136" customWidth="1"/>
    <col min="10756" max="10756" width="21.1796875" style="136" customWidth="1"/>
    <col min="10757" max="10757" width="22" style="136" customWidth="1"/>
    <col min="10758" max="10758" width="21.7265625" style="136" customWidth="1"/>
    <col min="10759" max="11008" width="9.1796875" style="136"/>
    <col min="11009" max="11009" width="16.26953125" style="136" customWidth="1"/>
    <col min="11010" max="11010" width="49" style="136" customWidth="1"/>
    <col min="11011" max="11011" width="18.26953125" style="136" customWidth="1"/>
    <col min="11012" max="11012" width="21.1796875" style="136" customWidth="1"/>
    <col min="11013" max="11013" width="22" style="136" customWidth="1"/>
    <col min="11014" max="11014" width="21.7265625" style="136" customWidth="1"/>
    <col min="11015" max="11264" width="9.1796875" style="136"/>
    <col min="11265" max="11265" width="16.26953125" style="136" customWidth="1"/>
    <col min="11266" max="11266" width="49" style="136" customWidth="1"/>
    <col min="11267" max="11267" width="18.26953125" style="136" customWidth="1"/>
    <col min="11268" max="11268" width="21.1796875" style="136" customWidth="1"/>
    <col min="11269" max="11269" width="22" style="136" customWidth="1"/>
    <col min="11270" max="11270" width="21.7265625" style="136" customWidth="1"/>
    <col min="11271" max="11520" width="9.1796875" style="136"/>
    <col min="11521" max="11521" width="16.26953125" style="136" customWidth="1"/>
    <col min="11522" max="11522" width="49" style="136" customWidth="1"/>
    <col min="11523" max="11523" width="18.26953125" style="136" customWidth="1"/>
    <col min="11524" max="11524" width="21.1796875" style="136" customWidth="1"/>
    <col min="11525" max="11525" width="22" style="136" customWidth="1"/>
    <col min="11526" max="11526" width="21.7265625" style="136" customWidth="1"/>
    <col min="11527" max="11776" width="9.1796875" style="136"/>
    <col min="11777" max="11777" width="16.26953125" style="136" customWidth="1"/>
    <col min="11778" max="11778" width="49" style="136" customWidth="1"/>
    <col min="11779" max="11779" width="18.26953125" style="136" customWidth="1"/>
    <col min="11780" max="11780" width="21.1796875" style="136" customWidth="1"/>
    <col min="11781" max="11781" width="22" style="136" customWidth="1"/>
    <col min="11782" max="11782" width="21.7265625" style="136" customWidth="1"/>
    <col min="11783" max="12032" width="9.1796875" style="136"/>
    <col min="12033" max="12033" width="16.26953125" style="136" customWidth="1"/>
    <col min="12034" max="12034" width="49" style="136" customWidth="1"/>
    <col min="12035" max="12035" width="18.26953125" style="136" customWidth="1"/>
    <col min="12036" max="12036" width="21.1796875" style="136" customWidth="1"/>
    <col min="12037" max="12037" width="22" style="136" customWidth="1"/>
    <col min="12038" max="12038" width="21.7265625" style="136" customWidth="1"/>
    <col min="12039" max="12288" width="9.1796875" style="136"/>
    <col min="12289" max="12289" width="16.26953125" style="136" customWidth="1"/>
    <col min="12290" max="12290" width="49" style="136" customWidth="1"/>
    <col min="12291" max="12291" width="18.26953125" style="136" customWidth="1"/>
    <col min="12292" max="12292" width="21.1796875" style="136" customWidth="1"/>
    <col min="12293" max="12293" width="22" style="136" customWidth="1"/>
    <col min="12294" max="12294" width="21.7265625" style="136" customWidth="1"/>
    <col min="12295" max="12544" width="9.1796875" style="136"/>
    <col min="12545" max="12545" width="16.26953125" style="136" customWidth="1"/>
    <col min="12546" max="12546" width="49" style="136" customWidth="1"/>
    <col min="12547" max="12547" width="18.26953125" style="136" customWidth="1"/>
    <col min="12548" max="12548" width="21.1796875" style="136" customWidth="1"/>
    <col min="12549" max="12549" width="22" style="136" customWidth="1"/>
    <col min="12550" max="12550" width="21.7265625" style="136" customWidth="1"/>
    <col min="12551" max="12800" width="9.1796875" style="136"/>
    <col min="12801" max="12801" width="16.26953125" style="136" customWidth="1"/>
    <col min="12802" max="12802" width="49" style="136" customWidth="1"/>
    <col min="12803" max="12803" width="18.26953125" style="136" customWidth="1"/>
    <col min="12804" max="12804" width="21.1796875" style="136" customWidth="1"/>
    <col min="12805" max="12805" width="22" style="136" customWidth="1"/>
    <col min="12806" max="12806" width="21.7265625" style="136" customWidth="1"/>
    <col min="12807" max="13056" width="9.1796875" style="136"/>
    <col min="13057" max="13057" width="16.26953125" style="136" customWidth="1"/>
    <col min="13058" max="13058" width="49" style="136" customWidth="1"/>
    <col min="13059" max="13059" width="18.26953125" style="136" customWidth="1"/>
    <col min="13060" max="13060" width="21.1796875" style="136" customWidth="1"/>
    <col min="13061" max="13061" width="22" style="136" customWidth="1"/>
    <col min="13062" max="13062" width="21.7265625" style="136" customWidth="1"/>
    <col min="13063" max="13312" width="9.1796875" style="136"/>
    <col min="13313" max="13313" width="16.26953125" style="136" customWidth="1"/>
    <col min="13314" max="13314" width="49" style="136" customWidth="1"/>
    <col min="13315" max="13315" width="18.26953125" style="136" customWidth="1"/>
    <col min="13316" max="13316" width="21.1796875" style="136" customWidth="1"/>
    <col min="13317" max="13317" width="22" style="136" customWidth="1"/>
    <col min="13318" max="13318" width="21.7265625" style="136" customWidth="1"/>
    <col min="13319" max="13568" width="9.1796875" style="136"/>
    <col min="13569" max="13569" width="16.26953125" style="136" customWidth="1"/>
    <col min="13570" max="13570" width="49" style="136" customWidth="1"/>
    <col min="13571" max="13571" width="18.26953125" style="136" customWidth="1"/>
    <col min="13572" max="13572" width="21.1796875" style="136" customWidth="1"/>
    <col min="13573" max="13573" width="22" style="136" customWidth="1"/>
    <col min="13574" max="13574" width="21.7265625" style="136" customWidth="1"/>
    <col min="13575" max="13824" width="9.1796875" style="136"/>
    <col min="13825" max="13825" width="16.26953125" style="136" customWidth="1"/>
    <col min="13826" max="13826" width="49" style="136" customWidth="1"/>
    <col min="13827" max="13827" width="18.26953125" style="136" customWidth="1"/>
    <col min="13828" max="13828" width="21.1796875" style="136" customWidth="1"/>
    <col min="13829" max="13829" width="22" style="136" customWidth="1"/>
    <col min="13830" max="13830" width="21.7265625" style="136" customWidth="1"/>
    <col min="13831" max="14080" width="9.1796875" style="136"/>
    <col min="14081" max="14081" width="16.26953125" style="136" customWidth="1"/>
    <col min="14082" max="14082" width="49" style="136" customWidth="1"/>
    <col min="14083" max="14083" width="18.26953125" style="136" customWidth="1"/>
    <col min="14084" max="14084" width="21.1796875" style="136" customWidth="1"/>
    <col min="14085" max="14085" width="22" style="136" customWidth="1"/>
    <col min="14086" max="14086" width="21.7265625" style="136" customWidth="1"/>
    <col min="14087" max="14336" width="9.1796875" style="136"/>
    <col min="14337" max="14337" width="16.26953125" style="136" customWidth="1"/>
    <col min="14338" max="14338" width="49" style="136" customWidth="1"/>
    <col min="14339" max="14339" width="18.26953125" style="136" customWidth="1"/>
    <col min="14340" max="14340" width="21.1796875" style="136" customWidth="1"/>
    <col min="14341" max="14341" width="22" style="136" customWidth="1"/>
    <col min="14342" max="14342" width="21.7265625" style="136" customWidth="1"/>
    <col min="14343" max="14592" width="9.1796875" style="136"/>
    <col min="14593" max="14593" width="16.26953125" style="136" customWidth="1"/>
    <col min="14594" max="14594" width="49" style="136" customWidth="1"/>
    <col min="14595" max="14595" width="18.26953125" style="136" customWidth="1"/>
    <col min="14596" max="14596" width="21.1796875" style="136" customWidth="1"/>
    <col min="14597" max="14597" width="22" style="136" customWidth="1"/>
    <col min="14598" max="14598" width="21.7265625" style="136" customWidth="1"/>
    <col min="14599" max="14848" width="9.1796875" style="136"/>
    <col min="14849" max="14849" width="16.26953125" style="136" customWidth="1"/>
    <col min="14850" max="14850" width="49" style="136" customWidth="1"/>
    <col min="14851" max="14851" width="18.26953125" style="136" customWidth="1"/>
    <col min="14852" max="14852" width="21.1796875" style="136" customWidth="1"/>
    <col min="14853" max="14853" width="22" style="136" customWidth="1"/>
    <col min="14854" max="14854" width="21.7265625" style="136" customWidth="1"/>
    <col min="14855" max="15104" width="9.1796875" style="136"/>
    <col min="15105" max="15105" width="16.26953125" style="136" customWidth="1"/>
    <col min="15106" max="15106" width="49" style="136" customWidth="1"/>
    <col min="15107" max="15107" width="18.26953125" style="136" customWidth="1"/>
    <col min="15108" max="15108" width="21.1796875" style="136" customWidth="1"/>
    <col min="15109" max="15109" width="22" style="136" customWidth="1"/>
    <col min="15110" max="15110" width="21.7265625" style="136" customWidth="1"/>
    <col min="15111" max="15360" width="9.1796875" style="136"/>
    <col min="15361" max="15361" width="16.26953125" style="136" customWidth="1"/>
    <col min="15362" max="15362" width="49" style="136" customWidth="1"/>
    <col min="15363" max="15363" width="18.26953125" style="136" customWidth="1"/>
    <col min="15364" max="15364" width="21.1796875" style="136" customWidth="1"/>
    <col min="15365" max="15365" width="22" style="136" customWidth="1"/>
    <col min="15366" max="15366" width="21.7265625" style="136" customWidth="1"/>
    <col min="15367" max="15616" width="9.1796875" style="136"/>
    <col min="15617" max="15617" width="16.26953125" style="136" customWidth="1"/>
    <col min="15618" max="15618" width="49" style="136" customWidth="1"/>
    <col min="15619" max="15619" width="18.26953125" style="136" customWidth="1"/>
    <col min="15620" max="15620" width="21.1796875" style="136" customWidth="1"/>
    <col min="15621" max="15621" width="22" style="136" customWidth="1"/>
    <col min="15622" max="15622" width="21.7265625" style="136" customWidth="1"/>
    <col min="15623" max="15872" width="9.1796875" style="136"/>
    <col min="15873" max="15873" width="16.26953125" style="136" customWidth="1"/>
    <col min="15874" max="15874" width="49" style="136" customWidth="1"/>
    <col min="15875" max="15875" width="18.26953125" style="136" customWidth="1"/>
    <col min="15876" max="15876" width="21.1796875" style="136" customWidth="1"/>
    <col min="15877" max="15877" width="22" style="136" customWidth="1"/>
    <col min="15878" max="15878" width="21.7265625" style="136" customWidth="1"/>
    <col min="15879" max="16128" width="9.1796875" style="136"/>
    <col min="16129" max="16129" width="16.26953125" style="136" customWidth="1"/>
    <col min="16130" max="16130" width="49" style="136" customWidth="1"/>
    <col min="16131" max="16131" width="18.26953125" style="136" customWidth="1"/>
    <col min="16132" max="16132" width="21.1796875" style="136" customWidth="1"/>
    <col min="16133" max="16133" width="22" style="136" customWidth="1"/>
    <col min="16134" max="16134" width="21.7265625" style="136" customWidth="1"/>
    <col min="16135" max="16384" width="9.1796875" style="136"/>
  </cols>
  <sheetData>
    <row r="1" spans="1:7" x14ac:dyDescent="0.35">
      <c r="A1" s="308" t="s">
        <v>395</v>
      </c>
      <c r="B1" s="309"/>
      <c r="C1" s="309"/>
      <c r="D1" s="309"/>
      <c r="E1" s="309"/>
      <c r="F1" s="309"/>
    </row>
    <row r="2" spans="1:7" ht="15" customHeight="1" x14ac:dyDescent="0.35">
      <c r="A2" s="175" t="s">
        <v>0</v>
      </c>
      <c r="B2" s="174" t="s">
        <v>1</v>
      </c>
      <c r="C2" s="173" t="s">
        <v>2</v>
      </c>
      <c r="D2" s="172" t="s">
        <v>3</v>
      </c>
      <c r="E2" s="171" t="s">
        <v>4</v>
      </c>
      <c r="F2" s="170" t="s">
        <v>5</v>
      </c>
    </row>
    <row r="3" spans="1:7" ht="15" customHeight="1" x14ac:dyDescent="0.35">
      <c r="A3" s="146" t="s">
        <v>140</v>
      </c>
      <c r="B3" s="145" t="s">
        <v>141</v>
      </c>
      <c r="C3" s="162">
        <v>0.875</v>
      </c>
      <c r="D3" s="162" t="s">
        <v>243</v>
      </c>
      <c r="E3" s="152" t="s">
        <v>394</v>
      </c>
      <c r="F3" s="142" t="s">
        <v>142</v>
      </c>
      <c r="G3" s="169"/>
    </row>
    <row r="4" spans="1:7" ht="15" customHeight="1" x14ac:dyDescent="0.35">
      <c r="A4" s="150" t="s">
        <v>143</v>
      </c>
      <c r="B4" s="151" t="s">
        <v>144</v>
      </c>
      <c r="C4" s="162">
        <v>0.875</v>
      </c>
      <c r="D4" s="162" t="s">
        <v>243</v>
      </c>
      <c r="E4" s="153" t="s">
        <v>393</v>
      </c>
      <c r="F4" s="147" t="s">
        <v>145</v>
      </c>
    </row>
    <row r="5" spans="1:7" ht="15" customHeight="1" x14ac:dyDescent="0.35">
      <c r="A5" s="163" t="s">
        <v>146</v>
      </c>
      <c r="B5" s="145" t="s">
        <v>147</v>
      </c>
      <c r="C5" s="152">
        <v>0.875</v>
      </c>
      <c r="D5" s="152" t="s">
        <v>243</v>
      </c>
      <c r="E5" s="152" t="s">
        <v>392</v>
      </c>
      <c r="F5" s="142" t="s">
        <v>148</v>
      </c>
    </row>
    <row r="6" spans="1:7" ht="15" customHeight="1" x14ac:dyDescent="0.35">
      <c r="A6" s="167" t="s">
        <v>149</v>
      </c>
      <c r="B6" s="151" t="s">
        <v>150</v>
      </c>
      <c r="C6" s="153">
        <v>0.9</v>
      </c>
      <c r="D6" s="153" t="s">
        <v>171</v>
      </c>
      <c r="E6" s="153" t="s">
        <v>391</v>
      </c>
      <c r="F6" s="147" t="s">
        <v>151</v>
      </c>
    </row>
    <row r="7" spans="1:7" ht="15" customHeight="1" x14ac:dyDescent="0.35">
      <c r="A7" s="163" t="s">
        <v>152</v>
      </c>
      <c r="B7" s="145" t="s">
        <v>153</v>
      </c>
      <c r="C7" s="152">
        <v>1.125</v>
      </c>
      <c r="D7" s="152" t="s">
        <v>98</v>
      </c>
      <c r="E7" s="152" t="s">
        <v>390</v>
      </c>
      <c r="F7" s="142" t="s">
        <v>154</v>
      </c>
    </row>
    <row r="8" spans="1:7" ht="15" customHeight="1" x14ac:dyDescent="0.35">
      <c r="A8" s="167" t="s">
        <v>155</v>
      </c>
      <c r="B8" s="151" t="s">
        <v>156</v>
      </c>
      <c r="C8" s="153">
        <v>1.25</v>
      </c>
      <c r="D8" s="153" t="s">
        <v>13</v>
      </c>
      <c r="E8" s="153" t="s">
        <v>389</v>
      </c>
      <c r="F8" s="147" t="s">
        <v>157</v>
      </c>
    </row>
    <row r="9" spans="1:7" ht="15" customHeight="1" x14ac:dyDescent="0.35">
      <c r="A9" s="163" t="s">
        <v>158</v>
      </c>
      <c r="B9" s="145" t="s">
        <v>159</v>
      </c>
      <c r="C9" s="162">
        <v>1.5</v>
      </c>
      <c r="D9" s="162" t="s">
        <v>7</v>
      </c>
      <c r="E9" s="152" t="s">
        <v>388</v>
      </c>
      <c r="F9" s="142" t="s">
        <v>160</v>
      </c>
    </row>
    <row r="10" spans="1:7" ht="15" customHeight="1" x14ac:dyDescent="0.35">
      <c r="A10" s="166" t="s">
        <v>161</v>
      </c>
      <c r="B10" s="149" t="s">
        <v>162</v>
      </c>
      <c r="C10" s="162">
        <v>1.8</v>
      </c>
      <c r="D10" s="162" t="s">
        <v>229</v>
      </c>
      <c r="E10" s="168" t="s">
        <v>387</v>
      </c>
      <c r="F10" s="147" t="s">
        <v>163</v>
      </c>
    </row>
    <row r="11" spans="1:7" ht="15" customHeight="1" x14ac:dyDescent="0.35">
      <c r="A11" s="163" t="s">
        <v>164</v>
      </c>
      <c r="B11" s="145" t="s">
        <v>165</v>
      </c>
      <c r="C11" s="162">
        <v>2</v>
      </c>
      <c r="D11" s="162" t="s">
        <v>16</v>
      </c>
      <c r="E11" s="152" t="s">
        <v>386</v>
      </c>
      <c r="F11" s="142" t="s">
        <v>166</v>
      </c>
    </row>
    <row r="12" spans="1:7" ht="15" customHeight="1" thickBot="1" x14ac:dyDescent="0.4">
      <c r="A12" s="141" t="s">
        <v>167</v>
      </c>
      <c r="B12" s="140" t="s">
        <v>168</v>
      </c>
      <c r="C12" s="161">
        <v>2</v>
      </c>
      <c r="D12" s="161" t="s">
        <v>16</v>
      </c>
      <c r="E12" s="137" t="s">
        <v>385</v>
      </c>
      <c r="F12" s="154" t="s">
        <v>169</v>
      </c>
    </row>
    <row r="13" spans="1:7" ht="15" customHeight="1" x14ac:dyDescent="0.35">
      <c r="A13" s="146" t="s">
        <v>140</v>
      </c>
      <c r="B13" s="145" t="s">
        <v>141</v>
      </c>
      <c r="C13" s="152">
        <v>0.9</v>
      </c>
      <c r="D13" s="152" t="s">
        <v>171</v>
      </c>
      <c r="E13" s="152" t="s">
        <v>384</v>
      </c>
      <c r="F13" s="142" t="s">
        <v>142</v>
      </c>
    </row>
    <row r="14" spans="1:7" ht="15" customHeight="1" x14ac:dyDescent="0.35">
      <c r="A14" s="150" t="s">
        <v>143</v>
      </c>
      <c r="B14" s="151" t="s">
        <v>144</v>
      </c>
      <c r="C14" s="153">
        <v>0.9</v>
      </c>
      <c r="D14" s="153" t="s">
        <v>171</v>
      </c>
      <c r="E14" s="165" t="s">
        <v>383</v>
      </c>
      <c r="F14" s="164" t="s">
        <v>145</v>
      </c>
    </row>
    <row r="15" spans="1:7" ht="15" customHeight="1" x14ac:dyDescent="0.35">
      <c r="A15" s="163" t="s">
        <v>146</v>
      </c>
      <c r="B15" s="145" t="s">
        <v>147</v>
      </c>
      <c r="C15" s="152">
        <v>0.9</v>
      </c>
      <c r="D15" s="152" t="s">
        <v>171</v>
      </c>
      <c r="E15" s="152" t="s">
        <v>382</v>
      </c>
      <c r="F15" s="142" t="s">
        <v>148</v>
      </c>
    </row>
    <row r="16" spans="1:7" ht="15" customHeight="1" x14ac:dyDescent="0.35">
      <c r="A16" s="167" t="s">
        <v>149</v>
      </c>
      <c r="B16" s="151" t="s">
        <v>150</v>
      </c>
      <c r="C16" s="153">
        <v>0.9</v>
      </c>
      <c r="D16" s="153" t="s">
        <v>171</v>
      </c>
      <c r="E16" s="165" t="s">
        <v>381</v>
      </c>
      <c r="F16" s="164" t="s">
        <v>151</v>
      </c>
    </row>
    <row r="17" spans="1:6" ht="15" customHeight="1" x14ac:dyDescent="0.35">
      <c r="A17" s="163" t="s">
        <v>152</v>
      </c>
      <c r="B17" s="145" t="s">
        <v>153</v>
      </c>
      <c r="C17" s="162">
        <v>1.2</v>
      </c>
      <c r="D17" s="162" t="s">
        <v>102</v>
      </c>
      <c r="E17" s="152" t="s">
        <v>380</v>
      </c>
      <c r="F17" s="142" t="s">
        <v>154</v>
      </c>
    </row>
    <row r="18" spans="1:6" ht="15" customHeight="1" x14ac:dyDescent="0.35">
      <c r="A18" s="167" t="s">
        <v>155</v>
      </c>
      <c r="B18" s="151" t="s">
        <v>156</v>
      </c>
      <c r="C18" s="162">
        <v>1.4</v>
      </c>
      <c r="D18" s="162" t="s">
        <v>65</v>
      </c>
      <c r="E18" s="165" t="s">
        <v>379</v>
      </c>
      <c r="F18" s="164" t="s">
        <v>157</v>
      </c>
    </row>
    <row r="19" spans="1:6" ht="15" customHeight="1" x14ac:dyDescent="0.35">
      <c r="A19" s="163" t="s">
        <v>158</v>
      </c>
      <c r="B19" s="145" t="s">
        <v>159</v>
      </c>
      <c r="C19" s="162">
        <v>1.6</v>
      </c>
      <c r="D19" s="162" t="s">
        <v>186</v>
      </c>
      <c r="E19" s="152" t="s">
        <v>378</v>
      </c>
      <c r="F19" s="142" t="s">
        <v>160</v>
      </c>
    </row>
    <row r="20" spans="1:6" ht="15" customHeight="1" x14ac:dyDescent="0.35">
      <c r="A20" s="166" t="s">
        <v>161</v>
      </c>
      <c r="B20" s="149" t="s">
        <v>162</v>
      </c>
      <c r="C20" s="153">
        <v>2</v>
      </c>
      <c r="D20" s="153" t="s">
        <v>16</v>
      </c>
      <c r="E20" s="165" t="s">
        <v>377</v>
      </c>
      <c r="F20" s="164" t="s">
        <v>163</v>
      </c>
    </row>
    <row r="21" spans="1:6" ht="15" customHeight="1" x14ac:dyDescent="0.35">
      <c r="A21" s="163" t="s">
        <v>164</v>
      </c>
      <c r="B21" s="145" t="s">
        <v>165</v>
      </c>
      <c r="C21" s="162">
        <v>2</v>
      </c>
      <c r="D21" s="162" t="s">
        <v>16</v>
      </c>
      <c r="E21" s="152" t="s">
        <v>376</v>
      </c>
      <c r="F21" s="142" t="s">
        <v>166</v>
      </c>
    </row>
    <row r="22" spans="1:6" ht="15" customHeight="1" thickBot="1" x14ac:dyDescent="0.4">
      <c r="A22" s="141" t="s">
        <v>167</v>
      </c>
      <c r="B22" s="140" t="s">
        <v>168</v>
      </c>
      <c r="C22" s="161">
        <v>2</v>
      </c>
      <c r="D22" s="161" t="s">
        <v>16</v>
      </c>
      <c r="E22" s="160" t="s">
        <v>375</v>
      </c>
      <c r="F22" s="159" t="s">
        <v>169</v>
      </c>
    </row>
    <row r="23" spans="1:6" ht="15" customHeight="1" x14ac:dyDescent="0.35">
      <c r="A23" s="157" t="s">
        <v>227</v>
      </c>
      <c r="B23" s="156" t="s">
        <v>141</v>
      </c>
      <c r="C23" s="143">
        <v>1</v>
      </c>
      <c r="D23" s="143" t="s">
        <v>10</v>
      </c>
      <c r="E23" s="158" t="s">
        <v>374</v>
      </c>
      <c r="F23" s="155"/>
    </row>
    <row r="24" spans="1:6" ht="15" customHeight="1" x14ac:dyDescent="0.35">
      <c r="A24" s="150" t="s">
        <v>226</v>
      </c>
      <c r="B24" s="151" t="s">
        <v>144</v>
      </c>
      <c r="C24" s="148">
        <v>1</v>
      </c>
      <c r="D24" s="148" t="s">
        <v>10</v>
      </c>
      <c r="E24" s="153" t="s">
        <v>373</v>
      </c>
      <c r="F24" s="147"/>
    </row>
    <row r="25" spans="1:6" ht="15" customHeight="1" x14ac:dyDescent="0.35">
      <c r="A25" s="146" t="s">
        <v>225</v>
      </c>
      <c r="B25" s="145" t="s">
        <v>147</v>
      </c>
      <c r="C25" s="144">
        <v>1</v>
      </c>
      <c r="D25" s="144" t="s">
        <v>10</v>
      </c>
      <c r="E25" s="152" t="s">
        <v>372</v>
      </c>
      <c r="F25" s="142"/>
    </row>
    <row r="26" spans="1:6" ht="15" customHeight="1" x14ac:dyDescent="0.35">
      <c r="A26" s="150" t="s">
        <v>224</v>
      </c>
      <c r="B26" s="151" t="s">
        <v>150</v>
      </c>
      <c r="C26" s="148">
        <v>1</v>
      </c>
      <c r="D26" s="148" t="s">
        <v>10</v>
      </c>
      <c r="E26" s="153" t="s">
        <v>371</v>
      </c>
      <c r="F26" s="147"/>
    </row>
    <row r="27" spans="1:6" ht="15" customHeight="1" x14ac:dyDescent="0.35">
      <c r="A27" s="146" t="s">
        <v>223</v>
      </c>
      <c r="B27" s="145" t="s">
        <v>153</v>
      </c>
      <c r="C27" s="144">
        <v>1</v>
      </c>
      <c r="D27" s="144" t="s">
        <v>10</v>
      </c>
      <c r="E27" s="152" t="s">
        <v>370</v>
      </c>
      <c r="F27" s="142"/>
    </row>
    <row r="28" spans="1:6" ht="15" customHeight="1" x14ac:dyDescent="0.35">
      <c r="A28" s="150" t="s">
        <v>222</v>
      </c>
      <c r="B28" s="151" t="s">
        <v>156</v>
      </c>
      <c r="C28" s="148">
        <v>1</v>
      </c>
      <c r="D28" s="148" t="s">
        <v>10</v>
      </c>
      <c r="E28" s="153" t="s">
        <v>369</v>
      </c>
      <c r="F28" s="147"/>
    </row>
    <row r="29" spans="1:6" ht="15" customHeight="1" x14ac:dyDescent="0.35">
      <c r="A29" s="146" t="s">
        <v>221</v>
      </c>
      <c r="B29" s="145" t="s">
        <v>159</v>
      </c>
      <c r="C29" s="144">
        <v>1</v>
      </c>
      <c r="D29" s="144" t="s">
        <v>10</v>
      </c>
      <c r="E29" s="152" t="s">
        <v>368</v>
      </c>
      <c r="F29" s="142"/>
    </row>
    <row r="30" spans="1:6" ht="15" customHeight="1" x14ac:dyDescent="0.35">
      <c r="A30" s="150" t="s">
        <v>220</v>
      </c>
      <c r="B30" s="149" t="s">
        <v>162</v>
      </c>
      <c r="C30" s="148">
        <v>1</v>
      </c>
      <c r="D30" s="148" t="s">
        <v>10</v>
      </c>
      <c r="E30" s="153" t="s">
        <v>367</v>
      </c>
      <c r="F30" s="147"/>
    </row>
    <row r="31" spans="1:6" ht="15" customHeight="1" x14ac:dyDescent="0.35">
      <c r="A31" s="146" t="s">
        <v>219</v>
      </c>
      <c r="B31" s="145" t="s">
        <v>165</v>
      </c>
      <c r="C31" s="144">
        <v>1</v>
      </c>
      <c r="D31" s="144" t="s">
        <v>10</v>
      </c>
      <c r="E31" s="152" t="s">
        <v>366</v>
      </c>
      <c r="F31" s="142"/>
    </row>
    <row r="32" spans="1:6" ht="15" customHeight="1" thickBot="1" x14ac:dyDescent="0.4">
      <c r="A32" s="141" t="s">
        <v>218</v>
      </c>
      <c r="B32" s="140" t="s">
        <v>168</v>
      </c>
      <c r="C32" s="139">
        <v>1</v>
      </c>
      <c r="D32" s="139" t="s">
        <v>10</v>
      </c>
      <c r="E32" s="137" t="s">
        <v>365</v>
      </c>
      <c r="F32" s="154"/>
    </row>
    <row r="33" spans="1:6" ht="15" customHeight="1" x14ac:dyDescent="0.35">
      <c r="A33" s="157" t="s">
        <v>227</v>
      </c>
      <c r="B33" s="156" t="s">
        <v>141</v>
      </c>
      <c r="C33" s="143">
        <v>1</v>
      </c>
      <c r="D33" s="143" t="s">
        <v>10</v>
      </c>
      <c r="E33" s="155" t="s">
        <v>364</v>
      </c>
      <c r="F33" s="155"/>
    </row>
    <row r="34" spans="1:6" ht="15" customHeight="1" x14ac:dyDescent="0.35">
      <c r="A34" s="150" t="s">
        <v>226</v>
      </c>
      <c r="B34" s="151" t="s">
        <v>144</v>
      </c>
      <c r="C34" s="148">
        <v>1</v>
      </c>
      <c r="D34" s="143" t="s">
        <v>10</v>
      </c>
      <c r="E34" s="147" t="s">
        <v>363</v>
      </c>
      <c r="F34" s="147"/>
    </row>
    <row r="35" spans="1:6" ht="15" customHeight="1" x14ac:dyDescent="0.35">
      <c r="A35" s="146" t="s">
        <v>225</v>
      </c>
      <c r="B35" s="145" t="s">
        <v>147</v>
      </c>
      <c r="C35" s="144">
        <v>1</v>
      </c>
      <c r="D35" s="143" t="s">
        <v>10</v>
      </c>
      <c r="E35" s="142" t="s">
        <v>362</v>
      </c>
      <c r="F35" s="142"/>
    </row>
    <row r="36" spans="1:6" ht="15" customHeight="1" x14ac:dyDescent="0.35">
      <c r="A36" s="150" t="s">
        <v>224</v>
      </c>
      <c r="B36" s="151" t="s">
        <v>150</v>
      </c>
      <c r="C36" s="148">
        <v>1</v>
      </c>
      <c r="D36" s="143" t="s">
        <v>10</v>
      </c>
      <c r="E36" s="147" t="s">
        <v>361</v>
      </c>
      <c r="F36" s="147"/>
    </row>
    <row r="37" spans="1:6" ht="15" customHeight="1" x14ac:dyDescent="0.35">
      <c r="A37" s="146" t="s">
        <v>223</v>
      </c>
      <c r="B37" s="145" t="s">
        <v>153</v>
      </c>
      <c r="C37" s="144">
        <v>1</v>
      </c>
      <c r="D37" s="143" t="s">
        <v>10</v>
      </c>
      <c r="E37" s="142" t="s">
        <v>360</v>
      </c>
      <c r="F37" s="142"/>
    </row>
    <row r="38" spans="1:6" ht="15" customHeight="1" x14ac:dyDescent="0.35">
      <c r="A38" s="150" t="s">
        <v>222</v>
      </c>
      <c r="B38" s="151" t="s">
        <v>156</v>
      </c>
      <c r="C38" s="148">
        <v>1</v>
      </c>
      <c r="D38" s="143" t="s">
        <v>10</v>
      </c>
      <c r="E38" s="147" t="s">
        <v>359</v>
      </c>
      <c r="F38" s="147"/>
    </row>
    <row r="39" spans="1:6" ht="15" customHeight="1" x14ac:dyDescent="0.35">
      <c r="A39" s="146" t="s">
        <v>221</v>
      </c>
      <c r="B39" s="145" t="s">
        <v>159</v>
      </c>
      <c r="C39" s="144">
        <v>1</v>
      </c>
      <c r="D39" s="143" t="s">
        <v>10</v>
      </c>
      <c r="E39" s="142" t="s">
        <v>358</v>
      </c>
      <c r="F39" s="142"/>
    </row>
    <row r="40" spans="1:6" ht="15" customHeight="1" x14ac:dyDescent="0.35">
      <c r="A40" s="150" t="s">
        <v>220</v>
      </c>
      <c r="B40" s="149" t="s">
        <v>162</v>
      </c>
      <c r="C40" s="148">
        <v>1</v>
      </c>
      <c r="D40" s="143" t="s">
        <v>10</v>
      </c>
      <c r="E40" s="147" t="s">
        <v>357</v>
      </c>
      <c r="F40" s="147"/>
    </row>
    <row r="41" spans="1:6" ht="15" customHeight="1" x14ac:dyDescent="0.35">
      <c r="A41" s="146" t="s">
        <v>219</v>
      </c>
      <c r="B41" s="145" t="s">
        <v>165</v>
      </c>
      <c r="C41" s="144">
        <v>1</v>
      </c>
      <c r="D41" s="143" t="s">
        <v>10</v>
      </c>
      <c r="E41" s="142" t="s">
        <v>356</v>
      </c>
      <c r="F41" s="142"/>
    </row>
    <row r="42" spans="1:6" ht="15" customHeight="1" thickBot="1" x14ac:dyDescent="0.4">
      <c r="A42" s="141" t="s">
        <v>218</v>
      </c>
      <c r="B42" s="140" t="s">
        <v>168</v>
      </c>
      <c r="C42" s="139">
        <v>1</v>
      </c>
      <c r="D42" s="138" t="s">
        <v>10</v>
      </c>
      <c r="E42" s="154" t="s">
        <v>355</v>
      </c>
      <c r="F42" s="154"/>
    </row>
    <row r="43" spans="1:6" ht="15" customHeight="1" x14ac:dyDescent="0.35">
      <c r="A43" s="146" t="s">
        <v>217</v>
      </c>
      <c r="B43" s="145" t="s">
        <v>216</v>
      </c>
      <c r="C43" s="144">
        <v>1</v>
      </c>
      <c r="D43" s="143" t="s">
        <v>10</v>
      </c>
      <c r="E43" s="152" t="s">
        <v>354</v>
      </c>
      <c r="F43" s="142"/>
    </row>
    <row r="44" spans="1:6" ht="15" customHeight="1" x14ac:dyDescent="0.35">
      <c r="A44" s="150" t="s">
        <v>215</v>
      </c>
      <c r="B44" s="151" t="s">
        <v>214</v>
      </c>
      <c r="C44" s="148">
        <v>1</v>
      </c>
      <c r="D44" s="148" t="s">
        <v>10</v>
      </c>
      <c r="E44" s="153" t="s">
        <v>353</v>
      </c>
      <c r="F44" s="147"/>
    </row>
    <row r="45" spans="1:6" ht="15" customHeight="1" x14ac:dyDescent="0.35">
      <c r="A45" s="146" t="s">
        <v>213</v>
      </c>
      <c r="B45" s="145" t="s">
        <v>212</v>
      </c>
      <c r="C45" s="144">
        <v>1</v>
      </c>
      <c r="D45" s="144" t="s">
        <v>10</v>
      </c>
      <c r="E45" s="152" t="s">
        <v>352</v>
      </c>
      <c r="F45" s="142"/>
    </row>
    <row r="46" spans="1:6" ht="15" customHeight="1" x14ac:dyDescent="0.35">
      <c r="A46" s="150" t="s">
        <v>211</v>
      </c>
      <c r="B46" s="151" t="s">
        <v>210</v>
      </c>
      <c r="C46" s="148">
        <v>1</v>
      </c>
      <c r="D46" s="148" t="s">
        <v>10</v>
      </c>
      <c r="E46" s="153" t="s">
        <v>351</v>
      </c>
      <c r="F46" s="147"/>
    </row>
    <row r="47" spans="1:6" ht="15" customHeight="1" x14ac:dyDescent="0.35">
      <c r="A47" s="146" t="s">
        <v>209</v>
      </c>
      <c r="B47" s="145" t="s">
        <v>208</v>
      </c>
      <c r="C47" s="144">
        <v>1</v>
      </c>
      <c r="D47" s="144" t="s">
        <v>10</v>
      </c>
      <c r="E47" s="152" t="s">
        <v>350</v>
      </c>
      <c r="F47" s="142"/>
    </row>
    <row r="48" spans="1:6" ht="15" customHeight="1" x14ac:dyDescent="0.35">
      <c r="A48" s="150" t="s">
        <v>207</v>
      </c>
      <c r="B48" s="151" t="s">
        <v>206</v>
      </c>
      <c r="C48" s="148">
        <v>1</v>
      </c>
      <c r="D48" s="148" t="s">
        <v>10</v>
      </c>
      <c r="E48" s="153" t="s">
        <v>349</v>
      </c>
      <c r="F48" s="147"/>
    </row>
    <row r="49" spans="1:6" ht="15" customHeight="1" x14ac:dyDescent="0.35">
      <c r="A49" s="146" t="s">
        <v>205</v>
      </c>
      <c r="B49" s="145" t="s">
        <v>204</v>
      </c>
      <c r="C49" s="144">
        <v>1</v>
      </c>
      <c r="D49" s="144" t="s">
        <v>10</v>
      </c>
      <c r="E49" s="152" t="s">
        <v>348</v>
      </c>
      <c r="F49" s="142"/>
    </row>
    <row r="50" spans="1:6" ht="15" customHeight="1" x14ac:dyDescent="0.35">
      <c r="A50" s="150" t="s">
        <v>203</v>
      </c>
      <c r="B50" s="149" t="s">
        <v>202</v>
      </c>
      <c r="C50" s="148">
        <v>1</v>
      </c>
      <c r="D50" s="148" t="s">
        <v>10</v>
      </c>
      <c r="E50" s="153" t="s">
        <v>347</v>
      </c>
      <c r="F50" s="147"/>
    </row>
    <row r="51" spans="1:6" ht="15" customHeight="1" x14ac:dyDescent="0.35">
      <c r="A51" s="146" t="s">
        <v>201</v>
      </c>
      <c r="B51" s="145" t="s">
        <v>200</v>
      </c>
      <c r="C51" s="144">
        <f t="shared" ref="C51:C62" si="0">LEFT(D51,1)/RIGHT(D51,1)</f>
        <v>1</v>
      </c>
      <c r="D51" s="144" t="str">
        <f>_xlfn.CONCAT('[1]PLCT Output'!H30,":",'[1]PLCT Output'!K30)</f>
        <v>1:1</v>
      </c>
      <c r="E51" s="152" t="str">
        <f>'[1]ICS Ratio Generator'!V30</f>
        <v>THF 01-01 M5-M5</v>
      </c>
      <c r="F51" s="142"/>
    </row>
    <row r="52" spans="1:6" ht="15" customHeight="1" thickBot="1" x14ac:dyDescent="0.4">
      <c r="A52" s="141" t="s">
        <v>199</v>
      </c>
      <c r="B52" s="140" t="s">
        <v>198</v>
      </c>
      <c r="C52" s="139">
        <f t="shared" si="0"/>
        <v>1</v>
      </c>
      <c r="D52" s="139" t="str">
        <f>_xlfn.CONCAT('[1]PLCT Output'!H31,":",'[1]PLCT Output'!K31)</f>
        <v>1:1</v>
      </c>
      <c r="E52" s="137" t="str">
        <f>'[1]ICS Ratio Generator'!V31</f>
        <v>UVF 01-01 M5-M5</v>
      </c>
      <c r="F52" s="137"/>
    </row>
    <row r="53" spans="1:6" ht="15" customHeight="1" x14ac:dyDescent="0.35">
      <c r="A53" s="146" t="s">
        <v>217</v>
      </c>
      <c r="B53" s="145" t="s">
        <v>216</v>
      </c>
      <c r="C53" s="144">
        <f t="shared" si="0"/>
        <v>1</v>
      </c>
      <c r="D53" s="143" t="str">
        <f>_xlfn.CONCAT('[1]PLCT Output'!H52,":",'[1]PLCT Output'!K52)</f>
        <v>1:1</v>
      </c>
      <c r="E53" s="142" t="str">
        <f>'[1]ICS Ratio Generator'!V68</f>
        <v>UVY 01-01 M5-U5</v>
      </c>
      <c r="F53" s="142"/>
    </row>
    <row r="54" spans="1:6" ht="15" customHeight="1" x14ac:dyDescent="0.35">
      <c r="A54" s="150" t="s">
        <v>215</v>
      </c>
      <c r="B54" s="151" t="s">
        <v>214</v>
      </c>
      <c r="C54" s="148">
        <f t="shared" si="0"/>
        <v>1</v>
      </c>
      <c r="D54" s="143" t="str">
        <f>_xlfn.CONCAT('[1]PLCT Output'!H53,":",'[1]PLCT Output'!K53)</f>
        <v>1:1</v>
      </c>
      <c r="E54" s="147" t="str">
        <f>'[1]ICS Ratio Generator'!V69</f>
        <v>UWY 01-01 M5-U5</v>
      </c>
      <c r="F54" s="147"/>
    </row>
    <row r="55" spans="1:6" ht="15" customHeight="1" x14ac:dyDescent="0.35">
      <c r="A55" s="146" t="s">
        <v>213</v>
      </c>
      <c r="B55" s="145" t="s">
        <v>212</v>
      </c>
      <c r="C55" s="144">
        <f t="shared" si="0"/>
        <v>1</v>
      </c>
      <c r="D55" s="143" t="str">
        <f>_xlfn.CONCAT('[1]PLCT Output'!H54,":",'[1]PLCT Output'!K54)</f>
        <v>1:1</v>
      </c>
      <c r="E55" s="142" t="str">
        <f>'[1]ICS Ratio Generator'!V70</f>
        <v>UYY 01-01 M5-U5</v>
      </c>
      <c r="F55" s="142"/>
    </row>
    <row r="56" spans="1:6" ht="15" customHeight="1" x14ac:dyDescent="0.35">
      <c r="A56" s="150" t="s">
        <v>211</v>
      </c>
      <c r="B56" s="151" t="s">
        <v>210</v>
      </c>
      <c r="C56" s="148">
        <f t="shared" si="0"/>
        <v>1</v>
      </c>
      <c r="D56" s="143" t="str">
        <f>_xlfn.CONCAT('[1]PLCT Output'!H55,":",'[1]PLCT Output'!K55)</f>
        <v>1:1</v>
      </c>
      <c r="E56" s="147" t="str">
        <f>'[1]ICS Ratio Generator'!V71</f>
        <v>UZY 01-01 M5-U5</v>
      </c>
      <c r="F56" s="147"/>
    </row>
    <row r="57" spans="1:6" ht="15" customHeight="1" x14ac:dyDescent="0.35">
      <c r="A57" s="146" t="s">
        <v>209</v>
      </c>
      <c r="B57" s="145" t="s">
        <v>208</v>
      </c>
      <c r="C57" s="144">
        <f t="shared" si="0"/>
        <v>1</v>
      </c>
      <c r="D57" s="143" t="str">
        <f>_xlfn.CONCAT('[1]PLCT Output'!H56,":",'[1]PLCT Output'!K56)</f>
        <v>1:1</v>
      </c>
      <c r="E57" s="142" t="str">
        <f>'[1]ICS Ratio Generator'!V72</f>
        <v>UPF 01-01 M5-U5</v>
      </c>
      <c r="F57" s="142"/>
    </row>
    <row r="58" spans="1:6" ht="15" customHeight="1" x14ac:dyDescent="0.35">
      <c r="A58" s="150" t="s">
        <v>207</v>
      </c>
      <c r="B58" s="151" t="s">
        <v>206</v>
      </c>
      <c r="C58" s="148">
        <f t="shared" si="0"/>
        <v>1</v>
      </c>
      <c r="D58" s="143" t="str">
        <f>_xlfn.CONCAT('[1]PLCT Output'!H57,":",'[1]PLCT Output'!K57)</f>
        <v>1:1</v>
      </c>
      <c r="E58" s="147" t="str">
        <f>'[1]ICS Ratio Generator'!V73</f>
        <v>UQF 01-01 M5-U5</v>
      </c>
      <c r="F58" s="147"/>
    </row>
    <row r="59" spans="1:6" ht="15" customHeight="1" x14ac:dyDescent="0.35">
      <c r="A59" s="146" t="s">
        <v>205</v>
      </c>
      <c r="B59" s="145" t="s">
        <v>204</v>
      </c>
      <c r="C59" s="144">
        <f t="shared" si="0"/>
        <v>1</v>
      </c>
      <c r="D59" s="143" t="str">
        <f>_xlfn.CONCAT('[1]PLCT Output'!H58,":",'[1]PLCT Output'!K58)</f>
        <v>1:1</v>
      </c>
      <c r="E59" s="142" t="str">
        <f>'[1]ICS Ratio Generator'!V74</f>
        <v>URF 01-01 M5-U5</v>
      </c>
      <c r="F59" s="142"/>
    </row>
    <row r="60" spans="1:6" ht="15" customHeight="1" x14ac:dyDescent="0.35">
      <c r="A60" s="150" t="s">
        <v>203</v>
      </c>
      <c r="B60" s="149" t="s">
        <v>202</v>
      </c>
      <c r="C60" s="148">
        <f t="shared" si="0"/>
        <v>1</v>
      </c>
      <c r="D60" s="143" t="str">
        <f>_xlfn.CONCAT('[1]PLCT Output'!H59,":",'[1]PLCT Output'!K59)</f>
        <v>1:1</v>
      </c>
      <c r="E60" s="147" t="str">
        <f>'[1]ICS Ratio Generator'!V75</f>
        <v>UTV 01-01 M5-U5</v>
      </c>
      <c r="F60" s="147"/>
    </row>
    <row r="61" spans="1:6" ht="15" customHeight="1" x14ac:dyDescent="0.35">
      <c r="A61" s="146" t="s">
        <v>201</v>
      </c>
      <c r="B61" s="145" t="s">
        <v>200</v>
      </c>
      <c r="C61" s="144">
        <f t="shared" si="0"/>
        <v>1</v>
      </c>
      <c r="D61" s="143" t="str">
        <f>_xlfn.CONCAT('[1]PLCT Output'!H60,":",'[1]PLCT Output'!K60)</f>
        <v>1:1</v>
      </c>
      <c r="E61" s="142" t="str">
        <f>'[1]ICS Ratio Generator'!V76</f>
        <v>UUF 01-01 M5-U5</v>
      </c>
      <c r="F61" s="142"/>
    </row>
    <row r="62" spans="1:6" ht="15" customHeight="1" thickBot="1" x14ac:dyDescent="0.4">
      <c r="A62" s="141" t="s">
        <v>199</v>
      </c>
      <c r="B62" s="140" t="s">
        <v>198</v>
      </c>
      <c r="C62" s="139">
        <f t="shared" si="0"/>
        <v>1</v>
      </c>
      <c r="D62" s="138" t="str">
        <f>_xlfn.CONCAT('[1]PLCT Output'!H61,":",'[1]PLCT Output'!K61)</f>
        <v>1:1</v>
      </c>
      <c r="E62" s="137" t="str">
        <f>'[1]ICS Ratio Generator'!V77</f>
        <v>VTU 01-01 M5-U5</v>
      </c>
      <c r="F62" s="137"/>
    </row>
    <row r="63" spans="1:6" ht="32.25" customHeight="1" x14ac:dyDescent="0.35">
      <c r="A63" s="310" t="s">
        <v>170</v>
      </c>
      <c r="B63" s="311"/>
      <c r="C63" s="311"/>
      <c r="D63" s="311"/>
      <c r="E63" s="311"/>
      <c r="F63" s="311"/>
    </row>
  </sheetData>
  <mergeCells count="2">
    <mergeCell ref="A1:F1"/>
    <mergeCell ref="A63:F63"/>
  </mergeCells>
  <printOptions horizontalCentered="1" verticalCentered="1"/>
  <pageMargins left="0" right="0" top="0" bottom="0" header="0.05" footer="0.05"/>
  <pageSetup paperSize="5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Treasury ICS Jun25</vt:lpstr>
      <vt:lpstr>Treasury ICS Sep25</vt:lpstr>
      <vt:lpstr>Eris ICS Jun25</vt:lpstr>
      <vt:lpstr>Eris ICS Sep25</vt:lpstr>
      <vt:lpstr>Eris-Treasury Mar25</vt:lpstr>
      <vt:lpstr>Eris-Treasury Jun25</vt:lpstr>
      <vt:lpstr>Eris-Treasury Sep25</vt:lpstr>
      <vt:lpstr>TBA-Treasury ICS May25</vt:lpstr>
      <vt:lpstr>TBA-Treasury ICS Jun25</vt:lpstr>
      <vt:lpstr>TBA-Treasury ICS Jul25</vt:lpstr>
      <vt:lpstr>'Eris ICS Jun25'!Print_Area</vt:lpstr>
      <vt:lpstr>'Eris ICS Sep25'!Print_Area</vt:lpstr>
      <vt:lpstr>'Eris-Treasury Jun25'!Print_Area</vt:lpstr>
      <vt:lpstr>'Eris-Treasury Mar25'!Print_Area</vt:lpstr>
      <vt:lpstr>'Eris-Treasury Sep25'!Print_Area</vt:lpstr>
      <vt:lpstr>'TBA-Treasury ICS Jul25'!Print_Area</vt:lpstr>
      <vt:lpstr>'TBA-Treasury ICS Jun25'!Print_Area</vt:lpstr>
      <vt:lpstr>'TBA-Treasury ICS May25'!Print_Area</vt:lpstr>
      <vt:lpstr>'Treasury ICS Jun25'!Print_Area</vt:lpstr>
      <vt:lpstr>'Treasury ICS Sep25'!Print_Area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Brendan</dc:creator>
  <cp:lastModifiedBy>Thomas Madison Glimp</cp:lastModifiedBy>
  <cp:lastPrinted>2025-02-19T20:39:46Z</cp:lastPrinted>
  <dcterms:created xsi:type="dcterms:W3CDTF">2024-02-05T16:34:57Z</dcterms:created>
  <dcterms:modified xsi:type="dcterms:W3CDTF">2025-06-04T19:59:36Z</dcterms:modified>
</cp:coreProperties>
</file>