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yers and actions" sheetId="1" r:id="rId3"/>
    <sheet state="visible" name="Chats" sheetId="2" r:id="rId4"/>
    <sheet state="visible" name="Player List" sheetId="3" r:id="rId5"/>
  </sheets>
  <definedNames/>
  <calcPr/>
</workbook>
</file>

<file path=xl/sharedStrings.xml><?xml version="1.0" encoding="utf-8"?>
<sst xmlns="http://schemas.openxmlformats.org/spreadsheetml/2006/main" count="346" uniqueCount="186">
  <si>
    <t>Order of precedence:</t>
  </si>
  <si>
    <t>Alive</t>
  </si>
  <si>
    <t xml:space="preserve">1.RB &gt; 2.J &gt; 3.CL/RS &gt; 4.W/T/F &gt; 5.Investigate &gt; 6.Dent &gt; 7.Save &gt; 8.K </t>
  </si>
  <si>
    <t>Player</t>
  </si>
  <si>
    <t>Role</t>
  </si>
  <si>
    <t>OOP</t>
  </si>
  <si>
    <t>Notes</t>
  </si>
  <si>
    <t>Active effects</t>
  </si>
  <si>
    <t>N0 Action</t>
  </si>
  <si>
    <t>N0 Result</t>
  </si>
  <si>
    <t>N0 Notes</t>
  </si>
  <si>
    <t>N1 Action</t>
  </si>
  <si>
    <t>N1 Result</t>
  </si>
  <si>
    <t>N1 Notes</t>
  </si>
  <si>
    <t>N2 Action</t>
  </si>
  <si>
    <t>N2 Result</t>
  </si>
  <si>
    <t>N2 Notes</t>
  </si>
  <si>
    <t>N3 Action</t>
  </si>
  <si>
    <t>N3 Result</t>
  </si>
  <si>
    <t>N3 Notes</t>
  </si>
  <si>
    <t>N4 Action</t>
  </si>
  <si>
    <t>N4 Result</t>
  </si>
  <si>
    <t>N4 Notes</t>
  </si>
  <si>
    <t>N5 Action</t>
  </si>
  <si>
    <t>N5 Result</t>
  </si>
  <si>
    <t>N5 Notes</t>
  </si>
  <si>
    <t>N6 Action</t>
  </si>
  <si>
    <t>N6 Result</t>
  </si>
  <si>
    <t>N6 Notes</t>
  </si>
  <si>
    <t>N7 Action</t>
  </si>
  <si>
    <t>N7 Result</t>
  </si>
  <si>
    <t>N7 Notes</t>
  </si>
  <si>
    <t>N8 Action</t>
  </si>
  <si>
    <t>N8 Result</t>
  </si>
  <si>
    <t>N8 Notes</t>
  </si>
  <si>
    <t>N9 Action</t>
  </si>
  <si>
    <t>N9 Results</t>
  </si>
  <si>
    <t>N9 Notes</t>
  </si>
  <si>
    <t>N10 Actions</t>
  </si>
  <si>
    <t>N10 Results</t>
  </si>
  <si>
    <t>N10 Notes</t>
  </si>
  <si>
    <t>N11 Actions</t>
  </si>
  <si>
    <t>N11 Results</t>
  </si>
  <si>
    <t>N11 Notes</t>
  </si>
  <si>
    <t>N12 Actions</t>
  </si>
  <si>
    <t>N12 Results</t>
  </si>
  <si>
    <t>N12 Notes</t>
  </si>
  <si>
    <t>dubiasu</t>
  </si>
  <si>
    <t>Follower</t>
  </si>
  <si>
    <t>F Katara</t>
  </si>
  <si>
    <t>no action</t>
  </si>
  <si>
    <t>RS</t>
  </si>
  <si>
    <t>F Bliepo</t>
  </si>
  <si>
    <t>F</t>
  </si>
  <si>
    <t>Snuggled</t>
  </si>
  <si>
    <t>F ricercar</t>
  </si>
  <si>
    <t>Snuggle</t>
  </si>
  <si>
    <t>F TF</t>
  </si>
  <si>
    <t>F clockdoc</t>
  </si>
  <si>
    <t>Doctor</t>
  </si>
  <si>
    <t>Saved</t>
  </si>
  <si>
    <t>F esker</t>
  </si>
  <si>
    <t>Detective</t>
  </si>
  <si>
    <r>
      <rPr/>
      <t xml:space="preserve">F </t>
    </r>
    <r>
      <rPr>
        <strike/>
      </rPr>
      <t>Esker</t>
    </r>
    <r>
      <rPr/>
      <t xml:space="preserve"> Katara</t>
    </r>
  </si>
  <si>
    <t>F Chikbik</t>
  </si>
  <si>
    <t>Rolestop</t>
  </si>
  <si>
    <t>Chikbik</t>
  </si>
  <si>
    <t>Rolestopper</t>
  </si>
  <si>
    <t>RS dubiasu</t>
  </si>
  <si>
    <t>S</t>
  </si>
  <si>
    <t>missed</t>
  </si>
  <si>
    <t>RS TF</t>
  </si>
  <si>
    <t>Blocked,Saved</t>
  </si>
  <si>
    <t>RS Red</t>
  </si>
  <si>
    <t>RS Bliepo</t>
  </si>
  <si>
    <t>RS Katara</t>
  </si>
  <si>
    <r>
      <rPr/>
      <t xml:space="preserve">RS </t>
    </r>
    <r>
      <rPr>
        <strike/>
      </rPr>
      <t>dubiasu</t>
    </r>
    <r>
      <rPr/>
      <t xml:space="preserve"> Katara</t>
    </r>
  </si>
  <si>
    <t>Redirected S</t>
  </si>
  <si>
    <t>RS Chkbik</t>
  </si>
  <si>
    <t>Katara</t>
  </si>
  <si>
    <t>Innocent Child</t>
  </si>
  <si>
    <t>Recruitable</t>
  </si>
  <si>
    <t>ricercar</t>
  </si>
  <si>
    <t>Cat</t>
  </si>
  <si>
    <r>
      <rPr>
        <rFont val="arial,sans,sans-serif"/>
      </rPr>
      <t xml:space="preserve">S </t>
    </r>
    <r>
      <rPr>
        <rFont val="arial,sans,sans-serif"/>
        <strike/>
      </rPr>
      <t>CMS</t>
    </r>
    <r>
      <rPr>
        <rFont val="arial,sans,sans-serif"/>
      </rPr>
      <t xml:space="preserve"> clockdoc</t>
    </r>
  </si>
  <si>
    <t>Silenced</t>
  </si>
  <si>
    <t>S CMS</t>
  </si>
  <si>
    <t>S Recruited</t>
  </si>
  <si>
    <t>S Red</t>
  </si>
  <si>
    <r>
      <rPr>
        <rFont val="arial,sans,sans-serif"/>
      </rPr>
      <t xml:space="preserve">S </t>
    </r>
    <r>
      <rPr>
        <rFont val="arial,sans,sans-serif"/>
        <strike/>
      </rPr>
      <t>esker</t>
    </r>
    <r>
      <rPr>
        <rFont val="arial,sans,sans-serif"/>
      </rPr>
      <t xml:space="preserve"> hot</t>
    </r>
  </si>
  <si>
    <t>S hot</t>
  </si>
  <si>
    <t>Watched</t>
  </si>
  <si>
    <t>S Chikbik</t>
  </si>
  <si>
    <t>S dubiasu</t>
  </si>
  <si>
    <t>S Esker</t>
  </si>
  <si>
    <t>S Katara</t>
  </si>
  <si>
    <t>Dead</t>
  </si>
  <si>
    <t>eastlondondon</t>
  </si>
  <si>
    <t>Constantine</t>
  </si>
  <si>
    <t>Guilty, Gun</t>
  </si>
  <si>
    <t>Det dubiasu</t>
  </si>
  <si>
    <t>Det mkv</t>
  </si>
  <si>
    <t>Serial Killer, Killed</t>
  </si>
  <si>
    <t>mkvGOD</t>
  </si>
  <si>
    <t>Serial Killer</t>
  </si>
  <si>
    <t>Vest</t>
  </si>
  <si>
    <r>
      <rPr>
        <rFont val="arial,sans,sans-serif"/>
      </rPr>
      <t xml:space="preserve">K </t>
    </r>
    <r>
      <rPr>
        <rFont val="arial,sans,sans-serif"/>
        <strike/>
      </rPr>
      <t>dubiasu</t>
    </r>
    <r>
      <rPr>
        <rFont val="arial,sans,sans-serif"/>
      </rPr>
      <t xml:space="preserve"> ricercar</t>
    </r>
  </si>
  <si>
    <t>Redirected, Recruited Cat</t>
  </si>
  <si>
    <t>repairmanman</t>
  </si>
  <si>
    <t>Jack of All Trades</t>
  </si>
  <si>
    <r>
      <rPr>
        <rFont val="Roboto, RobotoDraft, Helvetica, Arial, sans-serif"/>
        <strike/>
        <color rgb="FF000000"/>
      </rPr>
      <t>Det</t>
    </r>
    <r>
      <rPr>
        <rFont val="Roboto, RobotoDraft, Helvetica, Arial, sans-serif"/>
        <color rgb="FF000000"/>
      </rPr>
      <t xml:space="preserve"> SC </t>
    </r>
    <r>
      <rPr>
        <rFont val="Roboto, RobotoDraft, Helvetica, Arial, sans-serif"/>
        <strike/>
        <color rgb="FF000000"/>
      </rPr>
      <t>RB</t>
    </r>
    <r>
      <rPr>
        <rFont val="Roboto, RobotoDraft, Helvetica, Arial, sans-serif"/>
        <color rgb="FF000000"/>
      </rPr>
      <t xml:space="preserve"> W T GS </t>
    </r>
    <r>
      <rPr>
        <rFont val="Roboto, RobotoDraft, Helvetica, Arial, sans-serif"/>
        <strike/>
        <color rgb="FF000000"/>
      </rPr>
      <t>CL</t>
    </r>
    <r>
      <rPr>
        <rFont val="Roboto, RobotoDraft, Helvetica, Arial, sans-serif"/>
        <color rgb="FF000000"/>
      </rPr>
      <t xml:space="preserve"> J</t>
    </r>
  </si>
  <si>
    <t>Det Chkbik</t>
  </si>
  <si>
    <t>CL Bliepo</t>
  </si>
  <si>
    <t>RB Chikbik</t>
  </si>
  <si>
    <t>TheFranswer</t>
  </si>
  <si>
    <r>
      <rPr/>
      <t xml:space="preserve">S </t>
    </r>
    <r>
      <rPr>
        <strike/>
      </rPr>
      <t>Red</t>
    </r>
    <r>
      <rPr/>
      <t xml:space="preserve"> Bliepo</t>
    </r>
  </si>
  <si>
    <t>S esker</t>
  </si>
  <si>
    <t>S,Recruited</t>
  </si>
  <si>
    <t>Red123</t>
  </si>
  <si>
    <t>Cop</t>
  </si>
  <si>
    <t>Sane</t>
  </si>
  <si>
    <t>SC TF</t>
  </si>
  <si>
    <t>Innocent</t>
  </si>
  <si>
    <t>SC rmm</t>
  </si>
  <si>
    <t>Guilty</t>
  </si>
  <si>
    <t>SC Chikbik</t>
  </si>
  <si>
    <t>SC dubiasu</t>
  </si>
  <si>
    <r>
      <rPr/>
      <t xml:space="preserve">SC </t>
    </r>
    <r>
      <rPr>
        <strike/>
      </rPr>
      <t>hot</t>
    </r>
    <r>
      <rPr/>
      <t xml:space="preserve"> esker</t>
    </r>
  </si>
  <si>
    <t>Redirected Guilty, Killed</t>
  </si>
  <si>
    <t>hotshotxwl</t>
  </si>
  <si>
    <t>Dentist</t>
  </si>
  <si>
    <t>Dent ricercar</t>
  </si>
  <si>
    <t>Dent CMS</t>
  </si>
  <si>
    <t>Dent dubiasu</t>
  </si>
  <si>
    <t>ion</t>
  </si>
  <si>
    <t>Gunsmith</t>
  </si>
  <si>
    <t>GS TF</t>
  </si>
  <si>
    <t>No Gun</t>
  </si>
  <si>
    <t>GS rmm</t>
  </si>
  <si>
    <t>Has Gun</t>
  </si>
  <si>
    <t>GS clockdoc</t>
  </si>
  <si>
    <t>GS dubiasu</t>
  </si>
  <si>
    <t>GS Chikbik</t>
  </si>
  <si>
    <t>Killed</t>
  </si>
  <si>
    <t>clockdoc</t>
  </si>
  <si>
    <t>Self heal</t>
  </si>
  <si>
    <t>Dr hot</t>
  </si>
  <si>
    <r>
      <rPr/>
      <t xml:space="preserve">Dr </t>
    </r>
    <r>
      <rPr>
        <strike/>
      </rPr>
      <t>Bliepo</t>
    </r>
    <r>
      <rPr/>
      <t xml:space="preserve"> Chikbik</t>
    </r>
  </si>
  <si>
    <r>
      <rPr/>
      <t xml:space="preserve">Dr </t>
    </r>
    <r>
      <rPr>
        <strike/>
      </rPr>
      <t>esker</t>
    </r>
    <r>
      <rPr/>
      <t xml:space="preserve"> Chikbik</t>
    </r>
  </si>
  <si>
    <t>Dt dubiasu</t>
  </si>
  <si>
    <t>CrkMStanz</t>
  </si>
  <si>
    <t>Watcher</t>
  </si>
  <si>
    <t>W mkv</t>
  </si>
  <si>
    <t>W TF</t>
  </si>
  <si>
    <t>CMS</t>
  </si>
  <si>
    <t>W CMS</t>
  </si>
  <si>
    <t>W ricercar</t>
  </si>
  <si>
    <t>esker,CMS;Killed</t>
  </si>
  <si>
    <t>Bliepo</t>
  </si>
  <si>
    <t>Godfather</t>
  </si>
  <si>
    <t>No gun, Det fails</t>
  </si>
  <si>
    <t>K eastlondon</t>
  </si>
  <si>
    <t>Cloaked</t>
  </si>
  <si>
    <t>K TF</t>
  </si>
  <si>
    <t>S,Recruited Cat</t>
  </si>
  <si>
    <t>K Red</t>
  </si>
  <si>
    <t>K ion</t>
  </si>
  <si>
    <r>
      <rPr/>
      <t xml:space="preserve">K </t>
    </r>
    <r>
      <rPr>
        <strike/>
      </rPr>
      <t>dubiasu</t>
    </r>
    <r>
      <rPr/>
      <t xml:space="preserve"> CMS</t>
    </r>
  </si>
  <si>
    <t>esker</t>
  </si>
  <si>
    <t>Det eastlondon</t>
  </si>
  <si>
    <t>Det TF</t>
  </si>
  <si>
    <t>Det ion</t>
  </si>
  <si>
    <t>Det Katara</t>
  </si>
  <si>
    <t>Det CMS</t>
  </si>
  <si>
    <t>Det ricercar</t>
  </si>
  <si>
    <t>K ricercar</t>
  </si>
  <si>
    <t>Configuration</t>
  </si>
  <si>
    <t>Number of Alive Players</t>
  </si>
  <si>
    <t>Players Needed to Lynch</t>
  </si>
  <si>
    <t>Number of Dead Players</t>
  </si>
  <si>
    <t>Host/Dead Chat</t>
  </si>
  <si>
    <t>The Cellar</t>
  </si>
  <si>
    <t>Mafia Chat</t>
  </si>
  <si>
    <t>Speak Easy</t>
  </si>
  <si>
    <t>Serial Killer's Chat</t>
  </si>
  <si>
    <t>Killer's Lair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</si>
</sst>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u/>
      <color rgb="FFF3F3F3"/>
      <name val="Arial"/>
    </font>
    <font>
      <b/>
      <name val="Arial"/>
    </font>
    <font>
      <name val="Arial"/>
    </font>
    <font/>
    <font>
      <sz val="9.0"/>
      <name val="Arial"/>
    </font>
    <font>
      <color rgb="FFF3F3F3"/>
      <name val="Arial"/>
    </font>
    <font>
      <color rgb="FFFFFFFF"/>
    </font>
    <font>
      <color rgb="FF000000"/>
      <name val="Arial"/>
    </font>
    <font>
      <color rgb="FFFFFFFF"/>
      <name val="Arial"/>
    </font>
    <font>
      <strike/>
      <name val="Arial"/>
    </font>
    <font>
      <color rgb="FF000000"/>
      <name val="Roboto"/>
    </font>
    <font>
      <u/>
      <color rgb="FF0000FF"/>
    </font>
  </fonts>
  <fills count="11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9900FF"/>
        <bgColor rgb="FF9900FF"/>
      </patternFill>
    </fill>
    <fill>
      <patternFill patternType="solid">
        <fgColor rgb="FFF4CCCC"/>
        <bgColor rgb="FFF4CCCC"/>
      </patternFill>
    </fill>
    <fill>
      <patternFill patternType="solid">
        <fgColor rgb="FF434343"/>
        <bgColor rgb="FF434343"/>
      </patternFill>
    </fill>
    <fill>
      <patternFill patternType="solid">
        <fgColor rgb="FFFF0000"/>
        <bgColor rgb="FFFF0000"/>
      </patternFill>
    </fill>
    <fill>
      <patternFill patternType="solid">
        <fgColor rgb="FFF1C232"/>
        <bgColor rgb="FFF1C232"/>
      </patternFill>
    </fill>
  </fills>
  <borders count="9">
    <border/>
    <border>
      <left style="thick">
        <color rgb="FF000000"/>
      </left>
    </border>
    <border>
      <left style="thin">
        <color rgb="FF000000"/>
      </left>
      <right style="thin">
        <color rgb="FF000000"/>
      </right>
      <bottom style="thin">
        <color rgb="FF666666"/>
      </bottom>
    </border>
    <border>
      <right style="thin">
        <color rgb="FF000000"/>
      </right>
      <bottom style="thin">
        <color rgb="FF666666"/>
      </bottom>
    </border>
    <border>
      <bottom style="thin">
        <color rgb="FF666666"/>
      </bottom>
    </border>
    <border>
      <left style="thick">
        <color rgb="FF000000"/>
      </left>
      <right style="thin">
        <color rgb="FF666666"/>
      </right>
      <bottom style="thin">
        <color rgb="FF666666"/>
      </bottom>
    </border>
    <border>
      <left style="thick">
        <color rgb="FF000000"/>
      </left>
      <right style="thin">
        <color rgb="FF000000"/>
      </right>
      <bottom style="thin">
        <color rgb="FF666666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ill="1" applyFont="1">
      <alignment horizontal="center"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0"/>
    </xf>
    <xf borderId="2" fillId="2" fontId="6" numFmtId="0" xfId="0" applyAlignment="1" applyBorder="1" applyFont="1">
      <alignment horizontal="center" shrinkToFit="0" vertical="bottom" wrapText="0"/>
    </xf>
    <xf borderId="3" fillId="2" fontId="6" numFmtId="0" xfId="0" applyAlignment="1" applyBorder="1" applyFont="1">
      <alignment horizontal="center" shrinkToFit="0" vertical="bottom" wrapText="0"/>
    </xf>
    <xf borderId="3" fillId="2" fontId="6" numFmtId="0" xfId="0" applyAlignment="1" applyBorder="1" applyFont="1">
      <alignment horizontal="center" readingOrder="0" shrinkToFit="0" vertical="bottom" wrapText="0"/>
    </xf>
    <xf borderId="3" fillId="2" fontId="6" numFmtId="0" xfId="0" applyAlignment="1" applyBorder="1" applyFont="1">
      <alignment horizontal="center" shrinkToFit="0" vertical="bottom" wrapText="0"/>
    </xf>
    <xf borderId="4" fillId="2" fontId="6" numFmtId="0" xfId="0" applyAlignment="1" applyBorder="1" applyFont="1">
      <alignment horizontal="center" shrinkToFit="0" vertical="bottom" wrapText="0"/>
    </xf>
    <xf borderId="5" fillId="2" fontId="6" numFmtId="0" xfId="0" applyAlignment="1" applyBorder="1" applyFont="1">
      <alignment horizontal="center" shrinkToFit="0" vertical="bottom" wrapText="0"/>
    </xf>
    <xf borderId="6" fillId="2" fontId="6" numFmtId="0" xfId="0" applyAlignment="1" applyBorder="1" applyFont="1">
      <alignment horizontal="center" shrinkToFit="0" vertical="bottom" wrapText="0"/>
    </xf>
    <xf borderId="3" fillId="2" fontId="6" numFmtId="0" xfId="0" applyAlignment="1" applyBorder="1" applyFont="1">
      <alignment horizontal="center" readingOrder="0" shrinkToFit="0" vertical="bottom" wrapText="0"/>
    </xf>
    <xf borderId="7" fillId="2" fontId="6" numFmtId="0" xfId="0" applyAlignment="1" applyBorder="1" applyFont="1">
      <alignment horizontal="center" shrinkToFit="0" vertical="bottom" wrapText="0"/>
    </xf>
    <xf borderId="8" fillId="2" fontId="6" numFmtId="0" xfId="0" applyAlignment="1" applyBorder="1" applyFont="1">
      <alignment horizontal="center" readingOrder="0" shrinkToFit="0" vertical="bottom" wrapText="0"/>
    </xf>
    <xf borderId="8" fillId="2" fontId="6" numFmtId="0" xfId="0" applyAlignment="1" applyBorder="1" applyFont="1">
      <alignment horizontal="center" shrinkToFit="0" vertical="bottom" wrapText="0"/>
    </xf>
    <xf borderId="0" fillId="2" fontId="6" numFmtId="0" xfId="0" applyAlignment="1" applyFont="1">
      <alignment horizontal="center" shrinkToFit="0" vertical="bottom" wrapText="0"/>
    </xf>
    <xf borderId="0" fillId="4" fontId="7" numFmtId="0" xfId="0" applyAlignment="1" applyFill="1" applyFont="1">
      <alignment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readingOrder="0" shrinkToFit="0" wrapText="0"/>
    </xf>
    <xf borderId="1" fillId="0" fontId="4" numFmtId="0" xfId="0" applyAlignment="1" applyBorder="1" applyFont="1">
      <alignment readingOrder="0"/>
    </xf>
    <xf borderId="1" fillId="0" fontId="4" numFmtId="0" xfId="0" applyBorder="1" applyFont="1"/>
    <xf borderId="0" fillId="0" fontId="4" numFmtId="0" xfId="0" applyAlignment="1" applyFont="1">
      <alignment shrinkToFit="0" wrapText="0"/>
    </xf>
    <xf borderId="0" fillId="5" fontId="8" numFmtId="0" xfId="0" applyAlignment="1" applyFill="1" applyFont="1">
      <alignment readingOrder="0"/>
    </xf>
    <xf borderId="0" fillId="6" fontId="9" numFmtId="0" xfId="0" applyAlignment="1" applyFill="1" applyFont="1">
      <alignment readingOrder="0" vertical="bottom"/>
    </xf>
    <xf borderId="0" fillId="0" fontId="3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0"/>
    </xf>
    <xf borderId="1" fillId="0" fontId="3" numFmtId="0" xfId="0" applyAlignment="1" applyBorder="1" applyFont="1">
      <alignment readingOrder="0" vertical="bottom"/>
    </xf>
    <xf borderId="0" fillId="7" fontId="3" numFmtId="0" xfId="0" applyAlignment="1" applyFill="1" applyFont="1">
      <alignment horizontal="center" readingOrder="0" vertical="bottom"/>
    </xf>
    <xf borderId="2" fillId="8" fontId="6" numFmtId="0" xfId="0" applyAlignment="1" applyBorder="1" applyFill="1" applyFont="1">
      <alignment horizontal="center" shrinkToFit="0" vertical="bottom" wrapText="0"/>
    </xf>
    <xf borderId="3" fillId="8" fontId="6" numFmtId="0" xfId="0" applyAlignment="1" applyBorder="1" applyFont="1">
      <alignment horizontal="center" shrinkToFit="0" vertical="bottom" wrapText="0"/>
    </xf>
    <xf borderId="3" fillId="8" fontId="6" numFmtId="0" xfId="0" applyAlignment="1" applyBorder="1" applyFont="1">
      <alignment horizontal="center" shrinkToFit="0" vertical="bottom" wrapText="0"/>
    </xf>
    <xf borderId="4" fillId="8" fontId="6" numFmtId="0" xfId="0" applyAlignment="1" applyBorder="1" applyFont="1">
      <alignment horizontal="center" shrinkToFit="0" vertical="bottom" wrapText="0"/>
    </xf>
    <xf borderId="5" fillId="8" fontId="6" numFmtId="0" xfId="0" applyAlignment="1" applyBorder="1" applyFont="1">
      <alignment horizontal="center" shrinkToFit="0" vertical="bottom" wrapText="0"/>
    </xf>
    <xf borderId="6" fillId="8" fontId="6" numFmtId="0" xfId="0" applyAlignment="1" applyBorder="1" applyFont="1">
      <alignment horizontal="center" shrinkToFit="0" vertical="bottom" wrapText="0"/>
    </xf>
    <xf borderId="3" fillId="8" fontId="6" numFmtId="0" xfId="0" applyAlignment="1" applyBorder="1" applyFont="1">
      <alignment horizontal="center" readingOrder="0" shrinkToFit="0" vertical="bottom" wrapText="0"/>
    </xf>
    <xf borderId="7" fillId="8" fontId="6" numFmtId="0" xfId="0" applyAlignment="1" applyBorder="1" applyFont="1">
      <alignment horizontal="center" shrinkToFit="0" vertical="bottom" wrapText="0"/>
    </xf>
    <xf borderId="8" fillId="8" fontId="6" numFmtId="0" xfId="0" applyAlignment="1" applyBorder="1" applyFont="1">
      <alignment horizontal="center" readingOrder="0" shrinkToFit="0" vertical="bottom" wrapText="0"/>
    </xf>
    <xf borderId="8" fillId="8" fontId="6" numFmtId="0" xfId="0" applyAlignment="1" applyBorder="1" applyFont="1">
      <alignment horizontal="center" shrinkToFit="0" vertical="bottom" wrapText="0"/>
    </xf>
    <xf borderId="0" fillId="8" fontId="6" numFmtId="0" xfId="0" applyAlignment="1" applyFont="1">
      <alignment horizontal="center" shrinkToFit="0" vertical="bottom" wrapText="0"/>
    </xf>
    <xf borderId="1" fillId="0" fontId="4" numFmtId="0" xfId="0" applyAlignment="1" applyBorder="1" applyFont="1">
      <alignment readingOrder="0" shrinkToFit="0" wrapText="0"/>
    </xf>
    <xf borderId="0" fillId="9" fontId="7" numFmtId="0" xfId="0" applyAlignment="1" applyFill="1" applyFont="1">
      <alignment readingOrder="0"/>
    </xf>
    <xf borderId="0" fillId="5" fontId="11" numFmtId="0" xfId="0" applyAlignment="1" applyFont="1">
      <alignment horizontal="center" readingOrder="0"/>
    </xf>
    <xf borderId="0" fillId="5" fontId="11" numFmtId="0" xfId="0" applyAlignment="1" applyFont="1">
      <alignment readingOrder="0"/>
    </xf>
    <xf borderId="8" fillId="10" fontId="3" numFmtId="0" xfId="0" applyAlignment="1" applyBorder="1" applyFill="1" applyFont="1">
      <alignment horizontal="center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vertical="bottom"/>
    </xf>
    <xf borderId="0" fillId="0" fontId="12" numFmtId="0" xfId="0" applyFont="1"/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3.0" topLeftCell="F4" activePane="bottomRight" state="frozen"/>
      <selection activeCell="F1" sqref="F1" pane="topRight"/>
      <selection activeCell="A4" sqref="A4" pane="bottomLeft"/>
      <selection activeCell="F4" sqref="F4" pane="bottomRight"/>
    </sheetView>
  </sheetViews>
  <sheetFormatPr customHeight="1" defaultColWidth="12.63" defaultRowHeight="15.75"/>
  <cols>
    <col customWidth="1" min="1" max="1" width="11.63"/>
    <col customWidth="1" min="2" max="2" width="13.75"/>
    <col customWidth="1" min="3" max="3" width="7.75"/>
    <col customWidth="1" min="4" max="4" width="13.0"/>
    <col customWidth="1" min="5" max="5" width="10.25"/>
    <col customWidth="1" min="6" max="6" width="12.5"/>
    <col customWidth="1" min="7" max="7" width="10.13"/>
    <col customWidth="1" min="8" max="8" width="7.75"/>
    <col customWidth="1" min="9" max="9" width="14.13"/>
    <col customWidth="1" min="10" max="10" width="9.25"/>
    <col customWidth="1" min="11" max="11" width="7.75"/>
    <col customWidth="1" min="12" max="12" width="13.5"/>
    <col customWidth="1" min="13" max="13" width="10.13"/>
    <col customWidth="1" min="14" max="14" width="11.75"/>
    <col customWidth="1" min="16" max="16" width="10.38"/>
    <col customWidth="1" min="17" max="17" width="7.63"/>
    <col customWidth="1" min="18" max="19" width="10.63"/>
    <col customWidth="1" min="20" max="20" width="7.63"/>
    <col customWidth="1" min="21" max="21" width="8.88"/>
    <col customWidth="1" min="22" max="22" width="7.88"/>
    <col customWidth="1" min="23" max="23" width="7.63"/>
    <col customWidth="1" min="24" max="24" width="14.63"/>
    <col customWidth="1" min="25" max="25" width="6.88"/>
    <col customWidth="1" min="26" max="26" width="7.75"/>
    <col customWidth="1" min="27" max="27" width="12.0"/>
    <col customWidth="1" min="28" max="28" width="8.38"/>
    <col customWidth="1" min="29" max="29" width="7.63"/>
    <col customWidth="1" min="30" max="30" width="9.38"/>
    <col customWidth="1" min="31" max="31" width="8.13"/>
    <col customWidth="1" min="32" max="32" width="7.88"/>
  </cols>
  <sheetData>
    <row r="1">
      <c r="A1" s="1" t="str">
        <f>HYPERLINK("https://broadcasthe.net/forums.php?action=viewthread&amp;threadid=25778","BTN Mafia #58 - Get a Clue")</f>
        <v>BTN Mafia #58 - Get a Clue</v>
      </c>
      <c r="F1" s="2" t="s">
        <v>0</v>
      </c>
      <c r="G1" s="3"/>
      <c r="H1" s="3"/>
      <c r="I1" s="4"/>
      <c r="J1" s="5"/>
      <c r="K1" s="5"/>
      <c r="L1" s="4"/>
      <c r="M1" s="5"/>
      <c r="N1" s="5"/>
      <c r="O1" s="4"/>
      <c r="P1" s="5"/>
      <c r="Q1" s="5"/>
      <c r="R1" s="4"/>
      <c r="S1" s="5"/>
      <c r="T1" s="5"/>
      <c r="U1" s="4"/>
      <c r="V1" s="5"/>
      <c r="W1" s="5"/>
      <c r="X1" s="4"/>
      <c r="Y1" s="5"/>
      <c r="Z1" s="5"/>
      <c r="AA1" s="4"/>
      <c r="AB1" s="5"/>
      <c r="AC1" s="5"/>
      <c r="AD1" s="4"/>
      <c r="AE1" s="5"/>
      <c r="AF1" s="5"/>
      <c r="AG1" s="4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>
      <c r="A2" s="6" t="s">
        <v>1</v>
      </c>
      <c r="B2" t="str">
        <f>"With " &amp; A78 &amp; " players alive, it takes " &amp; A79 &amp; " to (no) lynch."</f>
        <v>With 4 players alive, it takes 3 to (no) lynch.</v>
      </c>
      <c r="C2" s="7"/>
      <c r="D2" s="7"/>
      <c r="F2" s="8" t="s">
        <v>2</v>
      </c>
      <c r="G2" s="9"/>
      <c r="H2" s="9"/>
      <c r="I2" s="4"/>
      <c r="J2" s="5"/>
      <c r="K2" s="5"/>
      <c r="L2" s="4"/>
      <c r="M2" s="5"/>
      <c r="N2" s="5"/>
      <c r="O2" s="4"/>
      <c r="P2" s="5"/>
      <c r="Q2" s="5"/>
      <c r="R2" s="4"/>
      <c r="S2" s="5"/>
      <c r="T2" s="5"/>
      <c r="U2" s="4"/>
      <c r="V2" s="5"/>
      <c r="W2" s="5"/>
      <c r="X2" s="4"/>
      <c r="Y2" s="5"/>
      <c r="Z2" s="5"/>
      <c r="AA2" s="4"/>
      <c r="AB2" s="5"/>
      <c r="AC2" s="5"/>
      <c r="AD2" s="4"/>
      <c r="AE2" s="5"/>
      <c r="AF2" s="5"/>
      <c r="AG2" s="4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>
      <c r="A3" s="10" t="s">
        <v>3</v>
      </c>
      <c r="B3" s="11" t="s">
        <v>4</v>
      </c>
      <c r="C3" s="12" t="s">
        <v>5</v>
      </c>
      <c r="D3" s="11" t="s">
        <v>6</v>
      </c>
      <c r="E3" s="11" t="s">
        <v>7</v>
      </c>
      <c r="F3" s="11" t="s">
        <v>8</v>
      </c>
      <c r="G3" s="13" t="s">
        <v>9</v>
      </c>
      <c r="H3" s="14" t="s">
        <v>10</v>
      </c>
      <c r="I3" s="15" t="s">
        <v>11</v>
      </c>
      <c r="J3" s="13" t="s">
        <v>12</v>
      </c>
      <c r="K3" s="14" t="s">
        <v>13</v>
      </c>
      <c r="L3" s="16" t="s">
        <v>14</v>
      </c>
      <c r="M3" s="17" t="s">
        <v>15</v>
      </c>
      <c r="N3" s="14" t="s">
        <v>16</v>
      </c>
      <c r="O3" s="16" t="s">
        <v>17</v>
      </c>
      <c r="P3" s="17" t="s">
        <v>18</v>
      </c>
      <c r="Q3" s="14" t="s">
        <v>19</v>
      </c>
      <c r="R3" s="16" t="s">
        <v>20</v>
      </c>
      <c r="S3" s="17" t="s">
        <v>21</v>
      </c>
      <c r="T3" s="14" t="s">
        <v>22</v>
      </c>
      <c r="U3" s="16" t="s">
        <v>23</v>
      </c>
      <c r="V3" s="17" t="s">
        <v>24</v>
      </c>
      <c r="W3" s="14" t="s">
        <v>25</v>
      </c>
      <c r="X3" s="16" t="s">
        <v>26</v>
      </c>
      <c r="Y3" s="17" t="s">
        <v>27</v>
      </c>
      <c r="Z3" s="14" t="s">
        <v>28</v>
      </c>
      <c r="AA3" s="16" t="s">
        <v>29</v>
      </c>
      <c r="AB3" s="17" t="s">
        <v>30</v>
      </c>
      <c r="AC3" s="14" t="s">
        <v>31</v>
      </c>
      <c r="AD3" s="18" t="s">
        <v>32</v>
      </c>
      <c r="AE3" s="19" t="s">
        <v>33</v>
      </c>
      <c r="AF3" s="14" t="s">
        <v>34</v>
      </c>
      <c r="AG3" s="18" t="s">
        <v>35</v>
      </c>
      <c r="AH3" s="20" t="s">
        <v>36</v>
      </c>
      <c r="AI3" s="13" t="s">
        <v>37</v>
      </c>
      <c r="AJ3" s="20" t="s">
        <v>38</v>
      </c>
      <c r="AK3" s="20" t="s">
        <v>39</v>
      </c>
      <c r="AL3" s="13" t="s">
        <v>40</v>
      </c>
      <c r="AM3" s="20" t="s">
        <v>41</v>
      </c>
      <c r="AN3" s="20" t="s">
        <v>42</v>
      </c>
      <c r="AO3" s="13" t="s">
        <v>43</v>
      </c>
      <c r="AP3" s="20" t="s">
        <v>44</v>
      </c>
      <c r="AQ3" s="20" t="s">
        <v>45</v>
      </c>
      <c r="AR3" s="11" t="s">
        <v>46</v>
      </c>
      <c r="AS3" s="21"/>
    </row>
    <row r="4">
      <c r="A4" s="7" t="s">
        <v>47</v>
      </c>
      <c r="B4" s="22" t="s">
        <v>48</v>
      </c>
      <c r="C4" s="23">
        <v>4.0</v>
      </c>
      <c r="F4" s="7" t="s">
        <v>49</v>
      </c>
      <c r="G4" s="24" t="s">
        <v>50</v>
      </c>
      <c r="H4" s="24" t="s">
        <v>51</v>
      </c>
      <c r="I4" s="25" t="s">
        <v>52</v>
      </c>
      <c r="J4" s="7" t="s">
        <v>53</v>
      </c>
      <c r="K4" s="7" t="s">
        <v>54</v>
      </c>
      <c r="L4" s="25" t="s">
        <v>55</v>
      </c>
      <c r="M4" s="7" t="s">
        <v>56</v>
      </c>
      <c r="O4" s="25" t="s">
        <v>57</v>
      </c>
      <c r="P4" s="7" t="s">
        <v>56</v>
      </c>
      <c r="R4" s="25" t="s">
        <v>58</v>
      </c>
      <c r="S4" s="7" t="s">
        <v>59</v>
      </c>
      <c r="T4" s="7" t="s">
        <v>60</v>
      </c>
      <c r="U4" s="25" t="s">
        <v>61</v>
      </c>
      <c r="V4" s="7" t="s">
        <v>62</v>
      </c>
      <c r="W4" s="7" t="s">
        <v>60</v>
      </c>
      <c r="X4" s="25" t="s">
        <v>52</v>
      </c>
      <c r="Y4" s="7" t="s">
        <v>53</v>
      </c>
      <c r="Z4" s="7" t="s">
        <v>54</v>
      </c>
      <c r="AA4" s="25" t="s">
        <v>63</v>
      </c>
      <c r="AB4" s="7" t="s">
        <v>50</v>
      </c>
      <c r="AD4" s="25" t="s">
        <v>64</v>
      </c>
      <c r="AE4" s="7" t="s">
        <v>65</v>
      </c>
      <c r="AF4" s="7" t="s">
        <v>51</v>
      </c>
      <c r="AG4" s="26"/>
    </row>
    <row r="5">
      <c r="A5" s="7" t="s">
        <v>66</v>
      </c>
      <c r="B5" s="22" t="s">
        <v>67</v>
      </c>
      <c r="C5" s="23">
        <v>3.0</v>
      </c>
      <c r="D5" s="7"/>
      <c r="E5" s="7"/>
      <c r="F5" s="7" t="s">
        <v>68</v>
      </c>
      <c r="G5" s="24" t="s">
        <v>69</v>
      </c>
      <c r="H5" s="27"/>
      <c r="I5" s="25" t="s">
        <v>70</v>
      </c>
      <c r="J5" s="7"/>
      <c r="L5" s="25" t="s">
        <v>71</v>
      </c>
      <c r="M5" s="7" t="s">
        <v>53</v>
      </c>
      <c r="N5" s="7" t="s">
        <v>72</v>
      </c>
      <c r="O5" s="25" t="s">
        <v>73</v>
      </c>
      <c r="P5" s="7" t="s">
        <v>69</v>
      </c>
      <c r="Q5" s="7" t="s">
        <v>60</v>
      </c>
      <c r="R5" s="25" t="s">
        <v>74</v>
      </c>
      <c r="S5" s="7" t="s">
        <v>69</v>
      </c>
      <c r="U5" s="25" t="s">
        <v>75</v>
      </c>
      <c r="V5" s="7" t="s">
        <v>53</v>
      </c>
      <c r="W5" s="7" t="s">
        <v>54</v>
      </c>
      <c r="X5" s="25" t="s">
        <v>76</v>
      </c>
      <c r="Y5" s="7" t="s">
        <v>77</v>
      </c>
      <c r="AA5" s="25" t="s">
        <v>78</v>
      </c>
      <c r="AB5" s="7" t="s">
        <v>69</v>
      </c>
      <c r="AC5" s="7" t="s">
        <v>51</v>
      </c>
      <c r="AD5" s="25" t="s">
        <v>68</v>
      </c>
      <c r="AE5" s="7" t="s">
        <v>69</v>
      </c>
      <c r="AG5" s="26"/>
    </row>
    <row r="6">
      <c r="A6" s="7" t="s">
        <v>79</v>
      </c>
      <c r="B6" s="22" t="s">
        <v>80</v>
      </c>
      <c r="C6" s="23"/>
      <c r="D6" s="7"/>
      <c r="E6" s="7" t="s">
        <v>81</v>
      </c>
      <c r="F6" s="7" t="s">
        <v>50</v>
      </c>
      <c r="G6" s="28"/>
      <c r="H6" s="27"/>
      <c r="I6" s="25"/>
      <c r="L6" s="26"/>
      <c r="O6" s="26"/>
      <c r="R6" s="26"/>
      <c r="U6" s="26"/>
      <c r="V6" s="7"/>
      <c r="X6" s="26"/>
      <c r="Z6" s="7" t="s">
        <v>51</v>
      </c>
      <c r="AA6" s="26"/>
      <c r="AD6" s="26"/>
      <c r="AF6" s="7" t="s">
        <v>54</v>
      </c>
      <c r="AG6" s="26"/>
    </row>
    <row r="7">
      <c r="A7" s="7"/>
      <c r="B7" s="7"/>
      <c r="C7" s="23"/>
      <c r="D7" s="7"/>
      <c r="F7" s="7"/>
      <c r="G7" s="24"/>
      <c r="H7" s="27"/>
      <c r="I7" s="26"/>
      <c r="L7" s="26"/>
      <c r="O7" s="26"/>
      <c r="R7" s="26"/>
      <c r="U7" s="26"/>
      <c r="X7" s="26"/>
      <c r="AA7" s="26"/>
      <c r="AD7" s="26"/>
      <c r="AG7" s="26"/>
    </row>
    <row r="8">
      <c r="A8" s="7" t="s">
        <v>82</v>
      </c>
      <c r="B8" s="29" t="s">
        <v>83</v>
      </c>
      <c r="C8" s="30">
        <v>1.0</v>
      </c>
      <c r="D8" s="5"/>
      <c r="E8" s="31" t="s">
        <v>81</v>
      </c>
      <c r="F8" s="32" t="s">
        <v>84</v>
      </c>
      <c r="G8" s="33" t="s">
        <v>77</v>
      </c>
      <c r="H8" s="33" t="s">
        <v>85</v>
      </c>
      <c r="I8" s="34" t="s">
        <v>86</v>
      </c>
      <c r="J8" s="32" t="s">
        <v>87</v>
      </c>
      <c r="K8" s="5"/>
      <c r="L8" s="34" t="s">
        <v>88</v>
      </c>
      <c r="M8" s="32" t="s">
        <v>69</v>
      </c>
      <c r="N8" s="5"/>
      <c r="O8" s="34" t="s">
        <v>89</v>
      </c>
      <c r="P8" s="32" t="s">
        <v>77</v>
      </c>
      <c r="Q8" s="5"/>
      <c r="R8" s="34" t="s">
        <v>90</v>
      </c>
      <c r="S8" s="32" t="s">
        <v>69</v>
      </c>
      <c r="T8" s="32" t="s">
        <v>91</v>
      </c>
      <c r="U8" s="34" t="s">
        <v>92</v>
      </c>
      <c r="V8" s="32" t="s">
        <v>69</v>
      </c>
      <c r="W8" s="32" t="s">
        <v>91</v>
      </c>
      <c r="X8" s="34" t="s">
        <v>93</v>
      </c>
      <c r="Y8" s="32" t="s">
        <v>69</v>
      </c>
      <c r="Z8" s="32" t="s">
        <v>91</v>
      </c>
      <c r="AA8" s="34" t="s">
        <v>94</v>
      </c>
      <c r="AB8" s="32" t="s">
        <v>69</v>
      </c>
      <c r="AC8" s="5"/>
      <c r="AD8" s="34" t="s">
        <v>95</v>
      </c>
      <c r="AE8" s="32" t="s">
        <v>69</v>
      </c>
      <c r="AF8" s="5"/>
      <c r="AG8" s="4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>
      <c r="A9" s="7"/>
      <c r="B9" s="7"/>
      <c r="F9" s="7"/>
      <c r="G9" s="24"/>
      <c r="H9" s="27"/>
      <c r="I9" s="25"/>
      <c r="L9" s="26"/>
      <c r="O9" s="26"/>
      <c r="R9" s="26"/>
      <c r="U9" s="26"/>
      <c r="X9" s="26"/>
      <c r="AA9" s="26"/>
      <c r="AD9" s="26"/>
      <c r="AG9" s="26"/>
    </row>
    <row r="10">
      <c r="A10" s="35" t="s">
        <v>96</v>
      </c>
      <c r="B10" s="5" t="str">
        <f>A80 &amp; " Players"</f>
        <v>11 Players</v>
      </c>
      <c r="C10" s="5"/>
      <c r="D10" s="5"/>
      <c r="E10" s="5"/>
      <c r="F10" s="5"/>
      <c r="G10" s="3"/>
      <c r="H10" s="3"/>
      <c r="I10" s="4"/>
      <c r="J10" s="5"/>
      <c r="K10" s="5"/>
      <c r="L10" s="4"/>
      <c r="M10" s="5"/>
      <c r="N10" s="5"/>
      <c r="O10" s="4"/>
      <c r="P10" s="5"/>
      <c r="Q10" s="5"/>
      <c r="R10" s="4"/>
      <c r="S10" s="5"/>
      <c r="T10" s="5"/>
      <c r="U10" s="4"/>
      <c r="V10" s="5"/>
      <c r="W10" s="5"/>
      <c r="X10" s="4"/>
      <c r="Y10" s="5"/>
      <c r="Z10" s="5"/>
      <c r="AA10" s="4"/>
      <c r="AB10" s="5"/>
      <c r="AC10" s="5"/>
      <c r="AD10" s="4"/>
      <c r="AE10" s="5"/>
      <c r="AF10" s="5"/>
      <c r="AG10" s="4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>
      <c r="A11" s="36" t="s">
        <v>3</v>
      </c>
      <c r="B11" s="37" t="s">
        <v>4</v>
      </c>
      <c r="C11" s="37"/>
      <c r="D11" s="37" t="s">
        <v>6</v>
      </c>
      <c r="E11" s="37" t="s">
        <v>7</v>
      </c>
      <c r="F11" s="37" t="s">
        <v>8</v>
      </c>
      <c r="G11" s="38" t="s">
        <v>9</v>
      </c>
      <c r="H11" s="39" t="s">
        <v>10</v>
      </c>
      <c r="I11" s="40" t="s">
        <v>11</v>
      </c>
      <c r="J11" s="38" t="s">
        <v>12</v>
      </c>
      <c r="K11" s="39" t="s">
        <v>13</v>
      </c>
      <c r="L11" s="41" t="s">
        <v>14</v>
      </c>
      <c r="M11" s="42" t="s">
        <v>15</v>
      </c>
      <c r="N11" s="39" t="s">
        <v>16</v>
      </c>
      <c r="O11" s="41" t="s">
        <v>17</v>
      </c>
      <c r="P11" s="42" t="s">
        <v>18</v>
      </c>
      <c r="Q11" s="39" t="s">
        <v>19</v>
      </c>
      <c r="R11" s="41" t="s">
        <v>20</v>
      </c>
      <c r="S11" s="42" t="s">
        <v>21</v>
      </c>
      <c r="T11" s="39" t="s">
        <v>22</v>
      </c>
      <c r="U11" s="41" t="s">
        <v>23</v>
      </c>
      <c r="V11" s="42" t="s">
        <v>24</v>
      </c>
      <c r="W11" s="39" t="s">
        <v>25</v>
      </c>
      <c r="X11" s="41" t="s">
        <v>26</v>
      </c>
      <c r="Y11" s="42" t="s">
        <v>27</v>
      </c>
      <c r="Z11" s="39" t="s">
        <v>28</v>
      </c>
      <c r="AA11" s="41" t="s">
        <v>29</v>
      </c>
      <c r="AB11" s="42" t="s">
        <v>30</v>
      </c>
      <c r="AC11" s="39" t="s">
        <v>31</v>
      </c>
      <c r="AD11" s="43" t="s">
        <v>32</v>
      </c>
      <c r="AE11" s="44" t="s">
        <v>33</v>
      </c>
      <c r="AF11" s="39" t="s">
        <v>34</v>
      </c>
      <c r="AG11" s="43" t="s">
        <v>35</v>
      </c>
      <c r="AH11" s="45" t="s">
        <v>36</v>
      </c>
      <c r="AI11" s="38" t="s">
        <v>37</v>
      </c>
      <c r="AJ11" s="45" t="s">
        <v>38</v>
      </c>
      <c r="AK11" s="45" t="s">
        <v>39</v>
      </c>
      <c r="AL11" s="38" t="s">
        <v>40</v>
      </c>
      <c r="AM11" s="45" t="s">
        <v>41</v>
      </c>
      <c r="AN11" s="45" t="s">
        <v>42</v>
      </c>
      <c r="AO11" s="38" t="s">
        <v>43</v>
      </c>
      <c r="AP11" s="45" t="s">
        <v>44</v>
      </c>
      <c r="AQ11" s="45" t="s">
        <v>45</v>
      </c>
      <c r="AR11" s="37" t="s">
        <v>46</v>
      </c>
      <c r="AS11" s="46"/>
    </row>
    <row r="12">
      <c r="A12" s="7" t="s">
        <v>97</v>
      </c>
      <c r="B12" s="22" t="s">
        <v>98</v>
      </c>
      <c r="C12" s="23">
        <v>58.0</v>
      </c>
      <c r="D12" s="7" t="s">
        <v>99</v>
      </c>
      <c r="F12" s="7" t="s">
        <v>100</v>
      </c>
      <c r="G12" s="24" t="s">
        <v>53</v>
      </c>
      <c r="I12" s="47" t="s">
        <v>101</v>
      </c>
      <c r="J12" s="7" t="s">
        <v>102</v>
      </c>
      <c r="L12" s="26"/>
      <c r="O12" s="26"/>
      <c r="R12" s="26"/>
      <c r="U12" s="26"/>
      <c r="X12" s="26"/>
      <c r="AA12" s="26"/>
      <c r="AD12" s="26"/>
      <c r="AG12" s="26"/>
    </row>
    <row r="13">
      <c r="A13" s="7" t="s">
        <v>103</v>
      </c>
      <c r="B13" s="29" t="s">
        <v>104</v>
      </c>
      <c r="C13" s="30">
        <v>8.0</v>
      </c>
      <c r="D13" s="5"/>
      <c r="E13" s="32" t="s">
        <v>105</v>
      </c>
      <c r="F13" s="32" t="s">
        <v>50</v>
      </c>
      <c r="G13" s="3"/>
      <c r="H13" s="3"/>
      <c r="I13" s="34" t="s">
        <v>106</v>
      </c>
      <c r="J13" s="32" t="s">
        <v>107</v>
      </c>
      <c r="K13" s="5"/>
      <c r="L13" s="4"/>
      <c r="M13" s="5"/>
      <c r="N13" s="5"/>
      <c r="O13" s="4"/>
      <c r="P13" s="5"/>
      <c r="Q13" s="5"/>
      <c r="R13" s="4"/>
      <c r="S13" s="5"/>
      <c r="T13" s="5"/>
      <c r="U13" s="4"/>
      <c r="V13" s="5"/>
      <c r="W13" s="5"/>
      <c r="X13" s="4"/>
      <c r="Y13" s="5"/>
      <c r="Z13" s="5"/>
      <c r="AA13" s="4"/>
      <c r="AB13" s="5"/>
      <c r="AC13" s="5"/>
      <c r="AD13" s="4"/>
      <c r="AE13" s="5"/>
      <c r="AF13" s="5"/>
      <c r="AG13" s="4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>
      <c r="A14" s="7" t="s">
        <v>108</v>
      </c>
      <c r="B14" s="48" t="s">
        <v>109</v>
      </c>
      <c r="C14" s="49">
        <v>5.5144532E7</v>
      </c>
      <c r="D14" s="50" t="s">
        <v>110</v>
      </c>
      <c r="F14" s="7" t="s">
        <v>111</v>
      </c>
      <c r="G14" s="24" t="s">
        <v>67</v>
      </c>
      <c r="H14" s="27"/>
      <c r="I14" s="25" t="s">
        <v>112</v>
      </c>
      <c r="J14" s="7" t="s">
        <v>69</v>
      </c>
      <c r="L14" s="25" t="s">
        <v>113</v>
      </c>
      <c r="M14" s="7" t="s">
        <v>69</v>
      </c>
      <c r="O14" s="26"/>
      <c r="R14" s="26"/>
      <c r="U14" s="26"/>
      <c r="X14" s="26"/>
      <c r="AA14" s="26"/>
      <c r="AD14" s="26"/>
      <c r="AG14" s="26"/>
    </row>
    <row r="15">
      <c r="A15" s="7" t="s">
        <v>114</v>
      </c>
      <c r="B15" s="48" t="s">
        <v>83</v>
      </c>
      <c r="C15" s="23">
        <v>1.0</v>
      </c>
      <c r="E15" s="7" t="s">
        <v>81</v>
      </c>
      <c r="F15" s="7" t="s">
        <v>86</v>
      </c>
      <c r="G15" s="24" t="s">
        <v>69</v>
      </c>
      <c r="H15" s="27"/>
      <c r="I15" s="25" t="s">
        <v>93</v>
      </c>
      <c r="J15" s="7" t="s">
        <v>69</v>
      </c>
      <c r="L15" s="25" t="s">
        <v>115</v>
      </c>
      <c r="M15" s="7" t="s">
        <v>77</v>
      </c>
      <c r="N15" s="7" t="s">
        <v>91</v>
      </c>
      <c r="O15" s="25" t="s">
        <v>116</v>
      </c>
      <c r="P15" s="7" t="s">
        <v>117</v>
      </c>
      <c r="R15" s="26"/>
      <c r="U15" s="26"/>
      <c r="X15" s="26"/>
      <c r="AA15" s="26"/>
      <c r="AD15" s="26"/>
      <c r="AG15" s="26"/>
    </row>
    <row r="16">
      <c r="A16" s="7" t="s">
        <v>118</v>
      </c>
      <c r="B16" s="22" t="s">
        <v>119</v>
      </c>
      <c r="C16" s="23">
        <v>5.0</v>
      </c>
      <c r="D16" s="7" t="s">
        <v>120</v>
      </c>
      <c r="F16" s="7" t="s">
        <v>121</v>
      </c>
      <c r="G16" s="24" t="s">
        <v>122</v>
      </c>
      <c r="H16" s="27"/>
      <c r="I16" s="25" t="s">
        <v>123</v>
      </c>
      <c r="J16" s="7" t="s">
        <v>124</v>
      </c>
      <c r="L16" s="25" t="s">
        <v>125</v>
      </c>
      <c r="M16" s="7" t="s">
        <v>53</v>
      </c>
      <c r="N16" s="7" t="s">
        <v>54</v>
      </c>
      <c r="O16" s="25" t="s">
        <v>126</v>
      </c>
      <c r="P16" s="7" t="s">
        <v>122</v>
      </c>
      <c r="Q16" s="7" t="s">
        <v>51</v>
      </c>
      <c r="R16" s="25" t="s">
        <v>127</v>
      </c>
      <c r="S16" s="7" t="s">
        <v>128</v>
      </c>
      <c r="T16" s="7"/>
      <c r="U16" s="26"/>
      <c r="X16" s="26"/>
      <c r="AA16" s="26"/>
      <c r="AD16" s="26"/>
      <c r="AG16" s="26"/>
    </row>
    <row r="17">
      <c r="A17" s="7" t="s">
        <v>129</v>
      </c>
      <c r="B17" s="48" t="s">
        <v>130</v>
      </c>
      <c r="C17" s="23">
        <v>6.0</v>
      </c>
      <c r="F17" s="7" t="s">
        <v>131</v>
      </c>
      <c r="G17" s="24" t="s">
        <v>69</v>
      </c>
      <c r="H17" s="27"/>
      <c r="I17" s="25" t="s">
        <v>50</v>
      </c>
      <c r="K17" s="7" t="s">
        <v>60</v>
      </c>
      <c r="L17" s="25" t="s">
        <v>132</v>
      </c>
      <c r="M17" s="7" t="s">
        <v>69</v>
      </c>
      <c r="O17" s="25" t="s">
        <v>133</v>
      </c>
      <c r="P17" s="7" t="s">
        <v>53</v>
      </c>
      <c r="Q17" s="7" t="s">
        <v>54</v>
      </c>
      <c r="R17" s="25" t="s">
        <v>82</v>
      </c>
      <c r="S17" s="7" t="s">
        <v>53</v>
      </c>
      <c r="T17" s="7" t="s">
        <v>54</v>
      </c>
      <c r="U17" s="26"/>
      <c r="X17" s="26"/>
      <c r="AA17" s="26"/>
      <c r="AD17" s="26"/>
      <c r="AG17" s="26"/>
    </row>
    <row r="18">
      <c r="A18" s="7" t="s">
        <v>134</v>
      </c>
      <c r="B18" s="22" t="s">
        <v>135</v>
      </c>
      <c r="C18" s="23">
        <v>5.0</v>
      </c>
      <c r="D18" s="7"/>
      <c r="E18" s="7"/>
      <c r="F18" s="7" t="s">
        <v>136</v>
      </c>
      <c r="G18" s="24" t="s">
        <v>137</v>
      </c>
      <c r="H18" s="27"/>
      <c r="I18" s="25" t="s">
        <v>138</v>
      </c>
      <c r="J18" s="7" t="s">
        <v>139</v>
      </c>
      <c r="K18" s="7"/>
      <c r="L18" s="25" t="s">
        <v>140</v>
      </c>
      <c r="M18" s="7" t="s">
        <v>139</v>
      </c>
      <c r="N18" s="7"/>
      <c r="O18" s="25" t="s">
        <v>141</v>
      </c>
      <c r="P18" s="7" t="s">
        <v>137</v>
      </c>
      <c r="R18" s="25" t="s">
        <v>142</v>
      </c>
      <c r="S18" s="7" t="s">
        <v>137</v>
      </c>
      <c r="U18" s="26"/>
      <c r="V18" s="7" t="s">
        <v>143</v>
      </c>
      <c r="X18" s="26"/>
      <c r="AA18" s="26"/>
      <c r="AD18" s="26"/>
      <c r="AG18" s="26"/>
    </row>
    <row r="19">
      <c r="A19" s="7" t="s">
        <v>144</v>
      </c>
      <c r="B19" s="48" t="s">
        <v>59</v>
      </c>
      <c r="C19" s="23">
        <v>7.0</v>
      </c>
      <c r="E19" s="7" t="s">
        <v>145</v>
      </c>
      <c r="F19" s="7" t="s">
        <v>50</v>
      </c>
      <c r="G19" s="24"/>
      <c r="H19" s="24" t="s">
        <v>54</v>
      </c>
      <c r="I19" s="25" t="s">
        <v>146</v>
      </c>
      <c r="J19" s="7" t="s">
        <v>69</v>
      </c>
      <c r="L19" s="25" t="s">
        <v>147</v>
      </c>
      <c r="M19" s="7" t="s">
        <v>77</v>
      </c>
      <c r="O19" s="25" t="s">
        <v>148</v>
      </c>
      <c r="P19" s="7" t="s">
        <v>77</v>
      </c>
      <c r="R19" s="25" t="s">
        <v>149</v>
      </c>
      <c r="S19" s="7" t="s">
        <v>69</v>
      </c>
      <c r="U19" s="25" t="s">
        <v>149</v>
      </c>
      <c r="V19" s="7" t="s">
        <v>69</v>
      </c>
      <c r="X19" s="26"/>
      <c r="AA19" s="26"/>
      <c r="AD19" s="26"/>
      <c r="AG19" s="26"/>
    </row>
    <row r="20">
      <c r="A20" s="7" t="s">
        <v>150</v>
      </c>
      <c r="B20" s="22" t="s">
        <v>151</v>
      </c>
      <c r="C20" s="23">
        <v>4.0</v>
      </c>
      <c r="D20" s="7"/>
      <c r="E20" s="7"/>
      <c r="F20" s="7" t="s">
        <v>152</v>
      </c>
      <c r="G20" s="24" t="s">
        <v>53</v>
      </c>
      <c r="H20" s="24" t="s">
        <v>54</v>
      </c>
      <c r="I20" s="25" t="s">
        <v>152</v>
      </c>
      <c r="J20" s="7" t="s">
        <v>53</v>
      </c>
      <c r="K20" s="7" t="s">
        <v>54</v>
      </c>
      <c r="L20" s="25" t="s">
        <v>153</v>
      </c>
      <c r="M20" s="7" t="s">
        <v>154</v>
      </c>
      <c r="N20" s="7" t="s">
        <v>85</v>
      </c>
      <c r="O20" s="25" t="s">
        <v>155</v>
      </c>
      <c r="P20" s="7" t="s">
        <v>154</v>
      </c>
      <c r="Q20" s="7" t="s">
        <v>91</v>
      </c>
      <c r="R20" s="25" t="s">
        <v>156</v>
      </c>
      <c r="S20" s="7" t="s">
        <v>154</v>
      </c>
      <c r="U20" s="25" t="s">
        <v>156</v>
      </c>
      <c r="V20" s="7" t="s">
        <v>154</v>
      </c>
      <c r="X20" s="25" t="s">
        <v>156</v>
      </c>
      <c r="Y20" s="7" t="s">
        <v>157</v>
      </c>
      <c r="AA20" s="26"/>
      <c r="AD20" s="26"/>
      <c r="AG20" s="26"/>
    </row>
    <row r="21">
      <c r="A21" s="7" t="s">
        <v>158</v>
      </c>
      <c r="B21" s="48" t="s">
        <v>159</v>
      </c>
      <c r="C21" s="23">
        <v>8.0</v>
      </c>
      <c r="D21" s="7" t="s">
        <v>160</v>
      </c>
      <c r="F21" s="7" t="s">
        <v>50</v>
      </c>
      <c r="G21" s="24"/>
      <c r="H21" s="27"/>
      <c r="I21" s="25" t="s">
        <v>161</v>
      </c>
      <c r="J21" s="7" t="s">
        <v>69</v>
      </c>
      <c r="K21" s="7" t="s">
        <v>162</v>
      </c>
      <c r="L21" s="25" t="s">
        <v>163</v>
      </c>
      <c r="M21" s="7" t="s">
        <v>53</v>
      </c>
      <c r="N21" s="7" t="s">
        <v>54</v>
      </c>
      <c r="O21" s="25" t="s">
        <v>163</v>
      </c>
      <c r="P21" s="7" t="s">
        <v>164</v>
      </c>
      <c r="R21" s="25" t="s">
        <v>165</v>
      </c>
      <c r="S21" s="7" t="s">
        <v>69</v>
      </c>
      <c r="T21" s="7" t="s">
        <v>51</v>
      </c>
      <c r="U21" s="25" t="s">
        <v>166</v>
      </c>
      <c r="V21" s="7" t="s">
        <v>69</v>
      </c>
      <c r="X21" s="25" t="s">
        <v>167</v>
      </c>
      <c r="Y21" s="7" t="s">
        <v>77</v>
      </c>
      <c r="AA21" s="26"/>
      <c r="AD21" s="26"/>
      <c r="AG21" s="26"/>
    </row>
    <row r="22">
      <c r="A22" s="7" t="s">
        <v>168</v>
      </c>
      <c r="B22" s="48" t="s">
        <v>62</v>
      </c>
      <c r="C22" s="23">
        <v>5.0</v>
      </c>
      <c r="F22" s="7" t="s">
        <v>169</v>
      </c>
      <c r="G22" s="24" t="s">
        <v>98</v>
      </c>
      <c r="H22" s="27"/>
      <c r="I22" s="25" t="s">
        <v>170</v>
      </c>
      <c r="J22" s="7" t="s">
        <v>83</v>
      </c>
      <c r="L22" s="25" t="s">
        <v>100</v>
      </c>
      <c r="M22" s="7" t="s">
        <v>48</v>
      </c>
      <c r="O22" s="25" t="s">
        <v>171</v>
      </c>
      <c r="P22" s="7" t="s">
        <v>53</v>
      </c>
      <c r="Q22" s="7" t="s">
        <v>54</v>
      </c>
      <c r="R22" s="25" t="s">
        <v>172</v>
      </c>
      <c r="S22" s="7" t="s">
        <v>80</v>
      </c>
      <c r="U22" s="25" t="s">
        <v>173</v>
      </c>
      <c r="V22" s="7" t="s">
        <v>151</v>
      </c>
      <c r="X22" s="25" t="s">
        <v>174</v>
      </c>
      <c r="Y22" s="7" t="s">
        <v>83</v>
      </c>
      <c r="AA22" s="25" t="s">
        <v>175</v>
      </c>
      <c r="AB22" s="7" t="s">
        <v>53</v>
      </c>
      <c r="AC22" s="7" t="s">
        <v>54</v>
      </c>
      <c r="AD22" s="26"/>
      <c r="AG22" s="26"/>
    </row>
    <row r="23">
      <c r="G23" s="27"/>
      <c r="H23" s="27"/>
      <c r="I23" s="26"/>
      <c r="L23" s="26"/>
      <c r="O23" s="26"/>
      <c r="R23" s="26"/>
      <c r="U23" s="26"/>
      <c r="X23" s="26"/>
      <c r="AA23" s="26"/>
      <c r="AD23" s="26"/>
      <c r="AG23" s="26"/>
    </row>
    <row r="24">
      <c r="G24" s="27"/>
      <c r="H24" s="27"/>
      <c r="I24" s="26"/>
      <c r="L24" s="26"/>
      <c r="O24" s="26"/>
      <c r="R24" s="26"/>
      <c r="U24" s="26"/>
      <c r="X24" s="26"/>
      <c r="AA24" s="26"/>
      <c r="AD24" s="26"/>
      <c r="AG24" s="26"/>
    </row>
    <row r="25">
      <c r="G25" s="27"/>
      <c r="H25" s="27"/>
      <c r="I25" s="26"/>
      <c r="L25" s="26"/>
      <c r="O25" s="26"/>
      <c r="R25" s="26"/>
      <c r="U25" s="26"/>
      <c r="X25" s="26"/>
      <c r="AA25" s="26"/>
      <c r="AD25" s="26"/>
      <c r="AG25" s="26"/>
    </row>
    <row r="26">
      <c r="G26" s="27"/>
      <c r="H26" s="27"/>
      <c r="I26" s="26"/>
      <c r="L26" s="26"/>
      <c r="O26" s="26"/>
      <c r="R26" s="26"/>
      <c r="U26" s="26"/>
      <c r="X26" s="26"/>
      <c r="AA26" s="26"/>
      <c r="AD26" s="26"/>
      <c r="AG26" s="26"/>
    </row>
    <row r="27">
      <c r="G27" s="27"/>
      <c r="H27" s="27"/>
      <c r="I27" s="26"/>
      <c r="L27" s="26"/>
      <c r="O27" s="26"/>
      <c r="R27" s="26"/>
      <c r="U27" s="26"/>
      <c r="X27" s="26"/>
      <c r="AA27" s="26"/>
      <c r="AD27" s="26"/>
      <c r="AG27" s="26"/>
    </row>
    <row r="28">
      <c r="G28" s="27"/>
      <c r="H28" s="27"/>
      <c r="I28" s="26"/>
      <c r="L28" s="26"/>
      <c r="O28" s="26"/>
      <c r="R28" s="26"/>
      <c r="U28" s="26"/>
      <c r="X28" s="26"/>
      <c r="AA28" s="26"/>
      <c r="AD28" s="26"/>
      <c r="AG28" s="26"/>
    </row>
    <row r="29">
      <c r="G29" s="27"/>
      <c r="H29" s="27"/>
      <c r="I29" s="26"/>
      <c r="L29" s="26"/>
      <c r="O29" s="26"/>
      <c r="R29" s="26"/>
      <c r="U29" s="26"/>
      <c r="X29" s="26"/>
      <c r="AA29" s="26"/>
      <c r="AD29" s="26"/>
      <c r="AG29" s="26"/>
    </row>
    <row r="30">
      <c r="G30" s="27"/>
      <c r="H30" s="27"/>
      <c r="I30" s="26"/>
      <c r="L30" s="26"/>
      <c r="O30" s="26"/>
      <c r="R30" s="26"/>
      <c r="U30" s="26"/>
      <c r="X30" s="26"/>
      <c r="AA30" s="26"/>
      <c r="AD30" s="26"/>
      <c r="AG30" s="26"/>
    </row>
    <row r="31">
      <c r="G31" s="27"/>
      <c r="H31" s="27"/>
      <c r="I31" s="26"/>
      <c r="L31" s="26"/>
      <c r="O31" s="26"/>
      <c r="R31" s="26"/>
      <c r="U31" s="26"/>
      <c r="X31" s="26"/>
      <c r="AA31" s="26"/>
      <c r="AD31" s="26"/>
      <c r="AG31" s="26"/>
    </row>
    <row r="32">
      <c r="G32" s="27"/>
      <c r="H32" s="27"/>
      <c r="I32" s="26"/>
      <c r="L32" s="26"/>
      <c r="O32" s="26"/>
      <c r="R32" s="26"/>
      <c r="U32" s="26"/>
      <c r="X32" s="26"/>
      <c r="AA32" s="26"/>
      <c r="AD32" s="26"/>
      <c r="AG32" s="26"/>
    </row>
    <row r="33">
      <c r="G33" s="27"/>
      <c r="H33" s="27"/>
      <c r="I33" s="26"/>
      <c r="L33" s="26"/>
      <c r="O33" s="26"/>
      <c r="R33" s="26"/>
      <c r="U33" s="26"/>
      <c r="X33" s="26"/>
      <c r="AA33" s="26"/>
      <c r="AD33" s="26"/>
      <c r="AG33" s="26"/>
    </row>
    <row r="34">
      <c r="G34" s="27"/>
      <c r="H34" s="27"/>
      <c r="I34" s="26"/>
      <c r="L34" s="26"/>
      <c r="O34" s="26"/>
      <c r="R34" s="26"/>
      <c r="U34" s="26"/>
      <c r="X34" s="26"/>
      <c r="AA34" s="26"/>
      <c r="AD34" s="26"/>
      <c r="AG34" s="26"/>
    </row>
    <row r="35">
      <c r="G35" s="27"/>
      <c r="H35" s="27"/>
      <c r="I35" s="26"/>
      <c r="L35" s="26"/>
      <c r="O35" s="26"/>
      <c r="R35" s="26"/>
      <c r="U35" s="26"/>
      <c r="X35" s="26"/>
      <c r="AA35" s="26"/>
      <c r="AD35" s="26"/>
      <c r="AG35" s="26"/>
    </row>
    <row r="36">
      <c r="G36" s="27"/>
      <c r="H36" s="27"/>
      <c r="I36" s="26"/>
      <c r="L36" s="26"/>
      <c r="O36" s="26"/>
      <c r="R36" s="26"/>
      <c r="U36" s="26"/>
      <c r="X36" s="26"/>
      <c r="AA36" s="26"/>
      <c r="AD36" s="26"/>
      <c r="AG36" s="26"/>
    </row>
    <row r="37">
      <c r="G37" s="27"/>
      <c r="H37" s="27"/>
      <c r="I37" s="26"/>
      <c r="L37" s="26"/>
      <c r="O37" s="26"/>
      <c r="R37" s="26"/>
      <c r="U37" s="26"/>
      <c r="X37" s="26"/>
      <c r="AA37" s="26"/>
      <c r="AD37" s="26"/>
      <c r="AG37" s="26"/>
    </row>
    <row r="38">
      <c r="G38" s="27"/>
      <c r="H38" s="27"/>
      <c r="I38" s="26"/>
      <c r="L38" s="26"/>
      <c r="O38" s="26"/>
      <c r="R38" s="26"/>
      <c r="U38" s="26"/>
      <c r="X38" s="26"/>
      <c r="AA38" s="26"/>
      <c r="AD38" s="26"/>
      <c r="AG38" s="26"/>
    </row>
    <row r="39">
      <c r="G39" s="27"/>
      <c r="H39" s="27"/>
      <c r="I39" s="26"/>
      <c r="L39" s="26"/>
      <c r="O39" s="26"/>
      <c r="R39" s="26"/>
      <c r="U39" s="26"/>
      <c r="X39" s="26"/>
      <c r="AA39" s="26"/>
      <c r="AD39" s="26"/>
      <c r="AG39" s="26"/>
    </row>
    <row r="40">
      <c r="G40" s="27"/>
      <c r="H40" s="27"/>
      <c r="I40" s="26"/>
      <c r="L40" s="26"/>
      <c r="O40" s="26"/>
      <c r="R40" s="26"/>
      <c r="U40" s="26"/>
      <c r="X40" s="26"/>
      <c r="AA40" s="26"/>
      <c r="AD40" s="26"/>
      <c r="AG40" s="26"/>
    </row>
    <row r="41">
      <c r="G41" s="27"/>
      <c r="H41" s="27"/>
      <c r="I41" s="26"/>
      <c r="L41" s="26"/>
      <c r="O41" s="26"/>
      <c r="R41" s="26"/>
      <c r="U41" s="26"/>
      <c r="X41" s="26"/>
      <c r="AA41" s="26"/>
      <c r="AD41" s="26"/>
      <c r="AG41" s="26"/>
    </row>
    <row r="42">
      <c r="G42" s="27"/>
      <c r="H42" s="27"/>
      <c r="I42" s="26"/>
      <c r="L42" s="26"/>
      <c r="O42" s="26"/>
      <c r="R42" s="26"/>
      <c r="U42" s="26"/>
      <c r="X42" s="26"/>
      <c r="AA42" s="26"/>
      <c r="AD42" s="26"/>
      <c r="AG42" s="26"/>
    </row>
    <row r="43">
      <c r="G43" s="27"/>
      <c r="H43" s="27"/>
      <c r="I43" s="26"/>
      <c r="L43" s="26"/>
      <c r="O43" s="26"/>
      <c r="R43" s="26"/>
      <c r="U43" s="26"/>
      <c r="X43" s="26"/>
      <c r="AA43" s="26"/>
      <c r="AD43" s="26"/>
      <c r="AG43" s="26"/>
    </row>
    <row r="44">
      <c r="G44" s="27"/>
      <c r="H44" s="27"/>
      <c r="I44" s="26"/>
      <c r="L44" s="26"/>
      <c r="O44" s="26"/>
      <c r="R44" s="26"/>
      <c r="U44" s="26"/>
      <c r="X44" s="26"/>
      <c r="AA44" s="26"/>
      <c r="AD44" s="26"/>
      <c r="AG44" s="26"/>
    </row>
    <row r="45">
      <c r="G45" s="27"/>
      <c r="H45" s="27"/>
      <c r="I45" s="26"/>
      <c r="L45" s="26"/>
      <c r="O45" s="26"/>
      <c r="R45" s="26"/>
      <c r="U45" s="26"/>
      <c r="X45" s="26"/>
      <c r="AA45" s="26"/>
      <c r="AD45" s="26"/>
      <c r="AG45" s="26"/>
    </row>
    <row r="46">
      <c r="G46" s="27"/>
      <c r="H46" s="27"/>
      <c r="I46" s="26"/>
      <c r="L46" s="26"/>
      <c r="O46" s="26"/>
      <c r="R46" s="26"/>
      <c r="U46" s="26"/>
      <c r="X46" s="26"/>
      <c r="AA46" s="26"/>
      <c r="AD46" s="26"/>
      <c r="AG46" s="26"/>
    </row>
    <row r="47">
      <c r="G47" s="27"/>
      <c r="H47" s="27"/>
      <c r="I47" s="26"/>
      <c r="L47" s="26"/>
      <c r="O47" s="26"/>
      <c r="R47" s="26"/>
      <c r="U47" s="26"/>
      <c r="X47" s="26"/>
      <c r="AA47" s="26"/>
      <c r="AD47" s="26"/>
      <c r="AG47" s="26"/>
    </row>
    <row r="48">
      <c r="G48" s="27"/>
      <c r="H48" s="27"/>
      <c r="I48" s="26"/>
      <c r="L48" s="26"/>
      <c r="O48" s="26"/>
      <c r="R48" s="26"/>
      <c r="U48" s="26"/>
      <c r="X48" s="26"/>
      <c r="AA48" s="26"/>
      <c r="AD48" s="26"/>
      <c r="AG48" s="26"/>
    </row>
    <row r="49">
      <c r="G49" s="27"/>
      <c r="H49" s="27"/>
      <c r="I49" s="26"/>
      <c r="L49" s="26"/>
      <c r="O49" s="26"/>
      <c r="R49" s="26"/>
      <c r="U49" s="26"/>
      <c r="X49" s="26"/>
      <c r="AA49" s="26"/>
      <c r="AD49" s="26"/>
      <c r="AG49" s="26"/>
    </row>
    <row r="50">
      <c r="G50" s="27"/>
      <c r="H50" s="27"/>
      <c r="I50" s="26"/>
      <c r="L50" s="26"/>
      <c r="O50" s="26"/>
      <c r="R50" s="26"/>
      <c r="U50" s="26"/>
      <c r="X50" s="26"/>
      <c r="AA50" s="26"/>
      <c r="AD50" s="26"/>
      <c r="AG50" s="26"/>
    </row>
    <row r="51">
      <c r="G51" s="27"/>
      <c r="H51" s="27"/>
      <c r="I51" s="26"/>
      <c r="L51" s="26"/>
      <c r="O51" s="26"/>
      <c r="R51" s="26"/>
      <c r="U51" s="26"/>
      <c r="X51" s="26"/>
      <c r="AA51" s="26"/>
      <c r="AD51" s="26"/>
      <c r="AG51" s="26"/>
    </row>
    <row r="52">
      <c r="G52" s="27"/>
      <c r="H52" s="27"/>
      <c r="I52" s="26"/>
      <c r="L52" s="26"/>
      <c r="O52" s="26"/>
      <c r="R52" s="26"/>
      <c r="U52" s="26"/>
      <c r="X52" s="26"/>
      <c r="AA52" s="26"/>
      <c r="AD52" s="26"/>
      <c r="AG52" s="26"/>
    </row>
    <row r="53">
      <c r="G53" s="27"/>
      <c r="H53" s="27"/>
      <c r="I53" s="26"/>
      <c r="L53" s="26"/>
      <c r="O53" s="26"/>
      <c r="R53" s="26"/>
      <c r="U53" s="26"/>
      <c r="X53" s="26"/>
      <c r="AA53" s="26"/>
      <c r="AD53" s="26"/>
      <c r="AG53" s="26"/>
    </row>
    <row r="54">
      <c r="G54" s="27"/>
      <c r="H54" s="27"/>
      <c r="I54" s="26"/>
      <c r="L54" s="26"/>
      <c r="O54" s="26"/>
      <c r="R54" s="26"/>
      <c r="U54" s="26"/>
      <c r="X54" s="26"/>
      <c r="AA54" s="26"/>
      <c r="AD54" s="26"/>
      <c r="AG54" s="26"/>
    </row>
    <row r="55">
      <c r="G55" s="27"/>
      <c r="H55" s="27"/>
      <c r="I55" s="26"/>
      <c r="L55" s="26"/>
      <c r="O55" s="26"/>
      <c r="R55" s="26"/>
      <c r="U55" s="26"/>
      <c r="X55" s="26"/>
      <c r="AA55" s="26"/>
      <c r="AD55" s="26"/>
      <c r="AG55" s="26"/>
    </row>
    <row r="56">
      <c r="G56" s="27"/>
      <c r="H56" s="27"/>
      <c r="I56" s="26"/>
      <c r="L56" s="26"/>
      <c r="O56" s="26"/>
      <c r="R56" s="26"/>
      <c r="U56" s="26"/>
      <c r="X56" s="26"/>
      <c r="AA56" s="26"/>
      <c r="AD56" s="26"/>
      <c r="AG56" s="26"/>
    </row>
    <row r="57">
      <c r="G57" s="27"/>
      <c r="H57" s="27"/>
      <c r="I57" s="26"/>
      <c r="L57" s="26"/>
      <c r="O57" s="26"/>
      <c r="R57" s="26"/>
      <c r="U57" s="26"/>
      <c r="X57" s="26"/>
      <c r="AA57" s="26"/>
      <c r="AD57" s="26"/>
      <c r="AG57" s="26"/>
    </row>
    <row r="58">
      <c r="G58" s="27"/>
      <c r="H58" s="27"/>
      <c r="I58" s="26"/>
      <c r="L58" s="26"/>
      <c r="O58" s="26"/>
      <c r="R58" s="26"/>
      <c r="U58" s="26"/>
      <c r="X58" s="26"/>
      <c r="AA58" s="26"/>
      <c r="AD58" s="26"/>
      <c r="AG58" s="26"/>
    </row>
    <row r="59">
      <c r="G59" s="27"/>
      <c r="H59" s="27"/>
      <c r="I59" s="26"/>
      <c r="L59" s="26"/>
      <c r="O59" s="26"/>
      <c r="R59" s="26"/>
      <c r="U59" s="26"/>
      <c r="X59" s="26"/>
      <c r="AA59" s="26"/>
      <c r="AD59" s="26"/>
      <c r="AG59" s="26"/>
    </row>
    <row r="60">
      <c r="G60" s="27"/>
      <c r="H60" s="27"/>
      <c r="I60" s="26"/>
      <c r="L60" s="26"/>
      <c r="O60" s="26"/>
      <c r="R60" s="26"/>
      <c r="U60" s="26"/>
      <c r="X60" s="26"/>
      <c r="AA60" s="26"/>
      <c r="AD60" s="26"/>
      <c r="AG60" s="26"/>
    </row>
    <row r="61">
      <c r="G61" s="27"/>
      <c r="H61" s="27"/>
      <c r="I61" s="26"/>
      <c r="L61" s="26"/>
      <c r="O61" s="26"/>
      <c r="R61" s="26"/>
      <c r="U61" s="26"/>
      <c r="X61" s="26"/>
      <c r="AA61" s="26"/>
      <c r="AD61" s="26"/>
      <c r="AG61" s="26"/>
    </row>
    <row r="62">
      <c r="G62" s="27"/>
      <c r="H62" s="27"/>
      <c r="I62" s="26"/>
      <c r="L62" s="26"/>
      <c r="O62" s="26"/>
      <c r="R62" s="26"/>
      <c r="U62" s="26"/>
      <c r="X62" s="26"/>
      <c r="AA62" s="26"/>
      <c r="AD62" s="26"/>
      <c r="AG62" s="26"/>
    </row>
    <row r="63">
      <c r="G63" s="27"/>
      <c r="H63" s="27"/>
      <c r="I63" s="26"/>
      <c r="L63" s="26"/>
      <c r="O63" s="26"/>
      <c r="R63" s="26"/>
      <c r="U63" s="26"/>
      <c r="X63" s="26"/>
      <c r="AA63" s="26"/>
      <c r="AD63" s="26"/>
      <c r="AG63" s="26"/>
    </row>
    <row r="64">
      <c r="G64" s="27"/>
      <c r="H64" s="27"/>
      <c r="I64" s="26"/>
      <c r="L64" s="26"/>
      <c r="O64" s="26"/>
      <c r="R64" s="26"/>
      <c r="U64" s="26"/>
      <c r="X64" s="26"/>
      <c r="AA64" s="26"/>
      <c r="AD64" s="26"/>
      <c r="AG64" s="26"/>
    </row>
    <row r="65">
      <c r="G65" s="27"/>
      <c r="H65" s="27"/>
      <c r="I65" s="26"/>
      <c r="L65" s="26"/>
      <c r="O65" s="26"/>
      <c r="R65" s="26"/>
      <c r="U65" s="26"/>
      <c r="X65" s="26"/>
      <c r="AA65" s="26"/>
      <c r="AD65" s="26"/>
      <c r="AG65" s="26"/>
    </row>
    <row r="66">
      <c r="G66" s="27"/>
      <c r="H66" s="27"/>
      <c r="I66" s="26"/>
      <c r="L66" s="26"/>
      <c r="O66" s="26"/>
      <c r="R66" s="26"/>
      <c r="U66" s="26"/>
      <c r="X66" s="26"/>
      <c r="AA66" s="26"/>
      <c r="AD66" s="26"/>
      <c r="AG66" s="26"/>
    </row>
    <row r="67">
      <c r="G67" s="27"/>
      <c r="H67" s="27"/>
      <c r="I67" s="26"/>
      <c r="L67" s="26"/>
      <c r="O67" s="26"/>
      <c r="R67" s="26"/>
      <c r="U67" s="26"/>
      <c r="X67" s="26"/>
      <c r="AA67" s="26"/>
      <c r="AD67" s="26"/>
      <c r="AG67" s="26"/>
    </row>
    <row r="68">
      <c r="G68" s="27"/>
      <c r="H68" s="27"/>
      <c r="I68" s="26"/>
      <c r="L68" s="26"/>
      <c r="O68" s="26"/>
      <c r="R68" s="26"/>
      <c r="U68" s="26"/>
      <c r="X68" s="26"/>
      <c r="AA68" s="26"/>
      <c r="AD68" s="26"/>
      <c r="AG68" s="26"/>
    </row>
    <row r="69">
      <c r="G69" s="27"/>
      <c r="H69" s="27"/>
      <c r="I69" s="26"/>
      <c r="L69" s="26"/>
      <c r="O69" s="26"/>
      <c r="R69" s="26"/>
      <c r="U69" s="26"/>
      <c r="X69" s="26"/>
      <c r="AA69" s="26"/>
      <c r="AD69" s="26"/>
      <c r="AG69" s="26"/>
    </row>
    <row r="70">
      <c r="G70" s="27"/>
      <c r="H70" s="27"/>
      <c r="I70" s="26"/>
      <c r="L70" s="26"/>
      <c r="O70" s="26"/>
      <c r="R70" s="26"/>
      <c r="U70" s="26"/>
      <c r="X70" s="26"/>
      <c r="AA70" s="26"/>
      <c r="AD70" s="26"/>
      <c r="AG70" s="26"/>
    </row>
    <row r="71">
      <c r="G71" s="27"/>
      <c r="H71" s="27"/>
      <c r="I71" s="26"/>
      <c r="L71" s="26"/>
      <c r="O71" s="26"/>
      <c r="R71" s="26"/>
      <c r="U71" s="26"/>
      <c r="X71" s="26"/>
      <c r="AA71" s="26"/>
      <c r="AD71" s="26"/>
      <c r="AG71" s="26"/>
    </row>
    <row r="72">
      <c r="G72" s="27"/>
      <c r="H72" s="27"/>
      <c r="I72" s="26"/>
      <c r="L72" s="26"/>
      <c r="O72" s="26"/>
      <c r="R72" s="26"/>
      <c r="U72" s="26"/>
      <c r="X72" s="26"/>
      <c r="AA72" s="26"/>
      <c r="AD72" s="26"/>
      <c r="AG72" s="26"/>
    </row>
    <row r="73">
      <c r="G73" s="27"/>
      <c r="H73" s="27"/>
      <c r="I73" s="26"/>
      <c r="L73" s="26"/>
      <c r="O73" s="26"/>
      <c r="R73" s="26"/>
      <c r="U73" s="26"/>
      <c r="X73" s="26"/>
      <c r="AA73" s="26"/>
      <c r="AD73" s="26"/>
      <c r="AG73" s="26"/>
    </row>
    <row r="74">
      <c r="G74" s="27"/>
      <c r="H74" s="27"/>
      <c r="I74" s="26"/>
      <c r="L74" s="26"/>
      <c r="O74" s="26"/>
      <c r="R74" s="26"/>
      <c r="U74" s="26"/>
      <c r="X74" s="26"/>
      <c r="AA74" s="26"/>
      <c r="AD74" s="26"/>
      <c r="AG74" s="26"/>
    </row>
    <row r="75">
      <c r="G75" s="27"/>
      <c r="H75" s="27"/>
      <c r="I75" s="26"/>
      <c r="L75" s="26"/>
      <c r="O75" s="26"/>
      <c r="R75" s="26"/>
      <c r="U75" s="26"/>
      <c r="X75" s="26"/>
      <c r="AA75" s="26"/>
      <c r="AD75" s="26"/>
      <c r="AG75" s="26"/>
    </row>
    <row r="76">
      <c r="G76" s="27"/>
      <c r="H76" s="27"/>
      <c r="I76" s="26"/>
      <c r="L76" s="26"/>
      <c r="O76" s="26"/>
      <c r="R76" s="26"/>
      <c r="U76" s="26"/>
      <c r="X76" s="26"/>
      <c r="AA76" s="26"/>
      <c r="AD76" s="26"/>
      <c r="AG76" s="26"/>
    </row>
    <row r="77">
      <c r="A77" s="51" t="s">
        <v>176</v>
      </c>
      <c r="B77" s="5"/>
      <c r="C77" s="5"/>
      <c r="D77" s="5"/>
      <c r="G77" s="27"/>
      <c r="H77" s="27"/>
      <c r="I77" s="26"/>
      <c r="L77" s="26"/>
      <c r="O77" s="26"/>
      <c r="R77" s="26"/>
      <c r="U77" s="26"/>
      <c r="X77" s="26"/>
      <c r="AA77" s="26"/>
      <c r="AD77" s="26"/>
      <c r="AG77" s="26"/>
    </row>
    <row r="78">
      <c r="A78" s="52">
        <f>IFERROR(COUNTA(A4:A9))</f>
        <v>4</v>
      </c>
      <c r="B78" s="5"/>
      <c r="C78" s="53"/>
      <c r="D78" s="53" t="s">
        <v>177</v>
      </c>
      <c r="G78" s="27"/>
      <c r="H78" s="27"/>
      <c r="I78" s="26"/>
      <c r="L78" s="26"/>
      <c r="O78" s="26"/>
      <c r="R78" s="26"/>
      <c r="U78" s="26"/>
      <c r="X78" s="26"/>
      <c r="AA78" s="26"/>
      <c r="AD78" s="26"/>
      <c r="AG78" s="26"/>
    </row>
    <row r="79">
      <c r="A79" s="52">
        <f>FLOOR(A78/2, 1) +1</f>
        <v>3</v>
      </c>
      <c r="B79" s="5"/>
      <c r="C79" s="53"/>
      <c r="D79" s="53" t="s">
        <v>178</v>
      </c>
      <c r="G79" s="27"/>
      <c r="H79" s="27"/>
      <c r="I79" s="26"/>
      <c r="L79" s="26"/>
      <c r="O79" s="26"/>
      <c r="R79" s="26"/>
      <c r="U79" s="26"/>
      <c r="X79" s="26"/>
      <c r="AA79" s="26"/>
      <c r="AD79" s="26"/>
      <c r="AG79" s="26"/>
    </row>
    <row r="80">
      <c r="A80" s="54">
        <f>IFERROR(COUNTA(A12:A66))</f>
        <v>11</v>
      </c>
      <c r="B80" s="5"/>
      <c r="C80" s="53"/>
      <c r="D80" s="53" t="s">
        <v>179</v>
      </c>
      <c r="G80" s="27"/>
      <c r="H80" s="27"/>
      <c r="I80" s="26"/>
      <c r="L80" s="26"/>
      <c r="O80" s="26"/>
      <c r="R80" s="26"/>
      <c r="U80" s="26"/>
      <c r="X80" s="26"/>
      <c r="AA80" s="26"/>
      <c r="AD80" s="26"/>
      <c r="AG80" s="26"/>
    </row>
    <row r="81">
      <c r="G81" s="27"/>
      <c r="H81" s="27"/>
      <c r="I81" s="26"/>
      <c r="L81" s="26"/>
      <c r="O81" s="26"/>
      <c r="R81" s="26"/>
      <c r="U81" s="26"/>
      <c r="X81" s="26"/>
      <c r="AA81" s="26"/>
      <c r="AD81" s="26"/>
      <c r="AG81" s="26"/>
    </row>
    <row r="82">
      <c r="G82" s="27"/>
      <c r="H82" s="27"/>
      <c r="I82" s="26"/>
      <c r="L82" s="26"/>
      <c r="O82" s="26"/>
      <c r="R82" s="26"/>
      <c r="U82" s="26"/>
      <c r="X82" s="26"/>
      <c r="AA82" s="26"/>
      <c r="AD82" s="26"/>
      <c r="AG82" s="26"/>
    </row>
    <row r="83">
      <c r="G83" s="27"/>
      <c r="H83" s="27"/>
      <c r="I83" s="26"/>
      <c r="L83" s="26"/>
      <c r="O83" s="26"/>
      <c r="R83" s="26"/>
      <c r="U83" s="26"/>
      <c r="X83" s="26"/>
      <c r="AA83" s="26"/>
      <c r="AD83" s="26"/>
      <c r="AG83" s="26"/>
    </row>
    <row r="84">
      <c r="G84" s="27"/>
      <c r="H84" s="27"/>
      <c r="I84" s="26"/>
      <c r="L84" s="26"/>
      <c r="O84" s="26"/>
      <c r="R84" s="26"/>
      <c r="U84" s="26"/>
      <c r="X84" s="26"/>
      <c r="AA84" s="26"/>
      <c r="AD84" s="26"/>
      <c r="AG84" s="26"/>
    </row>
    <row r="85">
      <c r="G85" s="27"/>
      <c r="H85" s="27"/>
      <c r="I85" s="26"/>
      <c r="L85" s="26"/>
      <c r="O85" s="26"/>
      <c r="R85" s="26"/>
      <c r="U85" s="26"/>
      <c r="X85" s="26"/>
      <c r="AA85" s="26"/>
      <c r="AD85" s="26"/>
      <c r="AG85" s="26"/>
    </row>
    <row r="86">
      <c r="G86" s="27"/>
      <c r="H86" s="27"/>
      <c r="I86" s="26"/>
      <c r="L86" s="26"/>
      <c r="O86" s="26"/>
      <c r="R86" s="26"/>
      <c r="U86" s="26"/>
      <c r="X86" s="26"/>
      <c r="AA86" s="26"/>
      <c r="AD86" s="26"/>
      <c r="AG86" s="26"/>
    </row>
    <row r="87">
      <c r="G87" s="27"/>
      <c r="H87" s="27"/>
      <c r="I87" s="26"/>
      <c r="L87" s="26"/>
      <c r="O87" s="26"/>
      <c r="R87" s="26"/>
      <c r="U87" s="26"/>
      <c r="X87" s="26"/>
      <c r="AA87" s="26"/>
      <c r="AD87" s="26"/>
      <c r="AG87" s="26"/>
    </row>
    <row r="88">
      <c r="G88" s="27"/>
      <c r="H88" s="27"/>
      <c r="I88" s="26"/>
      <c r="L88" s="26"/>
      <c r="O88" s="26"/>
      <c r="R88" s="26"/>
      <c r="U88" s="26"/>
      <c r="X88" s="26"/>
      <c r="AA88" s="26"/>
      <c r="AD88" s="26"/>
      <c r="AG88" s="26"/>
    </row>
    <row r="89">
      <c r="G89" s="27"/>
      <c r="H89" s="27"/>
      <c r="I89" s="26"/>
      <c r="L89" s="26"/>
      <c r="O89" s="26"/>
      <c r="R89" s="26"/>
      <c r="U89" s="26"/>
      <c r="X89" s="26"/>
      <c r="AA89" s="26"/>
      <c r="AD89" s="26"/>
      <c r="AG89" s="26"/>
    </row>
    <row r="90">
      <c r="G90" s="27"/>
      <c r="H90" s="27"/>
      <c r="I90" s="26"/>
      <c r="L90" s="26"/>
      <c r="O90" s="26"/>
      <c r="R90" s="26"/>
      <c r="U90" s="26"/>
      <c r="X90" s="26"/>
      <c r="AA90" s="26"/>
      <c r="AD90" s="26"/>
      <c r="AG90" s="26"/>
    </row>
    <row r="91">
      <c r="G91" s="27"/>
      <c r="H91" s="27"/>
      <c r="I91" s="26"/>
      <c r="L91" s="26"/>
      <c r="O91" s="26"/>
      <c r="R91" s="26"/>
      <c r="U91" s="26"/>
      <c r="X91" s="26"/>
      <c r="AA91" s="26"/>
      <c r="AD91" s="26"/>
      <c r="AG91" s="26"/>
    </row>
    <row r="92">
      <c r="G92" s="27"/>
      <c r="H92" s="27"/>
      <c r="I92" s="26"/>
      <c r="L92" s="26"/>
      <c r="O92" s="26"/>
      <c r="R92" s="26"/>
      <c r="U92" s="26"/>
      <c r="X92" s="26"/>
      <c r="AA92" s="26"/>
      <c r="AD92" s="26"/>
      <c r="AG92" s="26"/>
    </row>
    <row r="93">
      <c r="G93" s="27"/>
      <c r="H93" s="27"/>
      <c r="I93" s="26"/>
      <c r="L93" s="26"/>
      <c r="O93" s="26"/>
      <c r="R93" s="26"/>
      <c r="U93" s="26"/>
      <c r="X93" s="26"/>
      <c r="AA93" s="26"/>
      <c r="AD93" s="26"/>
      <c r="AG93" s="26"/>
    </row>
    <row r="94">
      <c r="G94" s="27"/>
      <c r="H94" s="27"/>
      <c r="I94" s="26"/>
      <c r="L94" s="26"/>
      <c r="O94" s="26"/>
      <c r="R94" s="26"/>
      <c r="U94" s="26"/>
      <c r="X94" s="26"/>
      <c r="AA94" s="26"/>
      <c r="AD94" s="26"/>
      <c r="AG94" s="26"/>
    </row>
    <row r="95">
      <c r="G95" s="27"/>
      <c r="H95" s="27"/>
      <c r="I95" s="26"/>
      <c r="L95" s="26"/>
      <c r="O95" s="26"/>
      <c r="R95" s="26"/>
      <c r="U95" s="26"/>
      <c r="X95" s="26"/>
      <c r="AA95" s="26"/>
      <c r="AD95" s="26"/>
      <c r="AG95" s="26"/>
    </row>
    <row r="96">
      <c r="G96" s="27"/>
      <c r="H96" s="27"/>
      <c r="I96" s="26"/>
      <c r="L96" s="26"/>
      <c r="O96" s="26"/>
      <c r="R96" s="26"/>
      <c r="U96" s="26"/>
      <c r="X96" s="26"/>
      <c r="AA96" s="26"/>
      <c r="AD96" s="26"/>
      <c r="AG96" s="26"/>
    </row>
    <row r="97">
      <c r="G97" s="27"/>
      <c r="H97" s="27"/>
      <c r="I97" s="26"/>
      <c r="L97" s="26"/>
      <c r="O97" s="26"/>
      <c r="R97" s="26"/>
      <c r="U97" s="26"/>
      <c r="X97" s="26"/>
      <c r="AA97" s="26"/>
      <c r="AD97" s="26"/>
      <c r="AG97" s="26"/>
    </row>
    <row r="98">
      <c r="G98" s="27"/>
      <c r="H98" s="27"/>
      <c r="I98" s="26"/>
      <c r="L98" s="26"/>
      <c r="O98" s="26"/>
      <c r="R98" s="26"/>
      <c r="U98" s="26"/>
      <c r="X98" s="26"/>
      <c r="AA98" s="26"/>
      <c r="AD98" s="26"/>
      <c r="AG98" s="26"/>
    </row>
    <row r="99">
      <c r="G99" s="27"/>
      <c r="H99" s="27"/>
      <c r="I99" s="26"/>
      <c r="L99" s="26"/>
      <c r="O99" s="26"/>
      <c r="R99" s="26"/>
      <c r="U99" s="26"/>
      <c r="X99" s="26"/>
      <c r="AA99" s="26"/>
      <c r="AD99" s="26"/>
      <c r="AG99" s="26"/>
    </row>
    <row r="100">
      <c r="G100" s="27"/>
      <c r="H100" s="27"/>
      <c r="I100" s="26"/>
      <c r="L100" s="26"/>
      <c r="O100" s="26"/>
      <c r="R100" s="26"/>
      <c r="U100" s="26"/>
      <c r="X100" s="26"/>
      <c r="AA100" s="26"/>
      <c r="AD100" s="26"/>
      <c r="AG100" s="26"/>
    </row>
    <row r="101">
      <c r="G101" s="27"/>
      <c r="H101" s="27"/>
      <c r="I101" s="26"/>
      <c r="L101" s="26"/>
      <c r="O101" s="26"/>
      <c r="R101" s="26"/>
      <c r="U101" s="26"/>
      <c r="X101" s="26"/>
      <c r="AA101" s="26"/>
      <c r="AD101" s="26"/>
      <c r="AG101" s="26"/>
    </row>
    <row r="102">
      <c r="G102" s="27"/>
      <c r="H102" s="27"/>
      <c r="I102" s="26"/>
      <c r="L102" s="26"/>
      <c r="O102" s="26"/>
      <c r="R102" s="26"/>
      <c r="U102" s="26"/>
      <c r="X102" s="26"/>
      <c r="AA102" s="26"/>
      <c r="AD102" s="26"/>
      <c r="AG102" s="26"/>
    </row>
    <row r="103">
      <c r="G103" s="27"/>
      <c r="H103" s="27"/>
      <c r="I103" s="26"/>
      <c r="L103" s="26"/>
      <c r="O103" s="26"/>
      <c r="R103" s="26"/>
      <c r="U103" s="26"/>
      <c r="X103" s="26"/>
      <c r="AA103" s="26"/>
      <c r="AD103" s="26"/>
      <c r="AG103" s="26"/>
    </row>
    <row r="104">
      <c r="G104" s="27"/>
      <c r="H104" s="27"/>
      <c r="I104" s="26"/>
      <c r="L104" s="26"/>
      <c r="O104" s="26"/>
      <c r="R104" s="26"/>
      <c r="U104" s="26"/>
      <c r="X104" s="26"/>
      <c r="AA104" s="26"/>
      <c r="AD104" s="26"/>
      <c r="AG104" s="26"/>
    </row>
    <row r="105">
      <c r="G105" s="27"/>
      <c r="H105" s="27"/>
      <c r="I105" s="26"/>
      <c r="L105" s="26"/>
      <c r="O105" s="26"/>
      <c r="R105" s="26"/>
      <c r="U105" s="26"/>
      <c r="X105" s="26"/>
      <c r="AA105" s="26"/>
      <c r="AD105" s="26"/>
      <c r="AG105" s="26"/>
    </row>
    <row r="106">
      <c r="G106" s="27"/>
      <c r="H106" s="27"/>
      <c r="I106" s="26"/>
      <c r="L106" s="26"/>
      <c r="O106" s="26"/>
      <c r="R106" s="26"/>
      <c r="U106" s="26"/>
      <c r="X106" s="26"/>
      <c r="AA106" s="26"/>
      <c r="AD106" s="26"/>
      <c r="AG106" s="26"/>
    </row>
    <row r="107">
      <c r="G107" s="27"/>
      <c r="H107" s="27"/>
      <c r="I107" s="26"/>
      <c r="L107" s="26"/>
      <c r="O107" s="26"/>
      <c r="R107" s="26"/>
      <c r="U107" s="26"/>
      <c r="X107" s="26"/>
      <c r="AA107" s="26"/>
      <c r="AD107" s="26"/>
      <c r="AG107" s="26"/>
    </row>
    <row r="108">
      <c r="G108" s="27"/>
      <c r="H108" s="27"/>
      <c r="I108" s="26"/>
      <c r="L108" s="26"/>
      <c r="O108" s="26"/>
      <c r="R108" s="26"/>
      <c r="U108" s="26"/>
      <c r="X108" s="26"/>
      <c r="AA108" s="26"/>
      <c r="AD108" s="26"/>
      <c r="AG108" s="26"/>
    </row>
    <row r="109">
      <c r="G109" s="27"/>
      <c r="H109" s="27"/>
      <c r="I109" s="26"/>
      <c r="L109" s="26"/>
      <c r="O109" s="26"/>
      <c r="R109" s="26"/>
      <c r="U109" s="26"/>
      <c r="X109" s="26"/>
      <c r="AA109" s="26"/>
      <c r="AD109" s="26"/>
      <c r="AG109" s="26"/>
    </row>
    <row r="110">
      <c r="G110" s="27"/>
      <c r="H110" s="27"/>
      <c r="I110" s="26"/>
      <c r="L110" s="26"/>
      <c r="O110" s="26"/>
      <c r="R110" s="26"/>
      <c r="U110" s="26"/>
      <c r="X110" s="26"/>
      <c r="AA110" s="26"/>
      <c r="AD110" s="26"/>
      <c r="AG110" s="26"/>
    </row>
    <row r="111">
      <c r="G111" s="27"/>
      <c r="H111" s="27"/>
      <c r="I111" s="26"/>
      <c r="L111" s="26"/>
      <c r="O111" s="26"/>
      <c r="R111" s="26"/>
      <c r="U111" s="26"/>
      <c r="X111" s="26"/>
      <c r="AA111" s="26"/>
      <c r="AD111" s="26"/>
      <c r="AG111" s="26"/>
    </row>
    <row r="112">
      <c r="G112" s="27"/>
      <c r="H112" s="27"/>
      <c r="I112" s="26"/>
      <c r="L112" s="26"/>
      <c r="O112" s="26"/>
      <c r="R112" s="26"/>
      <c r="U112" s="26"/>
      <c r="X112" s="26"/>
      <c r="AA112" s="26"/>
      <c r="AD112" s="26"/>
      <c r="AG112" s="26"/>
    </row>
    <row r="113">
      <c r="G113" s="27"/>
      <c r="H113" s="27"/>
      <c r="I113" s="26"/>
      <c r="L113" s="26"/>
      <c r="O113" s="26"/>
      <c r="R113" s="26"/>
      <c r="U113" s="26"/>
      <c r="X113" s="26"/>
      <c r="AA113" s="26"/>
      <c r="AD113" s="26"/>
      <c r="AG113" s="26"/>
    </row>
    <row r="114">
      <c r="G114" s="27"/>
      <c r="H114" s="27"/>
      <c r="I114" s="26"/>
      <c r="L114" s="26"/>
      <c r="O114" s="26"/>
      <c r="R114" s="26"/>
      <c r="U114" s="26"/>
      <c r="X114" s="26"/>
      <c r="AA114" s="26"/>
      <c r="AD114" s="26"/>
      <c r="AG114" s="26"/>
    </row>
    <row r="115">
      <c r="G115" s="27"/>
      <c r="H115" s="27"/>
      <c r="I115" s="26"/>
      <c r="L115" s="26"/>
      <c r="O115" s="26"/>
      <c r="R115" s="26"/>
      <c r="U115" s="26"/>
      <c r="X115" s="26"/>
      <c r="AA115" s="26"/>
      <c r="AD115" s="26"/>
      <c r="AG115" s="26"/>
    </row>
    <row r="116">
      <c r="G116" s="27"/>
      <c r="H116" s="27"/>
      <c r="I116" s="26"/>
      <c r="L116" s="26"/>
      <c r="O116" s="26"/>
      <c r="R116" s="26"/>
      <c r="U116" s="26"/>
      <c r="X116" s="26"/>
      <c r="AA116" s="26"/>
      <c r="AD116" s="26"/>
      <c r="AG116" s="26"/>
    </row>
    <row r="117">
      <c r="G117" s="27"/>
      <c r="H117" s="27"/>
      <c r="I117" s="26"/>
      <c r="L117" s="26"/>
      <c r="O117" s="26"/>
      <c r="R117" s="26"/>
      <c r="U117" s="26"/>
      <c r="X117" s="26"/>
      <c r="AA117" s="26"/>
      <c r="AD117" s="26"/>
      <c r="AG117" s="26"/>
    </row>
    <row r="118">
      <c r="G118" s="27"/>
      <c r="H118" s="27"/>
      <c r="I118" s="26"/>
      <c r="L118" s="26"/>
      <c r="O118" s="26"/>
      <c r="R118" s="26"/>
      <c r="U118" s="26"/>
      <c r="X118" s="26"/>
      <c r="AA118" s="26"/>
      <c r="AD118" s="26"/>
      <c r="AG118" s="26"/>
    </row>
    <row r="119">
      <c r="G119" s="27"/>
      <c r="H119" s="27"/>
      <c r="I119" s="26"/>
      <c r="L119" s="26"/>
      <c r="O119" s="26"/>
      <c r="R119" s="26"/>
      <c r="U119" s="26"/>
      <c r="X119" s="26"/>
      <c r="AA119" s="26"/>
      <c r="AD119" s="26"/>
      <c r="AG119" s="26"/>
    </row>
    <row r="120">
      <c r="G120" s="27"/>
      <c r="H120" s="27"/>
      <c r="I120" s="26"/>
      <c r="L120" s="26"/>
      <c r="O120" s="26"/>
      <c r="R120" s="26"/>
      <c r="U120" s="26"/>
      <c r="X120" s="26"/>
      <c r="AA120" s="26"/>
      <c r="AD120" s="26"/>
      <c r="AG120" s="26"/>
    </row>
    <row r="121">
      <c r="G121" s="27"/>
      <c r="H121" s="27"/>
      <c r="I121" s="26"/>
      <c r="L121" s="26"/>
      <c r="O121" s="26"/>
      <c r="R121" s="26"/>
      <c r="U121" s="26"/>
      <c r="X121" s="26"/>
      <c r="AA121" s="26"/>
      <c r="AD121" s="26"/>
      <c r="AG121" s="26"/>
    </row>
    <row r="122">
      <c r="G122" s="27"/>
      <c r="H122" s="27"/>
      <c r="I122" s="26"/>
      <c r="L122" s="26"/>
      <c r="O122" s="26"/>
      <c r="R122" s="26"/>
      <c r="U122" s="26"/>
      <c r="X122" s="26"/>
      <c r="AA122" s="26"/>
      <c r="AD122" s="26"/>
      <c r="AG122" s="26"/>
    </row>
    <row r="123">
      <c r="G123" s="27"/>
      <c r="H123" s="27"/>
      <c r="I123" s="26"/>
      <c r="L123" s="26"/>
      <c r="O123" s="26"/>
      <c r="R123" s="26"/>
      <c r="U123" s="26"/>
      <c r="X123" s="26"/>
      <c r="AA123" s="26"/>
      <c r="AD123" s="26"/>
      <c r="AG123" s="26"/>
    </row>
    <row r="124">
      <c r="G124" s="27"/>
      <c r="H124" s="27"/>
      <c r="I124" s="26"/>
      <c r="L124" s="26"/>
      <c r="O124" s="26"/>
      <c r="R124" s="26"/>
      <c r="U124" s="26"/>
      <c r="X124" s="26"/>
      <c r="AA124" s="26"/>
      <c r="AD124" s="26"/>
      <c r="AG124" s="26"/>
    </row>
    <row r="125">
      <c r="G125" s="27"/>
      <c r="H125" s="27"/>
      <c r="I125" s="26"/>
      <c r="L125" s="26"/>
      <c r="O125" s="26"/>
      <c r="R125" s="26"/>
      <c r="U125" s="26"/>
      <c r="X125" s="26"/>
      <c r="AA125" s="26"/>
      <c r="AD125" s="26"/>
      <c r="AG125" s="26"/>
    </row>
    <row r="126">
      <c r="G126" s="27"/>
      <c r="H126" s="27"/>
      <c r="I126" s="26"/>
      <c r="L126" s="26"/>
      <c r="O126" s="26"/>
      <c r="R126" s="26"/>
      <c r="U126" s="26"/>
      <c r="X126" s="26"/>
      <c r="AA126" s="26"/>
      <c r="AD126" s="26"/>
      <c r="AG126" s="26"/>
    </row>
    <row r="127">
      <c r="G127" s="27"/>
      <c r="H127" s="27"/>
      <c r="I127" s="26"/>
      <c r="L127" s="26"/>
      <c r="O127" s="26"/>
      <c r="R127" s="26"/>
      <c r="U127" s="26"/>
      <c r="X127" s="26"/>
      <c r="AA127" s="26"/>
      <c r="AD127" s="26"/>
      <c r="AG127" s="26"/>
    </row>
    <row r="128">
      <c r="G128" s="27"/>
      <c r="H128" s="27"/>
      <c r="I128" s="26"/>
      <c r="L128" s="26"/>
      <c r="O128" s="26"/>
      <c r="R128" s="26"/>
      <c r="U128" s="26"/>
      <c r="X128" s="26"/>
      <c r="AA128" s="26"/>
      <c r="AD128" s="26"/>
      <c r="AG128" s="26"/>
    </row>
    <row r="129">
      <c r="G129" s="27"/>
      <c r="H129" s="27"/>
      <c r="I129" s="26"/>
      <c r="L129" s="26"/>
      <c r="O129" s="26"/>
      <c r="R129" s="26"/>
      <c r="U129" s="26"/>
      <c r="X129" s="26"/>
      <c r="AA129" s="26"/>
      <c r="AD129" s="26"/>
      <c r="AG129" s="26"/>
    </row>
    <row r="130">
      <c r="G130" s="27"/>
      <c r="H130" s="27"/>
      <c r="I130" s="26"/>
      <c r="L130" s="26"/>
      <c r="O130" s="26"/>
      <c r="R130" s="26"/>
      <c r="U130" s="26"/>
      <c r="X130" s="26"/>
      <c r="AA130" s="26"/>
      <c r="AD130" s="26"/>
      <c r="AG130" s="26"/>
    </row>
    <row r="131">
      <c r="G131" s="27"/>
      <c r="H131" s="27"/>
      <c r="I131" s="26"/>
      <c r="L131" s="26"/>
      <c r="O131" s="26"/>
      <c r="R131" s="26"/>
      <c r="U131" s="26"/>
      <c r="X131" s="26"/>
      <c r="AA131" s="26"/>
      <c r="AD131" s="26"/>
      <c r="AG131" s="26"/>
    </row>
    <row r="132">
      <c r="G132" s="27"/>
      <c r="H132" s="27"/>
      <c r="I132" s="26"/>
      <c r="L132" s="26"/>
      <c r="O132" s="26"/>
      <c r="R132" s="26"/>
      <c r="U132" s="26"/>
      <c r="X132" s="26"/>
      <c r="AA132" s="26"/>
      <c r="AD132" s="26"/>
      <c r="AG132" s="26"/>
    </row>
    <row r="133">
      <c r="G133" s="27"/>
      <c r="H133" s="27"/>
      <c r="I133" s="26"/>
      <c r="L133" s="26"/>
      <c r="O133" s="26"/>
      <c r="R133" s="26"/>
      <c r="U133" s="26"/>
      <c r="X133" s="26"/>
      <c r="AA133" s="26"/>
      <c r="AD133" s="26"/>
      <c r="AG133" s="26"/>
    </row>
    <row r="134">
      <c r="G134" s="27"/>
      <c r="H134" s="27"/>
      <c r="I134" s="26"/>
      <c r="L134" s="26"/>
      <c r="O134" s="26"/>
      <c r="R134" s="26"/>
      <c r="U134" s="26"/>
      <c r="X134" s="26"/>
      <c r="AA134" s="26"/>
      <c r="AD134" s="26"/>
      <c r="AG134" s="26"/>
    </row>
    <row r="135">
      <c r="G135" s="27"/>
      <c r="H135" s="27"/>
      <c r="I135" s="26"/>
      <c r="L135" s="26"/>
      <c r="O135" s="26"/>
      <c r="R135" s="26"/>
      <c r="U135" s="26"/>
      <c r="X135" s="26"/>
      <c r="AA135" s="26"/>
      <c r="AD135" s="26"/>
      <c r="AG135" s="26"/>
    </row>
    <row r="136">
      <c r="G136" s="27"/>
      <c r="H136" s="27"/>
      <c r="I136" s="26"/>
      <c r="L136" s="26"/>
      <c r="O136" s="26"/>
      <c r="R136" s="26"/>
      <c r="U136" s="26"/>
      <c r="X136" s="26"/>
      <c r="AA136" s="26"/>
      <c r="AD136" s="26"/>
      <c r="AG136" s="26"/>
    </row>
    <row r="137">
      <c r="G137" s="27"/>
      <c r="H137" s="27"/>
      <c r="I137" s="26"/>
      <c r="L137" s="26"/>
      <c r="O137" s="26"/>
      <c r="R137" s="26"/>
      <c r="U137" s="26"/>
      <c r="X137" s="26"/>
      <c r="AA137" s="26"/>
      <c r="AD137" s="26"/>
      <c r="AG137" s="26"/>
    </row>
    <row r="138">
      <c r="G138" s="27"/>
      <c r="H138" s="27"/>
      <c r="I138" s="26"/>
      <c r="L138" s="26"/>
      <c r="O138" s="26"/>
      <c r="R138" s="26"/>
      <c r="U138" s="26"/>
      <c r="X138" s="26"/>
      <c r="AA138" s="26"/>
      <c r="AD138" s="26"/>
      <c r="AG138" s="26"/>
    </row>
    <row r="139">
      <c r="G139" s="27"/>
      <c r="H139" s="27"/>
      <c r="I139" s="26"/>
      <c r="L139" s="26"/>
      <c r="O139" s="26"/>
      <c r="R139" s="26"/>
      <c r="U139" s="26"/>
      <c r="X139" s="26"/>
      <c r="AA139" s="26"/>
      <c r="AD139" s="26"/>
      <c r="AG139" s="26"/>
    </row>
    <row r="140">
      <c r="G140" s="27"/>
      <c r="H140" s="27"/>
      <c r="I140" s="26"/>
      <c r="L140" s="26"/>
      <c r="O140" s="26"/>
      <c r="R140" s="26"/>
      <c r="U140" s="26"/>
      <c r="X140" s="26"/>
      <c r="AA140" s="26"/>
      <c r="AD140" s="26"/>
      <c r="AG140" s="26"/>
    </row>
    <row r="141">
      <c r="G141" s="27"/>
      <c r="H141" s="27"/>
      <c r="I141" s="26"/>
      <c r="L141" s="26"/>
      <c r="O141" s="26"/>
      <c r="R141" s="26"/>
      <c r="U141" s="26"/>
      <c r="X141" s="26"/>
      <c r="AA141" s="26"/>
      <c r="AD141" s="26"/>
      <c r="AG141" s="26"/>
    </row>
    <row r="142">
      <c r="G142" s="27"/>
      <c r="H142" s="27"/>
      <c r="I142" s="26"/>
      <c r="L142" s="26"/>
      <c r="O142" s="26"/>
      <c r="R142" s="26"/>
      <c r="U142" s="26"/>
      <c r="X142" s="26"/>
      <c r="AA142" s="26"/>
      <c r="AD142" s="26"/>
      <c r="AG142" s="26"/>
    </row>
    <row r="143">
      <c r="G143" s="27"/>
      <c r="H143" s="27"/>
      <c r="I143" s="26"/>
      <c r="L143" s="26"/>
      <c r="O143" s="26"/>
      <c r="R143" s="26"/>
      <c r="U143" s="26"/>
      <c r="X143" s="26"/>
      <c r="AA143" s="26"/>
      <c r="AD143" s="26"/>
      <c r="AG143" s="26"/>
    </row>
    <row r="144">
      <c r="G144" s="27"/>
      <c r="H144" s="27"/>
      <c r="I144" s="26"/>
      <c r="L144" s="26"/>
      <c r="O144" s="26"/>
      <c r="R144" s="26"/>
      <c r="U144" s="26"/>
      <c r="X144" s="26"/>
      <c r="AA144" s="26"/>
      <c r="AD144" s="26"/>
      <c r="AG144" s="26"/>
    </row>
    <row r="145">
      <c r="G145" s="27"/>
      <c r="H145" s="27"/>
      <c r="I145" s="26"/>
      <c r="L145" s="26"/>
      <c r="O145" s="26"/>
      <c r="R145" s="26"/>
      <c r="U145" s="26"/>
      <c r="X145" s="26"/>
      <c r="AA145" s="26"/>
      <c r="AD145" s="26"/>
      <c r="AG145" s="26"/>
    </row>
    <row r="146">
      <c r="G146" s="27"/>
      <c r="H146" s="27"/>
      <c r="I146" s="26"/>
      <c r="L146" s="26"/>
      <c r="O146" s="26"/>
      <c r="R146" s="26"/>
      <c r="U146" s="26"/>
      <c r="X146" s="26"/>
      <c r="AA146" s="26"/>
      <c r="AD146" s="26"/>
      <c r="AG146" s="26"/>
    </row>
    <row r="147">
      <c r="G147" s="27"/>
      <c r="H147" s="27"/>
      <c r="I147" s="26"/>
      <c r="L147" s="26"/>
      <c r="O147" s="26"/>
      <c r="R147" s="26"/>
      <c r="U147" s="26"/>
      <c r="X147" s="26"/>
      <c r="AA147" s="26"/>
      <c r="AD147" s="26"/>
      <c r="AG147" s="26"/>
    </row>
    <row r="148">
      <c r="G148" s="27"/>
      <c r="H148" s="27"/>
      <c r="I148" s="26"/>
      <c r="L148" s="26"/>
      <c r="O148" s="26"/>
      <c r="R148" s="26"/>
      <c r="U148" s="26"/>
      <c r="X148" s="26"/>
      <c r="AA148" s="26"/>
      <c r="AD148" s="26"/>
      <c r="AG148" s="26"/>
    </row>
    <row r="149">
      <c r="G149" s="27"/>
      <c r="H149" s="27"/>
      <c r="I149" s="26"/>
      <c r="L149" s="26"/>
      <c r="O149" s="26"/>
      <c r="R149" s="26"/>
      <c r="U149" s="26"/>
      <c r="X149" s="26"/>
      <c r="AA149" s="26"/>
      <c r="AD149" s="26"/>
      <c r="AG149" s="26"/>
    </row>
    <row r="150">
      <c r="G150" s="27"/>
      <c r="H150" s="27"/>
      <c r="I150" s="26"/>
      <c r="L150" s="26"/>
      <c r="O150" s="26"/>
      <c r="R150" s="26"/>
      <c r="U150" s="26"/>
      <c r="X150" s="26"/>
      <c r="AA150" s="26"/>
      <c r="AD150" s="26"/>
      <c r="AG150" s="26"/>
    </row>
    <row r="151">
      <c r="G151" s="27"/>
      <c r="H151" s="27"/>
      <c r="I151" s="26"/>
      <c r="L151" s="26"/>
      <c r="O151" s="26"/>
      <c r="R151" s="26"/>
      <c r="U151" s="26"/>
      <c r="X151" s="26"/>
      <c r="AA151" s="26"/>
      <c r="AD151" s="26"/>
      <c r="AG151" s="26"/>
    </row>
    <row r="152">
      <c r="G152" s="27"/>
      <c r="H152" s="27"/>
      <c r="I152" s="26"/>
      <c r="L152" s="26"/>
      <c r="O152" s="26"/>
      <c r="R152" s="26"/>
      <c r="U152" s="26"/>
      <c r="X152" s="26"/>
      <c r="AA152" s="26"/>
      <c r="AD152" s="26"/>
      <c r="AG152" s="26"/>
    </row>
    <row r="153">
      <c r="G153" s="27"/>
      <c r="H153" s="27"/>
      <c r="I153" s="26"/>
      <c r="L153" s="26"/>
      <c r="O153" s="26"/>
      <c r="R153" s="26"/>
      <c r="U153" s="26"/>
      <c r="X153" s="26"/>
      <c r="AA153" s="26"/>
      <c r="AD153" s="26"/>
      <c r="AG153" s="26"/>
    </row>
    <row r="154">
      <c r="G154" s="27"/>
      <c r="H154" s="27"/>
      <c r="I154" s="26"/>
      <c r="L154" s="26"/>
      <c r="O154" s="26"/>
      <c r="R154" s="26"/>
      <c r="U154" s="26"/>
      <c r="X154" s="26"/>
      <c r="AA154" s="26"/>
      <c r="AD154" s="26"/>
      <c r="AG154" s="26"/>
    </row>
    <row r="155">
      <c r="G155" s="27"/>
      <c r="H155" s="27"/>
      <c r="I155" s="26"/>
      <c r="L155" s="26"/>
      <c r="O155" s="26"/>
      <c r="R155" s="26"/>
      <c r="U155" s="26"/>
      <c r="X155" s="26"/>
      <c r="AA155" s="26"/>
      <c r="AD155" s="26"/>
      <c r="AG155" s="26"/>
    </row>
    <row r="156">
      <c r="G156" s="27"/>
      <c r="H156" s="27"/>
      <c r="I156" s="26"/>
      <c r="L156" s="26"/>
      <c r="O156" s="26"/>
      <c r="R156" s="26"/>
      <c r="U156" s="26"/>
      <c r="X156" s="26"/>
      <c r="AA156" s="26"/>
      <c r="AD156" s="26"/>
      <c r="AG156" s="26"/>
    </row>
    <row r="157">
      <c r="G157" s="27"/>
      <c r="H157" s="27"/>
      <c r="I157" s="26"/>
      <c r="L157" s="26"/>
      <c r="O157" s="26"/>
      <c r="R157" s="26"/>
      <c r="U157" s="26"/>
      <c r="X157" s="26"/>
      <c r="AA157" s="26"/>
      <c r="AD157" s="26"/>
      <c r="AG157" s="26"/>
    </row>
    <row r="158">
      <c r="G158" s="27"/>
      <c r="H158" s="27"/>
      <c r="I158" s="26"/>
      <c r="L158" s="26"/>
      <c r="O158" s="26"/>
      <c r="R158" s="26"/>
      <c r="U158" s="26"/>
      <c r="X158" s="26"/>
      <c r="AA158" s="26"/>
      <c r="AD158" s="26"/>
      <c r="AG158" s="26"/>
    </row>
    <row r="159">
      <c r="G159" s="27"/>
      <c r="H159" s="27"/>
      <c r="I159" s="26"/>
      <c r="L159" s="26"/>
      <c r="O159" s="26"/>
      <c r="R159" s="26"/>
      <c r="U159" s="26"/>
      <c r="X159" s="26"/>
      <c r="AA159" s="26"/>
      <c r="AD159" s="26"/>
      <c r="AG159" s="26"/>
    </row>
    <row r="160">
      <c r="G160" s="27"/>
      <c r="H160" s="27"/>
      <c r="I160" s="26"/>
      <c r="L160" s="26"/>
      <c r="O160" s="26"/>
      <c r="R160" s="26"/>
      <c r="U160" s="26"/>
      <c r="X160" s="26"/>
      <c r="AA160" s="26"/>
      <c r="AD160" s="26"/>
      <c r="AG160" s="26"/>
    </row>
    <row r="161">
      <c r="G161" s="27"/>
      <c r="H161" s="27"/>
      <c r="I161" s="26"/>
      <c r="L161" s="26"/>
      <c r="O161" s="26"/>
      <c r="R161" s="26"/>
      <c r="U161" s="26"/>
      <c r="X161" s="26"/>
      <c r="AA161" s="26"/>
      <c r="AD161" s="26"/>
      <c r="AG161" s="26"/>
    </row>
    <row r="162">
      <c r="G162" s="27"/>
      <c r="H162" s="27"/>
      <c r="I162" s="26"/>
      <c r="L162" s="26"/>
      <c r="O162" s="26"/>
      <c r="R162" s="26"/>
      <c r="U162" s="26"/>
      <c r="X162" s="26"/>
      <c r="AA162" s="26"/>
      <c r="AD162" s="26"/>
      <c r="AG162" s="26"/>
    </row>
    <row r="163">
      <c r="G163" s="27"/>
      <c r="H163" s="27"/>
      <c r="I163" s="26"/>
      <c r="L163" s="26"/>
      <c r="O163" s="26"/>
      <c r="R163" s="26"/>
      <c r="U163" s="26"/>
      <c r="X163" s="26"/>
      <c r="AA163" s="26"/>
      <c r="AD163" s="26"/>
      <c r="AG163" s="26"/>
    </row>
    <row r="164">
      <c r="G164" s="27"/>
      <c r="H164" s="27"/>
      <c r="I164" s="26"/>
      <c r="L164" s="26"/>
      <c r="O164" s="26"/>
      <c r="R164" s="26"/>
      <c r="U164" s="26"/>
      <c r="X164" s="26"/>
      <c r="AA164" s="26"/>
      <c r="AD164" s="26"/>
      <c r="AG164" s="26"/>
    </row>
    <row r="165">
      <c r="G165" s="27"/>
      <c r="H165" s="27"/>
      <c r="I165" s="26"/>
      <c r="L165" s="26"/>
      <c r="O165" s="26"/>
      <c r="R165" s="26"/>
      <c r="U165" s="26"/>
      <c r="X165" s="26"/>
      <c r="AA165" s="26"/>
      <c r="AD165" s="26"/>
      <c r="AG165" s="26"/>
    </row>
    <row r="166">
      <c r="G166" s="27"/>
      <c r="H166" s="27"/>
      <c r="I166" s="26"/>
      <c r="L166" s="26"/>
      <c r="O166" s="26"/>
      <c r="R166" s="26"/>
      <c r="U166" s="26"/>
      <c r="X166" s="26"/>
      <c r="AA166" s="26"/>
      <c r="AD166" s="26"/>
      <c r="AG166" s="26"/>
    </row>
    <row r="167">
      <c r="G167" s="27"/>
      <c r="H167" s="27"/>
      <c r="I167" s="26"/>
      <c r="L167" s="26"/>
      <c r="O167" s="26"/>
      <c r="R167" s="26"/>
      <c r="U167" s="26"/>
      <c r="X167" s="26"/>
      <c r="AA167" s="26"/>
      <c r="AD167" s="26"/>
      <c r="AG167" s="26"/>
    </row>
    <row r="168">
      <c r="G168" s="27"/>
      <c r="H168" s="27"/>
      <c r="I168" s="26"/>
      <c r="L168" s="26"/>
      <c r="O168" s="26"/>
      <c r="R168" s="26"/>
      <c r="U168" s="26"/>
      <c r="X168" s="26"/>
      <c r="AA168" s="26"/>
      <c r="AD168" s="26"/>
      <c r="AG168" s="26"/>
    </row>
    <row r="169">
      <c r="G169" s="27"/>
      <c r="H169" s="27"/>
      <c r="I169" s="26"/>
      <c r="L169" s="26"/>
      <c r="O169" s="26"/>
      <c r="R169" s="26"/>
      <c r="U169" s="26"/>
      <c r="X169" s="26"/>
      <c r="AA169" s="26"/>
      <c r="AD169" s="26"/>
      <c r="AG169" s="26"/>
    </row>
    <row r="170">
      <c r="G170" s="27"/>
      <c r="H170" s="27"/>
      <c r="I170" s="26"/>
      <c r="L170" s="26"/>
      <c r="O170" s="26"/>
      <c r="R170" s="26"/>
      <c r="U170" s="26"/>
      <c r="X170" s="26"/>
      <c r="AA170" s="26"/>
      <c r="AD170" s="26"/>
      <c r="AG170" s="26"/>
    </row>
    <row r="171">
      <c r="G171" s="27"/>
      <c r="H171" s="27"/>
      <c r="I171" s="26"/>
      <c r="L171" s="26"/>
      <c r="O171" s="26"/>
      <c r="R171" s="26"/>
      <c r="U171" s="26"/>
      <c r="X171" s="26"/>
      <c r="AA171" s="26"/>
      <c r="AD171" s="26"/>
      <c r="AG171" s="26"/>
    </row>
    <row r="172">
      <c r="G172" s="27"/>
      <c r="H172" s="27"/>
      <c r="I172" s="26"/>
      <c r="L172" s="26"/>
      <c r="O172" s="26"/>
      <c r="R172" s="26"/>
      <c r="U172" s="26"/>
      <c r="X172" s="26"/>
      <c r="AA172" s="26"/>
      <c r="AD172" s="26"/>
      <c r="AG172" s="26"/>
    </row>
    <row r="173">
      <c r="G173" s="27"/>
      <c r="H173" s="27"/>
      <c r="I173" s="26"/>
      <c r="L173" s="26"/>
      <c r="O173" s="26"/>
      <c r="R173" s="26"/>
      <c r="U173" s="26"/>
      <c r="X173" s="26"/>
      <c r="AA173" s="26"/>
      <c r="AD173" s="26"/>
      <c r="AG173" s="26"/>
    </row>
    <row r="174">
      <c r="G174" s="27"/>
      <c r="H174" s="27"/>
      <c r="I174" s="26"/>
      <c r="L174" s="26"/>
      <c r="O174" s="26"/>
      <c r="R174" s="26"/>
      <c r="U174" s="26"/>
      <c r="X174" s="26"/>
      <c r="AA174" s="26"/>
      <c r="AD174" s="26"/>
      <c r="AG174" s="26"/>
    </row>
    <row r="175">
      <c r="G175" s="27"/>
      <c r="H175" s="27"/>
      <c r="I175" s="26"/>
      <c r="L175" s="26"/>
      <c r="O175" s="26"/>
      <c r="R175" s="26"/>
      <c r="U175" s="26"/>
      <c r="X175" s="26"/>
      <c r="AA175" s="26"/>
      <c r="AD175" s="26"/>
      <c r="AG175" s="26"/>
    </row>
    <row r="176">
      <c r="G176" s="27"/>
      <c r="H176" s="27"/>
      <c r="I176" s="26"/>
      <c r="L176" s="26"/>
      <c r="O176" s="26"/>
      <c r="R176" s="26"/>
      <c r="U176" s="26"/>
      <c r="X176" s="26"/>
      <c r="AA176" s="26"/>
      <c r="AD176" s="26"/>
      <c r="AG176" s="26"/>
    </row>
    <row r="177">
      <c r="G177" s="27"/>
      <c r="H177" s="27"/>
      <c r="I177" s="26"/>
      <c r="L177" s="26"/>
      <c r="O177" s="26"/>
      <c r="R177" s="26"/>
      <c r="U177" s="26"/>
      <c r="X177" s="26"/>
      <c r="AA177" s="26"/>
      <c r="AD177" s="26"/>
      <c r="AG177" s="26"/>
    </row>
    <row r="178">
      <c r="G178" s="27"/>
      <c r="H178" s="27"/>
      <c r="I178" s="26"/>
      <c r="L178" s="26"/>
      <c r="O178" s="26"/>
      <c r="R178" s="26"/>
      <c r="U178" s="26"/>
      <c r="X178" s="26"/>
      <c r="AA178" s="26"/>
      <c r="AD178" s="26"/>
      <c r="AG178" s="26"/>
    </row>
    <row r="179">
      <c r="G179" s="27"/>
      <c r="H179" s="27"/>
      <c r="I179" s="26"/>
      <c r="L179" s="26"/>
      <c r="O179" s="26"/>
      <c r="R179" s="26"/>
      <c r="U179" s="26"/>
      <c r="X179" s="26"/>
      <c r="AA179" s="26"/>
      <c r="AD179" s="26"/>
      <c r="AG179" s="26"/>
    </row>
    <row r="180">
      <c r="G180" s="27"/>
      <c r="H180" s="27"/>
      <c r="I180" s="26"/>
      <c r="L180" s="26"/>
      <c r="O180" s="26"/>
      <c r="R180" s="26"/>
      <c r="U180" s="26"/>
      <c r="X180" s="26"/>
      <c r="AA180" s="26"/>
      <c r="AD180" s="26"/>
      <c r="AG180" s="26"/>
    </row>
    <row r="181">
      <c r="G181" s="27"/>
      <c r="H181" s="27"/>
      <c r="I181" s="26"/>
      <c r="L181" s="26"/>
      <c r="O181" s="26"/>
      <c r="R181" s="26"/>
      <c r="U181" s="26"/>
      <c r="X181" s="26"/>
      <c r="AA181" s="26"/>
      <c r="AD181" s="26"/>
      <c r="AG181" s="26"/>
    </row>
    <row r="182">
      <c r="G182" s="27"/>
      <c r="H182" s="27"/>
      <c r="I182" s="26"/>
      <c r="L182" s="26"/>
      <c r="O182" s="26"/>
      <c r="R182" s="26"/>
      <c r="U182" s="26"/>
      <c r="X182" s="26"/>
      <c r="AA182" s="26"/>
      <c r="AD182" s="26"/>
      <c r="AG182" s="26"/>
    </row>
    <row r="183">
      <c r="G183" s="27"/>
      <c r="H183" s="27"/>
      <c r="I183" s="26"/>
      <c r="L183" s="26"/>
      <c r="O183" s="26"/>
      <c r="R183" s="26"/>
      <c r="U183" s="26"/>
      <c r="X183" s="26"/>
      <c r="AA183" s="26"/>
      <c r="AD183" s="26"/>
      <c r="AG183" s="26"/>
    </row>
    <row r="184">
      <c r="G184" s="27"/>
      <c r="H184" s="27"/>
      <c r="I184" s="26"/>
      <c r="L184" s="26"/>
      <c r="O184" s="26"/>
      <c r="R184" s="26"/>
      <c r="U184" s="26"/>
      <c r="X184" s="26"/>
      <c r="AA184" s="26"/>
      <c r="AD184" s="26"/>
      <c r="AG184" s="26"/>
    </row>
    <row r="185">
      <c r="G185" s="27"/>
      <c r="H185" s="27"/>
      <c r="I185" s="26"/>
      <c r="L185" s="26"/>
      <c r="O185" s="26"/>
      <c r="R185" s="26"/>
      <c r="U185" s="26"/>
      <c r="X185" s="26"/>
      <c r="AA185" s="26"/>
      <c r="AD185" s="26"/>
      <c r="AG185" s="26"/>
    </row>
    <row r="186">
      <c r="G186" s="27"/>
      <c r="H186" s="27"/>
      <c r="I186" s="26"/>
      <c r="L186" s="26"/>
      <c r="O186" s="26"/>
      <c r="R186" s="26"/>
      <c r="U186" s="26"/>
      <c r="X186" s="26"/>
      <c r="AA186" s="26"/>
      <c r="AD186" s="26"/>
      <c r="AG186" s="26"/>
    </row>
    <row r="187">
      <c r="G187" s="27"/>
      <c r="H187" s="27"/>
      <c r="I187" s="26"/>
      <c r="L187" s="26"/>
      <c r="O187" s="26"/>
      <c r="R187" s="26"/>
      <c r="U187" s="26"/>
      <c r="X187" s="26"/>
      <c r="AA187" s="26"/>
      <c r="AD187" s="26"/>
      <c r="AG187" s="26"/>
    </row>
    <row r="188">
      <c r="G188" s="27"/>
      <c r="H188" s="27"/>
      <c r="I188" s="26"/>
      <c r="L188" s="26"/>
      <c r="O188" s="26"/>
      <c r="R188" s="26"/>
      <c r="U188" s="26"/>
      <c r="X188" s="26"/>
      <c r="AA188" s="26"/>
      <c r="AD188" s="26"/>
      <c r="AG188" s="26"/>
    </row>
    <row r="189">
      <c r="G189" s="27"/>
      <c r="H189" s="27"/>
      <c r="I189" s="26"/>
      <c r="L189" s="26"/>
      <c r="O189" s="26"/>
      <c r="R189" s="26"/>
      <c r="U189" s="26"/>
      <c r="X189" s="26"/>
      <c r="AA189" s="26"/>
      <c r="AD189" s="26"/>
      <c r="AG189" s="26"/>
    </row>
    <row r="190">
      <c r="G190" s="27"/>
      <c r="H190" s="27"/>
      <c r="I190" s="26"/>
      <c r="L190" s="26"/>
      <c r="O190" s="26"/>
      <c r="R190" s="26"/>
      <c r="U190" s="26"/>
      <c r="X190" s="26"/>
      <c r="AA190" s="26"/>
      <c r="AD190" s="26"/>
      <c r="AG190" s="26"/>
    </row>
    <row r="191">
      <c r="G191" s="27"/>
      <c r="H191" s="27"/>
      <c r="I191" s="26"/>
      <c r="L191" s="26"/>
      <c r="O191" s="26"/>
      <c r="R191" s="26"/>
      <c r="U191" s="26"/>
      <c r="X191" s="26"/>
      <c r="AA191" s="26"/>
      <c r="AD191" s="26"/>
      <c r="AG191" s="26"/>
    </row>
    <row r="192">
      <c r="G192" s="27"/>
      <c r="H192" s="27"/>
      <c r="I192" s="26"/>
      <c r="L192" s="26"/>
      <c r="O192" s="26"/>
      <c r="R192" s="26"/>
      <c r="U192" s="26"/>
      <c r="X192" s="26"/>
      <c r="AA192" s="26"/>
      <c r="AD192" s="26"/>
      <c r="AG192" s="26"/>
    </row>
    <row r="193">
      <c r="G193" s="27"/>
      <c r="H193" s="27"/>
      <c r="I193" s="26"/>
      <c r="L193" s="26"/>
      <c r="O193" s="26"/>
      <c r="R193" s="26"/>
      <c r="U193" s="26"/>
      <c r="X193" s="26"/>
      <c r="AA193" s="26"/>
      <c r="AD193" s="26"/>
      <c r="AG193" s="26"/>
    </row>
    <row r="194">
      <c r="G194" s="27"/>
      <c r="H194" s="27"/>
      <c r="I194" s="26"/>
      <c r="L194" s="26"/>
      <c r="O194" s="26"/>
      <c r="R194" s="26"/>
      <c r="U194" s="26"/>
      <c r="X194" s="26"/>
      <c r="AA194" s="26"/>
      <c r="AD194" s="26"/>
      <c r="AG194" s="26"/>
    </row>
    <row r="195">
      <c r="G195" s="27"/>
      <c r="H195" s="27"/>
      <c r="I195" s="26"/>
      <c r="L195" s="26"/>
      <c r="O195" s="26"/>
      <c r="R195" s="26"/>
      <c r="U195" s="26"/>
      <c r="X195" s="26"/>
      <c r="AA195" s="26"/>
      <c r="AD195" s="26"/>
      <c r="AG195" s="26"/>
    </row>
    <row r="196">
      <c r="G196" s="27"/>
      <c r="H196" s="27"/>
      <c r="I196" s="26"/>
      <c r="L196" s="26"/>
      <c r="O196" s="26"/>
      <c r="R196" s="26"/>
      <c r="U196" s="26"/>
      <c r="X196" s="26"/>
      <c r="AA196" s="26"/>
      <c r="AD196" s="26"/>
      <c r="AG196" s="26"/>
    </row>
    <row r="197">
      <c r="G197" s="27"/>
      <c r="H197" s="27"/>
      <c r="I197" s="26"/>
      <c r="L197" s="26"/>
      <c r="O197" s="26"/>
      <c r="R197" s="26"/>
      <c r="U197" s="26"/>
      <c r="X197" s="26"/>
      <c r="AA197" s="26"/>
      <c r="AD197" s="26"/>
      <c r="AG197" s="26"/>
    </row>
    <row r="198">
      <c r="G198" s="27"/>
      <c r="H198" s="27"/>
      <c r="I198" s="26"/>
      <c r="L198" s="26"/>
      <c r="O198" s="26"/>
      <c r="R198" s="26"/>
      <c r="U198" s="26"/>
      <c r="X198" s="26"/>
      <c r="AA198" s="26"/>
      <c r="AD198" s="26"/>
      <c r="AG198" s="26"/>
    </row>
    <row r="199">
      <c r="G199" s="27"/>
      <c r="H199" s="27"/>
      <c r="I199" s="26"/>
      <c r="L199" s="26"/>
      <c r="O199" s="26"/>
      <c r="R199" s="26"/>
      <c r="U199" s="26"/>
      <c r="X199" s="26"/>
      <c r="AA199" s="26"/>
      <c r="AD199" s="26"/>
      <c r="AG199" s="26"/>
    </row>
    <row r="200">
      <c r="G200" s="27"/>
      <c r="H200" s="27"/>
      <c r="I200" s="26"/>
      <c r="L200" s="26"/>
      <c r="O200" s="26"/>
      <c r="R200" s="26"/>
      <c r="U200" s="26"/>
      <c r="X200" s="26"/>
      <c r="AA200" s="26"/>
      <c r="AD200" s="26"/>
      <c r="AG200" s="26"/>
    </row>
    <row r="201">
      <c r="G201" s="27"/>
      <c r="H201" s="27"/>
      <c r="I201" s="26"/>
      <c r="L201" s="26"/>
      <c r="O201" s="26"/>
      <c r="R201" s="26"/>
      <c r="U201" s="26"/>
      <c r="X201" s="26"/>
      <c r="AA201" s="26"/>
      <c r="AD201" s="26"/>
      <c r="AG201" s="26"/>
    </row>
    <row r="202">
      <c r="G202" s="27"/>
      <c r="H202" s="27"/>
      <c r="I202" s="26"/>
      <c r="L202" s="26"/>
      <c r="O202" s="26"/>
      <c r="R202" s="26"/>
      <c r="U202" s="26"/>
      <c r="X202" s="26"/>
      <c r="AA202" s="26"/>
      <c r="AD202" s="26"/>
      <c r="AG202" s="26"/>
    </row>
    <row r="203">
      <c r="G203" s="27"/>
      <c r="H203" s="27"/>
      <c r="I203" s="26"/>
      <c r="L203" s="26"/>
      <c r="O203" s="26"/>
      <c r="R203" s="26"/>
      <c r="U203" s="26"/>
      <c r="X203" s="26"/>
      <c r="AA203" s="26"/>
      <c r="AD203" s="26"/>
      <c r="AG203" s="26"/>
    </row>
    <row r="204">
      <c r="G204" s="27"/>
      <c r="H204" s="27"/>
      <c r="I204" s="26"/>
      <c r="L204" s="26"/>
      <c r="O204" s="26"/>
      <c r="R204" s="26"/>
      <c r="U204" s="26"/>
      <c r="X204" s="26"/>
      <c r="AA204" s="26"/>
      <c r="AD204" s="26"/>
      <c r="AG204" s="26"/>
    </row>
    <row r="205">
      <c r="G205" s="27"/>
      <c r="H205" s="27"/>
      <c r="I205" s="26"/>
      <c r="L205" s="26"/>
      <c r="O205" s="26"/>
      <c r="R205" s="26"/>
      <c r="U205" s="26"/>
      <c r="X205" s="26"/>
      <c r="AA205" s="26"/>
      <c r="AD205" s="26"/>
      <c r="AG205" s="26"/>
    </row>
    <row r="206">
      <c r="G206" s="27"/>
      <c r="H206" s="27"/>
      <c r="I206" s="26"/>
      <c r="L206" s="26"/>
      <c r="O206" s="26"/>
      <c r="R206" s="26"/>
      <c r="U206" s="26"/>
      <c r="X206" s="26"/>
      <c r="AA206" s="26"/>
      <c r="AD206" s="26"/>
      <c r="AG206" s="26"/>
    </row>
    <row r="207">
      <c r="G207" s="27"/>
      <c r="H207" s="27"/>
      <c r="I207" s="26"/>
      <c r="L207" s="26"/>
      <c r="O207" s="26"/>
      <c r="R207" s="26"/>
      <c r="U207" s="26"/>
      <c r="X207" s="26"/>
      <c r="AA207" s="26"/>
      <c r="AD207" s="26"/>
      <c r="AG207" s="26"/>
    </row>
    <row r="208">
      <c r="G208" s="27"/>
      <c r="H208" s="27"/>
      <c r="I208" s="26"/>
      <c r="L208" s="26"/>
      <c r="O208" s="26"/>
      <c r="R208" s="26"/>
      <c r="U208" s="26"/>
      <c r="X208" s="26"/>
      <c r="AA208" s="26"/>
      <c r="AD208" s="26"/>
      <c r="AG208" s="26"/>
    </row>
    <row r="209">
      <c r="G209" s="27"/>
      <c r="H209" s="27"/>
      <c r="I209" s="26"/>
      <c r="L209" s="26"/>
      <c r="O209" s="26"/>
      <c r="R209" s="26"/>
      <c r="U209" s="26"/>
      <c r="X209" s="26"/>
      <c r="AA209" s="26"/>
      <c r="AD209" s="26"/>
      <c r="AG209" s="26"/>
    </row>
    <row r="210">
      <c r="G210" s="27"/>
      <c r="H210" s="27"/>
      <c r="I210" s="26"/>
      <c r="L210" s="26"/>
      <c r="O210" s="26"/>
      <c r="R210" s="26"/>
      <c r="U210" s="26"/>
      <c r="X210" s="26"/>
      <c r="AA210" s="26"/>
      <c r="AD210" s="26"/>
      <c r="AG210" s="26"/>
    </row>
    <row r="211">
      <c r="G211" s="27"/>
      <c r="H211" s="27"/>
      <c r="I211" s="26"/>
      <c r="L211" s="26"/>
      <c r="O211" s="26"/>
      <c r="R211" s="26"/>
      <c r="U211" s="26"/>
      <c r="X211" s="26"/>
      <c r="AA211" s="26"/>
      <c r="AD211" s="26"/>
      <c r="AG211" s="26"/>
    </row>
    <row r="212">
      <c r="G212" s="27"/>
      <c r="H212" s="27"/>
      <c r="I212" s="26"/>
      <c r="L212" s="26"/>
      <c r="O212" s="26"/>
      <c r="R212" s="26"/>
      <c r="U212" s="26"/>
      <c r="X212" s="26"/>
      <c r="AA212" s="26"/>
      <c r="AD212" s="26"/>
      <c r="AG212" s="26"/>
    </row>
    <row r="213">
      <c r="G213" s="27"/>
      <c r="H213" s="27"/>
      <c r="I213" s="26"/>
      <c r="L213" s="26"/>
      <c r="O213" s="26"/>
      <c r="R213" s="26"/>
      <c r="U213" s="26"/>
      <c r="X213" s="26"/>
      <c r="AA213" s="26"/>
      <c r="AD213" s="26"/>
      <c r="AG213" s="26"/>
    </row>
    <row r="214">
      <c r="G214" s="27"/>
      <c r="H214" s="27"/>
      <c r="I214" s="26"/>
      <c r="L214" s="26"/>
      <c r="O214" s="26"/>
      <c r="R214" s="26"/>
      <c r="U214" s="26"/>
      <c r="X214" s="26"/>
      <c r="AA214" s="26"/>
      <c r="AD214" s="26"/>
      <c r="AG214" s="26"/>
    </row>
    <row r="215">
      <c r="G215" s="27"/>
      <c r="H215" s="27"/>
      <c r="I215" s="26"/>
      <c r="L215" s="26"/>
      <c r="O215" s="26"/>
      <c r="R215" s="26"/>
      <c r="U215" s="26"/>
      <c r="X215" s="26"/>
      <c r="AA215" s="26"/>
      <c r="AD215" s="26"/>
      <c r="AG215" s="26"/>
    </row>
    <row r="216">
      <c r="G216" s="27"/>
      <c r="H216" s="27"/>
      <c r="I216" s="26"/>
      <c r="L216" s="26"/>
      <c r="O216" s="26"/>
      <c r="R216" s="26"/>
      <c r="U216" s="26"/>
      <c r="X216" s="26"/>
      <c r="AA216" s="26"/>
      <c r="AD216" s="26"/>
      <c r="AG216" s="26"/>
    </row>
    <row r="217">
      <c r="G217" s="27"/>
      <c r="H217" s="27"/>
      <c r="I217" s="26"/>
      <c r="L217" s="26"/>
      <c r="O217" s="26"/>
      <c r="R217" s="26"/>
      <c r="U217" s="26"/>
      <c r="X217" s="26"/>
      <c r="AA217" s="26"/>
      <c r="AD217" s="26"/>
      <c r="AG217" s="26"/>
    </row>
    <row r="218">
      <c r="G218" s="27"/>
      <c r="H218" s="27"/>
      <c r="I218" s="26"/>
      <c r="L218" s="26"/>
      <c r="O218" s="26"/>
      <c r="R218" s="26"/>
      <c r="U218" s="26"/>
      <c r="X218" s="26"/>
      <c r="AA218" s="26"/>
      <c r="AD218" s="26"/>
      <c r="AG218" s="26"/>
    </row>
    <row r="219">
      <c r="G219" s="27"/>
      <c r="H219" s="27"/>
      <c r="I219" s="26"/>
      <c r="L219" s="26"/>
      <c r="O219" s="26"/>
      <c r="R219" s="26"/>
      <c r="U219" s="26"/>
      <c r="X219" s="26"/>
      <c r="AA219" s="26"/>
      <c r="AD219" s="26"/>
      <c r="AG219" s="26"/>
    </row>
    <row r="220">
      <c r="G220" s="27"/>
      <c r="H220" s="27"/>
      <c r="I220" s="26"/>
      <c r="L220" s="26"/>
      <c r="O220" s="26"/>
      <c r="R220" s="26"/>
      <c r="U220" s="26"/>
      <c r="X220" s="26"/>
      <c r="AA220" s="26"/>
      <c r="AD220" s="26"/>
      <c r="AG220" s="26"/>
    </row>
    <row r="221">
      <c r="G221" s="27"/>
      <c r="H221" s="27"/>
      <c r="I221" s="26"/>
      <c r="L221" s="26"/>
      <c r="O221" s="26"/>
      <c r="R221" s="26"/>
      <c r="U221" s="26"/>
      <c r="X221" s="26"/>
      <c r="AA221" s="26"/>
      <c r="AD221" s="26"/>
      <c r="AG221" s="26"/>
    </row>
    <row r="222">
      <c r="G222" s="27"/>
      <c r="H222" s="27"/>
      <c r="I222" s="26"/>
      <c r="L222" s="26"/>
      <c r="O222" s="26"/>
      <c r="R222" s="26"/>
      <c r="U222" s="26"/>
      <c r="X222" s="26"/>
      <c r="AA222" s="26"/>
      <c r="AD222" s="26"/>
      <c r="AG222" s="26"/>
    </row>
    <row r="223">
      <c r="G223" s="27"/>
      <c r="H223" s="27"/>
      <c r="I223" s="26"/>
      <c r="L223" s="26"/>
      <c r="O223" s="26"/>
      <c r="R223" s="26"/>
      <c r="U223" s="26"/>
      <c r="X223" s="26"/>
      <c r="AA223" s="26"/>
      <c r="AD223" s="26"/>
      <c r="AG223" s="26"/>
    </row>
    <row r="224">
      <c r="G224" s="27"/>
      <c r="H224" s="27"/>
      <c r="I224" s="26"/>
      <c r="L224" s="26"/>
      <c r="O224" s="26"/>
      <c r="R224" s="26"/>
      <c r="U224" s="26"/>
      <c r="X224" s="26"/>
      <c r="AA224" s="26"/>
      <c r="AD224" s="26"/>
      <c r="AG224" s="26"/>
    </row>
    <row r="225">
      <c r="G225" s="27"/>
      <c r="H225" s="27"/>
      <c r="I225" s="26"/>
      <c r="L225" s="26"/>
      <c r="O225" s="26"/>
      <c r="R225" s="26"/>
      <c r="U225" s="26"/>
      <c r="X225" s="26"/>
      <c r="AA225" s="26"/>
      <c r="AD225" s="26"/>
      <c r="AG225" s="26"/>
    </row>
    <row r="226">
      <c r="G226" s="27"/>
      <c r="H226" s="27"/>
      <c r="I226" s="26"/>
      <c r="L226" s="26"/>
      <c r="O226" s="26"/>
      <c r="R226" s="26"/>
      <c r="U226" s="26"/>
      <c r="X226" s="26"/>
      <c r="AA226" s="26"/>
      <c r="AD226" s="26"/>
      <c r="AG226" s="26"/>
    </row>
    <row r="227">
      <c r="G227" s="27"/>
      <c r="H227" s="27"/>
      <c r="I227" s="26"/>
      <c r="L227" s="26"/>
      <c r="O227" s="26"/>
      <c r="R227" s="26"/>
      <c r="U227" s="26"/>
      <c r="X227" s="26"/>
      <c r="AA227" s="26"/>
      <c r="AD227" s="26"/>
      <c r="AG227" s="26"/>
    </row>
    <row r="228">
      <c r="G228" s="27"/>
      <c r="H228" s="27"/>
      <c r="I228" s="26"/>
      <c r="L228" s="26"/>
      <c r="O228" s="26"/>
      <c r="R228" s="26"/>
      <c r="U228" s="26"/>
      <c r="X228" s="26"/>
      <c r="AA228" s="26"/>
      <c r="AD228" s="26"/>
      <c r="AG228" s="26"/>
    </row>
    <row r="229">
      <c r="G229" s="27"/>
      <c r="H229" s="27"/>
      <c r="I229" s="26"/>
      <c r="L229" s="26"/>
      <c r="O229" s="26"/>
      <c r="R229" s="26"/>
      <c r="U229" s="26"/>
      <c r="X229" s="26"/>
      <c r="AA229" s="26"/>
      <c r="AD229" s="26"/>
      <c r="AG229" s="26"/>
    </row>
    <row r="230">
      <c r="G230" s="27"/>
      <c r="H230" s="27"/>
      <c r="I230" s="26"/>
      <c r="L230" s="26"/>
      <c r="O230" s="26"/>
      <c r="R230" s="26"/>
      <c r="U230" s="26"/>
      <c r="X230" s="26"/>
      <c r="AA230" s="26"/>
      <c r="AD230" s="26"/>
      <c r="AG230" s="26"/>
    </row>
    <row r="231">
      <c r="G231" s="27"/>
      <c r="H231" s="27"/>
      <c r="I231" s="26"/>
      <c r="L231" s="26"/>
      <c r="O231" s="26"/>
      <c r="R231" s="26"/>
      <c r="U231" s="26"/>
      <c r="X231" s="26"/>
      <c r="AA231" s="26"/>
      <c r="AD231" s="26"/>
      <c r="AG231" s="26"/>
    </row>
    <row r="232">
      <c r="G232" s="27"/>
      <c r="H232" s="27"/>
      <c r="I232" s="26"/>
      <c r="L232" s="26"/>
      <c r="O232" s="26"/>
      <c r="R232" s="26"/>
      <c r="U232" s="26"/>
      <c r="X232" s="26"/>
      <c r="AA232" s="26"/>
      <c r="AD232" s="26"/>
      <c r="AG232" s="26"/>
    </row>
    <row r="233">
      <c r="G233" s="27"/>
      <c r="H233" s="27"/>
      <c r="I233" s="26"/>
      <c r="L233" s="26"/>
      <c r="O233" s="26"/>
      <c r="R233" s="26"/>
      <c r="U233" s="26"/>
      <c r="X233" s="26"/>
      <c r="AA233" s="26"/>
      <c r="AD233" s="26"/>
      <c r="AG233" s="26"/>
    </row>
    <row r="234">
      <c r="G234" s="27"/>
      <c r="H234" s="27"/>
      <c r="I234" s="26"/>
      <c r="L234" s="26"/>
      <c r="O234" s="26"/>
      <c r="R234" s="26"/>
      <c r="U234" s="26"/>
      <c r="X234" s="26"/>
      <c r="AA234" s="26"/>
      <c r="AD234" s="26"/>
      <c r="AG234" s="26"/>
    </row>
    <row r="235">
      <c r="G235" s="27"/>
      <c r="H235" s="27"/>
      <c r="I235" s="26"/>
      <c r="L235" s="26"/>
      <c r="O235" s="26"/>
      <c r="R235" s="26"/>
      <c r="U235" s="26"/>
      <c r="X235" s="26"/>
      <c r="AA235" s="26"/>
      <c r="AD235" s="26"/>
      <c r="AG235" s="26"/>
    </row>
    <row r="236">
      <c r="G236" s="27"/>
      <c r="H236" s="27"/>
      <c r="I236" s="26"/>
      <c r="L236" s="26"/>
      <c r="O236" s="26"/>
      <c r="R236" s="26"/>
      <c r="U236" s="26"/>
      <c r="X236" s="26"/>
      <c r="AA236" s="26"/>
      <c r="AD236" s="26"/>
      <c r="AG236" s="26"/>
    </row>
    <row r="237">
      <c r="G237" s="27"/>
      <c r="H237" s="27"/>
      <c r="I237" s="26"/>
      <c r="L237" s="26"/>
      <c r="O237" s="26"/>
      <c r="R237" s="26"/>
      <c r="U237" s="26"/>
      <c r="X237" s="26"/>
      <c r="AA237" s="26"/>
      <c r="AD237" s="26"/>
      <c r="AG237" s="26"/>
    </row>
    <row r="238">
      <c r="G238" s="27"/>
      <c r="H238" s="27"/>
      <c r="I238" s="26"/>
      <c r="L238" s="26"/>
      <c r="O238" s="26"/>
      <c r="R238" s="26"/>
      <c r="U238" s="26"/>
      <c r="X238" s="26"/>
      <c r="AA238" s="26"/>
      <c r="AD238" s="26"/>
      <c r="AG238" s="26"/>
    </row>
    <row r="239">
      <c r="G239" s="27"/>
      <c r="H239" s="27"/>
      <c r="I239" s="26"/>
      <c r="L239" s="26"/>
      <c r="O239" s="26"/>
      <c r="R239" s="26"/>
      <c r="U239" s="26"/>
      <c r="X239" s="26"/>
      <c r="AA239" s="26"/>
      <c r="AD239" s="26"/>
      <c r="AG239" s="26"/>
    </row>
    <row r="240">
      <c r="G240" s="27"/>
      <c r="H240" s="27"/>
      <c r="I240" s="26"/>
      <c r="L240" s="26"/>
      <c r="O240" s="26"/>
      <c r="R240" s="26"/>
      <c r="U240" s="26"/>
      <c r="X240" s="26"/>
      <c r="AA240" s="26"/>
      <c r="AD240" s="26"/>
      <c r="AG240" s="26"/>
    </row>
    <row r="241">
      <c r="G241" s="27"/>
      <c r="H241" s="27"/>
      <c r="I241" s="26"/>
      <c r="L241" s="26"/>
      <c r="O241" s="26"/>
      <c r="R241" s="26"/>
      <c r="U241" s="26"/>
      <c r="X241" s="26"/>
      <c r="AA241" s="26"/>
      <c r="AD241" s="26"/>
      <c r="AG241" s="26"/>
    </row>
    <row r="242">
      <c r="G242" s="27"/>
      <c r="H242" s="27"/>
      <c r="I242" s="26"/>
      <c r="L242" s="26"/>
      <c r="O242" s="26"/>
      <c r="R242" s="26"/>
      <c r="U242" s="26"/>
      <c r="X242" s="26"/>
      <c r="AA242" s="26"/>
      <c r="AD242" s="26"/>
      <c r="AG242" s="26"/>
    </row>
    <row r="243">
      <c r="G243" s="27"/>
      <c r="H243" s="27"/>
      <c r="I243" s="26"/>
      <c r="L243" s="26"/>
      <c r="O243" s="26"/>
      <c r="R243" s="26"/>
      <c r="U243" s="26"/>
      <c r="X243" s="26"/>
      <c r="AA243" s="26"/>
      <c r="AD243" s="26"/>
      <c r="AG243" s="26"/>
    </row>
    <row r="244">
      <c r="G244" s="27"/>
      <c r="H244" s="27"/>
      <c r="I244" s="26"/>
      <c r="L244" s="26"/>
      <c r="O244" s="26"/>
      <c r="R244" s="26"/>
      <c r="U244" s="26"/>
      <c r="X244" s="26"/>
      <c r="AA244" s="26"/>
      <c r="AD244" s="26"/>
      <c r="AG244" s="26"/>
    </row>
    <row r="245">
      <c r="G245" s="27"/>
      <c r="H245" s="27"/>
      <c r="I245" s="26"/>
      <c r="L245" s="26"/>
      <c r="O245" s="26"/>
      <c r="R245" s="26"/>
      <c r="U245" s="26"/>
      <c r="X245" s="26"/>
      <c r="AA245" s="26"/>
      <c r="AD245" s="26"/>
      <c r="AG245" s="26"/>
    </row>
    <row r="246">
      <c r="G246" s="27"/>
      <c r="H246" s="27"/>
      <c r="I246" s="26"/>
      <c r="L246" s="26"/>
      <c r="O246" s="26"/>
      <c r="R246" s="26"/>
      <c r="U246" s="26"/>
      <c r="X246" s="26"/>
      <c r="AA246" s="26"/>
      <c r="AD246" s="26"/>
      <c r="AG246" s="26"/>
    </row>
    <row r="247">
      <c r="G247" s="27"/>
      <c r="H247" s="27"/>
      <c r="I247" s="26"/>
      <c r="L247" s="26"/>
      <c r="O247" s="26"/>
      <c r="R247" s="26"/>
      <c r="U247" s="26"/>
      <c r="X247" s="26"/>
      <c r="AA247" s="26"/>
      <c r="AD247" s="26"/>
      <c r="AG247" s="26"/>
    </row>
    <row r="248">
      <c r="G248" s="27"/>
      <c r="H248" s="27"/>
      <c r="I248" s="26"/>
      <c r="L248" s="26"/>
      <c r="O248" s="26"/>
      <c r="R248" s="26"/>
      <c r="U248" s="26"/>
      <c r="X248" s="26"/>
      <c r="AA248" s="26"/>
      <c r="AD248" s="26"/>
      <c r="AG248" s="26"/>
    </row>
    <row r="249">
      <c r="G249" s="27"/>
      <c r="H249" s="27"/>
      <c r="I249" s="26"/>
      <c r="L249" s="26"/>
      <c r="O249" s="26"/>
      <c r="R249" s="26"/>
      <c r="U249" s="26"/>
      <c r="X249" s="26"/>
      <c r="AA249" s="26"/>
      <c r="AD249" s="26"/>
      <c r="AG249" s="26"/>
    </row>
    <row r="250">
      <c r="G250" s="27"/>
      <c r="H250" s="27"/>
      <c r="I250" s="26"/>
      <c r="L250" s="26"/>
      <c r="O250" s="26"/>
      <c r="R250" s="26"/>
      <c r="U250" s="26"/>
      <c r="X250" s="26"/>
      <c r="AA250" s="26"/>
      <c r="AD250" s="26"/>
      <c r="AG250" s="26"/>
    </row>
    <row r="251">
      <c r="G251" s="27"/>
      <c r="H251" s="27"/>
      <c r="I251" s="26"/>
      <c r="L251" s="26"/>
      <c r="O251" s="26"/>
      <c r="R251" s="26"/>
      <c r="U251" s="26"/>
      <c r="X251" s="26"/>
      <c r="AA251" s="26"/>
      <c r="AD251" s="26"/>
      <c r="AG251" s="26"/>
    </row>
    <row r="252">
      <c r="G252" s="27"/>
      <c r="H252" s="27"/>
      <c r="I252" s="26"/>
      <c r="L252" s="26"/>
      <c r="O252" s="26"/>
      <c r="R252" s="26"/>
      <c r="U252" s="26"/>
      <c r="X252" s="26"/>
      <c r="AA252" s="26"/>
      <c r="AD252" s="26"/>
      <c r="AG252" s="26"/>
    </row>
    <row r="253">
      <c r="G253" s="27"/>
      <c r="H253" s="27"/>
      <c r="I253" s="26"/>
      <c r="L253" s="26"/>
      <c r="O253" s="26"/>
      <c r="R253" s="26"/>
      <c r="U253" s="26"/>
      <c r="X253" s="26"/>
      <c r="AA253" s="26"/>
      <c r="AD253" s="26"/>
      <c r="AG253" s="26"/>
    </row>
    <row r="254">
      <c r="G254" s="27"/>
      <c r="H254" s="27"/>
      <c r="I254" s="26"/>
      <c r="L254" s="26"/>
      <c r="O254" s="26"/>
      <c r="R254" s="26"/>
      <c r="U254" s="26"/>
      <c r="X254" s="26"/>
      <c r="AA254" s="26"/>
      <c r="AD254" s="26"/>
      <c r="AG254" s="26"/>
    </row>
    <row r="255">
      <c r="G255" s="27"/>
      <c r="H255" s="27"/>
      <c r="I255" s="26"/>
      <c r="L255" s="26"/>
      <c r="O255" s="26"/>
      <c r="R255" s="26"/>
      <c r="U255" s="26"/>
      <c r="X255" s="26"/>
      <c r="AA255" s="26"/>
      <c r="AD255" s="26"/>
      <c r="AG255" s="26"/>
    </row>
    <row r="256">
      <c r="G256" s="27"/>
      <c r="H256" s="27"/>
      <c r="I256" s="26"/>
      <c r="L256" s="26"/>
      <c r="O256" s="26"/>
      <c r="R256" s="26"/>
      <c r="U256" s="26"/>
      <c r="X256" s="26"/>
      <c r="AA256" s="26"/>
      <c r="AD256" s="26"/>
      <c r="AG256" s="26"/>
    </row>
    <row r="257">
      <c r="G257" s="27"/>
      <c r="H257" s="27"/>
      <c r="I257" s="26"/>
      <c r="L257" s="26"/>
      <c r="O257" s="26"/>
      <c r="R257" s="26"/>
      <c r="U257" s="26"/>
      <c r="X257" s="26"/>
      <c r="AA257" s="26"/>
      <c r="AD257" s="26"/>
      <c r="AG257" s="26"/>
    </row>
    <row r="258">
      <c r="G258" s="27"/>
      <c r="H258" s="27"/>
      <c r="I258" s="26"/>
      <c r="L258" s="26"/>
      <c r="O258" s="26"/>
      <c r="R258" s="26"/>
      <c r="U258" s="26"/>
      <c r="X258" s="26"/>
      <c r="AA258" s="26"/>
      <c r="AD258" s="26"/>
      <c r="AG258" s="26"/>
    </row>
    <row r="259">
      <c r="G259" s="27"/>
      <c r="H259" s="27"/>
      <c r="I259" s="26"/>
      <c r="L259" s="26"/>
      <c r="O259" s="26"/>
      <c r="R259" s="26"/>
      <c r="U259" s="26"/>
      <c r="X259" s="26"/>
      <c r="AA259" s="26"/>
      <c r="AD259" s="26"/>
      <c r="AG259" s="26"/>
    </row>
    <row r="260">
      <c r="G260" s="27"/>
      <c r="H260" s="27"/>
      <c r="I260" s="26"/>
      <c r="L260" s="26"/>
      <c r="O260" s="26"/>
      <c r="R260" s="26"/>
      <c r="U260" s="26"/>
      <c r="X260" s="26"/>
      <c r="AA260" s="26"/>
      <c r="AD260" s="26"/>
      <c r="AG260" s="26"/>
    </row>
    <row r="261">
      <c r="G261" s="27"/>
      <c r="H261" s="27"/>
      <c r="I261" s="26"/>
      <c r="L261" s="26"/>
      <c r="O261" s="26"/>
      <c r="R261" s="26"/>
      <c r="U261" s="26"/>
      <c r="X261" s="26"/>
      <c r="AA261" s="26"/>
      <c r="AD261" s="26"/>
      <c r="AG261" s="26"/>
    </row>
    <row r="262">
      <c r="G262" s="27"/>
      <c r="H262" s="27"/>
      <c r="I262" s="26"/>
      <c r="L262" s="26"/>
      <c r="O262" s="26"/>
      <c r="R262" s="26"/>
      <c r="U262" s="26"/>
      <c r="X262" s="26"/>
      <c r="AA262" s="26"/>
      <c r="AD262" s="26"/>
      <c r="AG262" s="26"/>
    </row>
    <row r="263">
      <c r="G263" s="27"/>
      <c r="H263" s="27"/>
      <c r="I263" s="26"/>
      <c r="L263" s="26"/>
      <c r="O263" s="26"/>
      <c r="R263" s="26"/>
      <c r="U263" s="26"/>
      <c r="X263" s="26"/>
      <c r="AA263" s="26"/>
      <c r="AD263" s="26"/>
      <c r="AG263" s="26"/>
    </row>
    <row r="264">
      <c r="G264" s="27"/>
      <c r="H264" s="27"/>
      <c r="I264" s="26"/>
      <c r="L264" s="26"/>
      <c r="O264" s="26"/>
      <c r="R264" s="26"/>
      <c r="U264" s="26"/>
      <c r="X264" s="26"/>
      <c r="AA264" s="26"/>
      <c r="AD264" s="26"/>
      <c r="AG264" s="26"/>
    </row>
    <row r="265">
      <c r="G265" s="27"/>
      <c r="H265" s="27"/>
      <c r="I265" s="26"/>
      <c r="L265" s="26"/>
      <c r="O265" s="26"/>
      <c r="R265" s="26"/>
      <c r="U265" s="26"/>
      <c r="X265" s="26"/>
      <c r="AA265" s="26"/>
      <c r="AD265" s="26"/>
      <c r="AG265" s="26"/>
    </row>
    <row r="266">
      <c r="G266" s="27"/>
      <c r="H266" s="27"/>
      <c r="I266" s="26"/>
      <c r="L266" s="26"/>
      <c r="O266" s="26"/>
      <c r="R266" s="26"/>
      <c r="U266" s="26"/>
      <c r="X266" s="26"/>
      <c r="AA266" s="26"/>
      <c r="AD266" s="26"/>
      <c r="AG266" s="26"/>
    </row>
    <row r="267">
      <c r="G267" s="27"/>
      <c r="H267" s="27"/>
      <c r="I267" s="26"/>
      <c r="L267" s="26"/>
      <c r="O267" s="26"/>
      <c r="R267" s="26"/>
      <c r="U267" s="26"/>
      <c r="X267" s="26"/>
      <c r="AA267" s="26"/>
      <c r="AD267" s="26"/>
      <c r="AG267" s="26"/>
    </row>
    <row r="268">
      <c r="G268" s="27"/>
      <c r="H268" s="27"/>
      <c r="I268" s="26"/>
      <c r="L268" s="26"/>
      <c r="O268" s="26"/>
      <c r="R268" s="26"/>
      <c r="U268" s="26"/>
      <c r="X268" s="26"/>
      <c r="AA268" s="26"/>
      <c r="AD268" s="26"/>
      <c r="AG268" s="26"/>
    </row>
    <row r="269">
      <c r="G269" s="27"/>
      <c r="H269" s="27"/>
      <c r="I269" s="26"/>
      <c r="L269" s="26"/>
      <c r="O269" s="26"/>
      <c r="R269" s="26"/>
      <c r="U269" s="26"/>
      <c r="X269" s="26"/>
      <c r="AA269" s="26"/>
      <c r="AD269" s="26"/>
      <c r="AG269" s="26"/>
    </row>
    <row r="270">
      <c r="G270" s="27"/>
      <c r="H270" s="27"/>
      <c r="I270" s="26"/>
      <c r="L270" s="26"/>
      <c r="O270" s="26"/>
      <c r="R270" s="26"/>
      <c r="U270" s="26"/>
      <c r="X270" s="26"/>
      <c r="AA270" s="26"/>
      <c r="AD270" s="26"/>
      <c r="AG270" s="26"/>
    </row>
    <row r="271">
      <c r="G271" s="27"/>
      <c r="H271" s="27"/>
      <c r="I271" s="26"/>
      <c r="L271" s="26"/>
      <c r="O271" s="26"/>
      <c r="R271" s="26"/>
      <c r="U271" s="26"/>
      <c r="X271" s="26"/>
      <c r="AA271" s="26"/>
      <c r="AD271" s="26"/>
      <c r="AG271" s="26"/>
    </row>
    <row r="272">
      <c r="G272" s="27"/>
      <c r="H272" s="27"/>
      <c r="I272" s="26"/>
      <c r="L272" s="26"/>
      <c r="O272" s="26"/>
      <c r="R272" s="26"/>
      <c r="U272" s="26"/>
      <c r="X272" s="26"/>
      <c r="AA272" s="26"/>
      <c r="AD272" s="26"/>
      <c r="AG272" s="26"/>
    </row>
    <row r="273">
      <c r="G273" s="27"/>
      <c r="H273" s="27"/>
      <c r="I273" s="26"/>
      <c r="L273" s="26"/>
      <c r="O273" s="26"/>
      <c r="R273" s="26"/>
      <c r="U273" s="26"/>
      <c r="X273" s="26"/>
      <c r="AA273" s="26"/>
      <c r="AD273" s="26"/>
      <c r="AG273" s="26"/>
    </row>
    <row r="274">
      <c r="G274" s="27"/>
      <c r="H274" s="27"/>
      <c r="I274" s="26"/>
      <c r="L274" s="26"/>
      <c r="O274" s="26"/>
      <c r="R274" s="26"/>
      <c r="U274" s="26"/>
      <c r="X274" s="26"/>
      <c r="AA274" s="26"/>
      <c r="AD274" s="26"/>
      <c r="AG274" s="26"/>
    </row>
    <row r="275">
      <c r="G275" s="27"/>
      <c r="H275" s="27"/>
      <c r="I275" s="26"/>
      <c r="L275" s="26"/>
      <c r="O275" s="26"/>
      <c r="R275" s="26"/>
      <c r="U275" s="26"/>
      <c r="X275" s="26"/>
      <c r="AA275" s="26"/>
      <c r="AD275" s="26"/>
      <c r="AG275" s="26"/>
    </row>
    <row r="276">
      <c r="G276" s="27"/>
      <c r="H276" s="27"/>
      <c r="I276" s="26"/>
      <c r="L276" s="26"/>
      <c r="O276" s="26"/>
      <c r="R276" s="26"/>
      <c r="U276" s="26"/>
      <c r="X276" s="26"/>
      <c r="AA276" s="26"/>
      <c r="AD276" s="26"/>
      <c r="AG276" s="26"/>
    </row>
    <row r="277">
      <c r="G277" s="27"/>
      <c r="H277" s="27"/>
      <c r="I277" s="26"/>
      <c r="L277" s="26"/>
      <c r="O277" s="26"/>
      <c r="R277" s="26"/>
      <c r="U277" s="26"/>
      <c r="X277" s="26"/>
      <c r="AA277" s="26"/>
      <c r="AD277" s="26"/>
      <c r="AG277" s="26"/>
    </row>
    <row r="278">
      <c r="G278" s="27"/>
      <c r="H278" s="27"/>
      <c r="I278" s="26"/>
      <c r="L278" s="26"/>
      <c r="O278" s="26"/>
      <c r="R278" s="26"/>
      <c r="U278" s="26"/>
      <c r="X278" s="26"/>
      <c r="AA278" s="26"/>
      <c r="AD278" s="26"/>
      <c r="AG278" s="26"/>
    </row>
    <row r="279">
      <c r="G279" s="27"/>
      <c r="H279" s="27"/>
      <c r="I279" s="26"/>
      <c r="L279" s="26"/>
      <c r="O279" s="26"/>
      <c r="R279" s="26"/>
      <c r="U279" s="26"/>
      <c r="X279" s="26"/>
      <c r="AA279" s="26"/>
      <c r="AD279" s="26"/>
      <c r="AG279" s="26"/>
    </row>
    <row r="280">
      <c r="G280" s="27"/>
      <c r="H280" s="27"/>
      <c r="I280" s="26"/>
      <c r="L280" s="26"/>
      <c r="O280" s="26"/>
      <c r="R280" s="26"/>
      <c r="U280" s="26"/>
      <c r="X280" s="26"/>
      <c r="AA280" s="26"/>
      <c r="AD280" s="26"/>
      <c r="AG280" s="26"/>
    </row>
    <row r="281">
      <c r="G281" s="27"/>
      <c r="H281" s="27"/>
      <c r="I281" s="26"/>
      <c r="L281" s="26"/>
      <c r="O281" s="26"/>
      <c r="R281" s="26"/>
      <c r="U281" s="26"/>
      <c r="X281" s="26"/>
      <c r="AA281" s="26"/>
      <c r="AD281" s="26"/>
      <c r="AG281" s="26"/>
    </row>
    <row r="282">
      <c r="G282" s="27"/>
      <c r="H282" s="27"/>
      <c r="I282" s="26"/>
      <c r="L282" s="26"/>
      <c r="O282" s="26"/>
      <c r="R282" s="26"/>
      <c r="U282" s="26"/>
      <c r="X282" s="26"/>
      <c r="AA282" s="26"/>
      <c r="AD282" s="26"/>
      <c r="AG282" s="26"/>
    </row>
    <row r="283">
      <c r="G283" s="27"/>
      <c r="H283" s="27"/>
      <c r="I283" s="26"/>
      <c r="L283" s="26"/>
      <c r="O283" s="26"/>
      <c r="R283" s="26"/>
      <c r="U283" s="26"/>
      <c r="X283" s="26"/>
      <c r="AA283" s="26"/>
      <c r="AD283" s="26"/>
      <c r="AG283" s="26"/>
    </row>
    <row r="284">
      <c r="G284" s="27"/>
      <c r="H284" s="27"/>
      <c r="I284" s="26"/>
      <c r="L284" s="26"/>
      <c r="O284" s="26"/>
      <c r="R284" s="26"/>
      <c r="U284" s="26"/>
      <c r="X284" s="26"/>
      <c r="AA284" s="26"/>
      <c r="AD284" s="26"/>
      <c r="AG284" s="26"/>
    </row>
    <row r="285">
      <c r="G285" s="27"/>
      <c r="H285" s="27"/>
      <c r="I285" s="26"/>
      <c r="L285" s="26"/>
      <c r="O285" s="26"/>
      <c r="R285" s="26"/>
      <c r="U285" s="26"/>
      <c r="X285" s="26"/>
      <c r="AA285" s="26"/>
      <c r="AD285" s="26"/>
      <c r="AG285" s="26"/>
    </row>
    <row r="286">
      <c r="G286" s="27"/>
      <c r="H286" s="27"/>
      <c r="I286" s="26"/>
      <c r="L286" s="26"/>
      <c r="O286" s="26"/>
      <c r="R286" s="26"/>
      <c r="U286" s="26"/>
      <c r="X286" s="26"/>
      <c r="AA286" s="26"/>
      <c r="AD286" s="26"/>
      <c r="AG286" s="26"/>
    </row>
    <row r="287">
      <c r="G287" s="27"/>
      <c r="H287" s="27"/>
      <c r="I287" s="26"/>
      <c r="L287" s="26"/>
      <c r="O287" s="26"/>
      <c r="R287" s="26"/>
      <c r="U287" s="26"/>
      <c r="X287" s="26"/>
      <c r="AA287" s="26"/>
      <c r="AD287" s="26"/>
      <c r="AG287" s="26"/>
    </row>
    <row r="288">
      <c r="G288" s="27"/>
      <c r="H288" s="27"/>
      <c r="I288" s="26"/>
      <c r="L288" s="26"/>
      <c r="O288" s="26"/>
      <c r="R288" s="26"/>
      <c r="U288" s="26"/>
      <c r="X288" s="26"/>
      <c r="AA288" s="26"/>
      <c r="AD288" s="26"/>
      <c r="AG288" s="26"/>
    </row>
    <row r="289">
      <c r="G289" s="27"/>
      <c r="H289" s="27"/>
      <c r="I289" s="26"/>
      <c r="L289" s="26"/>
      <c r="O289" s="26"/>
      <c r="R289" s="26"/>
      <c r="U289" s="26"/>
      <c r="X289" s="26"/>
      <c r="AA289" s="26"/>
      <c r="AD289" s="26"/>
      <c r="AG289" s="26"/>
    </row>
    <row r="290">
      <c r="G290" s="27"/>
      <c r="H290" s="27"/>
      <c r="I290" s="26"/>
      <c r="L290" s="26"/>
      <c r="O290" s="26"/>
      <c r="R290" s="26"/>
      <c r="U290" s="26"/>
      <c r="X290" s="26"/>
      <c r="AA290" s="26"/>
      <c r="AD290" s="26"/>
      <c r="AG290" s="26"/>
    </row>
    <row r="291">
      <c r="G291" s="27"/>
      <c r="H291" s="27"/>
      <c r="I291" s="26"/>
      <c r="L291" s="26"/>
      <c r="O291" s="26"/>
      <c r="R291" s="26"/>
      <c r="U291" s="26"/>
      <c r="X291" s="26"/>
      <c r="AA291" s="26"/>
      <c r="AD291" s="26"/>
      <c r="AG291" s="26"/>
    </row>
    <row r="292">
      <c r="G292" s="27"/>
      <c r="H292" s="27"/>
      <c r="I292" s="26"/>
      <c r="L292" s="26"/>
      <c r="O292" s="26"/>
      <c r="R292" s="26"/>
      <c r="U292" s="26"/>
      <c r="X292" s="26"/>
      <c r="AA292" s="26"/>
      <c r="AD292" s="26"/>
      <c r="AG292" s="26"/>
    </row>
    <row r="293">
      <c r="G293" s="27"/>
      <c r="H293" s="27"/>
      <c r="I293" s="26"/>
      <c r="L293" s="26"/>
      <c r="O293" s="26"/>
      <c r="R293" s="26"/>
      <c r="U293" s="26"/>
      <c r="X293" s="26"/>
      <c r="AA293" s="26"/>
      <c r="AD293" s="26"/>
      <c r="AG293" s="26"/>
    </row>
    <row r="294">
      <c r="G294" s="27"/>
      <c r="H294" s="27"/>
      <c r="I294" s="26"/>
      <c r="L294" s="26"/>
      <c r="O294" s="26"/>
      <c r="R294" s="26"/>
      <c r="U294" s="26"/>
      <c r="X294" s="26"/>
      <c r="AA294" s="26"/>
      <c r="AD294" s="26"/>
      <c r="AG294" s="26"/>
    </row>
    <row r="295">
      <c r="G295" s="27"/>
      <c r="H295" s="27"/>
      <c r="I295" s="26"/>
      <c r="L295" s="26"/>
      <c r="O295" s="26"/>
      <c r="R295" s="26"/>
      <c r="U295" s="26"/>
      <c r="X295" s="26"/>
      <c r="AA295" s="26"/>
      <c r="AD295" s="26"/>
      <c r="AG295" s="26"/>
    </row>
    <row r="296">
      <c r="G296" s="27"/>
      <c r="H296" s="27"/>
      <c r="I296" s="26"/>
      <c r="L296" s="26"/>
      <c r="O296" s="26"/>
      <c r="R296" s="26"/>
      <c r="U296" s="26"/>
      <c r="X296" s="26"/>
      <c r="AA296" s="26"/>
      <c r="AD296" s="26"/>
      <c r="AG296" s="26"/>
    </row>
    <row r="297">
      <c r="G297" s="27"/>
      <c r="H297" s="27"/>
      <c r="I297" s="26"/>
      <c r="L297" s="26"/>
      <c r="O297" s="26"/>
      <c r="R297" s="26"/>
      <c r="U297" s="26"/>
      <c r="X297" s="26"/>
      <c r="AA297" s="26"/>
      <c r="AD297" s="26"/>
      <c r="AG297" s="26"/>
    </row>
    <row r="298">
      <c r="G298" s="27"/>
      <c r="H298" s="27"/>
      <c r="I298" s="26"/>
      <c r="L298" s="26"/>
      <c r="O298" s="26"/>
      <c r="R298" s="26"/>
      <c r="U298" s="26"/>
      <c r="X298" s="26"/>
      <c r="AA298" s="26"/>
      <c r="AD298" s="26"/>
      <c r="AG298" s="26"/>
    </row>
    <row r="299">
      <c r="G299" s="27"/>
      <c r="H299" s="27"/>
      <c r="I299" s="26"/>
      <c r="L299" s="26"/>
      <c r="O299" s="26"/>
      <c r="R299" s="26"/>
      <c r="U299" s="26"/>
      <c r="X299" s="26"/>
      <c r="AA299" s="26"/>
      <c r="AD299" s="26"/>
      <c r="AG299" s="26"/>
    </row>
    <row r="300">
      <c r="G300" s="27"/>
      <c r="H300" s="27"/>
      <c r="I300" s="26"/>
      <c r="L300" s="26"/>
      <c r="O300" s="26"/>
      <c r="R300" s="26"/>
      <c r="U300" s="26"/>
      <c r="X300" s="26"/>
      <c r="AA300" s="26"/>
      <c r="AD300" s="26"/>
      <c r="AG300" s="26"/>
    </row>
    <row r="301">
      <c r="G301" s="27"/>
      <c r="H301" s="27"/>
      <c r="I301" s="26"/>
      <c r="L301" s="26"/>
      <c r="O301" s="26"/>
      <c r="R301" s="26"/>
      <c r="U301" s="26"/>
      <c r="X301" s="26"/>
      <c r="AA301" s="26"/>
      <c r="AD301" s="26"/>
      <c r="AG301" s="26"/>
    </row>
    <row r="302">
      <c r="G302" s="27"/>
      <c r="H302" s="27"/>
      <c r="I302" s="26"/>
      <c r="L302" s="26"/>
      <c r="O302" s="26"/>
      <c r="R302" s="26"/>
      <c r="U302" s="26"/>
      <c r="X302" s="26"/>
      <c r="AA302" s="26"/>
      <c r="AD302" s="26"/>
      <c r="AG302" s="26"/>
    </row>
    <row r="303">
      <c r="G303" s="27"/>
      <c r="H303" s="27"/>
      <c r="I303" s="26"/>
      <c r="L303" s="26"/>
      <c r="O303" s="26"/>
      <c r="R303" s="26"/>
      <c r="U303" s="26"/>
      <c r="X303" s="26"/>
      <c r="AA303" s="26"/>
      <c r="AD303" s="26"/>
      <c r="AG303" s="26"/>
    </row>
    <row r="304">
      <c r="G304" s="27"/>
      <c r="H304" s="27"/>
      <c r="I304" s="26"/>
      <c r="L304" s="26"/>
      <c r="O304" s="26"/>
      <c r="R304" s="26"/>
      <c r="U304" s="26"/>
      <c r="X304" s="26"/>
      <c r="AA304" s="26"/>
      <c r="AD304" s="26"/>
      <c r="AG304" s="26"/>
    </row>
    <row r="305">
      <c r="G305" s="27"/>
      <c r="H305" s="27"/>
      <c r="I305" s="26"/>
      <c r="L305" s="26"/>
      <c r="O305" s="26"/>
      <c r="R305" s="26"/>
      <c r="U305" s="26"/>
      <c r="X305" s="26"/>
      <c r="AA305" s="26"/>
      <c r="AD305" s="26"/>
      <c r="AG305" s="26"/>
    </row>
    <row r="306">
      <c r="G306" s="27"/>
      <c r="H306" s="27"/>
      <c r="I306" s="26"/>
      <c r="L306" s="26"/>
      <c r="O306" s="26"/>
      <c r="R306" s="26"/>
      <c r="U306" s="26"/>
      <c r="X306" s="26"/>
      <c r="AA306" s="26"/>
      <c r="AD306" s="26"/>
      <c r="AG306" s="26"/>
    </row>
    <row r="307">
      <c r="G307" s="27"/>
      <c r="H307" s="27"/>
      <c r="I307" s="26"/>
      <c r="L307" s="26"/>
      <c r="O307" s="26"/>
      <c r="R307" s="26"/>
      <c r="U307" s="26"/>
      <c r="X307" s="26"/>
      <c r="AA307" s="26"/>
      <c r="AD307" s="26"/>
      <c r="AG307" s="26"/>
    </row>
    <row r="308">
      <c r="G308" s="27"/>
      <c r="H308" s="27"/>
      <c r="I308" s="26"/>
      <c r="L308" s="26"/>
      <c r="O308" s="26"/>
      <c r="R308" s="26"/>
      <c r="U308" s="26"/>
      <c r="X308" s="26"/>
      <c r="AA308" s="26"/>
      <c r="AD308" s="26"/>
      <c r="AG308" s="26"/>
    </row>
    <row r="309">
      <c r="G309" s="27"/>
      <c r="H309" s="27"/>
      <c r="I309" s="26"/>
      <c r="L309" s="26"/>
      <c r="O309" s="26"/>
      <c r="R309" s="26"/>
      <c r="U309" s="26"/>
      <c r="X309" s="26"/>
      <c r="AA309" s="26"/>
      <c r="AD309" s="26"/>
      <c r="AG309" s="26"/>
    </row>
    <row r="310">
      <c r="G310" s="27"/>
      <c r="H310" s="27"/>
      <c r="I310" s="26"/>
      <c r="L310" s="26"/>
      <c r="O310" s="26"/>
      <c r="R310" s="26"/>
      <c r="U310" s="26"/>
      <c r="X310" s="26"/>
      <c r="AA310" s="26"/>
      <c r="AD310" s="26"/>
      <c r="AG310" s="26"/>
    </row>
    <row r="311">
      <c r="G311" s="27"/>
      <c r="H311" s="27"/>
      <c r="I311" s="26"/>
      <c r="L311" s="26"/>
      <c r="O311" s="26"/>
      <c r="R311" s="26"/>
      <c r="U311" s="26"/>
      <c r="X311" s="26"/>
      <c r="AA311" s="26"/>
      <c r="AD311" s="26"/>
      <c r="AG311" s="26"/>
    </row>
    <row r="312">
      <c r="G312" s="27"/>
      <c r="H312" s="27"/>
      <c r="I312" s="26"/>
      <c r="L312" s="26"/>
      <c r="O312" s="26"/>
      <c r="R312" s="26"/>
      <c r="U312" s="26"/>
      <c r="X312" s="26"/>
      <c r="AA312" s="26"/>
      <c r="AD312" s="26"/>
      <c r="AG312" s="26"/>
    </row>
    <row r="313">
      <c r="G313" s="27"/>
      <c r="H313" s="27"/>
      <c r="I313" s="26"/>
      <c r="L313" s="26"/>
      <c r="O313" s="26"/>
      <c r="R313" s="26"/>
      <c r="U313" s="26"/>
      <c r="X313" s="26"/>
      <c r="AA313" s="26"/>
      <c r="AD313" s="26"/>
      <c r="AG313" s="26"/>
    </row>
    <row r="314">
      <c r="G314" s="27"/>
      <c r="H314" s="27"/>
      <c r="I314" s="26"/>
      <c r="L314" s="26"/>
      <c r="O314" s="26"/>
      <c r="R314" s="26"/>
      <c r="U314" s="26"/>
      <c r="X314" s="26"/>
      <c r="AA314" s="26"/>
      <c r="AD314" s="26"/>
      <c r="AG314" s="26"/>
    </row>
    <row r="315">
      <c r="G315" s="27"/>
      <c r="H315" s="27"/>
      <c r="I315" s="26"/>
      <c r="L315" s="26"/>
      <c r="O315" s="26"/>
      <c r="R315" s="26"/>
      <c r="U315" s="26"/>
      <c r="X315" s="26"/>
      <c r="AA315" s="26"/>
      <c r="AD315" s="26"/>
      <c r="AG315" s="26"/>
    </row>
    <row r="316">
      <c r="G316" s="27"/>
      <c r="H316" s="27"/>
      <c r="I316" s="26"/>
      <c r="L316" s="26"/>
      <c r="O316" s="26"/>
      <c r="R316" s="26"/>
      <c r="U316" s="26"/>
      <c r="X316" s="26"/>
      <c r="AA316" s="26"/>
      <c r="AD316" s="26"/>
      <c r="AG316" s="26"/>
    </row>
    <row r="317">
      <c r="G317" s="27"/>
      <c r="H317" s="27"/>
      <c r="I317" s="26"/>
      <c r="L317" s="26"/>
      <c r="O317" s="26"/>
      <c r="R317" s="26"/>
      <c r="U317" s="26"/>
      <c r="X317" s="26"/>
      <c r="AA317" s="26"/>
      <c r="AD317" s="26"/>
      <c r="AG317" s="26"/>
    </row>
    <row r="318">
      <c r="G318" s="27"/>
      <c r="H318" s="27"/>
      <c r="I318" s="26"/>
      <c r="L318" s="26"/>
      <c r="O318" s="26"/>
      <c r="R318" s="26"/>
      <c r="U318" s="26"/>
      <c r="X318" s="26"/>
      <c r="AA318" s="26"/>
      <c r="AD318" s="26"/>
      <c r="AG318" s="26"/>
    </row>
    <row r="319">
      <c r="G319" s="27"/>
      <c r="H319" s="27"/>
      <c r="I319" s="26"/>
      <c r="L319" s="26"/>
      <c r="O319" s="26"/>
      <c r="R319" s="26"/>
      <c r="U319" s="26"/>
      <c r="X319" s="26"/>
      <c r="AA319" s="26"/>
      <c r="AD319" s="26"/>
      <c r="AG319" s="26"/>
    </row>
    <row r="320">
      <c r="G320" s="27"/>
      <c r="H320" s="27"/>
      <c r="I320" s="26"/>
      <c r="L320" s="26"/>
      <c r="O320" s="26"/>
      <c r="R320" s="26"/>
      <c r="U320" s="26"/>
      <c r="X320" s="26"/>
      <c r="AA320" s="26"/>
      <c r="AD320" s="26"/>
      <c r="AG320" s="26"/>
    </row>
    <row r="321">
      <c r="G321" s="27"/>
      <c r="H321" s="27"/>
      <c r="I321" s="26"/>
      <c r="L321" s="26"/>
      <c r="O321" s="26"/>
      <c r="R321" s="26"/>
      <c r="U321" s="26"/>
      <c r="X321" s="26"/>
      <c r="AA321" s="26"/>
      <c r="AD321" s="26"/>
      <c r="AG321" s="26"/>
    </row>
    <row r="322">
      <c r="G322" s="27"/>
      <c r="H322" s="27"/>
      <c r="I322" s="26"/>
      <c r="L322" s="26"/>
      <c r="O322" s="26"/>
      <c r="R322" s="26"/>
      <c r="U322" s="26"/>
      <c r="X322" s="26"/>
      <c r="AA322" s="26"/>
      <c r="AD322" s="26"/>
      <c r="AG322" s="26"/>
    </row>
    <row r="323">
      <c r="G323" s="27"/>
      <c r="H323" s="27"/>
      <c r="I323" s="26"/>
      <c r="L323" s="26"/>
      <c r="O323" s="26"/>
      <c r="R323" s="26"/>
      <c r="U323" s="26"/>
      <c r="X323" s="26"/>
      <c r="AA323" s="26"/>
      <c r="AD323" s="26"/>
      <c r="AG323" s="26"/>
    </row>
    <row r="324">
      <c r="G324" s="27"/>
      <c r="H324" s="27"/>
      <c r="I324" s="26"/>
      <c r="L324" s="26"/>
      <c r="O324" s="26"/>
      <c r="R324" s="26"/>
      <c r="U324" s="26"/>
      <c r="X324" s="26"/>
      <c r="AA324" s="26"/>
      <c r="AD324" s="26"/>
      <c r="AG324" s="26"/>
    </row>
    <row r="325">
      <c r="G325" s="27"/>
      <c r="H325" s="27"/>
      <c r="I325" s="26"/>
      <c r="L325" s="26"/>
      <c r="O325" s="26"/>
      <c r="R325" s="26"/>
      <c r="U325" s="26"/>
      <c r="X325" s="26"/>
      <c r="AA325" s="26"/>
      <c r="AD325" s="26"/>
      <c r="AG325" s="26"/>
    </row>
    <row r="326">
      <c r="G326" s="27"/>
      <c r="H326" s="27"/>
      <c r="I326" s="26"/>
      <c r="L326" s="26"/>
      <c r="O326" s="26"/>
      <c r="R326" s="26"/>
      <c r="U326" s="26"/>
      <c r="X326" s="26"/>
      <c r="AA326" s="26"/>
      <c r="AD326" s="26"/>
      <c r="AG326" s="26"/>
    </row>
    <row r="327">
      <c r="G327" s="27"/>
      <c r="H327" s="27"/>
      <c r="I327" s="26"/>
      <c r="L327" s="26"/>
      <c r="O327" s="26"/>
      <c r="R327" s="26"/>
      <c r="U327" s="26"/>
      <c r="X327" s="26"/>
      <c r="AA327" s="26"/>
      <c r="AD327" s="26"/>
      <c r="AG327" s="26"/>
    </row>
    <row r="328">
      <c r="G328" s="27"/>
      <c r="H328" s="27"/>
      <c r="I328" s="26"/>
      <c r="L328" s="26"/>
      <c r="O328" s="26"/>
      <c r="R328" s="26"/>
      <c r="U328" s="26"/>
      <c r="X328" s="26"/>
      <c r="AA328" s="26"/>
      <c r="AD328" s="26"/>
      <c r="AG328" s="26"/>
    </row>
    <row r="329">
      <c r="G329" s="27"/>
      <c r="H329" s="27"/>
      <c r="I329" s="26"/>
      <c r="L329" s="26"/>
      <c r="O329" s="26"/>
      <c r="R329" s="26"/>
      <c r="U329" s="26"/>
      <c r="X329" s="26"/>
      <c r="AA329" s="26"/>
      <c r="AD329" s="26"/>
      <c r="AG329" s="26"/>
    </row>
    <row r="330">
      <c r="G330" s="27"/>
      <c r="H330" s="27"/>
      <c r="I330" s="26"/>
      <c r="L330" s="26"/>
      <c r="O330" s="26"/>
      <c r="R330" s="26"/>
      <c r="U330" s="26"/>
      <c r="X330" s="26"/>
      <c r="AA330" s="26"/>
      <c r="AD330" s="26"/>
      <c r="AG330" s="26"/>
    </row>
    <row r="331">
      <c r="G331" s="27"/>
      <c r="H331" s="27"/>
      <c r="I331" s="26"/>
      <c r="L331" s="26"/>
      <c r="O331" s="26"/>
      <c r="R331" s="26"/>
      <c r="U331" s="26"/>
      <c r="X331" s="26"/>
      <c r="AA331" s="26"/>
      <c r="AD331" s="26"/>
      <c r="AG331" s="26"/>
    </row>
    <row r="332">
      <c r="G332" s="27"/>
      <c r="H332" s="27"/>
      <c r="I332" s="26"/>
      <c r="L332" s="26"/>
      <c r="O332" s="26"/>
      <c r="R332" s="26"/>
      <c r="U332" s="26"/>
      <c r="X332" s="26"/>
      <c r="AA332" s="26"/>
      <c r="AD332" s="26"/>
      <c r="AG332" s="26"/>
    </row>
    <row r="333">
      <c r="G333" s="27"/>
      <c r="H333" s="27"/>
      <c r="I333" s="26"/>
      <c r="L333" s="26"/>
      <c r="O333" s="26"/>
      <c r="R333" s="26"/>
      <c r="U333" s="26"/>
      <c r="X333" s="26"/>
      <c r="AA333" s="26"/>
      <c r="AD333" s="26"/>
      <c r="AG333" s="26"/>
    </row>
    <row r="334">
      <c r="G334" s="27"/>
      <c r="H334" s="27"/>
      <c r="I334" s="26"/>
      <c r="L334" s="26"/>
      <c r="O334" s="26"/>
      <c r="R334" s="26"/>
      <c r="U334" s="26"/>
      <c r="X334" s="26"/>
      <c r="AA334" s="26"/>
      <c r="AD334" s="26"/>
      <c r="AG334" s="26"/>
    </row>
    <row r="335">
      <c r="G335" s="27"/>
      <c r="H335" s="27"/>
      <c r="I335" s="26"/>
      <c r="L335" s="26"/>
      <c r="O335" s="26"/>
      <c r="R335" s="26"/>
      <c r="U335" s="26"/>
      <c r="X335" s="26"/>
      <c r="AA335" s="26"/>
      <c r="AD335" s="26"/>
      <c r="AG335" s="26"/>
    </row>
    <row r="336">
      <c r="G336" s="27"/>
      <c r="H336" s="27"/>
      <c r="I336" s="26"/>
      <c r="L336" s="26"/>
      <c r="O336" s="26"/>
      <c r="R336" s="26"/>
      <c r="U336" s="26"/>
      <c r="X336" s="26"/>
      <c r="AA336" s="26"/>
      <c r="AD336" s="26"/>
      <c r="AG336" s="26"/>
    </row>
    <row r="337">
      <c r="G337" s="27"/>
      <c r="H337" s="27"/>
      <c r="I337" s="26"/>
      <c r="L337" s="26"/>
      <c r="O337" s="26"/>
      <c r="R337" s="26"/>
      <c r="U337" s="26"/>
      <c r="X337" s="26"/>
      <c r="AA337" s="26"/>
      <c r="AD337" s="26"/>
      <c r="AG337" s="26"/>
    </row>
    <row r="338">
      <c r="G338" s="27"/>
      <c r="H338" s="27"/>
      <c r="I338" s="26"/>
      <c r="L338" s="26"/>
      <c r="O338" s="26"/>
      <c r="R338" s="26"/>
      <c r="U338" s="26"/>
      <c r="X338" s="26"/>
      <c r="AA338" s="26"/>
      <c r="AD338" s="26"/>
      <c r="AG338" s="26"/>
    </row>
    <row r="339">
      <c r="G339" s="27"/>
      <c r="H339" s="27"/>
      <c r="I339" s="26"/>
      <c r="L339" s="26"/>
      <c r="O339" s="26"/>
      <c r="R339" s="26"/>
      <c r="U339" s="26"/>
      <c r="X339" s="26"/>
      <c r="AA339" s="26"/>
      <c r="AD339" s="26"/>
      <c r="AG339" s="26"/>
    </row>
    <row r="340">
      <c r="G340" s="27"/>
      <c r="H340" s="27"/>
      <c r="I340" s="26"/>
      <c r="L340" s="26"/>
      <c r="O340" s="26"/>
      <c r="R340" s="26"/>
      <c r="U340" s="26"/>
      <c r="X340" s="26"/>
      <c r="AA340" s="26"/>
      <c r="AD340" s="26"/>
      <c r="AG340" s="26"/>
    </row>
    <row r="341">
      <c r="G341" s="27"/>
      <c r="H341" s="27"/>
      <c r="I341" s="26"/>
      <c r="L341" s="26"/>
      <c r="O341" s="26"/>
      <c r="R341" s="26"/>
      <c r="U341" s="26"/>
      <c r="X341" s="26"/>
      <c r="AA341" s="26"/>
      <c r="AD341" s="26"/>
      <c r="AG341" s="26"/>
    </row>
    <row r="342">
      <c r="G342" s="27"/>
      <c r="H342" s="27"/>
      <c r="I342" s="26"/>
      <c r="L342" s="26"/>
      <c r="O342" s="26"/>
      <c r="R342" s="26"/>
      <c r="U342" s="26"/>
      <c r="X342" s="26"/>
      <c r="AA342" s="26"/>
      <c r="AD342" s="26"/>
      <c r="AG342" s="26"/>
    </row>
    <row r="343">
      <c r="G343" s="27"/>
      <c r="H343" s="27"/>
      <c r="I343" s="26"/>
      <c r="L343" s="26"/>
      <c r="O343" s="26"/>
      <c r="R343" s="26"/>
      <c r="U343" s="26"/>
      <c r="X343" s="26"/>
      <c r="AA343" s="26"/>
      <c r="AD343" s="26"/>
      <c r="AG343" s="26"/>
    </row>
    <row r="344">
      <c r="G344" s="27"/>
      <c r="H344" s="27"/>
      <c r="I344" s="26"/>
      <c r="L344" s="26"/>
      <c r="O344" s="26"/>
      <c r="R344" s="26"/>
      <c r="U344" s="26"/>
      <c r="X344" s="26"/>
      <c r="AA344" s="26"/>
      <c r="AD344" s="26"/>
      <c r="AG344" s="26"/>
    </row>
    <row r="345">
      <c r="G345" s="27"/>
      <c r="H345" s="27"/>
      <c r="I345" s="26"/>
      <c r="L345" s="26"/>
      <c r="O345" s="26"/>
      <c r="R345" s="26"/>
      <c r="U345" s="26"/>
      <c r="X345" s="26"/>
      <c r="AA345" s="26"/>
      <c r="AD345" s="26"/>
      <c r="AG345" s="26"/>
    </row>
    <row r="346">
      <c r="G346" s="27"/>
      <c r="H346" s="27"/>
      <c r="I346" s="26"/>
      <c r="L346" s="26"/>
      <c r="O346" s="26"/>
      <c r="R346" s="26"/>
      <c r="U346" s="26"/>
      <c r="X346" s="26"/>
      <c r="AA346" s="26"/>
      <c r="AD346" s="26"/>
      <c r="AG346" s="26"/>
    </row>
    <row r="347">
      <c r="G347" s="27"/>
      <c r="H347" s="27"/>
      <c r="I347" s="26"/>
      <c r="L347" s="26"/>
      <c r="O347" s="26"/>
      <c r="R347" s="26"/>
      <c r="U347" s="26"/>
      <c r="X347" s="26"/>
      <c r="AA347" s="26"/>
      <c r="AD347" s="26"/>
      <c r="AG347" s="26"/>
    </row>
    <row r="348">
      <c r="G348" s="27"/>
      <c r="H348" s="27"/>
      <c r="I348" s="26"/>
      <c r="L348" s="26"/>
      <c r="O348" s="26"/>
      <c r="R348" s="26"/>
      <c r="U348" s="26"/>
      <c r="X348" s="26"/>
      <c r="AA348" s="26"/>
      <c r="AD348" s="26"/>
      <c r="AG348" s="26"/>
    </row>
    <row r="349">
      <c r="G349" s="27"/>
      <c r="H349" s="27"/>
      <c r="I349" s="26"/>
      <c r="L349" s="26"/>
      <c r="O349" s="26"/>
      <c r="R349" s="26"/>
      <c r="U349" s="26"/>
      <c r="X349" s="26"/>
      <c r="AA349" s="26"/>
      <c r="AD349" s="26"/>
      <c r="AG349" s="26"/>
    </row>
    <row r="350">
      <c r="G350" s="27"/>
      <c r="H350" s="27"/>
      <c r="I350" s="26"/>
      <c r="L350" s="26"/>
      <c r="O350" s="26"/>
      <c r="R350" s="26"/>
      <c r="U350" s="26"/>
      <c r="X350" s="26"/>
      <c r="AA350" s="26"/>
      <c r="AD350" s="26"/>
      <c r="AG350" s="26"/>
    </row>
    <row r="351">
      <c r="G351" s="27"/>
      <c r="H351" s="27"/>
      <c r="I351" s="26"/>
      <c r="L351" s="26"/>
      <c r="O351" s="26"/>
      <c r="R351" s="26"/>
      <c r="U351" s="26"/>
      <c r="X351" s="26"/>
      <c r="AA351" s="26"/>
      <c r="AD351" s="26"/>
      <c r="AG351" s="26"/>
    </row>
    <row r="352">
      <c r="G352" s="27"/>
      <c r="H352" s="27"/>
      <c r="I352" s="26"/>
      <c r="L352" s="26"/>
      <c r="O352" s="26"/>
      <c r="R352" s="26"/>
      <c r="U352" s="26"/>
      <c r="X352" s="26"/>
      <c r="AA352" s="26"/>
      <c r="AD352" s="26"/>
      <c r="AG352" s="26"/>
    </row>
    <row r="353">
      <c r="G353" s="27"/>
      <c r="H353" s="27"/>
      <c r="I353" s="26"/>
      <c r="L353" s="26"/>
      <c r="O353" s="26"/>
      <c r="R353" s="26"/>
      <c r="U353" s="26"/>
      <c r="X353" s="26"/>
      <c r="AA353" s="26"/>
      <c r="AD353" s="26"/>
      <c r="AG353" s="26"/>
    </row>
    <row r="354">
      <c r="G354" s="27"/>
      <c r="H354" s="27"/>
      <c r="I354" s="26"/>
      <c r="L354" s="26"/>
      <c r="O354" s="26"/>
      <c r="R354" s="26"/>
      <c r="U354" s="26"/>
      <c r="X354" s="26"/>
      <c r="AA354" s="26"/>
      <c r="AD354" s="26"/>
      <c r="AG354" s="26"/>
    </row>
    <row r="355">
      <c r="G355" s="27"/>
      <c r="H355" s="27"/>
      <c r="I355" s="26"/>
      <c r="L355" s="26"/>
      <c r="O355" s="26"/>
      <c r="R355" s="26"/>
      <c r="U355" s="26"/>
      <c r="X355" s="26"/>
      <c r="AA355" s="26"/>
      <c r="AD355" s="26"/>
      <c r="AG355" s="26"/>
    </row>
    <row r="356">
      <c r="G356" s="27"/>
      <c r="H356" s="27"/>
      <c r="I356" s="26"/>
      <c r="L356" s="26"/>
      <c r="O356" s="26"/>
      <c r="R356" s="26"/>
      <c r="U356" s="26"/>
      <c r="X356" s="26"/>
      <c r="AA356" s="26"/>
      <c r="AD356" s="26"/>
      <c r="AG356" s="26"/>
    </row>
    <row r="357">
      <c r="G357" s="27"/>
      <c r="H357" s="27"/>
      <c r="I357" s="26"/>
      <c r="L357" s="26"/>
      <c r="O357" s="26"/>
      <c r="R357" s="26"/>
      <c r="U357" s="26"/>
      <c r="X357" s="26"/>
      <c r="AA357" s="26"/>
      <c r="AD357" s="26"/>
      <c r="AG357" s="26"/>
    </row>
    <row r="358">
      <c r="G358" s="27"/>
      <c r="H358" s="27"/>
      <c r="I358" s="26"/>
      <c r="L358" s="26"/>
      <c r="O358" s="26"/>
      <c r="R358" s="26"/>
      <c r="U358" s="26"/>
      <c r="X358" s="26"/>
      <c r="AA358" s="26"/>
      <c r="AD358" s="26"/>
      <c r="AG358" s="26"/>
    </row>
    <row r="359">
      <c r="G359" s="27"/>
      <c r="H359" s="27"/>
      <c r="I359" s="26"/>
      <c r="L359" s="26"/>
      <c r="O359" s="26"/>
      <c r="R359" s="26"/>
      <c r="U359" s="26"/>
      <c r="X359" s="26"/>
      <c r="AA359" s="26"/>
      <c r="AD359" s="26"/>
      <c r="AG359" s="26"/>
    </row>
    <row r="360">
      <c r="G360" s="27"/>
      <c r="H360" s="27"/>
      <c r="I360" s="26"/>
      <c r="L360" s="26"/>
      <c r="O360" s="26"/>
      <c r="R360" s="26"/>
      <c r="U360" s="26"/>
      <c r="X360" s="26"/>
      <c r="AA360" s="26"/>
      <c r="AD360" s="26"/>
      <c r="AG360" s="26"/>
    </row>
    <row r="361">
      <c r="G361" s="27"/>
      <c r="H361" s="27"/>
      <c r="I361" s="26"/>
      <c r="L361" s="26"/>
      <c r="O361" s="26"/>
      <c r="R361" s="26"/>
      <c r="U361" s="26"/>
      <c r="X361" s="26"/>
      <c r="AA361" s="26"/>
      <c r="AD361" s="26"/>
      <c r="AG361" s="26"/>
    </row>
    <row r="362">
      <c r="G362" s="27"/>
      <c r="H362" s="27"/>
      <c r="I362" s="26"/>
      <c r="L362" s="26"/>
      <c r="O362" s="26"/>
      <c r="R362" s="26"/>
      <c r="U362" s="26"/>
      <c r="X362" s="26"/>
      <c r="AA362" s="26"/>
      <c r="AD362" s="26"/>
      <c r="AG362" s="26"/>
    </row>
    <row r="363">
      <c r="G363" s="27"/>
      <c r="H363" s="27"/>
      <c r="I363" s="26"/>
      <c r="L363" s="26"/>
      <c r="O363" s="26"/>
      <c r="R363" s="26"/>
      <c r="U363" s="26"/>
      <c r="X363" s="26"/>
      <c r="AA363" s="26"/>
      <c r="AD363" s="26"/>
      <c r="AG363" s="26"/>
    </row>
    <row r="364">
      <c r="G364" s="27"/>
      <c r="H364" s="27"/>
      <c r="I364" s="26"/>
      <c r="L364" s="26"/>
      <c r="O364" s="26"/>
      <c r="R364" s="26"/>
      <c r="U364" s="26"/>
      <c r="X364" s="26"/>
      <c r="AA364" s="26"/>
      <c r="AD364" s="26"/>
      <c r="AG364" s="26"/>
    </row>
    <row r="365">
      <c r="G365" s="27"/>
      <c r="H365" s="27"/>
      <c r="I365" s="26"/>
      <c r="L365" s="26"/>
      <c r="O365" s="26"/>
      <c r="R365" s="26"/>
      <c r="U365" s="26"/>
      <c r="X365" s="26"/>
      <c r="AA365" s="26"/>
      <c r="AD365" s="26"/>
      <c r="AG365" s="26"/>
    </row>
    <row r="366">
      <c r="G366" s="27"/>
      <c r="H366" s="27"/>
      <c r="I366" s="26"/>
      <c r="L366" s="26"/>
      <c r="O366" s="26"/>
      <c r="R366" s="26"/>
      <c r="U366" s="26"/>
      <c r="X366" s="26"/>
      <c r="AA366" s="26"/>
      <c r="AD366" s="26"/>
      <c r="AG366" s="26"/>
    </row>
    <row r="367">
      <c r="G367" s="27"/>
      <c r="H367" s="27"/>
      <c r="I367" s="26"/>
      <c r="L367" s="26"/>
      <c r="O367" s="26"/>
      <c r="R367" s="26"/>
      <c r="U367" s="26"/>
      <c r="X367" s="26"/>
      <c r="AA367" s="26"/>
      <c r="AD367" s="26"/>
      <c r="AG367" s="26"/>
    </row>
    <row r="368">
      <c r="G368" s="27"/>
      <c r="H368" s="27"/>
      <c r="I368" s="26"/>
      <c r="L368" s="26"/>
      <c r="O368" s="26"/>
      <c r="R368" s="26"/>
      <c r="U368" s="26"/>
      <c r="X368" s="26"/>
      <c r="AA368" s="26"/>
      <c r="AD368" s="26"/>
      <c r="AG368" s="26"/>
    </row>
    <row r="369">
      <c r="G369" s="27"/>
      <c r="H369" s="27"/>
      <c r="I369" s="26"/>
      <c r="L369" s="26"/>
      <c r="O369" s="26"/>
      <c r="R369" s="26"/>
      <c r="U369" s="26"/>
      <c r="X369" s="26"/>
      <c r="AA369" s="26"/>
      <c r="AD369" s="26"/>
      <c r="AG369" s="26"/>
    </row>
    <row r="370">
      <c r="G370" s="27"/>
      <c r="H370" s="27"/>
      <c r="I370" s="26"/>
      <c r="L370" s="26"/>
      <c r="O370" s="26"/>
      <c r="R370" s="26"/>
      <c r="U370" s="26"/>
      <c r="X370" s="26"/>
      <c r="AA370" s="26"/>
      <c r="AD370" s="26"/>
      <c r="AG370" s="26"/>
    </row>
    <row r="371">
      <c r="G371" s="27"/>
      <c r="H371" s="27"/>
      <c r="I371" s="26"/>
      <c r="L371" s="26"/>
      <c r="O371" s="26"/>
      <c r="R371" s="26"/>
      <c r="U371" s="26"/>
      <c r="X371" s="26"/>
      <c r="AA371" s="26"/>
      <c r="AD371" s="26"/>
      <c r="AG371" s="26"/>
    </row>
    <row r="372">
      <c r="G372" s="27"/>
      <c r="H372" s="27"/>
      <c r="I372" s="26"/>
      <c r="L372" s="26"/>
      <c r="O372" s="26"/>
      <c r="R372" s="26"/>
      <c r="U372" s="26"/>
      <c r="X372" s="26"/>
      <c r="AA372" s="26"/>
      <c r="AD372" s="26"/>
      <c r="AG372" s="26"/>
    </row>
    <row r="373">
      <c r="G373" s="27"/>
      <c r="H373" s="27"/>
      <c r="I373" s="26"/>
      <c r="L373" s="26"/>
      <c r="O373" s="26"/>
      <c r="R373" s="26"/>
      <c r="U373" s="26"/>
      <c r="X373" s="26"/>
      <c r="AA373" s="26"/>
      <c r="AD373" s="26"/>
      <c r="AG373" s="26"/>
    </row>
    <row r="374">
      <c r="G374" s="27"/>
      <c r="H374" s="27"/>
      <c r="I374" s="26"/>
      <c r="L374" s="26"/>
      <c r="O374" s="26"/>
      <c r="R374" s="26"/>
      <c r="U374" s="26"/>
      <c r="X374" s="26"/>
      <c r="AA374" s="26"/>
      <c r="AD374" s="26"/>
      <c r="AG374" s="26"/>
    </row>
    <row r="375">
      <c r="G375" s="27"/>
      <c r="H375" s="27"/>
      <c r="I375" s="26"/>
      <c r="L375" s="26"/>
      <c r="O375" s="26"/>
      <c r="R375" s="26"/>
      <c r="U375" s="26"/>
      <c r="X375" s="26"/>
      <c r="AA375" s="26"/>
      <c r="AD375" s="26"/>
      <c r="AG375" s="26"/>
    </row>
    <row r="376">
      <c r="G376" s="27"/>
      <c r="H376" s="27"/>
      <c r="I376" s="26"/>
      <c r="L376" s="26"/>
      <c r="O376" s="26"/>
      <c r="R376" s="26"/>
      <c r="U376" s="26"/>
      <c r="X376" s="26"/>
      <c r="AA376" s="26"/>
      <c r="AD376" s="26"/>
      <c r="AG376" s="26"/>
    </row>
    <row r="377">
      <c r="G377" s="27"/>
      <c r="H377" s="27"/>
      <c r="I377" s="26"/>
      <c r="L377" s="26"/>
      <c r="O377" s="26"/>
      <c r="R377" s="26"/>
      <c r="U377" s="26"/>
      <c r="X377" s="26"/>
      <c r="AA377" s="26"/>
      <c r="AD377" s="26"/>
      <c r="AG377" s="26"/>
    </row>
    <row r="378">
      <c r="G378" s="27"/>
      <c r="H378" s="27"/>
      <c r="I378" s="26"/>
      <c r="L378" s="26"/>
      <c r="O378" s="26"/>
      <c r="R378" s="26"/>
      <c r="U378" s="26"/>
      <c r="X378" s="26"/>
      <c r="AA378" s="26"/>
      <c r="AD378" s="26"/>
      <c r="AG378" s="26"/>
    </row>
    <row r="379">
      <c r="G379" s="27"/>
      <c r="H379" s="27"/>
      <c r="I379" s="26"/>
      <c r="L379" s="26"/>
      <c r="O379" s="26"/>
      <c r="R379" s="26"/>
      <c r="U379" s="26"/>
      <c r="X379" s="26"/>
      <c r="AA379" s="26"/>
      <c r="AD379" s="26"/>
      <c r="AG379" s="26"/>
    </row>
    <row r="380">
      <c r="G380" s="27"/>
      <c r="H380" s="27"/>
      <c r="I380" s="26"/>
      <c r="L380" s="26"/>
      <c r="O380" s="26"/>
      <c r="R380" s="26"/>
      <c r="U380" s="26"/>
      <c r="X380" s="26"/>
      <c r="AA380" s="26"/>
      <c r="AD380" s="26"/>
      <c r="AG380" s="26"/>
    </row>
    <row r="381">
      <c r="G381" s="27"/>
      <c r="H381" s="27"/>
      <c r="I381" s="26"/>
      <c r="L381" s="26"/>
      <c r="O381" s="26"/>
      <c r="R381" s="26"/>
      <c r="U381" s="26"/>
      <c r="X381" s="26"/>
      <c r="AA381" s="26"/>
      <c r="AD381" s="26"/>
      <c r="AG381" s="26"/>
    </row>
    <row r="382">
      <c r="G382" s="27"/>
      <c r="H382" s="27"/>
      <c r="I382" s="26"/>
      <c r="L382" s="26"/>
      <c r="O382" s="26"/>
      <c r="R382" s="26"/>
      <c r="U382" s="26"/>
      <c r="X382" s="26"/>
      <c r="AA382" s="26"/>
      <c r="AD382" s="26"/>
      <c r="AG382" s="26"/>
    </row>
    <row r="383">
      <c r="G383" s="27"/>
      <c r="H383" s="27"/>
      <c r="I383" s="26"/>
      <c r="L383" s="26"/>
      <c r="O383" s="26"/>
      <c r="R383" s="26"/>
      <c r="U383" s="26"/>
      <c r="X383" s="26"/>
      <c r="AA383" s="26"/>
      <c r="AD383" s="26"/>
      <c r="AG383" s="26"/>
    </row>
    <row r="384">
      <c r="G384" s="27"/>
      <c r="H384" s="27"/>
      <c r="I384" s="26"/>
      <c r="L384" s="26"/>
      <c r="O384" s="26"/>
      <c r="R384" s="26"/>
      <c r="U384" s="26"/>
      <c r="X384" s="26"/>
      <c r="AA384" s="26"/>
      <c r="AD384" s="26"/>
      <c r="AG384" s="26"/>
    </row>
    <row r="385">
      <c r="G385" s="27"/>
      <c r="H385" s="27"/>
      <c r="I385" s="26"/>
      <c r="L385" s="26"/>
      <c r="O385" s="26"/>
      <c r="R385" s="26"/>
      <c r="U385" s="26"/>
      <c r="X385" s="26"/>
      <c r="AA385" s="26"/>
      <c r="AD385" s="26"/>
      <c r="AG385" s="26"/>
    </row>
    <row r="386">
      <c r="G386" s="27"/>
      <c r="H386" s="27"/>
      <c r="I386" s="26"/>
      <c r="L386" s="26"/>
      <c r="O386" s="26"/>
      <c r="R386" s="26"/>
      <c r="U386" s="26"/>
      <c r="X386" s="26"/>
      <c r="AA386" s="26"/>
      <c r="AD386" s="26"/>
      <c r="AG386" s="26"/>
    </row>
    <row r="387">
      <c r="G387" s="27"/>
      <c r="H387" s="27"/>
      <c r="I387" s="26"/>
      <c r="L387" s="26"/>
      <c r="O387" s="26"/>
      <c r="R387" s="26"/>
      <c r="U387" s="26"/>
      <c r="X387" s="26"/>
      <c r="AA387" s="26"/>
      <c r="AD387" s="26"/>
      <c r="AG387" s="26"/>
    </row>
    <row r="388">
      <c r="G388" s="27"/>
      <c r="H388" s="27"/>
      <c r="I388" s="26"/>
      <c r="L388" s="26"/>
      <c r="O388" s="26"/>
      <c r="R388" s="26"/>
      <c r="U388" s="26"/>
      <c r="X388" s="26"/>
      <c r="AA388" s="26"/>
      <c r="AD388" s="26"/>
      <c r="AG388" s="26"/>
    </row>
    <row r="389">
      <c r="G389" s="27"/>
      <c r="H389" s="27"/>
      <c r="I389" s="26"/>
      <c r="L389" s="26"/>
      <c r="O389" s="26"/>
      <c r="R389" s="26"/>
      <c r="U389" s="26"/>
      <c r="X389" s="26"/>
      <c r="AA389" s="26"/>
      <c r="AD389" s="26"/>
      <c r="AG389" s="26"/>
    </row>
    <row r="390">
      <c r="G390" s="27"/>
      <c r="H390" s="27"/>
      <c r="I390" s="26"/>
      <c r="L390" s="26"/>
      <c r="O390" s="26"/>
      <c r="R390" s="26"/>
      <c r="U390" s="26"/>
      <c r="X390" s="26"/>
      <c r="AA390" s="26"/>
      <c r="AD390" s="26"/>
      <c r="AG390" s="26"/>
    </row>
    <row r="391">
      <c r="G391" s="27"/>
      <c r="H391" s="27"/>
      <c r="I391" s="26"/>
      <c r="L391" s="26"/>
      <c r="O391" s="26"/>
      <c r="R391" s="26"/>
      <c r="U391" s="26"/>
      <c r="X391" s="26"/>
      <c r="AA391" s="26"/>
      <c r="AD391" s="26"/>
      <c r="AG391" s="26"/>
    </row>
    <row r="392">
      <c r="G392" s="27"/>
      <c r="H392" s="27"/>
      <c r="I392" s="26"/>
      <c r="L392" s="26"/>
      <c r="O392" s="26"/>
      <c r="R392" s="26"/>
      <c r="U392" s="26"/>
      <c r="X392" s="26"/>
      <c r="AA392" s="26"/>
      <c r="AD392" s="26"/>
      <c r="AG392" s="26"/>
    </row>
    <row r="393">
      <c r="G393" s="27"/>
      <c r="H393" s="27"/>
      <c r="I393" s="26"/>
      <c r="L393" s="26"/>
      <c r="O393" s="26"/>
      <c r="R393" s="26"/>
      <c r="U393" s="26"/>
      <c r="X393" s="26"/>
      <c r="AA393" s="26"/>
      <c r="AD393" s="26"/>
      <c r="AG393" s="26"/>
    </row>
    <row r="394">
      <c r="G394" s="27"/>
      <c r="H394" s="27"/>
      <c r="I394" s="26"/>
      <c r="L394" s="26"/>
      <c r="O394" s="26"/>
      <c r="R394" s="26"/>
      <c r="U394" s="26"/>
      <c r="X394" s="26"/>
      <c r="AA394" s="26"/>
      <c r="AD394" s="26"/>
      <c r="AG394" s="26"/>
    </row>
    <row r="395">
      <c r="G395" s="27"/>
      <c r="H395" s="27"/>
      <c r="I395" s="26"/>
      <c r="L395" s="26"/>
      <c r="O395" s="26"/>
      <c r="R395" s="26"/>
      <c r="U395" s="26"/>
      <c r="X395" s="26"/>
      <c r="AA395" s="26"/>
      <c r="AD395" s="26"/>
      <c r="AG395" s="26"/>
    </row>
    <row r="396">
      <c r="G396" s="27"/>
      <c r="H396" s="27"/>
      <c r="I396" s="26"/>
      <c r="L396" s="26"/>
      <c r="O396" s="26"/>
      <c r="R396" s="26"/>
      <c r="U396" s="26"/>
      <c r="X396" s="26"/>
      <c r="AA396" s="26"/>
      <c r="AD396" s="26"/>
      <c r="AG396" s="26"/>
    </row>
    <row r="397">
      <c r="G397" s="27"/>
      <c r="H397" s="27"/>
      <c r="I397" s="26"/>
      <c r="L397" s="26"/>
      <c r="O397" s="26"/>
      <c r="R397" s="26"/>
      <c r="U397" s="26"/>
      <c r="X397" s="26"/>
      <c r="AA397" s="26"/>
      <c r="AD397" s="26"/>
      <c r="AG397" s="26"/>
    </row>
    <row r="398">
      <c r="G398" s="27"/>
      <c r="H398" s="27"/>
      <c r="I398" s="26"/>
      <c r="L398" s="26"/>
      <c r="O398" s="26"/>
      <c r="R398" s="26"/>
      <c r="U398" s="26"/>
      <c r="X398" s="26"/>
      <c r="AA398" s="26"/>
      <c r="AD398" s="26"/>
      <c r="AG398" s="26"/>
    </row>
    <row r="399">
      <c r="G399" s="27"/>
      <c r="H399" s="27"/>
      <c r="I399" s="26"/>
      <c r="L399" s="26"/>
      <c r="O399" s="26"/>
      <c r="R399" s="26"/>
      <c r="U399" s="26"/>
      <c r="X399" s="26"/>
      <c r="AA399" s="26"/>
      <c r="AD399" s="26"/>
      <c r="AG399" s="26"/>
    </row>
    <row r="400">
      <c r="G400" s="27"/>
      <c r="H400" s="27"/>
      <c r="I400" s="26"/>
      <c r="L400" s="26"/>
      <c r="O400" s="26"/>
      <c r="R400" s="26"/>
      <c r="U400" s="26"/>
      <c r="X400" s="26"/>
      <c r="AA400" s="26"/>
      <c r="AD400" s="26"/>
      <c r="AG400" s="26"/>
    </row>
    <row r="401">
      <c r="G401" s="27"/>
      <c r="H401" s="27"/>
      <c r="I401" s="26"/>
      <c r="L401" s="26"/>
      <c r="O401" s="26"/>
      <c r="R401" s="26"/>
      <c r="U401" s="26"/>
      <c r="X401" s="26"/>
      <c r="AA401" s="26"/>
      <c r="AD401" s="26"/>
      <c r="AG401" s="26"/>
    </row>
    <row r="402">
      <c r="G402" s="27"/>
      <c r="H402" s="27"/>
      <c r="I402" s="26"/>
      <c r="L402" s="26"/>
      <c r="O402" s="26"/>
      <c r="R402" s="26"/>
      <c r="U402" s="26"/>
      <c r="X402" s="26"/>
      <c r="AA402" s="26"/>
      <c r="AD402" s="26"/>
      <c r="AG402" s="26"/>
    </row>
    <row r="403">
      <c r="G403" s="27"/>
      <c r="H403" s="27"/>
      <c r="I403" s="26"/>
      <c r="L403" s="26"/>
      <c r="O403" s="26"/>
      <c r="R403" s="26"/>
      <c r="U403" s="26"/>
      <c r="X403" s="26"/>
      <c r="AA403" s="26"/>
      <c r="AD403" s="26"/>
      <c r="AG403" s="26"/>
    </row>
    <row r="404">
      <c r="G404" s="27"/>
      <c r="H404" s="27"/>
      <c r="I404" s="26"/>
      <c r="L404" s="26"/>
      <c r="O404" s="26"/>
      <c r="R404" s="26"/>
      <c r="U404" s="26"/>
      <c r="X404" s="26"/>
      <c r="AA404" s="26"/>
      <c r="AD404" s="26"/>
      <c r="AG404" s="26"/>
    </row>
    <row r="405">
      <c r="G405" s="27"/>
      <c r="H405" s="27"/>
      <c r="I405" s="26"/>
      <c r="L405" s="26"/>
      <c r="O405" s="26"/>
      <c r="R405" s="26"/>
      <c r="U405" s="26"/>
      <c r="X405" s="26"/>
      <c r="AA405" s="26"/>
      <c r="AD405" s="26"/>
      <c r="AG405" s="26"/>
    </row>
    <row r="406">
      <c r="G406" s="27"/>
      <c r="H406" s="27"/>
      <c r="I406" s="26"/>
      <c r="L406" s="26"/>
      <c r="O406" s="26"/>
      <c r="R406" s="26"/>
      <c r="U406" s="26"/>
      <c r="X406" s="26"/>
      <c r="AA406" s="26"/>
      <c r="AD406" s="26"/>
      <c r="AG406" s="26"/>
    </row>
    <row r="407">
      <c r="G407" s="27"/>
      <c r="H407" s="27"/>
      <c r="I407" s="26"/>
      <c r="L407" s="26"/>
      <c r="O407" s="26"/>
      <c r="R407" s="26"/>
      <c r="U407" s="26"/>
      <c r="X407" s="26"/>
      <c r="AA407" s="26"/>
      <c r="AD407" s="26"/>
      <c r="AG407" s="26"/>
    </row>
    <row r="408">
      <c r="G408" s="27"/>
      <c r="H408" s="27"/>
      <c r="I408" s="26"/>
      <c r="L408" s="26"/>
      <c r="O408" s="26"/>
      <c r="R408" s="26"/>
      <c r="U408" s="26"/>
      <c r="X408" s="26"/>
      <c r="AA408" s="26"/>
      <c r="AD408" s="26"/>
      <c r="AG408" s="26"/>
    </row>
    <row r="409">
      <c r="G409" s="27"/>
      <c r="H409" s="27"/>
      <c r="I409" s="26"/>
      <c r="L409" s="26"/>
      <c r="O409" s="26"/>
      <c r="R409" s="26"/>
      <c r="U409" s="26"/>
      <c r="X409" s="26"/>
      <c r="AA409" s="26"/>
      <c r="AD409" s="26"/>
      <c r="AG409" s="26"/>
    </row>
    <row r="410">
      <c r="G410" s="27"/>
      <c r="H410" s="27"/>
      <c r="I410" s="26"/>
      <c r="L410" s="26"/>
      <c r="O410" s="26"/>
      <c r="R410" s="26"/>
      <c r="U410" s="26"/>
      <c r="X410" s="26"/>
      <c r="AA410" s="26"/>
      <c r="AD410" s="26"/>
      <c r="AG410" s="26"/>
    </row>
    <row r="411">
      <c r="G411" s="27"/>
      <c r="H411" s="27"/>
      <c r="I411" s="26"/>
      <c r="L411" s="26"/>
      <c r="O411" s="26"/>
      <c r="R411" s="26"/>
      <c r="U411" s="26"/>
      <c r="X411" s="26"/>
      <c r="AA411" s="26"/>
      <c r="AD411" s="26"/>
      <c r="AG411" s="26"/>
    </row>
    <row r="412">
      <c r="G412" s="27"/>
      <c r="H412" s="27"/>
      <c r="I412" s="26"/>
      <c r="L412" s="26"/>
      <c r="O412" s="26"/>
      <c r="R412" s="26"/>
      <c r="U412" s="26"/>
      <c r="X412" s="26"/>
      <c r="AA412" s="26"/>
      <c r="AD412" s="26"/>
      <c r="AG412" s="26"/>
    </row>
    <row r="413">
      <c r="G413" s="27"/>
      <c r="H413" s="27"/>
      <c r="I413" s="26"/>
      <c r="L413" s="26"/>
      <c r="O413" s="26"/>
      <c r="R413" s="26"/>
      <c r="U413" s="26"/>
      <c r="X413" s="26"/>
      <c r="AA413" s="26"/>
      <c r="AD413" s="26"/>
      <c r="AG413" s="26"/>
    </row>
    <row r="414">
      <c r="G414" s="27"/>
      <c r="H414" s="27"/>
      <c r="I414" s="26"/>
      <c r="L414" s="26"/>
      <c r="O414" s="26"/>
      <c r="R414" s="26"/>
      <c r="U414" s="26"/>
      <c r="X414" s="26"/>
      <c r="AA414" s="26"/>
      <c r="AD414" s="26"/>
      <c r="AG414" s="26"/>
    </row>
    <row r="415">
      <c r="G415" s="27"/>
      <c r="H415" s="27"/>
      <c r="I415" s="26"/>
      <c r="L415" s="26"/>
      <c r="O415" s="26"/>
      <c r="R415" s="26"/>
      <c r="U415" s="26"/>
      <c r="X415" s="26"/>
      <c r="AA415" s="26"/>
      <c r="AD415" s="26"/>
      <c r="AG415" s="26"/>
    </row>
    <row r="416">
      <c r="G416" s="27"/>
      <c r="H416" s="27"/>
      <c r="I416" s="26"/>
      <c r="L416" s="26"/>
      <c r="O416" s="26"/>
      <c r="R416" s="26"/>
      <c r="U416" s="26"/>
      <c r="X416" s="26"/>
      <c r="AA416" s="26"/>
      <c r="AD416" s="26"/>
      <c r="AG416" s="26"/>
    </row>
    <row r="417">
      <c r="G417" s="27"/>
      <c r="H417" s="27"/>
      <c r="I417" s="26"/>
      <c r="L417" s="26"/>
      <c r="O417" s="26"/>
      <c r="R417" s="26"/>
      <c r="U417" s="26"/>
      <c r="X417" s="26"/>
      <c r="AA417" s="26"/>
      <c r="AD417" s="26"/>
      <c r="AG417" s="26"/>
    </row>
    <row r="418">
      <c r="G418" s="27"/>
      <c r="H418" s="27"/>
      <c r="I418" s="26"/>
      <c r="L418" s="26"/>
      <c r="O418" s="26"/>
      <c r="R418" s="26"/>
      <c r="U418" s="26"/>
      <c r="X418" s="26"/>
      <c r="AA418" s="26"/>
      <c r="AD418" s="26"/>
      <c r="AG418" s="26"/>
    </row>
    <row r="419">
      <c r="G419" s="27"/>
      <c r="H419" s="27"/>
      <c r="I419" s="26"/>
      <c r="L419" s="26"/>
      <c r="O419" s="26"/>
      <c r="R419" s="26"/>
      <c r="U419" s="26"/>
      <c r="X419" s="26"/>
      <c r="AA419" s="26"/>
      <c r="AD419" s="26"/>
      <c r="AG419" s="26"/>
    </row>
    <row r="420">
      <c r="G420" s="27"/>
      <c r="H420" s="27"/>
      <c r="I420" s="26"/>
      <c r="L420" s="26"/>
      <c r="O420" s="26"/>
      <c r="R420" s="26"/>
      <c r="U420" s="26"/>
      <c r="X420" s="26"/>
      <c r="AA420" s="26"/>
      <c r="AD420" s="26"/>
      <c r="AG420" s="26"/>
    </row>
    <row r="421">
      <c r="G421" s="27"/>
      <c r="H421" s="27"/>
      <c r="I421" s="26"/>
      <c r="L421" s="26"/>
      <c r="O421" s="26"/>
      <c r="R421" s="26"/>
      <c r="U421" s="26"/>
      <c r="X421" s="26"/>
      <c r="AA421" s="26"/>
      <c r="AD421" s="26"/>
      <c r="AG421" s="26"/>
    </row>
    <row r="422">
      <c r="G422" s="27"/>
      <c r="H422" s="27"/>
      <c r="I422" s="26"/>
      <c r="L422" s="26"/>
      <c r="O422" s="26"/>
      <c r="R422" s="26"/>
      <c r="U422" s="26"/>
      <c r="X422" s="26"/>
      <c r="AA422" s="26"/>
      <c r="AD422" s="26"/>
      <c r="AG422" s="26"/>
    </row>
    <row r="423">
      <c r="G423" s="27"/>
      <c r="H423" s="27"/>
      <c r="I423" s="26"/>
      <c r="L423" s="26"/>
      <c r="O423" s="26"/>
      <c r="R423" s="26"/>
      <c r="U423" s="26"/>
      <c r="X423" s="26"/>
      <c r="AA423" s="26"/>
      <c r="AD423" s="26"/>
      <c r="AG423" s="26"/>
    </row>
    <row r="424">
      <c r="G424" s="27"/>
      <c r="H424" s="27"/>
      <c r="I424" s="26"/>
      <c r="L424" s="26"/>
      <c r="O424" s="26"/>
      <c r="R424" s="26"/>
      <c r="U424" s="26"/>
      <c r="X424" s="26"/>
      <c r="AA424" s="26"/>
      <c r="AD424" s="26"/>
      <c r="AG424" s="26"/>
    </row>
    <row r="425">
      <c r="G425" s="27"/>
      <c r="H425" s="27"/>
      <c r="I425" s="26"/>
      <c r="L425" s="26"/>
      <c r="O425" s="26"/>
      <c r="R425" s="26"/>
      <c r="U425" s="26"/>
      <c r="X425" s="26"/>
      <c r="AA425" s="26"/>
      <c r="AD425" s="26"/>
      <c r="AG425" s="26"/>
    </row>
    <row r="426">
      <c r="G426" s="27"/>
      <c r="H426" s="27"/>
      <c r="I426" s="26"/>
      <c r="L426" s="26"/>
      <c r="O426" s="26"/>
      <c r="R426" s="26"/>
      <c r="U426" s="26"/>
      <c r="X426" s="26"/>
      <c r="AA426" s="26"/>
      <c r="AD426" s="26"/>
      <c r="AG426" s="26"/>
    </row>
    <row r="427">
      <c r="G427" s="27"/>
      <c r="H427" s="27"/>
      <c r="I427" s="26"/>
      <c r="L427" s="26"/>
      <c r="O427" s="26"/>
      <c r="R427" s="26"/>
      <c r="U427" s="26"/>
      <c r="X427" s="26"/>
      <c r="AA427" s="26"/>
      <c r="AD427" s="26"/>
      <c r="AG427" s="26"/>
    </row>
    <row r="428">
      <c r="G428" s="27"/>
      <c r="H428" s="27"/>
      <c r="I428" s="26"/>
      <c r="L428" s="26"/>
      <c r="O428" s="26"/>
      <c r="R428" s="26"/>
      <c r="U428" s="26"/>
      <c r="X428" s="26"/>
      <c r="AA428" s="26"/>
      <c r="AD428" s="26"/>
      <c r="AG428" s="26"/>
    </row>
    <row r="429">
      <c r="G429" s="27"/>
      <c r="H429" s="27"/>
      <c r="I429" s="26"/>
      <c r="L429" s="26"/>
      <c r="O429" s="26"/>
      <c r="R429" s="26"/>
      <c r="U429" s="26"/>
      <c r="X429" s="26"/>
      <c r="AA429" s="26"/>
      <c r="AD429" s="26"/>
      <c r="AG429" s="26"/>
    </row>
    <row r="430">
      <c r="G430" s="27"/>
      <c r="H430" s="27"/>
      <c r="I430" s="26"/>
      <c r="L430" s="26"/>
      <c r="O430" s="26"/>
      <c r="R430" s="26"/>
      <c r="U430" s="26"/>
      <c r="X430" s="26"/>
      <c r="AA430" s="26"/>
      <c r="AD430" s="26"/>
      <c r="AG430" s="26"/>
    </row>
    <row r="431">
      <c r="G431" s="27"/>
      <c r="H431" s="27"/>
      <c r="I431" s="26"/>
      <c r="L431" s="26"/>
      <c r="O431" s="26"/>
      <c r="R431" s="26"/>
      <c r="U431" s="26"/>
      <c r="X431" s="26"/>
      <c r="AA431" s="26"/>
      <c r="AD431" s="26"/>
      <c r="AG431" s="26"/>
    </row>
    <row r="432">
      <c r="G432" s="27"/>
      <c r="H432" s="27"/>
      <c r="I432" s="26"/>
      <c r="L432" s="26"/>
      <c r="O432" s="26"/>
      <c r="R432" s="26"/>
      <c r="U432" s="26"/>
      <c r="X432" s="26"/>
      <c r="AA432" s="26"/>
      <c r="AD432" s="26"/>
      <c r="AG432" s="26"/>
    </row>
    <row r="433">
      <c r="G433" s="27"/>
      <c r="H433" s="27"/>
      <c r="I433" s="26"/>
      <c r="L433" s="26"/>
      <c r="O433" s="26"/>
      <c r="R433" s="26"/>
      <c r="U433" s="26"/>
      <c r="X433" s="26"/>
      <c r="AA433" s="26"/>
      <c r="AD433" s="26"/>
      <c r="AG433" s="26"/>
    </row>
    <row r="434">
      <c r="G434" s="27"/>
      <c r="H434" s="27"/>
      <c r="I434" s="26"/>
      <c r="L434" s="26"/>
      <c r="O434" s="26"/>
      <c r="R434" s="26"/>
      <c r="U434" s="26"/>
      <c r="X434" s="26"/>
      <c r="AA434" s="26"/>
      <c r="AD434" s="26"/>
      <c r="AG434" s="26"/>
    </row>
    <row r="435">
      <c r="G435" s="27"/>
      <c r="H435" s="27"/>
      <c r="I435" s="26"/>
      <c r="L435" s="26"/>
      <c r="O435" s="26"/>
      <c r="R435" s="26"/>
      <c r="U435" s="26"/>
      <c r="X435" s="26"/>
      <c r="AA435" s="26"/>
      <c r="AD435" s="26"/>
      <c r="AG435" s="26"/>
    </row>
    <row r="436">
      <c r="G436" s="27"/>
      <c r="H436" s="27"/>
      <c r="I436" s="26"/>
      <c r="L436" s="26"/>
      <c r="O436" s="26"/>
      <c r="R436" s="26"/>
      <c r="U436" s="26"/>
      <c r="X436" s="26"/>
      <c r="AA436" s="26"/>
      <c r="AD436" s="26"/>
      <c r="AG436" s="26"/>
    </row>
    <row r="437">
      <c r="G437" s="27"/>
      <c r="H437" s="27"/>
      <c r="I437" s="26"/>
      <c r="L437" s="26"/>
      <c r="O437" s="26"/>
      <c r="R437" s="26"/>
      <c r="U437" s="26"/>
      <c r="X437" s="26"/>
      <c r="AA437" s="26"/>
      <c r="AD437" s="26"/>
      <c r="AG437" s="26"/>
    </row>
    <row r="438">
      <c r="G438" s="27"/>
      <c r="H438" s="27"/>
      <c r="I438" s="26"/>
      <c r="L438" s="26"/>
      <c r="O438" s="26"/>
      <c r="R438" s="26"/>
      <c r="U438" s="26"/>
      <c r="X438" s="26"/>
      <c r="AA438" s="26"/>
      <c r="AD438" s="26"/>
      <c r="AG438" s="26"/>
    </row>
    <row r="439">
      <c r="G439" s="27"/>
      <c r="H439" s="27"/>
      <c r="I439" s="26"/>
      <c r="L439" s="26"/>
      <c r="O439" s="26"/>
      <c r="R439" s="26"/>
      <c r="U439" s="26"/>
      <c r="X439" s="26"/>
      <c r="AA439" s="26"/>
      <c r="AD439" s="26"/>
      <c r="AG439" s="26"/>
    </row>
    <row r="440">
      <c r="G440" s="27"/>
      <c r="H440" s="27"/>
      <c r="I440" s="26"/>
      <c r="L440" s="26"/>
      <c r="O440" s="26"/>
      <c r="R440" s="26"/>
      <c r="U440" s="26"/>
      <c r="X440" s="26"/>
      <c r="AA440" s="26"/>
      <c r="AD440" s="26"/>
      <c r="AG440" s="26"/>
    </row>
    <row r="441">
      <c r="G441" s="27"/>
      <c r="H441" s="27"/>
      <c r="I441" s="26"/>
      <c r="L441" s="26"/>
      <c r="O441" s="26"/>
      <c r="R441" s="26"/>
      <c r="U441" s="26"/>
      <c r="X441" s="26"/>
      <c r="AA441" s="26"/>
      <c r="AD441" s="26"/>
      <c r="AG441" s="26"/>
    </row>
    <row r="442">
      <c r="G442" s="27"/>
      <c r="H442" s="27"/>
      <c r="I442" s="26"/>
      <c r="L442" s="26"/>
      <c r="O442" s="26"/>
      <c r="R442" s="26"/>
      <c r="U442" s="26"/>
      <c r="X442" s="26"/>
      <c r="AA442" s="26"/>
      <c r="AD442" s="26"/>
      <c r="AG442" s="26"/>
    </row>
    <row r="443">
      <c r="G443" s="27"/>
      <c r="H443" s="27"/>
      <c r="I443" s="26"/>
      <c r="L443" s="26"/>
      <c r="O443" s="26"/>
      <c r="R443" s="26"/>
      <c r="U443" s="26"/>
      <c r="X443" s="26"/>
      <c r="AA443" s="26"/>
      <c r="AD443" s="26"/>
      <c r="AG443" s="26"/>
    </row>
    <row r="444">
      <c r="G444" s="27"/>
      <c r="H444" s="27"/>
      <c r="I444" s="26"/>
      <c r="L444" s="26"/>
      <c r="O444" s="26"/>
      <c r="R444" s="26"/>
      <c r="U444" s="26"/>
      <c r="X444" s="26"/>
      <c r="AA444" s="26"/>
      <c r="AD444" s="26"/>
      <c r="AG444" s="26"/>
    </row>
    <row r="445">
      <c r="G445" s="27"/>
      <c r="H445" s="27"/>
      <c r="I445" s="26"/>
      <c r="L445" s="26"/>
      <c r="O445" s="26"/>
      <c r="R445" s="26"/>
      <c r="U445" s="26"/>
      <c r="X445" s="26"/>
      <c r="AA445" s="26"/>
      <c r="AD445" s="26"/>
      <c r="AG445" s="26"/>
    </row>
    <row r="446">
      <c r="G446" s="27"/>
      <c r="H446" s="27"/>
      <c r="I446" s="26"/>
      <c r="L446" s="26"/>
      <c r="O446" s="26"/>
      <c r="R446" s="26"/>
      <c r="U446" s="26"/>
      <c r="X446" s="26"/>
      <c r="AA446" s="26"/>
      <c r="AD446" s="26"/>
      <c r="AG446" s="26"/>
    </row>
    <row r="447">
      <c r="G447" s="27"/>
      <c r="H447" s="27"/>
      <c r="I447" s="26"/>
      <c r="L447" s="26"/>
      <c r="O447" s="26"/>
      <c r="R447" s="26"/>
      <c r="U447" s="26"/>
      <c r="X447" s="26"/>
      <c r="AA447" s="26"/>
      <c r="AD447" s="26"/>
      <c r="AG447" s="26"/>
    </row>
    <row r="448">
      <c r="G448" s="27"/>
      <c r="H448" s="27"/>
      <c r="I448" s="26"/>
      <c r="L448" s="26"/>
      <c r="O448" s="26"/>
      <c r="R448" s="26"/>
      <c r="U448" s="26"/>
      <c r="X448" s="26"/>
      <c r="AA448" s="26"/>
      <c r="AD448" s="26"/>
      <c r="AG448" s="26"/>
    </row>
    <row r="449">
      <c r="G449" s="27"/>
      <c r="H449" s="27"/>
      <c r="I449" s="26"/>
      <c r="L449" s="26"/>
      <c r="O449" s="26"/>
      <c r="R449" s="26"/>
      <c r="U449" s="26"/>
      <c r="X449" s="26"/>
      <c r="AA449" s="26"/>
      <c r="AD449" s="26"/>
      <c r="AG449" s="26"/>
    </row>
    <row r="450">
      <c r="G450" s="27"/>
      <c r="H450" s="27"/>
      <c r="I450" s="26"/>
      <c r="L450" s="26"/>
      <c r="O450" s="26"/>
      <c r="R450" s="26"/>
      <c r="U450" s="26"/>
      <c r="X450" s="26"/>
      <c r="AA450" s="26"/>
      <c r="AD450" s="26"/>
      <c r="AG450" s="26"/>
    </row>
    <row r="451">
      <c r="G451" s="27"/>
      <c r="H451" s="27"/>
      <c r="I451" s="26"/>
      <c r="L451" s="26"/>
      <c r="O451" s="26"/>
      <c r="R451" s="26"/>
      <c r="U451" s="26"/>
      <c r="X451" s="26"/>
      <c r="AA451" s="26"/>
      <c r="AD451" s="26"/>
      <c r="AG451" s="26"/>
    </row>
    <row r="452">
      <c r="G452" s="27"/>
      <c r="H452" s="27"/>
      <c r="I452" s="26"/>
      <c r="L452" s="26"/>
      <c r="O452" s="26"/>
      <c r="R452" s="26"/>
      <c r="U452" s="26"/>
      <c r="X452" s="26"/>
      <c r="AA452" s="26"/>
      <c r="AD452" s="26"/>
      <c r="AG452" s="26"/>
    </row>
    <row r="453">
      <c r="G453" s="27"/>
      <c r="H453" s="27"/>
      <c r="I453" s="26"/>
      <c r="L453" s="26"/>
      <c r="O453" s="26"/>
      <c r="R453" s="26"/>
      <c r="U453" s="26"/>
      <c r="X453" s="26"/>
      <c r="AA453" s="26"/>
      <c r="AD453" s="26"/>
      <c r="AG453" s="26"/>
    </row>
    <row r="454">
      <c r="G454" s="27"/>
      <c r="H454" s="27"/>
      <c r="I454" s="26"/>
      <c r="L454" s="26"/>
      <c r="O454" s="26"/>
      <c r="R454" s="26"/>
      <c r="U454" s="26"/>
      <c r="X454" s="26"/>
      <c r="AA454" s="26"/>
      <c r="AD454" s="26"/>
      <c r="AG454" s="26"/>
    </row>
    <row r="455">
      <c r="G455" s="27"/>
      <c r="H455" s="27"/>
      <c r="I455" s="26"/>
      <c r="L455" s="26"/>
      <c r="O455" s="26"/>
      <c r="R455" s="26"/>
      <c r="U455" s="26"/>
      <c r="X455" s="26"/>
      <c r="AA455" s="26"/>
      <c r="AD455" s="26"/>
      <c r="AG455" s="26"/>
    </row>
    <row r="456">
      <c r="G456" s="27"/>
      <c r="H456" s="27"/>
      <c r="I456" s="26"/>
      <c r="L456" s="26"/>
      <c r="O456" s="26"/>
      <c r="R456" s="26"/>
      <c r="U456" s="26"/>
      <c r="X456" s="26"/>
      <c r="AA456" s="26"/>
      <c r="AD456" s="26"/>
      <c r="AG456" s="26"/>
    </row>
    <row r="457">
      <c r="G457" s="27"/>
      <c r="H457" s="27"/>
      <c r="I457" s="26"/>
      <c r="L457" s="26"/>
      <c r="O457" s="26"/>
      <c r="R457" s="26"/>
      <c r="U457" s="26"/>
      <c r="X457" s="26"/>
      <c r="AA457" s="26"/>
      <c r="AD457" s="26"/>
      <c r="AG457" s="26"/>
    </row>
    <row r="458">
      <c r="G458" s="27"/>
      <c r="H458" s="27"/>
      <c r="I458" s="26"/>
      <c r="L458" s="26"/>
      <c r="O458" s="26"/>
      <c r="R458" s="26"/>
      <c r="U458" s="26"/>
      <c r="X458" s="26"/>
      <c r="AA458" s="26"/>
      <c r="AD458" s="26"/>
      <c r="AG458" s="26"/>
    </row>
    <row r="459">
      <c r="G459" s="27"/>
      <c r="H459" s="27"/>
      <c r="I459" s="26"/>
      <c r="L459" s="26"/>
      <c r="O459" s="26"/>
      <c r="R459" s="26"/>
      <c r="U459" s="26"/>
      <c r="X459" s="26"/>
      <c r="AA459" s="26"/>
      <c r="AD459" s="26"/>
      <c r="AG459" s="26"/>
    </row>
    <row r="460">
      <c r="G460" s="27"/>
      <c r="H460" s="27"/>
      <c r="I460" s="26"/>
      <c r="L460" s="26"/>
      <c r="O460" s="26"/>
      <c r="R460" s="26"/>
      <c r="U460" s="26"/>
      <c r="X460" s="26"/>
      <c r="AA460" s="26"/>
      <c r="AD460" s="26"/>
      <c r="AG460" s="26"/>
    </row>
    <row r="461">
      <c r="G461" s="27"/>
      <c r="H461" s="27"/>
      <c r="I461" s="26"/>
      <c r="L461" s="26"/>
      <c r="O461" s="26"/>
      <c r="R461" s="26"/>
      <c r="U461" s="26"/>
      <c r="X461" s="26"/>
      <c r="AA461" s="26"/>
      <c r="AD461" s="26"/>
      <c r="AG461" s="26"/>
    </row>
    <row r="462">
      <c r="G462" s="27"/>
      <c r="H462" s="27"/>
      <c r="I462" s="26"/>
      <c r="L462" s="26"/>
      <c r="O462" s="26"/>
      <c r="R462" s="26"/>
      <c r="U462" s="26"/>
      <c r="X462" s="26"/>
      <c r="AA462" s="26"/>
      <c r="AD462" s="26"/>
      <c r="AG462" s="26"/>
    </row>
    <row r="463">
      <c r="G463" s="27"/>
      <c r="H463" s="27"/>
      <c r="I463" s="26"/>
      <c r="L463" s="26"/>
      <c r="O463" s="26"/>
      <c r="R463" s="26"/>
      <c r="U463" s="26"/>
      <c r="X463" s="26"/>
      <c r="AA463" s="26"/>
      <c r="AD463" s="26"/>
      <c r="AG463" s="26"/>
    </row>
    <row r="464">
      <c r="G464" s="27"/>
      <c r="H464" s="27"/>
      <c r="I464" s="26"/>
      <c r="L464" s="26"/>
      <c r="O464" s="26"/>
      <c r="R464" s="26"/>
      <c r="U464" s="26"/>
      <c r="X464" s="26"/>
      <c r="AA464" s="26"/>
      <c r="AD464" s="26"/>
      <c r="AG464" s="26"/>
    </row>
    <row r="465">
      <c r="G465" s="27"/>
      <c r="H465" s="27"/>
      <c r="I465" s="26"/>
      <c r="L465" s="26"/>
      <c r="O465" s="26"/>
      <c r="R465" s="26"/>
      <c r="U465" s="26"/>
      <c r="X465" s="26"/>
      <c r="AA465" s="26"/>
      <c r="AD465" s="26"/>
      <c r="AG465" s="26"/>
    </row>
    <row r="466">
      <c r="G466" s="27"/>
      <c r="H466" s="27"/>
      <c r="I466" s="26"/>
      <c r="L466" s="26"/>
      <c r="O466" s="26"/>
      <c r="R466" s="26"/>
      <c r="U466" s="26"/>
      <c r="X466" s="26"/>
      <c r="AA466" s="26"/>
      <c r="AD466" s="26"/>
      <c r="AG466" s="26"/>
    </row>
    <row r="467">
      <c r="G467" s="27"/>
      <c r="H467" s="27"/>
      <c r="I467" s="26"/>
      <c r="L467" s="26"/>
      <c r="O467" s="26"/>
      <c r="R467" s="26"/>
      <c r="U467" s="26"/>
      <c r="X467" s="26"/>
      <c r="AA467" s="26"/>
      <c r="AD467" s="26"/>
      <c r="AG467" s="26"/>
    </row>
    <row r="468">
      <c r="G468" s="27"/>
      <c r="H468" s="27"/>
      <c r="I468" s="26"/>
      <c r="L468" s="26"/>
      <c r="O468" s="26"/>
      <c r="R468" s="26"/>
      <c r="U468" s="26"/>
      <c r="X468" s="26"/>
      <c r="AA468" s="26"/>
      <c r="AD468" s="26"/>
      <c r="AG468" s="26"/>
    </row>
    <row r="469">
      <c r="G469" s="27"/>
      <c r="H469" s="27"/>
      <c r="I469" s="26"/>
      <c r="L469" s="26"/>
      <c r="O469" s="26"/>
      <c r="R469" s="26"/>
      <c r="U469" s="26"/>
      <c r="X469" s="26"/>
      <c r="AA469" s="26"/>
      <c r="AD469" s="26"/>
      <c r="AG469" s="26"/>
    </row>
    <row r="470">
      <c r="G470" s="27"/>
      <c r="H470" s="27"/>
      <c r="I470" s="26"/>
      <c r="L470" s="26"/>
      <c r="O470" s="26"/>
      <c r="R470" s="26"/>
      <c r="U470" s="26"/>
      <c r="X470" s="26"/>
      <c r="AA470" s="26"/>
      <c r="AD470" s="26"/>
      <c r="AG470" s="26"/>
    </row>
    <row r="471">
      <c r="G471" s="27"/>
      <c r="H471" s="27"/>
      <c r="I471" s="26"/>
      <c r="L471" s="26"/>
      <c r="O471" s="26"/>
      <c r="R471" s="26"/>
      <c r="U471" s="26"/>
      <c r="X471" s="26"/>
      <c r="AA471" s="26"/>
      <c r="AD471" s="26"/>
      <c r="AG471" s="26"/>
    </row>
    <row r="472">
      <c r="G472" s="27"/>
      <c r="H472" s="27"/>
      <c r="I472" s="26"/>
      <c r="L472" s="26"/>
      <c r="O472" s="26"/>
      <c r="R472" s="26"/>
      <c r="U472" s="26"/>
      <c r="X472" s="26"/>
      <c r="AA472" s="26"/>
      <c r="AD472" s="26"/>
      <c r="AG472" s="26"/>
    </row>
    <row r="473">
      <c r="G473" s="27"/>
      <c r="H473" s="27"/>
      <c r="I473" s="26"/>
      <c r="L473" s="26"/>
      <c r="O473" s="26"/>
      <c r="R473" s="26"/>
      <c r="U473" s="26"/>
      <c r="X473" s="26"/>
      <c r="AA473" s="26"/>
      <c r="AD473" s="26"/>
      <c r="AG473" s="26"/>
    </row>
    <row r="474">
      <c r="G474" s="27"/>
      <c r="H474" s="27"/>
      <c r="I474" s="26"/>
      <c r="L474" s="26"/>
      <c r="O474" s="26"/>
      <c r="R474" s="26"/>
      <c r="U474" s="26"/>
      <c r="X474" s="26"/>
      <c r="AA474" s="26"/>
      <c r="AD474" s="26"/>
      <c r="AG474" s="26"/>
    </row>
    <row r="475">
      <c r="G475" s="27"/>
      <c r="H475" s="27"/>
      <c r="I475" s="26"/>
      <c r="L475" s="26"/>
      <c r="O475" s="26"/>
      <c r="R475" s="26"/>
      <c r="U475" s="26"/>
      <c r="X475" s="26"/>
      <c r="AA475" s="26"/>
      <c r="AD475" s="26"/>
      <c r="AG475" s="26"/>
    </row>
    <row r="476">
      <c r="G476" s="27"/>
      <c r="H476" s="27"/>
      <c r="I476" s="26"/>
      <c r="L476" s="26"/>
      <c r="O476" s="26"/>
      <c r="R476" s="26"/>
      <c r="U476" s="26"/>
      <c r="X476" s="26"/>
      <c r="AA476" s="26"/>
      <c r="AD476" s="26"/>
      <c r="AG476" s="26"/>
    </row>
    <row r="477">
      <c r="G477" s="27"/>
      <c r="H477" s="27"/>
      <c r="I477" s="26"/>
      <c r="L477" s="26"/>
      <c r="O477" s="26"/>
      <c r="R477" s="26"/>
      <c r="U477" s="26"/>
      <c r="X477" s="26"/>
      <c r="AA477" s="26"/>
      <c r="AD477" s="26"/>
      <c r="AG477" s="26"/>
    </row>
    <row r="478">
      <c r="G478" s="27"/>
      <c r="H478" s="27"/>
      <c r="I478" s="26"/>
      <c r="L478" s="26"/>
      <c r="O478" s="26"/>
      <c r="R478" s="26"/>
      <c r="U478" s="26"/>
      <c r="X478" s="26"/>
      <c r="AA478" s="26"/>
      <c r="AD478" s="26"/>
      <c r="AG478" s="26"/>
    </row>
    <row r="479">
      <c r="G479" s="27"/>
      <c r="H479" s="27"/>
      <c r="I479" s="26"/>
      <c r="L479" s="26"/>
      <c r="O479" s="26"/>
      <c r="R479" s="26"/>
      <c r="U479" s="26"/>
      <c r="X479" s="26"/>
      <c r="AA479" s="26"/>
      <c r="AD479" s="26"/>
      <c r="AG479" s="26"/>
    </row>
    <row r="480">
      <c r="G480" s="27"/>
      <c r="H480" s="27"/>
      <c r="I480" s="26"/>
      <c r="L480" s="26"/>
      <c r="O480" s="26"/>
      <c r="R480" s="26"/>
      <c r="U480" s="26"/>
      <c r="X480" s="26"/>
      <c r="AA480" s="26"/>
      <c r="AD480" s="26"/>
      <c r="AG480" s="26"/>
    </row>
    <row r="481">
      <c r="G481" s="27"/>
      <c r="H481" s="27"/>
      <c r="I481" s="26"/>
      <c r="L481" s="26"/>
      <c r="O481" s="26"/>
      <c r="R481" s="26"/>
      <c r="U481" s="26"/>
      <c r="X481" s="26"/>
      <c r="AA481" s="26"/>
      <c r="AD481" s="26"/>
      <c r="AG481" s="26"/>
    </row>
    <row r="482">
      <c r="G482" s="27"/>
      <c r="H482" s="27"/>
      <c r="I482" s="26"/>
      <c r="L482" s="26"/>
      <c r="O482" s="26"/>
      <c r="R482" s="26"/>
      <c r="U482" s="26"/>
      <c r="X482" s="26"/>
      <c r="AA482" s="26"/>
      <c r="AD482" s="26"/>
      <c r="AG482" s="26"/>
    </row>
    <row r="483">
      <c r="G483" s="27"/>
      <c r="H483" s="27"/>
      <c r="I483" s="26"/>
      <c r="L483" s="26"/>
      <c r="O483" s="26"/>
      <c r="R483" s="26"/>
      <c r="U483" s="26"/>
      <c r="X483" s="26"/>
      <c r="AA483" s="26"/>
      <c r="AD483" s="26"/>
      <c r="AG483" s="26"/>
    </row>
    <row r="484">
      <c r="G484" s="27"/>
      <c r="H484" s="27"/>
      <c r="I484" s="26"/>
      <c r="L484" s="26"/>
      <c r="O484" s="26"/>
      <c r="R484" s="26"/>
      <c r="U484" s="26"/>
      <c r="X484" s="26"/>
      <c r="AA484" s="26"/>
      <c r="AD484" s="26"/>
      <c r="AG484" s="26"/>
    </row>
    <row r="485">
      <c r="G485" s="27"/>
      <c r="H485" s="27"/>
      <c r="I485" s="26"/>
      <c r="L485" s="26"/>
      <c r="O485" s="26"/>
      <c r="R485" s="26"/>
      <c r="U485" s="26"/>
      <c r="X485" s="26"/>
      <c r="AA485" s="26"/>
      <c r="AD485" s="26"/>
      <c r="AG485" s="26"/>
    </row>
    <row r="486">
      <c r="G486" s="27"/>
      <c r="H486" s="27"/>
      <c r="I486" s="26"/>
      <c r="L486" s="26"/>
      <c r="O486" s="26"/>
      <c r="R486" s="26"/>
      <c r="U486" s="26"/>
      <c r="X486" s="26"/>
      <c r="AA486" s="26"/>
      <c r="AD486" s="26"/>
      <c r="AG486" s="26"/>
    </row>
    <row r="487">
      <c r="G487" s="27"/>
      <c r="H487" s="27"/>
      <c r="I487" s="26"/>
      <c r="L487" s="26"/>
      <c r="O487" s="26"/>
      <c r="R487" s="26"/>
      <c r="U487" s="26"/>
      <c r="X487" s="26"/>
      <c r="AA487" s="26"/>
      <c r="AD487" s="26"/>
      <c r="AG487" s="26"/>
    </row>
    <row r="488">
      <c r="G488" s="27"/>
      <c r="H488" s="27"/>
      <c r="I488" s="26"/>
      <c r="L488" s="26"/>
      <c r="O488" s="26"/>
      <c r="R488" s="26"/>
      <c r="U488" s="26"/>
      <c r="X488" s="26"/>
      <c r="AA488" s="26"/>
      <c r="AD488" s="26"/>
      <c r="AG488" s="26"/>
    </row>
    <row r="489">
      <c r="G489" s="27"/>
      <c r="H489" s="27"/>
      <c r="I489" s="26"/>
      <c r="L489" s="26"/>
      <c r="O489" s="26"/>
      <c r="R489" s="26"/>
      <c r="U489" s="26"/>
      <c r="X489" s="26"/>
      <c r="AA489" s="26"/>
      <c r="AD489" s="26"/>
      <c r="AG489" s="26"/>
    </row>
    <row r="490">
      <c r="G490" s="27"/>
      <c r="H490" s="27"/>
      <c r="I490" s="26"/>
      <c r="L490" s="26"/>
      <c r="O490" s="26"/>
      <c r="R490" s="26"/>
      <c r="U490" s="26"/>
      <c r="X490" s="26"/>
      <c r="AA490" s="26"/>
      <c r="AD490" s="26"/>
      <c r="AG490" s="26"/>
    </row>
    <row r="491">
      <c r="G491" s="27"/>
      <c r="H491" s="27"/>
      <c r="I491" s="26"/>
      <c r="L491" s="26"/>
      <c r="O491" s="26"/>
      <c r="R491" s="26"/>
      <c r="U491" s="26"/>
      <c r="X491" s="26"/>
      <c r="AA491" s="26"/>
      <c r="AD491" s="26"/>
      <c r="AG491" s="26"/>
    </row>
    <row r="492">
      <c r="G492" s="27"/>
      <c r="H492" s="27"/>
      <c r="I492" s="26"/>
      <c r="L492" s="26"/>
      <c r="O492" s="26"/>
      <c r="R492" s="26"/>
      <c r="U492" s="26"/>
      <c r="X492" s="26"/>
      <c r="AA492" s="26"/>
      <c r="AD492" s="26"/>
      <c r="AG492" s="26"/>
    </row>
    <row r="493">
      <c r="G493" s="27"/>
      <c r="H493" s="27"/>
      <c r="I493" s="26"/>
      <c r="L493" s="26"/>
      <c r="O493" s="26"/>
      <c r="R493" s="26"/>
      <c r="U493" s="26"/>
      <c r="X493" s="26"/>
      <c r="AA493" s="26"/>
      <c r="AD493" s="26"/>
      <c r="AG493" s="26"/>
    </row>
    <row r="494">
      <c r="G494" s="27"/>
      <c r="H494" s="27"/>
      <c r="I494" s="26"/>
      <c r="L494" s="26"/>
      <c r="O494" s="26"/>
      <c r="R494" s="26"/>
      <c r="U494" s="26"/>
      <c r="X494" s="26"/>
      <c r="AA494" s="26"/>
      <c r="AD494" s="26"/>
      <c r="AG494" s="26"/>
    </row>
    <row r="495">
      <c r="G495" s="27"/>
      <c r="H495" s="27"/>
      <c r="I495" s="26"/>
      <c r="L495" s="26"/>
      <c r="O495" s="26"/>
      <c r="R495" s="26"/>
      <c r="U495" s="26"/>
      <c r="X495" s="26"/>
      <c r="AA495" s="26"/>
      <c r="AD495" s="26"/>
      <c r="AG495" s="26"/>
    </row>
    <row r="496">
      <c r="G496" s="27"/>
      <c r="H496" s="27"/>
      <c r="I496" s="26"/>
      <c r="L496" s="26"/>
      <c r="O496" s="26"/>
      <c r="R496" s="26"/>
      <c r="U496" s="26"/>
      <c r="X496" s="26"/>
      <c r="AA496" s="26"/>
      <c r="AD496" s="26"/>
      <c r="AG496" s="26"/>
    </row>
    <row r="497">
      <c r="G497" s="27"/>
      <c r="H497" s="27"/>
      <c r="I497" s="26"/>
      <c r="L497" s="26"/>
      <c r="O497" s="26"/>
      <c r="R497" s="26"/>
      <c r="U497" s="26"/>
      <c r="X497" s="26"/>
      <c r="AA497" s="26"/>
      <c r="AD497" s="26"/>
      <c r="AG497" s="26"/>
    </row>
    <row r="498">
      <c r="G498" s="27"/>
      <c r="H498" s="27"/>
      <c r="I498" s="26"/>
      <c r="L498" s="26"/>
      <c r="O498" s="26"/>
      <c r="R498" s="26"/>
      <c r="U498" s="26"/>
      <c r="X498" s="26"/>
      <c r="AA498" s="26"/>
      <c r="AD498" s="26"/>
      <c r="AG498" s="26"/>
    </row>
    <row r="499">
      <c r="G499" s="27"/>
      <c r="H499" s="27"/>
      <c r="I499" s="26"/>
      <c r="L499" s="26"/>
      <c r="O499" s="26"/>
      <c r="R499" s="26"/>
      <c r="U499" s="26"/>
      <c r="X499" s="26"/>
      <c r="AA499" s="26"/>
      <c r="AD499" s="26"/>
      <c r="AG499" s="26"/>
    </row>
    <row r="500">
      <c r="G500" s="27"/>
      <c r="H500" s="27"/>
      <c r="I500" s="26"/>
      <c r="L500" s="26"/>
      <c r="O500" s="26"/>
      <c r="R500" s="26"/>
      <c r="U500" s="26"/>
      <c r="X500" s="26"/>
      <c r="AA500" s="26"/>
      <c r="AD500" s="26"/>
      <c r="AG500" s="26"/>
    </row>
    <row r="501">
      <c r="G501" s="27"/>
      <c r="H501" s="27"/>
      <c r="I501" s="26"/>
      <c r="L501" s="26"/>
      <c r="O501" s="26"/>
      <c r="R501" s="26"/>
      <c r="U501" s="26"/>
      <c r="X501" s="26"/>
      <c r="AA501" s="26"/>
      <c r="AD501" s="26"/>
      <c r="AG501" s="26"/>
    </row>
    <row r="502">
      <c r="G502" s="27"/>
      <c r="H502" s="27"/>
      <c r="I502" s="26"/>
      <c r="L502" s="26"/>
      <c r="O502" s="26"/>
      <c r="R502" s="26"/>
      <c r="U502" s="26"/>
      <c r="X502" s="26"/>
      <c r="AA502" s="26"/>
      <c r="AD502" s="26"/>
      <c r="AG502" s="26"/>
    </row>
    <row r="503">
      <c r="G503" s="27"/>
      <c r="H503" s="27"/>
      <c r="I503" s="26"/>
      <c r="L503" s="26"/>
      <c r="O503" s="26"/>
      <c r="R503" s="26"/>
      <c r="U503" s="26"/>
      <c r="X503" s="26"/>
      <c r="AA503" s="26"/>
      <c r="AD503" s="26"/>
      <c r="AG503" s="26"/>
    </row>
    <row r="504">
      <c r="G504" s="27"/>
      <c r="H504" s="27"/>
      <c r="I504" s="26"/>
      <c r="L504" s="26"/>
      <c r="O504" s="26"/>
      <c r="R504" s="26"/>
      <c r="U504" s="26"/>
      <c r="X504" s="26"/>
      <c r="AA504" s="26"/>
      <c r="AD504" s="26"/>
      <c r="AG504" s="26"/>
    </row>
    <row r="505">
      <c r="G505" s="27"/>
      <c r="H505" s="27"/>
      <c r="I505" s="26"/>
      <c r="L505" s="26"/>
      <c r="O505" s="26"/>
      <c r="R505" s="26"/>
      <c r="U505" s="26"/>
      <c r="X505" s="26"/>
      <c r="AA505" s="26"/>
      <c r="AD505" s="26"/>
      <c r="AG505" s="26"/>
    </row>
    <row r="506">
      <c r="G506" s="27"/>
      <c r="H506" s="27"/>
      <c r="I506" s="26"/>
      <c r="L506" s="26"/>
      <c r="O506" s="26"/>
      <c r="R506" s="26"/>
      <c r="U506" s="26"/>
      <c r="X506" s="26"/>
      <c r="AA506" s="26"/>
      <c r="AD506" s="26"/>
      <c r="AG506" s="26"/>
    </row>
    <row r="507">
      <c r="G507" s="27"/>
      <c r="H507" s="27"/>
      <c r="I507" s="26"/>
      <c r="L507" s="26"/>
      <c r="O507" s="26"/>
      <c r="R507" s="26"/>
      <c r="U507" s="26"/>
      <c r="X507" s="26"/>
      <c r="AA507" s="26"/>
      <c r="AD507" s="26"/>
      <c r="AG507" s="26"/>
    </row>
    <row r="508">
      <c r="G508" s="27"/>
      <c r="H508" s="27"/>
      <c r="I508" s="26"/>
      <c r="L508" s="26"/>
      <c r="O508" s="26"/>
      <c r="R508" s="26"/>
      <c r="U508" s="26"/>
      <c r="X508" s="26"/>
      <c r="AA508" s="26"/>
      <c r="AD508" s="26"/>
      <c r="AG508" s="26"/>
    </row>
    <row r="509">
      <c r="G509" s="27"/>
      <c r="H509" s="27"/>
      <c r="I509" s="26"/>
      <c r="L509" s="26"/>
      <c r="O509" s="26"/>
      <c r="R509" s="26"/>
      <c r="U509" s="26"/>
      <c r="X509" s="26"/>
      <c r="AA509" s="26"/>
      <c r="AD509" s="26"/>
      <c r="AG509" s="26"/>
    </row>
    <row r="510">
      <c r="G510" s="27"/>
      <c r="H510" s="27"/>
      <c r="I510" s="26"/>
      <c r="L510" s="26"/>
      <c r="O510" s="26"/>
      <c r="R510" s="26"/>
      <c r="U510" s="26"/>
      <c r="X510" s="26"/>
      <c r="AA510" s="26"/>
      <c r="AD510" s="26"/>
      <c r="AG510" s="26"/>
    </row>
    <row r="511">
      <c r="G511" s="27"/>
      <c r="H511" s="27"/>
      <c r="I511" s="26"/>
      <c r="L511" s="26"/>
      <c r="O511" s="26"/>
      <c r="R511" s="26"/>
      <c r="U511" s="26"/>
      <c r="X511" s="26"/>
      <c r="AA511" s="26"/>
      <c r="AD511" s="26"/>
      <c r="AG511" s="26"/>
    </row>
    <row r="512">
      <c r="G512" s="27"/>
      <c r="H512" s="27"/>
      <c r="I512" s="26"/>
      <c r="L512" s="26"/>
      <c r="O512" s="26"/>
      <c r="R512" s="26"/>
      <c r="U512" s="26"/>
      <c r="X512" s="26"/>
      <c r="AA512" s="26"/>
      <c r="AD512" s="26"/>
      <c r="AG512" s="26"/>
    </row>
    <row r="513">
      <c r="G513" s="27"/>
      <c r="H513" s="27"/>
      <c r="I513" s="26"/>
      <c r="L513" s="26"/>
      <c r="O513" s="26"/>
      <c r="R513" s="26"/>
      <c r="U513" s="26"/>
      <c r="X513" s="26"/>
      <c r="AA513" s="26"/>
      <c r="AD513" s="26"/>
      <c r="AG513" s="26"/>
    </row>
    <row r="514">
      <c r="G514" s="27"/>
      <c r="H514" s="27"/>
      <c r="I514" s="26"/>
      <c r="L514" s="26"/>
      <c r="O514" s="26"/>
      <c r="R514" s="26"/>
      <c r="U514" s="26"/>
      <c r="X514" s="26"/>
      <c r="AA514" s="26"/>
      <c r="AD514" s="26"/>
      <c r="AG514" s="26"/>
    </row>
    <row r="515">
      <c r="G515" s="27"/>
      <c r="H515" s="27"/>
      <c r="I515" s="26"/>
      <c r="L515" s="26"/>
      <c r="O515" s="26"/>
      <c r="R515" s="26"/>
      <c r="U515" s="26"/>
      <c r="X515" s="26"/>
      <c r="AA515" s="26"/>
      <c r="AD515" s="26"/>
      <c r="AG515" s="26"/>
    </row>
    <row r="516">
      <c r="G516" s="27"/>
      <c r="H516" s="27"/>
      <c r="I516" s="26"/>
      <c r="L516" s="26"/>
      <c r="O516" s="26"/>
      <c r="R516" s="26"/>
      <c r="U516" s="26"/>
      <c r="X516" s="26"/>
      <c r="AA516" s="26"/>
      <c r="AD516" s="26"/>
      <c r="AG516" s="26"/>
    </row>
    <row r="517">
      <c r="G517" s="27"/>
      <c r="H517" s="27"/>
      <c r="I517" s="26"/>
      <c r="L517" s="26"/>
      <c r="O517" s="26"/>
      <c r="R517" s="26"/>
      <c r="U517" s="26"/>
      <c r="X517" s="26"/>
      <c r="AA517" s="26"/>
      <c r="AD517" s="26"/>
      <c r="AG517" s="26"/>
    </row>
    <row r="518">
      <c r="G518" s="27"/>
      <c r="H518" s="27"/>
      <c r="I518" s="26"/>
      <c r="L518" s="26"/>
      <c r="O518" s="26"/>
      <c r="R518" s="26"/>
      <c r="U518" s="26"/>
      <c r="X518" s="26"/>
      <c r="AA518" s="26"/>
      <c r="AD518" s="26"/>
      <c r="AG518" s="26"/>
    </row>
    <row r="519">
      <c r="G519" s="27"/>
      <c r="H519" s="27"/>
      <c r="I519" s="26"/>
      <c r="L519" s="26"/>
      <c r="O519" s="26"/>
      <c r="R519" s="26"/>
      <c r="U519" s="26"/>
      <c r="X519" s="26"/>
      <c r="AA519" s="26"/>
      <c r="AD519" s="26"/>
      <c r="AG519" s="26"/>
    </row>
    <row r="520">
      <c r="G520" s="27"/>
      <c r="H520" s="27"/>
      <c r="I520" s="26"/>
      <c r="L520" s="26"/>
      <c r="O520" s="26"/>
      <c r="R520" s="26"/>
      <c r="U520" s="26"/>
      <c r="X520" s="26"/>
      <c r="AA520" s="26"/>
      <c r="AD520" s="26"/>
      <c r="AG520" s="26"/>
    </row>
    <row r="521">
      <c r="G521" s="27"/>
      <c r="H521" s="27"/>
      <c r="I521" s="26"/>
      <c r="L521" s="26"/>
      <c r="O521" s="26"/>
      <c r="R521" s="26"/>
      <c r="U521" s="26"/>
      <c r="X521" s="26"/>
      <c r="AA521" s="26"/>
      <c r="AD521" s="26"/>
      <c r="AG521" s="26"/>
    </row>
    <row r="522">
      <c r="G522" s="27"/>
      <c r="H522" s="27"/>
      <c r="I522" s="26"/>
      <c r="L522" s="26"/>
      <c r="O522" s="26"/>
      <c r="R522" s="26"/>
      <c r="U522" s="26"/>
      <c r="X522" s="26"/>
      <c r="AA522" s="26"/>
      <c r="AD522" s="26"/>
      <c r="AG522" s="26"/>
    </row>
    <row r="523">
      <c r="G523" s="27"/>
      <c r="H523" s="27"/>
      <c r="I523" s="26"/>
      <c r="L523" s="26"/>
      <c r="O523" s="26"/>
      <c r="R523" s="26"/>
      <c r="U523" s="26"/>
      <c r="X523" s="26"/>
      <c r="AA523" s="26"/>
      <c r="AD523" s="26"/>
      <c r="AG523" s="26"/>
    </row>
    <row r="524">
      <c r="G524" s="27"/>
      <c r="H524" s="27"/>
      <c r="I524" s="26"/>
      <c r="L524" s="26"/>
      <c r="O524" s="26"/>
      <c r="R524" s="26"/>
      <c r="U524" s="26"/>
      <c r="X524" s="26"/>
      <c r="AA524" s="26"/>
      <c r="AD524" s="26"/>
      <c r="AG524" s="26"/>
    </row>
    <row r="525">
      <c r="G525" s="27"/>
      <c r="H525" s="27"/>
      <c r="I525" s="26"/>
      <c r="L525" s="26"/>
      <c r="O525" s="26"/>
      <c r="R525" s="26"/>
      <c r="U525" s="26"/>
      <c r="X525" s="26"/>
      <c r="AA525" s="26"/>
      <c r="AD525" s="26"/>
      <c r="AG525" s="26"/>
    </row>
    <row r="526">
      <c r="G526" s="27"/>
      <c r="H526" s="27"/>
      <c r="I526" s="26"/>
      <c r="L526" s="26"/>
      <c r="O526" s="26"/>
      <c r="R526" s="26"/>
      <c r="U526" s="26"/>
      <c r="X526" s="26"/>
      <c r="AA526" s="26"/>
      <c r="AD526" s="26"/>
      <c r="AG526" s="26"/>
    </row>
    <row r="527">
      <c r="G527" s="27"/>
      <c r="H527" s="27"/>
      <c r="I527" s="26"/>
      <c r="L527" s="26"/>
      <c r="O527" s="26"/>
      <c r="R527" s="26"/>
      <c r="U527" s="26"/>
      <c r="X527" s="26"/>
      <c r="AA527" s="26"/>
      <c r="AD527" s="26"/>
      <c r="AG527" s="26"/>
    </row>
    <row r="528">
      <c r="G528" s="27"/>
      <c r="H528" s="27"/>
      <c r="I528" s="26"/>
      <c r="L528" s="26"/>
      <c r="O528" s="26"/>
      <c r="R528" s="26"/>
      <c r="U528" s="26"/>
      <c r="X528" s="26"/>
      <c r="AA528" s="26"/>
      <c r="AD528" s="26"/>
      <c r="AG528" s="26"/>
    </row>
    <row r="529">
      <c r="G529" s="27"/>
      <c r="H529" s="27"/>
      <c r="I529" s="26"/>
      <c r="L529" s="26"/>
      <c r="O529" s="26"/>
      <c r="R529" s="26"/>
      <c r="U529" s="26"/>
      <c r="X529" s="26"/>
      <c r="AA529" s="26"/>
      <c r="AD529" s="26"/>
      <c r="AG529" s="26"/>
    </row>
    <row r="530">
      <c r="G530" s="27"/>
      <c r="H530" s="27"/>
      <c r="I530" s="26"/>
      <c r="L530" s="26"/>
      <c r="O530" s="26"/>
      <c r="R530" s="26"/>
      <c r="U530" s="26"/>
      <c r="X530" s="26"/>
      <c r="AA530" s="26"/>
      <c r="AD530" s="26"/>
      <c r="AG530" s="26"/>
    </row>
    <row r="531">
      <c r="G531" s="27"/>
      <c r="H531" s="27"/>
      <c r="I531" s="26"/>
      <c r="L531" s="26"/>
      <c r="O531" s="26"/>
      <c r="R531" s="26"/>
      <c r="U531" s="26"/>
      <c r="X531" s="26"/>
      <c r="AA531" s="26"/>
      <c r="AD531" s="26"/>
      <c r="AG531" s="26"/>
    </row>
    <row r="532">
      <c r="G532" s="27"/>
      <c r="H532" s="27"/>
      <c r="I532" s="26"/>
      <c r="L532" s="26"/>
      <c r="O532" s="26"/>
      <c r="R532" s="26"/>
      <c r="U532" s="26"/>
      <c r="X532" s="26"/>
      <c r="AA532" s="26"/>
      <c r="AD532" s="26"/>
      <c r="AG532" s="26"/>
    </row>
    <row r="533">
      <c r="G533" s="27"/>
      <c r="H533" s="27"/>
      <c r="I533" s="26"/>
      <c r="L533" s="26"/>
      <c r="O533" s="26"/>
      <c r="R533" s="26"/>
      <c r="U533" s="26"/>
      <c r="X533" s="26"/>
      <c r="AA533" s="26"/>
      <c r="AD533" s="26"/>
      <c r="AG533" s="26"/>
    </row>
    <row r="534">
      <c r="G534" s="27"/>
      <c r="H534" s="27"/>
      <c r="I534" s="26"/>
      <c r="L534" s="26"/>
      <c r="O534" s="26"/>
      <c r="R534" s="26"/>
      <c r="U534" s="26"/>
      <c r="X534" s="26"/>
      <c r="AA534" s="26"/>
      <c r="AD534" s="26"/>
      <c r="AG534" s="26"/>
    </row>
    <row r="535">
      <c r="G535" s="27"/>
      <c r="H535" s="27"/>
      <c r="I535" s="26"/>
      <c r="L535" s="26"/>
      <c r="O535" s="26"/>
      <c r="R535" s="26"/>
      <c r="U535" s="26"/>
      <c r="X535" s="26"/>
      <c r="AA535" s="26"/>
      <c r="AD535" s="26"/>
      <c r="AG535" s="26"/>
    </row>
    <row r="536">
      <c r="G536" s="27"/>
      <c r="H536" s="27"/>
      <c r="I536" s="26"/>
      <c r="L536" s="26"/>
      <c r="O536" s="26"/>
      <c r="R536" s="26"/>
      <c r="U536" s="26"/>
      <c r="X536" s="26"/>
      <c r="AA536" s="26"/>
      <c r="AD536" s="26"/>
      <c r="AG536" s="26"/>
    </row>
    <row r="537">
      <c r="G537" s="27"/>
      <c r="H537" s="27"/>
      <c r="I537" s="26"/>
      <c r="L537" s="26"/>
      <c r="O537" s="26"/>
      <c r="R537" s="26"/>
      <c r="U537" s="26"/>
      <c r="X537" s="26"/>
      <c r="AA537" s="26"/>
      <c r="AD537" s="26"/>
      <c r="AG537" s="26"/>
    </row>
    <row r="538">
      <c r="G538" s="27"/>
      <c r="H538" s="27"/>
      <c r="I538" s="26"/>
      <c r="L538" s="26"/>
      <c r="O538" s="26"/>
      <c r="R538" s="26"/>
      <c r="U538" s="26"/>
      <c r="X538" s="26"/>
      <c r="AA538" s="26"/>
      <c r="AD538" s="26"/>
      <c r="AG538" s="26"/>
    </row>
    <row r="539">
      <c r="G539" s="27"/>
      <c r="H539" s="27"/>
      <c r="I539" s="26"/>
      <c r="L539" s="26"/>
      <c r="O539" s="26"/>
      <c r="R539" s="26"/>
      <c r="U539" s="26"/>
      <c r="X539" s="26"/>
      <c r="AA539" s="26"/>
      <c r="AD539" s="26"/>
      <c r="AG539" s="26"/>
    </row>
    <row r="540">
      <c r="G540" s="27"/>
      <c r="H540" s="27"/>
      <c r="I540" s="26"/>
      <c r="L540" s="26"/>
      <c r="O540" s="26"/>
      <c r="R540" s="26"/>
      <c r="U540" s="26"/>
      <c r="X540" s="26"/>
      <c r="AA540" s="26"/>
      <c r="AD540" s="26"/>
      <c r="AG540" s="26"/>
    </row>
    <row r="541">
      <c r="G541" s="27"/>
      <c r="H541" s="27"/>
      <c r="I541" s="26"/>
      <c r="L541" s="26"/>
      <c r="O541" s="26"/>
      <c r="R541" s="26"/>
      <c r="U541" s="26"/>
      <c r="X541" s="26"/>
      <c r="AA541" s="26"/>
      <c r="AD541" s="26"/>
      <c r="AG541" s="26"/>
    </row>
    <row r="542">
      <c r="G542" s="27"/>
      <c r="H542" s="27"/>
      <c r="I542" s="26"/>
      <c r="L542" s="26"/>
      <c r="O542" s="26"/>
      <c r="R542" s="26"/>
      <c r="U542" s="26"/>
      <c r="X542" s="26"/>
      <c r="AA542" s="26"/>
      <c r="AD542" s="26"/>
      <c r="AG542" s="26"/>
    </row>
    <row r="543">
      <c r="G543" s="27"/>
      <c r="H543" s="27"/>
      <c r="I543" s="26"/>
      <c r="L543" s="26"/>
      <c r="O543" s="26"/>
      <c r="R543" s="26"/>
      <c r="U543" s="26"/>
      <c r="X543" s="26"/>
      <c r="AA543" s="26"/>
      <c r="AD543" s="26"/>
      <c r="AG543" s="26"/>
    </row>
    <row r="544">
      <c r="G544" s="27"/>
      <c r="H544" s="27"/>
      <c r="I544" s="26"/>
      <c r="L544" s="26"/>
      <c r="O544" s="26"/>
      <c r="R544" s="26"/>
      <c r="U544" s="26"/>
      <c r="X544" s="26"/>
      <c r="AA544" s="26"/>
      <c r="AD544" s="26"/>
      <c r="AG544" s="26"/>
    </row>
    <row r="545">
      <c r="G545" s="27"/>
      <c r="H545" s="27"/>
      <c r="I545" s="26"/>
      <c r="L545" s="26"/>
      <c r="O545" s="26"/>
      <c r="R545" s="26"/>
      <c r="U545" s="26"/>
      <c r="X545" s="26"/>
      <c r="AA545" s="26"/>
      <c r="AD545" s="26"/>
      <c r="AG545" s="26"/>
    </row>
    <row r="546">
      <c r="G546" s="27"/>
      <c r="H546" s="27"/>
      <c r="I546" s="26"/>
      <c r="L546" s="26"/>
      <c r="O546" s="26"/>
      <c r="R546" s="26"/>
      <c r="U546" s="26"/>
      <c r="X546" s="26"/>
      <c r="AA546" s="26"/>
      <c r="AD546" s="26"/>
      <c r="AG546" s="26"/>
    </row>
    <row r="547">
      <c r="G547" s="27"/>
      <c r="H547" s="27"/>
      <c r="I547" s="26"/>
      <c r="L547" s="26"/>
      <c r="O547" s="26"/>
      <c r="R547" s="26"/>
      <c r="U547" s="26"/>
      <c r="X547" s="26"/>
      <c r="AA547" s="26"/>
      <c r="AD547" s="26"/>
      <c r="AG547" s="26"/>
    </row>
    <row r="548">
      <c r="G548" s="27"/>
      <c r="H548" s="27"/>
      <c r="I548" s="26"/>
      <c r="L548" s="26"/>
      <c r="O548" s="26"/>
      <c r="R548" s="26"/>
      <c r="U548" s="26"/>
      <c r="X548" s="26"/>
      <c r="AA548" s="26"/>
      <c r="AD548" s="26"/>
      <c r="AG548" s="26"/>
    </row>
    <row r="549">
      <c r="G549" s="27"/>
      <c r="H549" s="27"/>
      <c r="I549" s="26"/>
      <c r="L549" s="26"/>
      <c r="O549" s="26"/>
      <c r="R549" s="26"/>
      <c r="U549" s="26"/>
      <c r="X549" s="26"/>
      <c r="AA549" s="26"/>
      <c r="AD549" s="26"/>
      <c r="AG549" s="26"/>
    </row>
    <row r="550">
      <c r="G550" s="27"/>
      <c r="H550" s="27"/>
      <c r="I550" s="26"/>
      <c r="L550" s="26"/>
      <c r="O550" s="26"/>
      <c r="R550" s="26"/>
      <c r="U550" s="26"/>
      <c r="X550" s="26"/>
      <c r="AA550" s="26"/>
      <c r="AD550" s="26"/>
      <c r="AG550" s="26"/>
    </row>
    <row r="551">
      <c r="G551" s="27"/>
      <c r="H551" s="27"/>
      <c r="I551" s="26"/>
      <c r="L551" s="26"/>
      <c r="O551" s="26"/>
      <c r="R551" s="26"/>
      <c r="U551" s="26"/>
      <c r="X551" s="26"/>
      <c r="AA551" s="26"/>
      <c r="AD551" s="26"/>
      <c r="AG551" s="26"/>
    </row>
    <row r="552">
      <c r="G552" s="27"/>
      <c r="H552" s="27"/>
      <c r="I552" s="26"/>
      <c r="L552" s="26"/>
      <c r="O552" s="26"/>
      <c r="R552" s="26"/>
      <c r="U552" s="26"/>
      <c r="X552" s="26"/>
      <c r="AA552" s="26"/>
      <c r="AD552" s="26"/>
      <c r="AG552" s="26"/>
    </row>
    <row r="553">
      <c r="G553" s="27"/>
      <c r="H553" s="27"/>
      <c r="I553" s="26"/>
      <c r="L553" s="26"/>
      <c r="O553" s="26"/>
      <c r="R553" s="26"/>
      <c r="U553" s="26"/>
      <c r="X553" s="26"/>
      <c r="AA553" s="26"/>
      <c r="AD553" s="26"/>
      <c r="AG553" s="26"/>
    </row>
    <row r="554">
      <c r="G554" s="27"/>
      <c r="H554" s="27"/>
      <c r="I554" s="26"/>
      <c r="L554" s="26"/>
      <c r="O554" s="26"/>
      <c r="R554" s="26"/>
      <c r="U554" s="26"/>
      <c r="X554" s="26"/>
      <c r="AA554" s="26"/>
      <c r="AD554" s="26"/>
      <c r="AG554" s="26"/>
    </row>
    <row r="555">
      <c r="G555" s="27"/>
      <c r="H555" s="27"/>
      <c r="I555" s="26"/>
      <c r="L555" s="26"/>
      <c r="O555" s="26"/>
      <c r="R555" s="26"/>
      <c r="U555" s="26"/>
      <c r="X555" s="26"/>
      <c r="AA555" s="26"/>
      <c r="AD555" s="26"/>
      <c r="AG555" s="26"/>
    </row>
    <row r="556">
      <c r="G556" s="27"/>
      <c r="H556" s="27"/>
      <c r="I556" s="26"/>
      <c r="L556" s="26"/>
      <c r="O556" s="26"/>
      <c r="R556" s="26"/>
      <c r="U556" s="26"/>
      <c r="X556" s="26"/>
      <c r="AA556" s="26"/>
      <c r="AD556" s="26"/>
      <c r="AG556" s="26"/>
    </row>
    <row r="557">
      <c r="G557" s="27"/>
      <c r="H557" s="27"/>
      <c r="I557" s="26"/>
      <c r="L557" s="26"/>
      <c r="O557" s="26"/>
      <c r="R557" s="26"/>
      <c r="U557" s="26"/>
      <c r="X557" s="26"/>
      <c r="AA557" s="26"/>
      <c r="AD557" s="26"/>
      <c r="AG557" s="26"/>
    </row>
    <row r="558">
      <c r="G558" s="27"/>
      <c r="H558" s="27"/>
      <c r="I558" s="26"/>
      <c r="L558" s="26"/>
      <c r="O558" s="26"/>
      <c r="R558" s="26"/>
      <c r="U558" s="26"/>
      <c r="X558" s="26"/>
      <c r="AA558" s="26"/>
      <c r="AD558" s="26"/>
      <c r="AG558" s="26"/>
    </row>
    <row r="559">
      <c r="G559" s="27"/>
      <c r="H559" s="27"/>
      <c r="I559" s="26"/>
      <c r="L559" s="26"/>
      <c r="O559" s="26"/>
      <c r="R559" s="26"/>
      <c r="U559" s="26"/>
      <c r="X559" s="26"/>
      <c r="AA559" s="26"/>
      <c r="AD559" s="26"/>
      <c r="AG559" s="26"/>
    </row>
    <row r="560">
      <c r="G560" s="27"/>
      <c r="H560" s="27"/>
      <c r="I560" s="26"/>
      <c r="L560" s="26"/>
      <c r="O560" s="26"/>
      <c r="R560" s="26"/>
      <c r="U560" s="26"/>
      <c r="X560" s="26"/>
      <c r="AA560" s="26"/>
      <c r="AD560" s="26"/>
      <c r="AG560" s="26"/>
    </row>
    <row r="561">
      <c r="G561" s="27"/>
      <c r="H561" s="27"/>
      <c r="I561" s="26"/>
      <c r="L561" s="26"/>
      <c r="O561" s="26"/>
      <c r="R561" s="26"/>
      <c r="U561" s="26"/>
      <c r="X561" s="26"/>
      <c r="AA561" s="26"/>
      <c r="AD561" s="26"/>
      <c r="AG561" s="26"/>
    </row>
    <row r="562">
      <c r="G562" s="27"/>
      <c r="H562" s="27"/>
      <c r="I562" s="26"/>
      <c r="L562" s="26"/>
      <c r="O562" s="26"/>
      <c r="R562" s="26"/>
      <c r="U562" s="26"/>
      <c r="X562" s="26"/>
      <c r="AA562" s="26"/>
      <c r="AD562" s="26"/>
      <c r="AG562" s="26"/>
    </row>
    <row r="563">
      <c r="G563" s="27"/>
      <c r="H563" s="27"/>
      <c r="I563" s="26"/>
      <c r="L563" s="26"/>
      <c r="O563" s="26"/>
      <c r="R563" s="26"/>
      <c r="U563" s="26"/>
      <c r="X563" s="26"/>
      <c r="AA563" s="26"/>
      <c r="AD563" s="26"/>
      <c r="AG563" s="26"/>
    </row>
    <row r="564">
      <c r="G564" s="27"/>
      <c r="H564" s="27"/>
      <c r="I564" s="26"/>
      <c r="L564" s="26"/>
      <c r="O564" s="26"/>
      <c r="R564" s="26"/>
      <c r="U564" s="26"/>
      <c r="X564" s="26"/>
      <c r="AA564" s="26"/>
      <c r="AD564" s="26"/>
      <c r="AG564" s="26"/>
    </row>
    <row r="565">
      <c r="G565" s="27"/>
      <c r="H565" s="27"/>
      <c r="I565" s="26"/>
      <c r="L565" s="26"/>
      <c r="O565" s="26"/>
      <c r="R565" s="26"/>
      <c r="U565" s="26"/>
      <c r="X565" s="26"/>
      <c r="AA565" s="26"/>
      <c r="AD565" s="26"/>
      <c r="AG565" s="26"/>
    </row>
    <row r="566">
      <c r="G566" s="27"/>
      <c r="H566" s="27"/>
      <c r="I566" s="26"/>
      <c r="L566" s="26"/>
      <c r="O566" s="26"/>
      <c r="R566" s="26"/>
      <c r="U566" s="26"/>
      <c r="X566" s="26"/>
      <c r="AA566" s="26"/>
      <c r="AD566" s="26"/>
      <c r="AG566" s="26"/>
    </row>
    <row r="567">
      <c r="G567" s="27"/>
      <c r="H567" s="27"/>
      <c r="I567" s="26"/>
      <c r="L567" s="26"/>
      <c r="O567" s="26"/>
      <c r="R567" s="26"/>
      <c r="U567" s="26"/>
      <c r="X567" s="26"/>
      <c r="AA567" s="26"/>
      <c r="AD567" s="26"/>
      <c r="AG567" s="26"/>
    </row>
    <row r="568">
      <c r="G568" s="27"/>
      <c r="H568" s="27"/>
      <c r="I568" s="26"/>
      <c r="L568" s="26"/>
      <c r="O568" s="26"/>
      <c r="R568" s="26"/>
      <c r="U568" s="26"/>
      <c r="X568" s="26"/>
      <c r="AA568" s="26"/>
      <c r="AD568" s="26"/>
      <c r="AG568" s="26"/>
    </row>
    <row r="569">
      <c r="G569" s="27"/>
      <c r="H569" s="27"/>
      <c r="I569" s="26"/>
      <c r="L569" s="26"/>
      <c r="O569" s="26"/>
      <c r="R569" s="26"/>
      <c r="U569" s="26"/>
      <c r="X569" s="26"/>
      <c r="AA569" s="26"/>
      <c r="AD569" s="26"/>
      <c r="AG569" s="26"/>
    </row>
    <row r="570">
      <c r="G570" s="27"/>
      <c r="H570" s="27"/>
      <c r="I570" s="26"/>
      <c r="L570" s="26"/>
      <c r="O570" s="26"/>
      <c r="R570" s="26"/>
      <c r="U570" s="26"/>
      <c r="X570" s="26"/>
      <c r="AA570" s="26"/>
      <c r="AD570" s="26"/>
      <c r="AG570" s="26"/>
    </row>
    <row r="571">
      <c r="G571" s="27"/>
      <c r="H571" s="27"/>
      <c r="I571" s="26"/>
      <c r="L571" s="26"/>
      <c r="O571" s="26"/>
      <c r="R571" s="26"/>
      <c r="U571" s="26"/>
      <c r="X571" s="26"/>
      <c r="AA571" s="26"/>
      <c r="AD571" s="26"/>
      <c r="AG571" s="26"/>
    </row>
    <row r="572">
      <c r="G572" s="27"/>
      <c r="H572" s="27"/>
      <c r="I572" s="26"/>
      <c r="L572" s="26"/>
      <c r="O572" s="26"/>
      <c r="R572" s="26"/>
      <c r="U572" s="26"/>
      <c r="X572" s="26"/>
      <c r="AA572" s="26"/>
      <c r="AD572" s="26"/>
      <c r="AG572" s="26"/>
    </row>
    <row r="573">
      <c r="G573" s="27"/>
      <c r="H573" s="27"/>
      <c r="I573" s="26"/>
      <c r="L573" s="26"/>
      <c r="O573" s="26"/>
      <c r="R573" s="26"/>
      <c r="U573" s="26"/>
      <c r="X573" s="26"/>
      <c r="AA573" s="26"/>
      <c r="AD573" s="26"/>
      <c r="AG573" s="26"/>
    </row>
    <row r="574">
      <c r="G574" s="27"/>
      <c r="H574" s="27"/>
      <c r="I574" s="26"/>
      <c r="L574" s="26"/>
      <c r="O574" s="26"/>
      <c r="R574" s="26"/>
      <c r="U574" s="26"/>
      <c r="X574" s="26"/>
      <c r="AA574" s="26"/>
      <c r="AD574" s="26"/>
      <c r="AG574" s="26"/>
    </row>
    <row r="575">
      <c r="G575" s="27"/>
      <c r="H575" s="27"/>
      <c r="I575" s="26"/>
      <c r="L575" s="26"/>
      <c r="O575" s="26"/>
      <c r="R575" s="26"/>
      <c r="U575" s="26"/>
      <c r="X575" s="26"/>
      <c r="AA575" s="26"/>
      <c r="AD575" s="26"/>
      <c r="AG575" s="26"/>
    </row>
    <row r="576">
      <c r="G576" s="27"/>
      <c r="H576" s="27"/>
      <c r="I576" s="26"/>
      <c r="L576" s="26"/>
      <c r="O576" s="26"/>
      <c r="R576" s="26"/>
      <c r="U576" s="26"/>
      <c r="X576" s="26"/>
      <c r="AA576" s="26"/>
      <c r="AD576" s="26"/>
      <c r="AG576" s="26"/>
    </row>
    <row r="577">
      <c r="G577" s="27"/>
      <c r="H577" s="27"/>
      <c r="I577" s="26"/>
      <c r="L577" s="26"/>
      <c r="O577" s="26"/>
      <c r="R577" s="26"/>
      <c r="U577" s="26"/>
      <c r="X577" s="26"/>
      <c r="AA577" s="26"/>
      <c r="AD577" s="26"/>
      <c r="AG577" s="26"/>
    </row>
    <row r="578">
      <c r="G578" s="27"/>
      <c r="H578" s="27"/>
      <c r="I578" s="26"/>
      <c r="L578" s="26"/>
      <c r="O578" s="26"/>
      <c r="R578" s="26"/>
      <c r="U578" s="26"/>
      <c r="X578" s="26"/>
      <c r="AA578" s="26"/>
      <c r="AD578" s="26"/>
      <c r="AG578" s="26"/>
    </row>
    <row r="579">
      <c r="G579" s="27"/>
      <c r="H579" s="27"/>
      <c r="I579" s="26"/>
      <c r="L579" s="26"/>
      <c r="O579" s="26"/>
      <c r="R579" s="26"/>
      <c r="U579" s="26"/>
      <c r="X579" s="26"/>
      <c r="AA579" s="26"/>
      <c r="AD579" s="26"/>
      <c r="AG579" s="26"/>
    </row>
    <row r="580">
      <c r="G580" s="27"/>
      <c r="H580" s="27"/>
      <c r="I580" s="26"/>
      <c r="L580" s="26"/>
      <c r="O580" s="26"/>
      <c r="R580" s="26"/>
      <c r="U580" s="26"/>
      <c r="X580" s="26"/>
      <c r="AA580" s="26"/>
      <c r="AD580" s="26"/>
      <c r="AG580" s="26"/>
    </row>
    <row r="581">
      <c r="G581" s="27"/>
      <c r="H581" s="27"/>
      <c r="I581" s="26"/>
      <c r="L581" s="26"/>
      <c r="O581" s="26"/>
      <c r="R581" s="26"/>
      <c r="U581" s="26"/>
      <c r="X581" s="26"/>
      <c r="AA581" s="26"/>
      <c r="AD581" s="26"/>
      <c r="AG581" s="26"/>
    </row>
    <row r="582">
      <c r="G582" s="27"/>
      <c r="H582" s="27"/>
      <c r="I582" s="26"/>
      <c r="L582" s="26"/>
      <c r="O582" s="26"/>
      <c r="R582" s="26"/>
      <c r="U582" s="26"/>
      <c r="X582" s="26"/>
      <c r="AA582" s="26"/>
      <c r="AD582" s="26"/>
      <c r="AG582" s="26"/>
    </row>
    <row r="583">
      <c r="G583" s="27"/>
      <c r="H583" s="27"/>
      <c r="I583" s="26"/>
      <c r="L583" s="26"/>
      <c r="O583" s="26"/>
      <c r="R583" s="26"/>
      <c r="U583" s="26"/>
      <c r="X583" s="26"/>
      <c r="AA583" s="26"/>
      <c r="AD583" s="26"/>
      <c r="AG583" s="26"/>
    </row>
    <row r="584">
      <c r="G584" s="27"/>
      <c r="H584" s="27"/>
      <c r="I584" s="26"/>
      <c r="L584" s="26"/>
      <c r="O584" s="26"/>
      <c r="R584" s="26"/>
      <c r="U584" s="26"/>
      <c r="X584" s="26"/>
      <c r="AA584" s="26"/>
      <c r="AD584" s="26"/>
      <c r="AG584" s="26"/>
    </row>
    <row r="585">
      <c r="G585" s="27"/>
      <c r="H585" s="27"/>
      <c r="I585" s="26"/>
      <c r="L585" s="26"/>
      <c r="O585" s="26"/>
      <c r="R585" s="26"/>
      <c r="U585" s="26"/>
      <c r="X585" s="26"/>
      <c r="AA585" s="26"/>
      <c r="AD585" s="26"/>
      <c r="AG585" s="26"/>
    </row>
    <row r="586">
      <c r="G586" s="27"/>
      <c r="H586" s="27"/>
      <c r="I586" s="26"/>
      <c r="L586" s="26"/>
      <c r="O586" s="26"/>
      <c r="R586" s="26"/>
      <c r="U586" s="26"/>
      <c r="X586" s="26"/>
      <c r="AA586" s="26"/>
      <c r="AD586" s="26"/>
      <c r="AG586" s="26"/>
    </row>
    <row r="587">
      <c r="G587" s="27"/>
      <c r="H587" s="27"/>
      <c r="I587" s="26"/>
      <c r="L587" s="26"/>
      <c r="O587" s="26"/>
      <c r="R587" s="26"/>
      <c r="U587" s="26"/>
      <c r="X587" s="26"/>
      <c r="AA587" s="26"/>
      <c r="AD587" s="26"/>
      <c r="AG587" s="26"/>
    </row>
    <row r="588">
      <c r="G588" s="27"/>
      <c r="H588" s="27"/>
      <c r="I588" s="26"/>
      <c r="L588" s="26"/>
      <c r="O588" s="26"/>
      <c r="R588" s="26"/>
      <c r="U588" s="26"/>
      <c r="X588" s="26"/>
      <c r="AA588" s="26"/>
      <c r="AD588" s="26"/>
      <c r="AG588" s="26"/>
    </row>
    <row r="589">
      <c r="G589" s="27"/>
      <c r="H589" s="27"/>
      <c r="I589" s="26"/>
      <c r="L589" s="26"/>
      <c r="O589" s="26"/>
      <c r="R589" s="26"/>
      <c r="U589" s="26"/>
      <c r="X589" s="26"/>
      <c r="AA589" s="26"/>
      <c r="AD589" s="26"/>
      <c r="AG589" s="26"/>
    </row>
    <row r="590">
      <c r="G590" s="27"/>
      <c r="H590" s="27"/>
      <c r="I590" s="26"/>
      <c r="L590" s="26"/>
      <c r="O590" s="26"/>
      <c r="R590" s="26"/>
      <c r="U590" s="26"/>
      <c r="X590" s="26"/>
      <c r="AA590" s="26"/>
      <c r="AD590" s="26"/>
      <c r="AG590" s="26"/>
    </row>
    <row r="591">
      <c r="G591" s="27"/>
      <c r="H591" s="27"/>
      <c r="I591" s="26"/>
      <c r="L591" s="26"/>
      <c r="O591" s="26"/>
      <c r="R591" s="26"/>
      <c r="U591" s="26"/>
      <c r="X591" s="26"/>
      <c r="AA591" s="26"/>
      <c r="AD591" s="26"/>
      <c r="AG591" s="26"/>
    </row>
    <row r="592">
      <c r="G592" s="27"/>
      <c r="H592" s="27"/>
      <c r="I592" s="26"/>
      <c r="L592" s="26"/>
      <c r="O592" s="26"/>
      <c r="R592" s="26"/>
      <c r="U592" s="26"/>
      <c r="X592" s="26"/>
      <c r="AA592" s="26"/>
      <c r="AD592" s="26"/>
      <c r="AG592" s="26"/>
    </row>
    <row r="593">
      <c r="G593" s="27"/>
      <c r="H593" s="27"/>
      <c r="I593" s="26"/>
      <c r="L593" s="26"/>
      <c r="O593" s="26"/>
      <c r="R593" s="26"/>
      <c r="U593" s="26"/>
      <c r="X593" s="26"/>
      <c r="AA593" s="26"/>
      <c r="AD593" s="26"/>
      <c r="AG593" s="26"/>
    </row>
    <row r="594">
      <c r="G594" s="27"/>
      <c r="H594" s="27"/>
      <c r="I594" s="26"/>
      <c r="L594" s="26"/>
      <c r="O594" s="26"/>
      <c r="R594" s="26"/>
      <c r="U594" s="26"/>
      <c r="X594" s="26"/>
      <c r="AA594" s="26"/>
      <c r="AD594" s="26"/>
      <c r="AG594" s="26"/>
    </row>
    <row r="595">
      <c r="G595" s="27"/>
      <c r="H595" s="27"/>
      <c r="I595" s="26"/>
      <c r="L595" s="26"/>
      <c r="O595" s="26"/>
      <c r="R595" s="26"/>
      <c r="U595" s="26"/>
      <c r="X595" s="26"/>
      <c r="AA595" s="26"/>
      <c r="AD595" s="26"/>
      <c r="AG595" s="26"/>
    </row>
    <row r="596">
      <c r="G596" s="27"/>
      <c r="H596" s="27"/>
      <c r="I596" s="26"/>
      <c r="L596" s="26"/>
      <c r="O596" s="26"/>
      <c r="R596" s="26"/>
      <c r="U596" s="26"/>
      <c r="X596" s="26"/>
      <c r="AA596" s="26"/>
      <c r="AD596" s="26"/>
      <c r="AG596" s="26"/>
    </row>
    <row r="597">
      <c r="G597" s="27"/>
      <c r="H597" s="27"/>
      <c r="I597" s="26"/>
      <c r="L597" s="26"/>
      <c r="O597" s="26"/>
      <c r="R597" s="26"/>
      <c r="U597" s="26"/>
      <c r="X597" s="26"/>
      <c r="AA597" s="26"/>
      <c r="AD597" s="26"/>
      <c r="AG597" s="26"/>
    </row>
    <row r="598">
      <c r="G598" s="27"/>
      <c r="H598" s="27"/>
      <c r="I598" s="26"/>
      <c r="L598" s="26"/>
      <c r="O598" s="26"/>
      <c r="R598" s="26"/>
      <c r="U598" s="26"/>
      <c r="X598" s="26"/>
      <c r="AA598" s="26"/>
      <c r="AD598" s="26"/>
      <c r="AG598" s="26"/>
    </row>
    <row r="599">
      <c r="G599" s="27"/>
      <c r="H599" s="27"/>
      <c r="I599" s="26"/>
      <c r="L599" s="26"/>
      <c r="O599" s="26"/>
      <c r="R599" s="26"/>
      <c r="U599" s="26"/>
      <c r="X599" s="26"/>
      <c r="AA599" s="26"/>
      <c r="AD599" s="26"/>
      <c r="AG599" s="26"/>
    </row>
    <row r="600">
      <c r="G600" s="27"/>
      <c r="H600" s="27"/>
      <c r="I600" s="26"/>
      <c r="L600" s="26"/>
      <c r="O600" s="26"/>
      <c r="R600" s="26"/>
      <c r="U600" s="26"/>
      <c r="X600" s="26"/>
      <c r="AA600" s="26"/>
      <c r="AD600" s="26"/>
      <c r="AG600" s="26"/>
    </row>
    <row r="601">
      <c r="G601" s="27"/>
      <c r="H601" s="27"/>
      <c r="I601" s="26"/>
      <c r="L601" s="26"/>
      <c r="O601" s="26"/>
      <c r="R601" s="26"/>
      <c r="U601" s="26"/>
      <c r="X601" s="26"/>
      <c r="AA601" s="26"/>
      <c r="AD601" s="26"/>
      <c r="AG601" s="26"/>
    </row>
    <row r="602">
      <c r="G602" s="27"/>
      <c r="H602" s="27"/>
      <c r="I602" s="26"/>
      <c r="L602" s="26"/>
      <c r="O602" s="26"/>
      <c r="R602" s="26"/>
      <c r="U602" s="26"/>
      <c r="X602" s="26"/>
      <c r="AA602" s="26"/>
      <c r="AD602" s="26"/>
      <c r="AG602" s="26"/>
    </row>
    <row r="603">
      <c r="G603" s="27"/>
      <c r="H603" s="27"/>
      <c r="I603" s="26"/>
      <c r="L603" s="26"/>
      <c r="O603" s="26"/>
      <c r="R603" s="26"/>
      <c r="U603" s="26"/>
      <c r="X603" s="26"/>
      <c r="AA603" s="26"/>
      <c r="AD603" s="26"/>
      <c r="AG603" s="26"/>
    </row>
    <row r="604">
      <c r="G604" s="27"/>
      <c r="H604" s="27"/>
      <c r="I604" s="26"/>
      <c r="L604" s="26"/>
      <c r="O604" s="26"/>
      <c r="R604" s="26"/>
      <c r="U604" s="26"/>
      <c r="X604" s="26"/>
      <c r="AA604" s="26"/>
      <c r="AD604" s="26"/>
      <c r="AG604" s="26"/>
    </row>
    <row r="605">
      <c r="G605" s="27"/>
      <c r="H605" s="27"/>
      <c r="I605" s="26"/>
      <c r="L605" s="26"/>
      <c r="O605" s="26"/>
      <c r="R605" s="26"/>
      <c r="U605" s="26"/>
      <c r="X605" s="26"/>
      <c r="AA605" s="26"/>
      <c r="AD605" s="26"/>
      <c r="AG605" s="26"/>
    </row>
    <row r="606">
      <c r="G606" s="27"/>
      <c r="H606" s="27"/>
      <c r="I606" s="26"/>
      <c r="L606" s="26"/>
      <c r="O606" s="26"/>
      <c r="R606" s="26"/>
      <c r="U606" s="26"/>
      <c r="X606" s="26"/>
      <c r="AA606" s="26"/>
      <c r="AD606" s="26"/>
      <c r="AG606" s="26"/>
    </row>
    <row r="607">
      <c r="G607" s="27"/>
      <c r="H607" s="27"/>
      <c r="I607" s="26"/>
      <c r="L607" s="26"/>
      <c r="O607" s="26"/>
      <c r="R607" s="26"/>
      <c r="U607" s="26"/>
      <c r="X607" s="26"/>
      <c r="AA607" s="26"/>
      <c r="AD607" s="26"/>
      <c r="AG607" s="26"/>
    </row>
    <row r="608">
      <c r="G608" s="27"/>
      <c r="H608" s="27"/>
      <c r="I608" s="26"/>
      <c r="L608" s="26"/>
      <c r="O608" s="26"/>
      <c r="R608" s="26"/>
      <c r="U608" s="26"/>
      <c r="X608" s="26"/>
      <c r="AA608" s="26"/>
      <c r="AD608" s="26"/>
      <c r="AG608" s="26"/>
    </row>
    <row r="609">
      <c r="G609" s="27"/>
      <c r="H609" s="27"/>
      <c r="I609" s="26"/>
      <c r="L609" s="26"/>
      <c r="O609" s="26"/>
      <c r="R609" s="26"/>
      <c r="U609" s="26"/>
      <c r="X609" s="26"/>
      <c r="AA609" s="26"/>
      <c r="AD609" s="26"/>
      <c r="AG609" s="26"/>
    </row>
    <row r="610">
      <c r="G610" s="27"/>
      <c r="H610" s="27"/>
      <c r="I610" s="26"/>
      <c r="L610" s="26"/>
      <c r="O610" s="26"/>
      <c r="R610" s="26"/>
      <c r="U610" s="26"/>
      <c r="X610" s="26"/>
      <c r="AA610" s="26"/>
      <c r="AD610" s="26"/>
      <c r="AG610" s="26"/>
    </row>
    <row r="611">
      <c r="G611" s="27"/>
      <c r="H611" s="27"/>
      <c r="I611" s="26"/>
      <c r="L611" s="26"/>
      <c r="O611" s="26"/>
      <c r="R611" s="26"/>
      <c r="U611" s="26"/>
      <c r="X611" s="26"/>
      <c r="AA611" s="26"/>
      <c r="AD611" s="26"/>
      <c r="AG611" s="26"/>
    </row>
    <row r="612">
      <c r="G612" s="27"/>
      <c r="H612" s="27"/>
      <c r="I612" s="26"/>
      <c r="L612" s="26"/>
      <c r="O612" s="26"/>
      <c r="R612" s="26"/>
      <c r="U612" s="26"/>
      <c r="X612" s="26"/>
      <c r="AA612" s="26"/>
      <c r="AD612" s="26"/>
      <c r="AG612" s="26"/>
    </row>
    <row r="613">
      <c r="G613" s="27"/>
      <c r="H613" s="27"/>
      <c r="I613" s="26"/>
      <c r="L613" s="26"/>
      <c r="O613" s="26"/>
      <c r="R613" s="26"/>
      <c r="U613" s="26"/>
      <c r="X613" s="26"/>
      <c r="AA613" s="26"/>
      <c r="AD613" s="26"/>
      <c r="AG613" s="26"/>
    </row>
    <row r="614">
      <c r="G614" s="27"/>
      <c r="H614" s="27"/>
      <c r="I614" s="26"/>
      <c r="L614" s="26"/>
      <c r="O614" s="26"/>
      <c r="R614" s="26"/>
      <c r="U614" s="26"/>
      <c r="X614" s="26"/>
      <c r="AA614" s="26"/>
      <c r="AD614" s="26"/>
      <c r="AG614" s="26"/>
    </row>
    <row r="615">
      <c r="G615" s="27"/>
      <c r="H615" s="27"/>
      <c r="I615" s="26"/>
      <c r="L615" s="26"/>
      <c r="O615" s="26"/>
      <c r="R615" s="26"/>
      <c r="U615" s="26"/>
      <c r="X615" s="26"/>
      <c r="AA615" s="26"/>
      <c r="AD615" s="26"/>
      <c r="AG615" s="26"/>
    </row>
    <row r="616">
      <c r="G616" s="27"/>
      <c r="H616" s="27"/>
      <c r="I616" s="26"/>
      <c r="L616" s="26"/>
      <c r="O616" s="26"/>
      <c r="R616" s="26"/>
      <c r="U616" s="26"/>
      <c r="X616" s="26"/>
      <c r="AA616" s="26"/>
      <c r="AD616" s="26"/>
      <c r="AG616" s="26"/>
    </row>
    <row r="617">
      <c r="G617" s="27"/>
      <c r="H617" s="27"/>
      <c r="I617" s="26"/>
      <c r="L617" s="26"/>
      <c r="O617" s="26"/>
      <c r="R617" s="26"/>
      <c r="U617" s="26"/>
      <c r="X617" s="26"/>
      <c r="AA617" s="26"/>
      <c r="AD617" s="26"/>
      <c r="AG617" s="26"/>
    </row>
    <row r="618">
      <c r="G618" s="27"/>
      <c r="H618" s="27"/>
      <c r="I618" s="26"/>
      <c r="L618" s="26"/>
      <c r="O618" s="26"/>
      <c r="R618" s="26"/>
      <c r="U618" s="26"/>
      <c r="X618" s="26"/>
      <c r="AA618" s="26"/>
      <c r="AD618" s="26"/>
      <c r="AG618" s="26"/>
    </row>
    <row r="619">
      <c r="G619" s="27"/>
      <c r="H619" s="27"/>
      <c r="I619" s="26"/>
      <c r="L619" s="26"/>
      <c r="O619" s="26"/>
      <c r="R619" s="26"/>
      <c r="U619" s="26"/>
      <c r="X619" s="26"/>
      <c r="AA619" s="26"/>
      <c r="AD619" s="26"/>
      <c r="AG619" s="26"/>
    </row>
    <row r="620">
      <c r="G620" s="27"/>
      <c r="H620" s="27"/>
      <c r="I620" s="26"/>
      <c r="L620" s="26"/>
      <c r="O620" s="26"/>
      <c r="R620" s="26"/>
      <c r="U620" s="26"/>
      <c r="X620" s="26"/>
      <c r="AA620" s="26"/>
      <c r="AD620" s="26"/>
      <c r="AG620" s="26"/>
    </row>
    <row r="621">
      <c r="G621" s="27"/>
      <c r="H621" s="27"/>
      <c r="I621" s="26"/>
      <c r="L621" s="26"/>
      <c r="O621" s="26"/>
      <c r="R621" s="26"/>
      <c r="U621" s="26"/>
      <c r="X621" s="26"/>
      <c r="AA621" s="26"/>
      <c r="AD621" s="26"/>
      <c r="AG621" s="26"/>
    </row>
    <row r="622">
      <c r="G622" s="27"/>
      <c r="H622" s="27"/>
      <c r="I622" s="26"/>
      <c r="L622" s="26"/>
      <c r="O622" s="26"/>
      <c r="R622" s="26"/>
      <c r="U622" s="26"/>
      <c r="X622" s="26"/>
      <c r="AA622" s="26"/>
      <c r="AD622" s="26"/>
      <c r="AG622" s="26"/>
    </row>
    <row r="623">
      <c r="G623" s="27"/>
      <c r="H623" s="27"/>
      <c r="I623" s="26"/>
      <c r="L623" s="26"/>
      <c r="O623" s="26"/>
      <c r="R623" s="26"/>
      <c r="U623" s="26"/>
      <c r="X623" s="26"/>
      <c r="AA623" s="26"/>
      <c r="AD623" s="26"/>
      <c r="AG623" s="26"/>
    </row>
    <row r="624">
      <c r="G624" s="27"/>
      <c r="H624" s="27"/>
      <c r="I624" s="26"/>
      <c r="L624" s="26"/>
      <c r="O624" s="26"/>
      <c r="R624" s="26"/>
      <c r="U624" s="26"/>
      <c r="X624" s="26"/>
      <c r="AA624" s="26"/>
      <c r="AD624" s="26"/>
      <c r="AG624" s="26"/>
    </row>
    <row r="625">
      <c r="G625" s="27"/>
      <c r="H625" s="27"/>
      <c r="I625" s="26"/>
      <c r="L625" s="26"/>
      <c r="O625" s="26"/>
      <c r="R625" s="26"/>
      <c r="U625" s="26"/>
      <c r="X625" s="26"/>
      <c r="AA625" s="26"/>
      <c r="AD625" s="26"/>
      <c r="AG625" s="26"/>
    </row>
    <row r="626">
      <c r="G626" s="27"/>
      <c r="H626" s="27"/>
      <c r="I626" s="26"/>
      <c r="L626" s="26"/>
      <c r="O626" s="26"/>
      <c r="R626" s="26"/>
      <c r="U626" s="26"/>
      <c r="X626" s="26"/>
      <c r="AA626" s="26"/>
      <c r="AD626" s="26"/>
      <c r="AG626" s="26"/>
    </row>
    <row r="627">
      <c r="G627" s="27"/>
      <c r="H627" s="27"/>
      <c r="I627" s="26"/>
      <c r="L627" s="26"/>
      <c r="O627" s="26"/>
      <c r="R627" s="26"/>
      <c r="U627" s="26"/>
      <c r="X627" s="26"/>
      <c r="AA627" s="26"/>
      <c r="AD627" s="26"/>
      <c r="AG627" s="26"/>
    </row>
    <row r="628">
      <c r="G628" s="27"/>
      <c r="H628" s="27"/>
      <c r="I628" s="26"/>
      <c r="L628" s="26"/>
      <c r="O628" s="26"/>
      <c r="R628" s="26"/>
      <c r="U628" s="26"/>
      <c r="X628" s="26"/>
      <c r="AA628" s="26"/>
      <c r="AD628" s="26"/>
      <c r="AG628" s="26"/>
    </row>
    <row r="629">
      <c r="G629" s="27"/>
      <c r="H629" s="27"/>
      <c r="I629" s="26"/>
      <c r="L629" s="26"/>
      <c r="O629" s="26"/>
      <c r="R629" s="26"/>
      <c r="U629" s="26"/>
      <c r="X629" s="26"/>
      <c r="AA629" s="26"/>
      <c r="AD629" s="26"/>
      <c r="AG629" s="26"/>
    </row>
    <row r="630">
      <c r="G630" s="27"/>
      <c r="H630" s="27"/>
      <c r="I630" s="26"/>
      <c r="L630" s="26"/>
      <c r="O630" s="26"/>
      <c r="R630" s="26"/>
      <c r="U630" s="26"/>
      <c r="X630" s="26"/>
      <c r="AA630" s="26"/>
      <c r="AD630" s="26"/>
      <c r="AG630" s="26"/>
    </row>
    <row r="631">
      <c r="G631" s="27"/>
      <c r="H631" s="27"/>
      <c r="I631" s="26"/>
      <c r="L631" s="26"/>
      <c r="O631" s="26"/>
      <c r="R631" s="26"/>
      <c r="U631" s="26"/>
      <c r="X631" s="26"/>
      <c r="AA631" s="26"/>
      <c r="AD631" s="26"/>
      <c r="AG631" s="26"/>
    </row>
    <row r="632">
      <c r="G632" s="27"/>
      <c r="H632" s="27"/>
      <c r="I632" s="26"/>
      <c r="L632" s="26"/>
      <c r="O632" s="26"/>
      <c r="R632" s="26"/>
      <c r="U632" s="26"/>
      <c r="X632" s="26"/>
      <c r="AA632" s="26"/>
      <c r="AD632" s="26"/>
      <c r="AG632" s="26"/>
    </row>
    <row r="633">
      <c r="G633" s="27"/>
      <c r="H633" s="27"/>
      <c r="I633" s="26"/>
      <c r="L633" s="26"/>
      <c r="O633" s="26"/>
      <c r="R633" s="26"/>
      <c r="U633" s="26"/>
      <c r="X633" s="26"/>
      <c r="AA633" s="26"/>
      <c r="AD633" s="26"/>
      <c r="AG633" s="26"/>
    </row>
    <row r="634">
      <c r="G634" s="27"/>
      <c r="H634" s="27"/>
      <c r="I634" s="26"/>
      <c r="L634" s="26"/>
      <c r="O634" s="26"/>
      <c r="R634" s="26"/>
      <c r="U634" s="26"/>
      <c r="X634" s="26"/>
      <c r="AA634" s="26"/>
      <c r="AD634" s="26"/>
      <c r="AG634" s="26"/>
    </row>
    <row r="635">
      <c r="G635" s="27"/>
      <c r="H635" s="27"/>
      <c r="I635" s="26"/>
      <c r="L635" s="26"/>
      <c r="O635" s="26"/>
      <c r="R635" s="26"/>
      <c r="U635" s="26"/>
      <c r="X635" s="26"/>
      <c r="AA635" s="26"/>
      <c r="AD635" s="26"/>
      <c r="AG635" s="26"/>
    </row>
    <row r="636">
      <c r="G636" s="27"/>
      <c r="H636" s="27"/>
      <c r="I636" s="26"/>
      <c r="L636" s="26"/>
      <c r="O636" s="26"/>
      <c r="R636" s="26"/>
      <c r="U636" s="26"/>
      <c r="X636" s="26"/>
      <c r="AA636" s="26"/>
      <c r="AD636" s="26"/>
      <c r="AG636" s="26"/>
    </row>
    <row r="637">
      <c r="G637" s="27"/>
      <c r="H637" s="27"/>
      <c r="I637" s="26"/>
      <c r="L637" s="26"/>
      <c r="O637" s="26"/>
      <c r="R637" s="26"/>
      <c r="U637" s="26"/>
      <c r="X637" s="26"/>
      <c r="AA637" s="26"/>
      <c r="AD637" s="26"/>
      <c r="AG637" s="26"/>
    </row>
    <row r="638">
      <c r="G638" s="27"/>
      <c r="H638" s="27"/>
      <c r="I638" s="26"/>
      <c r="L638" s="26"/>
      <c r="O638" s="26"/>
      <c r="R638" s="26"/>
      <c r="U638" s="26"/>
      <c r="X638" s="26"/>
      <c r="AA638" s="26"/>
      <c r="AD638" s="26"/>
      <c r="AG638" s="26"/>
    </row>
    <row r="639">
      <c r="G639" s="27"/>
      <c r="H639" s="27"/>
      <c r="I639" s="26"/>
      <c r="L639" s="26"/>
      <c r="O639" s="26"/>
      <c r="R639" s="26"/>
      <c r="U639" s="26"/>
      <c r="X639" s="26"/>
      <c r="AA639" s="26"/>
      <c r="AD639" s="26"/>
      <c r="AG639" s="26"/>
    </row>
    <row r="640">
      <c r="G640" s="27"/>
      <c r="H640" s="27"/>
      <c r="I640" s="26"/>
      <c r="L640" s="26"/>
      <c r="O640" s="26"/>
      <c r="R640" s="26"/>
      <c r="U640" s="26"/>
      <c r="X640" s="26"/>
      <c r="AA640" s="26"/>
      <c r="AD640" s="26"/>
      <c r="AG640" s="26"/>
    </row>
    <row r="641">
      <c r="G641" s="27"/>
      <c r="H641" s="27"/>
      <c r="I641" s="26"/>
      <c r="L641" s="26"/>
      <c r="O641" s="26"/>
      <c r="R641" s="26"/>
      <c r="U641" s="26"/>
      <c r="X641" s="26"/>
      <c r="AA641" s="26"/>
      <c r="AD641" s="26"/>
      <c r="AG641" s="26"/>
    </row>
    <row r="642">
      <c r="G642" s="27"/>
      <c r="H642" s="27"/>
      <c r="I642" s="26"/>
      <c r="L642" s="26"/>
      <c r="O642" s="26"/>
      <c r="R642" s="26"/>
      <c r="U642" s="26"/>
      <c r="X642" s="26"/>
      <c r="AA642" s="26"/>
      <c r="AD642" s="26"/>
      <c r="AG642" s="26"/>
    </row>
    <row r="643">
      <c r="G643" s="27"/>
      <c r="H643" s="27"/>
      <c r="I643" s="26"/>
      <c r="L643" s="26"/>
      <c r="O643" s="26"/>
      <c r="R643" s="26"/>
      <c r="U643" s="26"/>
      <c r="X643" s="26"/>
      <c r="AA643" s="26"/>
      <c r="AD643" s="26"/>
      <c r="AG643" s="26"/>
    </row>
    <row r="644">
      <c r="G644" s="27"/>
      <c r="H644" s="27"/>
      <c r="I644" s="26"/>
      <c r="L644" s="26"/>
      <c r="O644" s="26"/>
      <c r="R644" s="26"/>
      <c r="U644" s="26"/>
      <c r="X644" s="26"/>
      <c r="AA644" s="26"/>
      <c r="AD644" s="26"/>
      <c r="AG644" s="26"/>
    </row>
    <row r="645">
      <c r="G645" s="27"/>
      <c r="H645" s="27"/>
      <c r="I645" s="26"/>
      <c r="L645" s="26"/>
      <c r="O645" s="26"/>
      <c r="R645" s="26"/>
      <c r="U645" s="26"/>
      <c r="X645" s="26"/>
      <c r="AA645" s="26"/>
      <c r="AD645" s="26"/>
      <c r="AG645" s="26"/>
    </row>
    <row r="646">
      <c r="G646" s="27"/>
      <c r="H646" s="27"/>
      <c r="I646" s="26"/>
      <c r="L646" s="26"/>
      <c r="O646" s="26"/>
      <c r="R646" s="26"/>
      <c r="U646" s="26"/>
      <c r="X646" s="26"/>
      <c r="AA646" s="26"/>
      <c r="AD646" s="26"/>
      <c r="AG646" s="26"/>
    </row>
    <row r="647">
      <c r="G647" s="27"/>
      <c r="H647" s="27"/>
      <c r="I647" s="26"/>
      <c r="L647" s="26"/>
      <c r="O647" s="26"/>
      <c r="R647" s="26"/>
      <c r="U647" s="26"/>
      <c r="X647" s="26"/>
      <c r="AA647" s="26"/>
      <c r="AD647" s="26"/>
      <c r="AG647" s="26"/>
    </row>
    <row r="648">
      <c r="G648" s="27"/>
      <c r="H648" s="27"/>
      <c r="I648" s="26"/>
      <c r="L648" s="26"/>
      <c r="O648" s="26"/>
      <c r="R648" s="26"/>
      <c r="U648" s="26"/>
      <c r="X648" s="26"/>
      <c r="AA648" s="26"/>
      <c r="AD648" s="26"/>
      <c r="AG648" s="26"/>
    </row>
    <row r="649">
      <c r="G649" s="27"/>
      <c r="H649" s="27"/>
      <c r="I649" s="26"/>
      <c r="L649" s="26"/>
      <c r="O649" s="26"/>
      <c r="R649" s="26"/>
      <c r="U649" s="26"/>
      <c r="X649" s="26"/>
      <c r="AA649" s="26"/>
      <c r="AD649" s="26"/>
      <c r="AG649" s="26"/>
    </row>
    <row r="650">
      <c r="G650" s="27"/>
      <c r="H650" s="27"/>
      <c r="I650" s="26"/>
      <c r="L650" s="26"/>
      <c r="O650" s="26"/>
      <c r="R650" s="26"/>
      <c r="U650" s="26"/>
      <c r="X650" s="26"/>
      <c r="AA650" s="26"/>
      <c r="AD650" s="26"/>
      <c r="AG650" s="26"/>
    </row>
    <row r="651">
      <c r="G651" s="27"/>
      <c r="H651" s="27"/>
      <c r="I651" s="26"/>
      <c r="L651" s="26"/>
      <c r="O651" s="26"/>
      <c r="R651" s="26"/>
      <c r="U651" s="26"/>
      <c r="X651" s="26"/>
      <c r="AA651" s="26"/>
      <c r="AD651" s="26"/>
      <c r="AG651" s="26"/>
    </row>
    <row r="652">
      <c r="G652" s="27"/>
      <c r="H652" s="27"/>
      <c r="I652" s="26"/>
      <c r="L652" s="26"/>
      <c r="O652" s="26"/>
      <c r="R652" s="26"/>
      <c r="U652" s="26"/>
      <c r="X652" s="26"/>
      <c r="AA652" s="26"/>
      <c r="AD652" s="26"/>
      <c r="AG652" s="26"/>
    </row>
    <row r="653">
      <c r="G653" s="27"/>
      <c r="H653" s="27"/>
      <c r="I653" s="26"/>
      <c r="L653" s="26"/>
      <c r="O653" s="26"/>
      <c r="R653" s="26"/>
      <c r="U653" s="26"/>
      <c r="X653" s="26"/>
      <c r="AA653" s="26"/>
      <c r="AD653" s="26"/>
      <c r="AG653" s="26"/>
    </row>
    <row r="654">
      <c r="G654" s="27"/>
      <c r="H654" s="27"/>
      <c r="I654" s="26"/>
      <c r="L654" s="26"/>
      <c r="O654" s="26"/>
      <c r="R654" s="26"/>
      <c r="U654" s="26"/>
      <c r="X654" s="26"/>
      <c r="AA654" s="26"/>
      <c r="AD654" s="26"/>
      <c r="AG654" s="26"/>
    </row>
    <row r="655">
      <c r="G655" s="27"/>
      <c r="H655" s="27"/>
      <c r="I655" s="26"/>
      <c r="L655" s="26"/>
      <c r="O655" s="26"/>
      <c r="R655" s="26"/>
      <c r="U655" s="26"/>
      <c r="X655" s="26"/>
      <c r="AA655" s="26"/>
      <c r="AD655" s="26"/>
      <c r="AG655" s="26"/>
    </row>
    <row r="656">
      <c r="G656" s="27"/>
      <c r="H656" s="27"/>
      <c r="I656" s="26"/>
      <c r="L656" s="26"/>
      <c r="O656" s="26"/>
      <c r="R656" s="26"/>
      <c r="U656" s="26"/>
      <c r="X656" s="26"/>
      <c r="AA656" s="26"/>
      <c r="AD656" s="26"/>
      <c r="AG656" s="26"/>
    </row>
    <row r="657">
      <c r="G657" s="27"/>
      <c r="H657" s="27"/>
      <c r="I657" s="26"/>
      <c r="L657" s="26"/>
      <c r="O657" s="26"/>
      <c r="R657" s="26"/>
      <c r="U657" s="26"/>
      <c r="X657" s="26"/>
      <c r="AA657" s="26"/>
      <c r="AD657" s="26"/>
      <c r="AG657" s="26"/>
    </row>
    <row r="658">
      <c r="G658" s="27"/>
      <c r="H658" s="27"/>
      <c r="I658" s="26"/>
      <c r="L658" s="26"/>
      <c r="O658" s="26"/>
      <c r="R658" s="26"/>
      <c r="U658" s="26"/>
      <c r="X658" s="26"/>
      <c r="AA658" s="26"/>
      <c r="AD658" s="26"/>
      <c r="AG658" s="26"/>
    </row>
    <row r="659">
      <c r="G659" s="27"/>
      <c r="H659" s="27"/>
      <c r="I659" s="26"/>
      <c r="L659" s="26"/>
      <c r="O659" s="26"/>
      <c r="R659" s="26"/>
      <c r="U659" s="26"/>
      <c r="X659" s="26"/>
      <c r="AA659" s="26"/>
      <c r="AD659" s="26"/>
      <c r="AG659" s="26"/>
    </row>
    <row r="660">
      <c r="G660" s="27"/>
      <c r="H660" s="27"/>
      <c r="I660" s="26"/>
      <c r="L660" s="26"/>
      <c r="O660" s="26"/>
      <c r="R660" s="26"/>
      <c r="U660" s="26"/>
      <c r="X660" s="26"/>
      <c r="AA660" s="26"/>
      <c r="AD660" s="26"/>
      <c r="AG660" s="26"/>
    </row>
    <row r="661">
      <c r="G661" s="27"/>
      <c r="H661" s="27"/>
      <c r="I661" s="26"/>
      <c r="L661" s="26"/>
      <c r="O661" s="26"/>
      <c r="R661" s="26"/>
      <c r="U661" s="26"/>
      <c r="X661" s="26"/>
      <c r="AA661" s="26"/>
      <c r="AD661" s="26"/>
      <c r="AG661" s="26"/>
    </row>
    <row r="662">
      <c r="G662" s="27"/>
      <c r="H662" s="27"/>
      <c r="I662" s="26"/>
      <c r="L662" s="26"/>
      <c r="O662" s="26"/>
      <c r="R662" s="26"/>
      <c r="U662" s="26"/>
      <c r="X662" s="26"/>
      <c r="AA662" s="26"/>
      <c r="AD662" s="26"/>
      <c r="AG662" s="26"/>
    </row>
    <row r="663">
      <c r="G663" s="27"/>
      <c r="H663" s="27"/>
      <c r="I663" s="26"/>
      <c r="L663" s="26"/>
      <c r="O663" s="26"/>
      <c r="R663" s="26"/>
      <c r="U663" s="26"/>
      <c r="X663" s="26"/>
      <c r="AA663" s="26"/>
      <c r="AD663" s="26"/>
      <c r="AG663" s="26"/>
    </row>
    <row r="664">
      <c r="G664" s="27"/>
      <c r="H664" s="27"/>
      <c r="I664" s="26"/>
      <c r="L664" s="26"/>
      <c r="O664" s="26"/>
      <c r="R664" s="26"/>
      <c r="U664" s="26"/>
      <c r="X664" s="26"/>
      <c r="AA664" s="26"/>
      <c r="AD664" s="26"/>
      <c r="AG664" s="26"/>
    </row>
    <row r="665">
      <c r="G665" s="27"/>
      <c r="H665" s="27"/>
      <c r="I665" s="26"/>
      <c r="L665" s="26"/>
      <c r="O665" s="26"/>
      <c r="R665" s="26"/>
      <c r="U665" s="26"/>
      <c r="X665" s="26"/>
      <c r="AA665" s="26"/>
      <c r="AD665" s="26"/>
      <c r="AG665" s="26"/>
    </row>
    <row r="666">
      <c r="G666" s="27"/>
      <c r="H666" s="27"/>
      <c r="I666" s="26"/>
      <c r="L666" s="26"/>
      <c r="O666" s="26"/>
      <c r="R666" s="26"/>
      <c r="U666" s="26"/>
      <c r="X666" s="26"/>
      <c r="AA666" s="26"/>
      <c r="AD666" s="26"/>
      <c r="AG666" s="26"/>
    </row>
    <row r="667">
      <c r="G667" s="27"/>
      <c r="H667" s="27"/>
      <c r="I667" s="26"/>
      <c r="L667" s="26"/>
      <c r="O667" s="26"/>
      <c r="R667" s="26"/>
      <c r="U667" s="26"/>
      <c r="X667" s="26"/>
      <c r="AA667" s="26"/>
      <c r="AD667" s="26"/>
      <c r="AG667" s="26"/>
    </row>
    <row r="668">
      <c r="G668" s="27"/>
      <c r="H668" s="27"/>
      <c r="I668" s="26"/>
      <c r="L668" s="26"/>
      <c r="O668" s="26"/>
      <c r="R668" s="26"/>
      <c r="U668" s="26"/>
      <c r="X668" s="26"/>
      <c r="AA668" s="26"/>
      <c r="AD668" s="26"/>
      <c r="AG668" s="26"/>
    </row>
    <row r="669">
      <c r="G669" s="27"/>
      <c r="H669" s="27"/>
      <c r="I669" s="26"/>
      <c r="L669" s="26"/>
      <c r="O669" s="26"/>
      <c r="R669" s="26"/>
      <c r="U669" s="26"/>
      <c r="X669" s="26"/>
      <c r="AA669" s="26"/>
      <c r="AD669" s="26"/>
      <c r="AG669" s="26"/>
    </row>
    <row r="670">
      <c r="G670" s="27"/>
      <c r="H670" s="27"/>
      <c r="I670" s="26"/>
      <c r="L670" s="26"/>
      <c r="O670" s="26"/>
      <c r="R670" s="26"/>
      <c r="U670" s="26"/>
      <c r="X670" s="26"/>
      <c r="AA670" s="26"/>
      <c r="AD670" s="26"/>
      <c r="AG670" s="26"/>
    </row>
    <row r="671">
      <c r="G671" s="27"/>
      <c r="H671" s="27"/>
      <c r="I671" s="26"/>
      <c r="L671" s="26"/>
      <c r="O671" s="26"/>
      <c r="R671" s="26"/>
      <c r="U671" s="26"/>
      <c r="X671" s="26"/>
      <c r="AA671" s="26"/>
      <c r="AD671" s="26"/>
      <c r="AG671" s="26"/>
    </row>
    <row r="672">
      <c r="G672" s="27"/>
      <c r="H672" s="27"/>
      <c r="I672" s="26"/>
      <c r="L672" s="26"/>
      <c r="O672" s="26"/>
      <c r="R672" s="26"/>
      <c r="U672" s="26"/>
      <c r="X672" s="26"/>
      <c r="AA672" s="26"/>
      <c r="AD672" s="26"/>
      <c r="AG672" s="26"/>
    </row>
    <row r="673">
      <c r="G673" s="27"/>
      <c r="H673" s="27"/>
      <c r="I673" s="26"/>
      <c r="L673" s="26"/>
      <c r="O673" s="26"/>
      <c r="R673" s="26"/>
      <c r="U673" s="26"/>
      <c r="X673" s="26"/>
      <c r="AA673" s="26"/>
      <c r="AD673" s="26"/>
      <c r="AG673" s="26"/>
    </row>
    <row r="674">
      <c r="G674" s="27"/>
      <c r="H674" s="27"/>
      <c r="I674" s="26"/>
      <c r="L674" s="26"/>
      <c r="O674" s="26"/>
      <c r="R674" s="26"/>
      <c r="U674" s="26"/>
      <c r="X674" s="26"/>
      <c r="AA674" s="26"/>
      <c r="AD674" s="26"/>
      <c r="AG674" s="26"/>
    </row>
    <row r="675">
      <c r="G675" s="27"/>
      <c r="H675" s="27"/>
      <c r="I675" s="26"/>
      <c r="L675" s="26"/>
      <c r="O675" s="26"/>
      <c r="R675" s="26"/>
      <c r="U675" s="26"/>
      <c r="X675" s="26"/>
      <c r="AA675" s="26"/>
      <c r="AD675" s="26"/>
      <c r="AG675" s="26"/>
    </row>
    <row r="676">
      <c r="G676" s="27"/>
      <c r="H676" s="27"/>
      <c r="I676" s="26"/>
      <c r="L676" s="26"/>
      <c r="O676" s="26"/>
      <c r="R676" s="26"/>
      <c r="U676" s="26"/>
      <c r="X676" s="26"/>
      <c r="AA676" s="26"/>
      <c r="AD676" s="26"/>
      <c r="AG676" s="26"/>
    </row>
    <row r="677">
      <c r="G677" s="27"/>
      <c r="H677" s="27"/>
      <c r="I677" s="26"/>
      <c r="L677" s="26"/>
      <c r="O677" s="26"/>
      <c r="R677" s="26"/>
      <c r="U677" s="26"/>
      <c r="X677" s="26"/>
      <c r="AA677" s="26"/>
      <c r="AD677" s="26"/>
      <c r="AG677" s="26"/>
    </row>
    <row r="678">
      <c r="G678" s="27"/>
      <c r="H678" s="27"/>
      <c r="I678" s="26"/>
      <c r="L678" s="26"/>
      <c r="O678" s="26"/>
      <c r="R678" s="26"/>
      <c r="U678" s="26"/>
      <c r="X678" s="26"/>
      <c r="AA678" s="26"/>
      <c r="AD678" s="26"/>
      <c r="AG678" s="26"/>
    </row>
    <row r="679">
      <c r="G679" s="27"/>
      <c r="H679" s="27"/>
      <c r="I679" s="26"/>
      <c r="L679" s="26"/>
      <c r="O679" s="26"/>
      <c r="R679" s="26"/>
      <c r="U679" s="26"/>
      <c r="X679" s="26"/>
      <c r="AA679" s="26"/>
      <c r="AD679" s="26"/>
      <c r="AG679" s="26"/>
    </row>
    <row r="680">
      <c r="G680" s="27"/>
      <c r="H680" s="27"/>
      <c r="I680" s="26"/>
      <c r="L680" s="26"/>
      <c r="O680" s="26"/>
      <c r="R680" s="26"/>
      <c r="U680" s="26"/>
      <c r="X680" s="26"/>
      <c r="AA680" s="26"/>
      <c r="AD680" s="26"/>
      <c r="AG680" s="26"/>
    </row>
    <row r="681">
      <c r="G681" s="27"/>
      <c r="H681" s="27"/>
      <c r="I681" s="26"/>
      <c r="L681" s="26"/>
      <c r="O681" s="26"/>
      <c r="R681" s="26"/>
      <c r="U681" s="26"/>
      <c r="X681" s="26"/>
      <c r="AA681" s="26"/>
      <c r="AD681" s="26"/>
      <c r="AG681" s="26"/>
    </row>
    <row r="682">
      <c r="G682" s="27"/>
      <c r="H682" s="27"/>
      <c r="I682" s="26"/>
      <c r="L682" s="26"/>
      <c r="O682" s="26"/>
      <c r="R682" s="26"/>
      <c r="U682" s="26"/>
      <c r="X682" s="26"/>
      <c r="AA682" s="26"/>
      <c r="AD682" s="26"/>
      <c r="AG682" s="26"/>
    </row>
    <row r="683">
      <c r="G683" s="27"/>
      <c r="H683" s="27"/>
      <c r="I683" s="26"/>
      <c r="L683" s="26"/>
      <c r="O683" s="26"/>
      <c r="R683" s="26"/>
      <c r="U683" s="26"/>
      <c r="X683" s="26"/>
      <c r="AA683" s="26"/>
      <c r="AD683" s="26"/>
      <c r="AG683" s="26"/>
    </row>
    <row r="684">
      <c r="G684" s="27"/>
      <c r="H684" s="27"/>
      <c r="I684" s="26"/>
      <c r="L684" s="26"/>
      <c r="O684" s="26"/>
      <c r="R684" s="26"/>
      <c r="U684" s="26"/>
      <c r="X684" s="26"/>
      <c r="AA684" s="26"/>
      <c r="AD684" s="26"/>
      <c r="AG684" s="26"/>
    </row>
    <row r="685">
      <c r="G685" s="27"/>
      <c r="H685" s="27"/>
      <c r="I685" s="26"/>
      <c r="L685" s="26"/>
      <c r="O685" s="26"/>
      <c r="R685" s="26"/>
      <c r="U685" s="26"/>
      <c r="X685" s="26"/>
      <c r="AA685" s="26"/>
      <c r="AD685" s="26"/>
      <c r="AG685" s="26"/>
    </row>
    <row r="686">
      <c r="G686" s="27"/>
      <c r="H686" s="27"/>
      <c r="I686" s="26"/>
      <c r="L686" s="26"/>
      <c r="O686" s="26"/>
      <c r="R686" s="26"/>
      <c r="U686" s="26"/>
      <c r="X686" s="26"/>
      <c r="AA686" s="26"/>
      <c r="AD686" s="26"/>
      <c r="AG686" s="26"/>
    </row>
    <row r="687">
      <c r="G687" s="27"/>
      <c r="H687" s="27"/>
      <c r="I687" s="26"/>
      <c r="L687" s="26"/>
      <c r="O687" s="26"/>
      <c r="R687" s="26"/>
      <c r="U687" s="26"/>
      <c r="X687" s="26"/>
      <c r="AA687" s="26"/>
      <c r="AD687" s="26"/>
      <c r="AG687" s="26"/>
    </row>
    <row r="688">
      <c r="G688" s="27"/>
      <c r="H688" s="27"/>
      <c r="I688" s="26"/>
      <c r="L688" s="26"/>
      <c r="O688" s="26"/>
      <c r="R688" s="26"/>
      <c r="U688" s="26"/>
      <c r="X688" s="26"/>
      <c r="AA688" s="26"/>
      <c r="AD688" s="26"/>
      <c r="AG688" s="26"/>
    </row>
    <row r="689">
      <c r="G689" s="27"/>
      <c r="H689" s="27"/>
      <c r="I689" s="26"/>
      <c r="L689" s="26"/>
      <c r="O689" s="26"/>
      <c r="R689" s="26"/>
      <c r="U689" s="26"/>
      <c r="X689" s="26"/>
      <c r="AA689" s="26"/>
      <c r="AD689" s="26"/>
      <c r="AG689" s="26"/>
    </row>
    <row r="690">
      <c r="G690" s="27"/>
      <c r="H690" s="27"/>
      <c r="I690" s="26"/>
      <c r="L690" s="26"/>
      <c r="O690" s="26"/>
      <c r="R690" s="26"/>
      <c r="U690" s="26"/>
      <c r="X690" s="26"/>
      <c r="AA690" s="26"/>
      <c r="AD690" s="26"/>
      <c r="AG690" s="26"/>
    </row>
    <row r="691">
      <c r="G691" s="27"/>
      <c r="H691" s="27"/>
      <c r="I691" s="26"/>
      <c r="L691" s="26"/>
      <c r="O691" s="26"/>
      <c r="R691" s="26"/>
      <c r="U691" s="26"/>
      <c r="X691" s="26"/>
      <c r="AA691" s="26"/>
      <c r="AD691" s="26"/>
      <c r="AG691" s="26"/>
    </row>
    <row r="692">
      <c r="G692" s="27"/>
      <c r="H692" s="27"/>
      <c r="I692" s="26"/>
      <c r="L692" s="26"/>
      <c r="O692" s="26"/>
      <c r="R692" s="26"/>
      <c r="U692" s="26"/>
      <c r="X692" s="26"/>
      <c r="AA692" s="26"/>
      <c r="AD692" s="26"/>
      <c r="AG692" s="26"/>
    </row>
    <row r="693">
      <c r="G693" s="27"/>
      <c r="H693" s="27"/>
      <c r="I693" s="26"/>
      <c r="L693" s="26"/>
      <c r="O693" s="26"/>
      <c r="R693" s="26"/>
      <c r="U693" s="26"/>
      <c r="X693" s="26"/>
      <c r="AA693" s="26"/>
      <c r="AD693" s="26"/>
      <c r="AG693" s="26"/>
    </row>
    <row r="694">
      <c r="G694" s="27"/>
      <c r="H694" s="27"/>
      <c r="I694" s="26"/>
      <c r="L694" s="26"/>
      <c r="O694" s="26"/>
      <c r="R694" s="26"/>
      <c r="U694" s="26"/>
      <c r="X694" s="26"/>
      <c r="AA694" s="26"/>
      <c r="AD694" s="26"/>
      <c r="AG694" s="26"/>
    </row>
    <row r="695">
      <c r="G695" s="27"/>
      <c r="H695" s="27"/>
      <c r="I695" s="26"/>
      <c r="L695" s="26"/>
      <c r="O695" s="26"/>
      <c r="R695" s="26"/>
      <c r="U695" s="26"/>
      <c r="X695" s="26"/>
      <c r="AA695" s="26"/>
      <c r="AD695" s="26"/>
      <c r="AG695" s="26"/>
    </row>
    <row r="696">
      <c r="G696" s="27"/>
      <c r="H696" s="27"/>
      <c r="I696" s="26"/>
      <c r="L696" s="26"/>
      <c r="O696" s="26"/>
      <c r="R696" s="26"/>
      <c r="U696" s="26"/>
      <c r="X696" s="26"/>
      <c r="AA696" s="26"/>
      <c r="AD696" s="26"/>
      <c r="AG696" s="26"/>
    </row>
    <row r="697">
      <c r="G697" s="27"/>
      <c r="H697" s="27"/>
      <c r="I697" s="26"/>
      <c r="L697" s="26"/>
      <c r="O697" s="26"/>
      <c r="R697" s="26"/>
      <c r="U697" s="26"/>
      <c r="X697" s="26"/>
      <c r="AA697" s="26"/>
      <c r="AD697" s="26"/>
      <c r="AG697" s="26"/>
    </row>
    <row r="698">
      <c r="G698" s="27"/>
      <c r="H698" s="27"/>
      <c r="I698" s="26"/>
      <c r="L698" s="26"/>
      <c r="O698" s="26"/>
      <c r="R698" s="26"/>
      <c r="U698" s="26"/>
      <c r="X698" s="26"/>
      <c r="AA698" s="26"/>
      <c r="AD698" s="26"/>
      <c r="AG698" s="26"/>
    </row>
    <row r="699">
      <c r="G699" s="27"/>
      <c r="H699" s="27"/>
      <c r="I699" s="26"/>
      <c r="L699" s="26"/>
      <c r="O699" s="26"/>
      <c r="R699" s="26"/>
      <c r="U699" s="26"/>
      <c r="X699" s="26"/>
      <c r="AA699" s="26"/>
      <c r="AD699" s="26"/>
      <c r="AG699" s="26"/>
    </row>
    <row r="700">
      <c r="G700" s="27"/>
      <c r="H700" s="27"/>
      <c r="I700" s="26"/>
      <c r="L700" s="26"/>
      <c r="O700" s="26"/>
      <c r="R700" s="26"/>
      <c r="U700" s="26"/>
      <c r="X700" s="26"/>
      <c r="AA700" s="26"/>
      <c r="AD700" s="26"/>
      <c r="AG700" s="26"/>
    </row>
    <row r="701">
      <c r="G701" s="27"/>
      <c r="H701" s="27"/>
      <c r="I701" s="26"/>
      <c r="L701" s="26"/>
      <c r="O701" s="26"/>
      <c r="R701" s="26"/>
      <c r="U701" s="26"/>
      <c r="X701" s="26"/>
      <c r="AA701" s="26"/>
      <c r="AD701" s="26"/>
      <c r="AG701" s="26"/>
    </row>
    <row r="702">
      <c r="G702" s="27"/>
      <c r="H702" s="27"/>
      <c r="I702" s="26"/>
      <c r="L702" s="26"/>
      <c r="O702" s="26"/>
      <c r="R702" s="26"/>
      <c r="U702" s="26"/>
      <c r="X702" s="26"/>
      <c r="AA702" s="26"/>
      <c r="AD702" s="26"/>
      <c r="AG702" s="26"/>
    </row>
    <row r="703">
      <c r="G703" s="27"/>
      <c r="H703" s="27"/>
      <c r="I703" s="26"/>
      <c r="L703" s="26"/>
      <c r="O703" s="26"/>
      <c r="R703" s="26"/>
      <c r="U703" s="26"/>
      <c r="X703" s="26"/>
      <c r="AA703" s="26"/>
      <c r="AD703" s="26"/>
      <c r="AG703" s="26"/>
    </row>
    <row r="704">
      <c r="G704" s="27"/>
      <c r="H704" s="27"/>
      <c r="I704" s="26"/>
      <c r="L704" s="26"/>
      <c r="O704" s="26"/>
      <c r="R704" s="26"/>
      <c r="U704" s="26"/>
      <c r="X704" s="26"/>
      <c r="AA704" s="26"/>
      <c r="AD704" s="26"/>
      <c r="AG704" s="26"/>
    </row>
    <row r="705">
      <c r="G705" s="27"/>
      <c r="H705" s="27"/>
      <c r="I705" s="26"/>
      <c r="L705" s="26"/>
      <c r="O705" s="26"/>
      <c r="R705" s="26"/>
      <c r="U705" s="26"/>
      <c r="X705" s="26"/>
      <c r="AA705" s="26"/>
      <c r="AD705" s="26"/>
      <c r="AG705" s="26"/>
    </row>
    <row r="706">
      <c r="G706" s="27"/>
      <c r="H706" s="27"/>
      <c r="I706" s="26"/>
      <c r="L706" s="26"/>
      <c r="O706" s="26"/>
      <c r="R706" s="26"/>
      <c r="U706" s="26"/>
      <c r="X706" s="26"/>
      <c r="AA706" s="26"/>
      <c r="AD706" s="26"/>
      <c r="AG706" s="26"/>
    </row>
    <row r="707">
      <c r="G707" s="27"/>
      <c r="H707" s="27"/>
      <c r="I707" s="26"/>
      <c r="L707" s="26"/>
      <c r="O707" s="26"/>
      <c r="R707" s="26"/>
      <c r="U707" s="26"/>
      <c r="X707" s="26"/>
      <c r="AA707" s="26"/>
      <c r="AD707" s="26"/>
      <c r="AG707" s="26"/>
    </row>
    <row r="708">
      <c r="G708" s="27"/>
      <c r="H708" s="27"/>
      <c r="I708" s="26"/>
      <c r="L708" s="26"/>
      <c r="O708" s="26"/>
      <c r="R708" s="26"/>
      <c r="U708" s="26"/>
      <c r="X708" s="26"/>
      <c r="AA708" s="26"/>
      <c r="AD708" s="26"/>
      <c r="AG708" s="26"/>
    </row>
    <row r="709">
      <c r="G709" s="27"/>
      <c r="H709" s="27"/>
      <c r="I709" s="26"/>
      <c r="L709" s="26"/>
      <c r="O709" s="26"/>
      <c r="R709" s="26"/>
      <c r="U709" s="26"/>
      <c r="X709" s="26"/>
      <c r="AA709" s="26"/>
      <c r="AD709" s="26"/>
      <c r="AG709" s="26"/>
    </row>
    <row r="710">
      <c r="G710" s="27"/>
      <c r="H710" s="27"/>
      <c r="I710" s="26"/>
      <c r="L710" s="26"/>
      <c r="O710" s="26"/>
      <c r="R710" s="26"/>
      <c r="U710" s="26"/>
      <c r="X710" s="26"/>
      <c r="AA710" s="26"/>
      <c r="AD710" s="26"/>
      <c r="AG710" s="26"/>
    </row>
    <row r="711">
      <c r="G711" s="27"/>
      <c r="H711" s="27"/>
      <c r="I711" s="26"/>
      <c r="L711" s="26"/>
      <c r="O711" s="26"/>
      <c r="R711" s="26"/>
      <c r="U711" s="26"/>
      <c r="X711" s="26"/>
      <c r="AA711" s="26"/>
      <c r="AD711" s="26"/>
      <c r="AG711" s="26"/>
    </row>
    <row r="712">
      <c r="G712" s="27"/>
      <c r="H712" s="27"/>
      <c r="I712" s="26"/>
      <c r="L712" s="26"/>
      <c r="O712" s="26"/>
      <c r="R712" s="26"/>
      <c r="U712" s="26"/>
      <c r="X712" s="26"/>
      <c r="AA712" s="26"/>
      <c r="AD712" s="26"/>
      <c r="AG712" s="26"/>
    </row>
    <row r="713">
      <c r="G713" s="27"/>
      <c r="H713" s="27"/>
      <c r="I713" s="26"/>
      <c r="L713" s="26"/>
      <c r="O713" s="26"/>
      <c r="R713" s="26"/>
      <c r="U713" s="26"/>
      <c r="X713" s="26"/>
      <c r="AA713" s="26"/>
      <c r="AD713" s="26"/>
      <c r="AG713" s="26"/>
    </row>
    <row r="714">
      <c r="G714" s="27"/>
      <c r="H714" s="27"/>
      <c r="I714" s="26"/>
      <c r="L714" s="26"/>
      <c r="O714" s="26"/>
      <c r="R714" s="26"/>
      <c r="U714" s="26"/>
      <c r="X714" s="26"/>
      <c r="AA714" s="26"/>
      <c r="AD714" s="26"/>
      <c r="AG714" s="26"/>
    </row>
    <row r="715">
      <c r="G715" s="27"/>
      <c r="H715" s="27"/>
      <c r="I715" s="26"/>
      <c r="L715" s="26"/>
      <c r="O715" s="26"/>
      <c r="R715" s="26"/>
      <c r="U715" s="26"/>
      <c r="X715" s="26"/>
      <c r="AA715" s="26"/>
      <c r="AD715" s="26"/>
      <c r="AG715" s="26"/>
    </row>
    <row r="716">
      <c r="G716" s="27"/>
      <c r="H716" s="27"/>
      <c r="I716" s="26"/>
      <c r="L716" s="26"/>
      <c r="O716" s="26"/>
      <c r="R716" s="26"/>
      <c r="U716" s="26"/>
      <c r="X716" s="26"/>
      <c r="AA716" s="26"/>
      <c r="AD716" s="26"/>
      <c r="AG716" s="26"/>
    </row>
    <row r="717">
      <c r="G717" s="27"/>
      <c r="H717" s="27"/>
      <c r="I717" s="26"/>
      <c r="L717" s="26"/>
      <c r="O717" s="26"/>
      <c r="R717" s="26"/>
      <c r="U717" s="26"/>
      <c r="X717" s="26"/>
      <c r="AA717" s="26"/>
      <c r="AD717" s="26"/>
      <c r="AG717" s="26"/>
    </row>
    <row r="718">
      <c r="G718" s="27"/>
      <c r="H718" s="27"/>
      <c r="I718" s="26"/>
      <c r="L718" s="26"/>
      <c r="O718" s="26"/>
      <c r="R718" s="26"/>
      <c r="U718" s="26"/>
      <c r="X718" s="26"/>
      <c r="AA718" s="26"/>
      <c r="AD718" s="26"/>
      <c r="AG718" s="26"/>
    </row>
    <row r="719">
      <c r="G719" s="27"/>
      <c r="H719" s="27"/>
      <c r="I719" s="26"/>
      <c r="L719" s="26"/>
      <c r="O719" s="26"/>
      <c r="R719" s="26"/>
      <c r="U719" s="26"/>
      <c r="X719" s="26"/>
      <c r="AA719" s="26"/>
      <c r="AD719" s="26"/>
      <c r="AG719" s="26"/>
    </row>
    <row r="720">
      <c r="G720" s="27"/>
      <c r="H720" s="27"/>
      <c r="I720" s="26"/>
      <c r="L720" s="26"/>
      <c r="O720" s="26"/>
      <c r="R720" s="26"/>
      <c r="U720" s="26"/>
      <c r="X720" s="26"/>
      <c r="AA720" s="26"/>
      <c r="AD720" s="26"/>
      <c r="AG720" s="26"/>
    </row>
    <row r="721">
      <c r="G721" s="27"/>
      <c r="H721" s="27"/>
      <c r="I721" s="26"/>
      <c r="L721" s="26"/>
      <c r="O721" s="26"/>
      <c r="R721" s="26"/>
      <c r="U721" s="26"/>
      <c r="X721" s="26"/>
      <c r="AA721" s="26"/>
      <c r="AD721" s="26"/>
      <c r="AG721" s="26"/>
    </row>
    <row r="722">
      <c r="G722" s="27"/>
      <c r="H722" s="27"/>
      <c r="I722" s="26"/>
      <c r="L722" s="26"/>
      <c r="O722" s="26"/>
      <c r="R722" s="26"/>
      <c r="U722" s="26"/>
      <c r="X722" s="26"/>
      <c r="AA722" s="26"/>
      <c r="AD722" s="26"/>
      <c r="AG722" s="26"/>
    </row>
    <row r="723">
      <c r="G723" s="27"/>
      <c r="H723" s="27"/>
      <c r="I723" s="26"/>
      <c r="L723" s="26"/>
      <c r="O723" s="26"/>
      <c r="R723" s="26"/>
      <c r="U723" s="26"/>
      <c r="X723" s="26"/>
      <c r="AA723" s="26"/>
      <c r="AD723" s="26"/>
      <c r="AG723" s="26"/>
    </row>
    <row r="724">
      <c r="G724" s="27"/>
      <c r="H724" s="27"/>
      <c r="I724" s="26"/>
      <c r="L724" s="26"/>
      <c r="O724" s="26"/>
      <c r="R724" s="26"/>
      <c r="U724" s="26"/>
      <c r="X724" s="26"/>
      <c r="AA724" s="26"/>
      <c r="AD724" s="26"/>
      <c r="AG724" s="26"/>
    </row>
    <row r="725">
      <c r="G725" s="27"/>
      <c r="H725" s="27"/>
      <c r="I725" s="26"/>
      <c r="L725" s="26"/>
      <c r="O725" s="26"/>
      <c r="R725" s="26"/>
      <c r="U725" s="26"/>
      <c r="X725" s="26"/>
      <c r="AA725" s="26"/>
      <c r="AD725" s="26"/>
      <c r="AG725" s="26"/>
    </row>
    <row r="726">
      <c r="G726" s="27"/>
      <c r="H726" s="27"/>
      <c r="I726" s="26"/>
      <c r="L726" s="26"/>
      <c r="O726" s="26"/>
      <c r="R726" s="26"/>
      <c r="U726" s="26"/>
      <c r="X726" s="26"/>
      <c r="AA726" s="26"/>
      <c r="AD726" s="26"/>
      <c r="AG726" s="26"/>
    </row>
    <row r="727">
      <c r="G727" s="27"/>
      <c r="H727" s="27"/>
      <c r="I727" s="26"/>
      <c r="L727" s="26"/>
      <c r="O727" s="26"/>
      <c r="R727" s="26"/>
      <c r="U727" s="26"/>
      <c r="X727" s="26"/>
      <c r="AA727" s="26"/>
      <c r="AD727" s="26"/>
      <c r="AG727" s="26"/>
    </row>
    <row r="728">
      <c r="G728" s="27"/>
      <c r="H728" s="27"/>
      <c r="I728" s="26"/>
      <c r="L728" s="26"/>
      <c r="O728" s="26"/>
      <c r="R728" s="26"/>
      <c r="U728" s="26"/>
      <c r="X728" s="26"/>
      <c r="AA728" s="26"/>
      <c r="AD728" s="26"/>
      <c r="AG728" s="26"/>
    </row>
    <row r="729">
      <c r="G729" s="27"/>
      <c r="H729" s="27"/>
      <c r="I729" s="26"/>
      <c r="L729" s="26"/>
      <c r="O729" s="26"/>
      <c r="R729" s="26"/>
      <c r="U729" s="26"/>
      <c r="X729" s="26"/>
      <c r="AA729" s="26"/>
      <c r="AD729" s="26"/>
      <c r="AG729" s="26"/>
    </row>
    <row r="730">
      <c r="G730" s="27"/>
      <c r="H730" s="27"/>
      <c r="I730" s="26"/>
      <c r="L730" s="26"/>
      <c r="O730" s="26"/>
      <c r="R730" s="26"/>
      <c r="U730" s="26"/>
      <c r="X730" s="26"/>
      <c r="AA730" s="26"/>
      <c r="AD730" s="26"/>
      <c r="AG730" s="26"/>
    </row>
    <row r="731">
      <c r="G731" s="27"/>
      <c r="H731" s="27"/>
      <c r="I731" s="26"/>
      <c r="L731" s="26"/>
      <c r="O731" s="26"/>
      <c r="R731" s="26"/>
      <c r="U731" s="26"/>
      <c r="X731" s="26"/>
      <c r="AA731" s="26"/>
      <c r="AD731" s="26"/>
      <c r="AG731" s="26"/>
    </row>
    <row r="732">
      <c r="G732" s="27"/>
      <c r="H732" s="27"/>
      <c r="I732" s="26"/>
      <c r="L732" s="26"/>
      <c r="O732" s="26"/>
      <c r="R732" s="26"/>
      <c r="U732" s="26"/>
      <c r="X732" s="26"/>
      <c r="AA732" s="26"/>
      <c r="AD732" s="26"/>
      <c r="AG732" s="26"/>
    </row>
    <row r="733">
      <c r="G733" s="27"/>
      <c r="H733" s="27"/>
      <c r="I733" s="26"/>
      <c r="L733" s="26"/>
      <c r="O733" s="26"/>
      <c r="R733" s="26"/>
      <c r="U733" s="26"/>
      <c r="X733" s="26"/>
      <c r="AA733" s="26"/>
      <c r="AD733" s="26"/>
      <c r="AG733" s="26"/>
    </row>
    <row r="734">
      <c r="G734" s="27"/>
      <c r="H734" s="27"/>
      <c r="I734" s="26"/>
      <c r="L734" s="26"/>
      <c r="O734" s="26"/>
      <c r="R734" s="26"/>
      <c r="U734" s="26"/>
      <c r="X734" s="26"/>
      <c r="AA734" s="26"/>
      <c r="AD734" s="26"/>
      <c r="AG734" s="26"/>
    </row>
    <row r="735">
      <c r="G735" s="27"/>
      <c r="H735" s="27"/>
      <c r="I735" s="26"/>
      <c r="L735" s="26"/>
      <c r="O735" s="26"/>
      <c r="R735" s="26"/>
      <c r="U735" s="26"/>
      <c r="X735" s="26"/>
      <c r="AA735" s="26"/>
      <c r="AD735" s="26"/>
      <c r="AG735" s="26"/>
    </row>
    <row r="736">
      <c r="G736" s="27"/>
      <c r="H736" s="27"/>
      <c r="I736" s="26"/>
      <c r="L736" s="26"/>
      <c r="O736" s="26"/>
      <c r="R736" s="26"/>
      <c r="U736" s="26"/>
      <c r="X736" s="26"/>
      <c r="AA736" s="26"/>
      <c r="AD736" s="26"/>
      <c r="AG736" s="26"/>
    </row>
    <row r="737">
      <c r="G737" s="27"/>
      <c r="H737" s="27"/>
      <c r="I737" s="26"/>
      <c r="L737" s="26"/>
      <c r="O737" s="26"/>
      <c r="R737" s="26"/>
      <c r="U737" s="26"/>
      <c r="X737" s="26"/>
      <c r="AA737" s="26"/>
      <c r="AD737" s="26"/>
      <c r="AG737" s="26"/>
    </row>
    <row r="738">
      <c r="G738" s="27"/>
      <c r="H738" s="27"/>
      <c r="I738" s="26"/>
      <c r="L738" s="26"/>
      <c r="O738" s="26"/>
      <c r="R738" s="26"/>
      <c r="U738" s="26"/>
      <c r="X738" s="26"/>
      <c r="AA738" s="26"/>
      <c r="AD738" s="26"/>
      <c r="AG738" s="26"/>
    </row>
    <row r="739">
      <c r="G739" s="27"/>
      <c r="H739" s="27"/>
      <c r="I739" s="26"/>
      <c r="L739" s="26"/>
      <c r="O739" s="26"/>
      <c r="R739" s="26"/>
      <c r="U739" s="26"/>
      <c r="X739" s="26"/>
      <c r="AA739" s="26"/>
      <c r="AD739" s="26"/>
      <c r="AG739" s="26"/>
    </row>
    <row r="740">
      <c r="G740" s="27"/>
      <c r="H740" s="27"/>
      <c r="I740" s="26"/>
      <c r="L740" s="26"/>
      <c r="O740" s="26"/>
      <c r="R740" s="26"/>
      <c r="U740" s="26"/>
      <c r="X740" s="26"/>
      <c r="AA740" s="26"/>
      <c r="AD740" s="26"/>
      <c r="AG740" s="26"/>
    </row>
    <row r="741">
      <c r="G741" s="27"/>
      <c r="H741" s="27"/>
      <c r="I741" s="26"/>
      <c r="L741" s="26"/>
      <c r="O741" s="26"/>
      <c r="R741" s="26"/>
      <c r="U741" s="26"/>
      <c r="X741" s="26"/>
      <c r="AA741" s="26"/>
      <c r="AD741" s="26"/>
      <c r="AG741" s="26"/>
    </row>
    <row r="742">
      <c r="G742" s="27"/>
      <c r="H742" s="27"/>
      <c r="I742" s="26"/>
      <c r="L742" s="26"/>
      <c r="O742" s="26"/>
      <c r="R742" s="26"/>
      <c r="U742" s="26"/>
      <c r="X742" s="26"/>
      <c r="AA742" s="26"/>
      <c r="AD742" s="26"/>
      <c r="AG742" s="26"/>
    </row>
    <row r="743">
      <c r="G743" s="27"/>
      <c r="H743" s="27"/>
      <c r="I743" s="26"/>
      <c r="L743" s="26"/>
      <c r="O743" s="26"/>
      <c r="R743" s="26"/>
      <c r="U743" s="26"/>
      <c r="X743" s="26"/>
      <c r="AA743" s="26"/>
      <c r="AD743" s="26"/>
      <c r="AG743" s="26"/>
    </row>
    <row r="744">
      <c r="G744" s="27"/>
      <c r="H744" s="27"/>
      <c r="I744" s="26"/>
      <c r="L744" s="26"/>
      <c r="O744" s="26"/>
      <c r="R744" s="26"/>
      <c r="U744" s="26"/>
      <c r="X744" s="26"/>
      <c r="AA744" s="26"/>
      <c r="AD744" s="26"/>
      <c r="AG744" s="26"/>
    </row>
    <row r="745">
      <c r="G745" s="27"/>
      <c r="H745" s="27"/>
      <c r="I745" s="26"/>
      <c r="L745" s="26"/>
      <c r="O745" s="26"/>
      <c r="R745" s="26"/>
      <c r="U745" s="26"/>
      <c r="X745" s="26"/>
      <c r="AA745" s="26"/>
      <c r="AD745" s="26"/>
      <c r="AG745" s="26"/>
    </row>
    <row r="746">
      <c r="G746" s="27"/>
      <c r="H746" s="27"/>
      <c r="I746" s="26"/>
      <c r="L746" s="26"/>
      <c r="O746" s="26"/>
      <c r="R746" s="26"/>
      <c r="U746" s="26"/>
      <c r="X746" s="26"/>
      <c r="AA746" s="26"/>
      <c r="AD746" s="26"/>
      <c r="AG746" s="26"/>
    </row>
    <row r="747">
      <c r="G747" s="27"/>
      <c r="H747" s="27"/>
      <c r="I747" s="26"/>
      <c r="L747" s="26"/>
      <c r="O747" s="26"/>
      <c r="R747" s="26"/>
      <c r="U747" s="26"/>
      <c r="X747" s="26"/>
      <c r="AA747" s="26"/>
      <c r="AD747" s="26"/>
      <c r="AG747" s="26"/>
    </row>
    <row r="748">
      <c r="G748" s="27"/>
      <c r="H748" s="27"/>
      <c r="I748" s="26"/>
      <c r="L748" s="26"/>
      <c r="O748" s="26"/>
      <c r="R748" s="26"/>
      <c r="U748" s="26"/>
      <c r="X748" s="26"/>
      <c r="AA748" s="26"/>
      <c r="AD748" s="26"/>
      <c r="AG748" s="26"/>
    </row>
    <row r="749">
      <c r="G749" s="27"/>
      <c r="H749" s="27"/>
      <c r="I749" s="26"/>
      <c r="L749" s="26"/>
      <c r="O749" s="26"/>
      <c r="R749" s="26"/>
      <c r="U749" s="26"/>
      <c r="X749" s="26"/>
      <c r="AA749" s="26"/>
      <c r="AD749" s="26"/>
      <c r="AG749" s="26"/>
    </row>
    <row r="750">
      <c r="G750" s="27"/>
      <c r="H750" s="27"/>
      <c r="I750" s="26"/>
      <c r="L750" s="26"/>
      <c r="O750" s="26"/>
      <c r="R750" s="26"/>
      <c r="U750" s="26"/>
      <c r="X750" s="26"/>
      <c r="AA750" s="26"/>
      <c r="AD750" s="26"/>
      <c r="AG750" s="26"/>
    </row>
    <row r="751">
      <c r="G751" s="27"/>
      <c r="H751" s="27"/>
      <c r="I751" s="26"/>
      <c r="L751" s="26"/>
      <c r="O751" s="26"/>
      <c r="R751" s="26"/>
      <c r="U751" s="26"/>
      <c r="X751" s="26"/>
      <c r="AA751" s="26"/>
      <c r="AD751" s="26"/>
      <c r="AG751" s="26"/>
    </row>
    <row r="752">
      <c r="G752" s="27"/>
      <c r="H752" s="27"/>
      <c r="I752" s="26"/>
      <c r="L752" s="26"/>
      <c r="O752" s="26"/>
      <c r="R752" s="26"/>
      <c r="U752" s="26"/>
      <c r="X752" s="26"/>
      <c r="AA752" s="26"/>
      <c r="AD752" s="26"/>
      <c r="AG752" s="26"/>
    </row>
    <row r="753">
      <c r="G753" s="27"/>
      <c r="H753" s="27"/>
      <c r="I753" s="26"/>
      <c r="L753" s="26"/>
      <c r="O753" s="26"/>
      <c r="R753" s="26"/>
      <c r="U753" s="26"/>
      <c r="X753" s="26"/>
      <c r="AA753" s="26"/>
      <c r="AD753" s="26"/>
      <c r="AG753" s="26"/>
    </row>
    <row r="754">
      <c r="G754" s="27"/>
      <c r="H754" s="27"/>
      <c r="I754" s="26"/>
      <c r="L754" s="26"/>
      <c r="O754" s="26"/>
      <c r="R754" s="26"/>
      <c r="U754" s="26"/>
      <c r="X754" s="26"/>
      <c r="AA754" s="26"/>
      <c r="AD754" s="26"/>
      <c r="AG754" s="26"/>
    </row>
    <row r="755">
      <c r="G755" s="27"/>
      <c r="H755" s="27"/>
      <c r="I755" s="26"/>
      <c r="L755" s="26"/>
      <c r="O755" s="26"/>
      <c r="R755" s="26"/>
      <c r="U755" s="26"/>
      <c r="X755" s="26"/>
      <c r="AA755" s="26"/>
      <c r="AD755" s="26"/>
      <c r="AG755" s="26"/>
    </row>
    <row r="756">
      <c r="G756" s="27"/>
      <c r="H756" s="27"/>
      <c r="I756" s="26"/>
      <c r="L756" s="26"/>
      <c r="O756" s="26"/>
      <c r="R756" s="26"/>
      <c r="U756" s="26"/>
      <c r="X756" s="26"/>
      <c r="AA756" s="26"/>
      <c r="AD756" s="26"/>
      <c r="AG756" s="26"/>
    </row>
    <row r="757">
      <c r="G757" s="27"/>
      <c r="H757" s="27"/>
      <c r="I757" s="26"/>
      <c r="L757" s="26"/>
      <c r="O757" s="26"/>
      <c r="R757" s="26"/>
      <c r="U757" s="26"/>
      <c r="X757" s="26"/>
      <c r="AA757" s="26"/>
      <c r="AD757" s="26"/>
      <c r="AG757" s="26"/>
    </row>
    <row r="758">
      <c r="G758" s="27"/>
      <c r="H758" s="27"/>
      <c r="I758" s="26"/>
      <c r="L758" s="26"/>
      <c r="O758" s="26"/>
      <c r="R758" s="26"/>
      <c r="U758" s="26"/>
      <c r="X758" s="26"/>
      <c r="AA758" s="26"/>
      <c r="AD758" s="26"/>
      <c r="AG758" s="26"/>
    </row>
    <row r="759">
      <c r="G759" s="27"/>
      <c r="H759" s="27"/>
      <c r="I759" s="26"/>
      <c r="L759" s="26"/>
      <c r="O759" s="26"/>
      <c r="R759" s="26"/>
      <c r="U759" s="26"/>
      <c r="X759" s="26"/>
      <c r="AA759" s="26"/>
      <c r="AD759" s="26"/>
      <c r="AG759" s="26"/>
    </row>
    <row r="760">
      <c r="G760" s="27"/>
      <c r="H760" s="27"/>
      <c r="I760" s="26"/>
      <c r="L760" s="26"/>
      <c r="O760" s="26"/>
      <c r="R760" s="26"/>
      <c r="U760" s="26"/>
      <c r="X760" s="26"/>
      <c r="AA760" s="26"/>
      <c r="AD760" s="26"/>
      <c r="AG760" s="26"/>
    </row>
    <row r="761">
      <c r="G761" s="27"/>
      <c r="H761" s="27"/>
      <c r="I761" s="26"/>
      <c r="L761" s="26"/>
      <c r="O761" s="26"/>
      <c r="R761" s="26"/>
      <c r="U761" s="26"/>
      <c r="X761" s="26"/>
      <c r="AA761" s="26"/>
      <c r="AD761" s="26"/>
      <c r="AG761" s="26"/>
    </row>
    <row r="762">
      <c r="G762" s="27"/>
      <c r="H762" s="27"/>
      <c r="I762" s="26"/>
      <c r="L762" s="26"/>
      <c r="O762" s="26"/>
      <c r="R762" s="26"/>
      <c r="U762" s="26"/>
      <c r="X762" s="26"/>
      <c r="AA762" s="26"/>
      <c r="AD762" s="26"/>
      <c r="AG762" s="26"/>
    </row>
    <row r="763">
      <c r="G763" s="27"/>
      <c r="H763" s="27"/>
      <c r="I763" s="26"/>
      <c r="L763" s="26"/>
      <c r="O763" s="26"/>
      <c r="R763" s="26"/>
      <c r="U763" s="26"/>
      <c r="X763" s="26"/>
      <c r="AA763" s="26"/>
      <c r="AD763" s="26"/>
      <c r="AG763" s="26"/>
    </row>
    <row r="764">
      <c r="G764" s="27"/>
      <c r="H764" s="27"/>
      <c r="I764" s="26"/>
      <c r="L764" s="26"/>
      <c r="O764" s="26"/>
      <c r="R764" s="26"/>
      <c r="U764" s="26"/>
      <c r="X764" s="26"/>
      <c r="AA764" s="26"/>
      <c r="AD764" s="26"/>
      <c r="AG764" s="26"/>
    </row>
    <row r="765">
      <c r="G765" s="27"/>
      <c r="H765" s="27"/>
      <c r="I765" s="26"/>
      <c r="L765" s="26"/>
      <c r="O765" s="26"/>
      <c r="R765" s="26"/>
      <c r="U765" s="26"/>
      <c r="X765" s="26"/>
      <c r="AA765" s="26"/>
      <c r="AD765" s="26"/>
      <c r="AG765" s="26"/>
    </row>
    <row r="766">
      <c r="G766" s="27"/>
      <c r="H766" s="27"/>
      <c r="I766" s="26"/>
      <c r="L766" s="26"/>
      <c r="O766" s="26"/>
      <c r="R766" s="26"/>
      <c r="U766" s="26"/>
      <c r="X766" s="26"/>
      <c r="AA766" s="26"/>
      <c r="AD766" s="26"/>
      <c r="AG766" s="26"/>
    </row>
    <row r="767">
      <c r="G767" s="27"/>
      <c r="H767" s="27"/>
      <c r="I767" s="26"/>
      <c r="L767" s="26"/>
      <c r="O767" s="26"/>
      <c r="R767" s="26"/>
      <c r="U767" s="26"/>
      <c r="X767" s="26"/>
      <c r="AA767" s="26"/>
      <c r="AD767" s="26"/>
      <c r="AG767" s="26"/>
    </row>
    <row r="768">
      <c r="G768" s="27"/>
      <c r="H768" s="27"/>
      <c r="I768" s="26"/>
      <c r="L768" s="26"/>
      <c r="O768" s="26"/>
      <c r="R768" s="26"/>
      <c r="U768" s="26"/>
      <c r="X768" s="26"/>
      <c r="AA768" s="26"/>
      <c r="AD768" s="26"/>
      <c r="AG768" s="26"/>
    </row>
    <row r="769">
      <c r="G769" s="27"/>
      <c r="H769" s="27"/>
      <c r="I769" s="26"/>
      <c r="L769" s="26"/>
      <c r="O769" s="26"/>
      <c r="R769" s="26"/>
      <c r="U769" s="26"/>
      <c r="X769" s="26"/>
      <c r="AA769" s="26"/>
      <c r="AD769" s="26"/>
      <c r="AG769" s="26"/>
    </row>
    <row r="770">
      <c r="G770" s="27"/>
      <c r="H770" s="27"/>
      <c r="I770" s="26"/>
      <c r="L770" s="26"/>
      <c r="O770" s="26"/>
      <c r="R770" s="26"/>
      <c r="U770" s="26"/>
      <c r="X770" s="26"/>
      <c r="AA770" s="26"/>
      <c r="AD770" s="26"/>
      <c r="AG770" s="26"/>
    </row>
    <row r="771">
      <c r="G771" s="27"/>
      <c r="H771" s="27"/>
      <c r="I771" s="26"/>
      <c r="L771" s="26"/>
      <c r="O771" s="26"/>
      <c r="R771" s="26"/>
      <c r="U771" s="26"/>
      <c r="X771" s="26"/>
      <c r="AA771" s="26"/>
      <c r="AD771" s="26"/>
      <c r="AG771" s="26"/>
    </row>
    <row r="772">
      <c r="G772" s="27"/>
      <c r="H772" s="27"/>
      <c r="I772" s="26"/>
      <c r="L772" s="26"/>
      <c r="O772" s="26"/>
      <c r="R772" s="26"/>
      <c r="U772" s="26"/>
      <c r="X772" s="26"/>
      <c r="AA772" s="26"/>
      <c r="AD772" s="26"/>
      <c r="AG772" s="26"/>
    </row>
    <row r="773">
      <c r="G773" s="27"/>
      <c r="H773" s="27"/>
      <c r="I773" s="26"/>
      <c r="L773" s="26"/>
      <c r="O773" s="26"/>
      <c r="R773" s="26"/>
      <c r="U773" s="26"/>
      <c r="X773" s="26"/>
      <c r="AA773" s="26"/>
      <c r="AD773" s="26"/>
      <c r="AG773" s="26"/>
    </row>
    <row r="774">
      <c r="G774" s="27"/>
      <c r="H774" s="27"/>
      <c r="I774" s="26"/>
      <c r="L774" s="26"/>
      <c r="O774" s="26"/>
      <c r="R774" s="26"/>
      <c r="U774" s="26"/>
      <c r="X774" s="26"/>
      <c r="AA774" s="26"/>
      <c r="AD774" s="26"/>
      <c r="AG774" s="26"/>
    </row>
    <row r="775">
      <c r="G775" s="27"/>
      <c r="H775" s="27"/>
      <c r="I775" s="26"/>
      <c r="L775" s="26"/>
      <c r="O775" s="26"/>
      <c r="R775" s="26"/>
      <c r="U775" s="26"/>
      <c r="X775" s="26"/>
      <c r="AA775" s="26"/>
      <c r="AD775" s="26"/>
      <c r="AG775" s="26"/>
    </row>
    <row r="776">
      <c r="G776" s="27"/>
      <c r="H776" s="27"/>
      <c r="I776" s="26"/>
      <c r="L776" s="26"/>
      <c r="O776" s="26"/>
      <c r="R776" s="26"/>
      <c r="U776" s="26"/>
      <c r="X776" s="26"/>
      <c r="AA776" s="26"/>
      <c r="AD776" s="26"/>
      <c r="AG776" s="26"/>
    </row>
    <row r="777">
      <c r="G777" s="27"/>
      <c r="H777" s="27"/>
      <c r="I777" s="26"/>
      <c r="L777" s="26"/>
      <c r="O777" s="26"/>
      <c r="R777" s="26"/>
      <c r="U777" s="26"/>
      <c r="X777" s="26"/>
      <c r="AA777" s="26"/>
      <c r="AD777" s="26"/>
      <c r="AG777" s="26"/>
    </row>
    <row r="778">
      <c r="G778" s="27"/>
      <c r="H778" s="27"/>
      <c r="I778" s="26"/>
      <c r="L778" s="26"/>
      <c r="O778" s="26"/>
      <c r="R778" s="26"/>
      <c r="U778" s="26"/>
      <c r="X778" s="26"/>
      <c r="AA778" s="26"/>
      <c r="AD778" s="26"/>
      <c r="AG778" s="26"/>
    </row>
    <row r="779">
      <c r="G779" s="27"/>
      <c r="H779" s="27"/>
      <c r="I779" s="26"/>
      <c r="L779" s="26"/>
      <c r="O779" s="26"/>
      <c r="R779" s="26"/>
      <c r="U779" s="26"/>
      <c r="X779" s="26"/>
      <c r="AA779" s="26"/>
      <c r="AD779" s="26"/>
      <c r="AG779" s="26"/>
    </row>
    <row r="780">
      <c r="G780" s="27"/>
      <c r="H780" s="27"/>
      <c r="I780" s="26"/>
      <c r="L780" s="26"/>
      <c r="O780" s="26"/>
      <c r="R780" s="26"/>
      <c r="U780" s="26"/>
      <c r="X780" s="26"/>
      <c r="AA780" s="26"/>
      <c r="AD780" s="26"/>
      <c r="AG780" s="26"/>
    </row>
    <row r="781">
      <c r="G781" s="27"/>
      <c r="H781" s="27"/>
      <c r="I781" s="26"/>
      <c r="L781" s="26"/>
      <c r="O781" s="26"/>
      <c r="R781" s="26"/>
      <c r="U781" s="26"/>
      <c r="X781" s="26"/>
      <c r="AA781" s="26"/>
      <c r="AD781" s="26"/>
      <c r="AG781" s="26"/>
    </row>
    <row r="782">
      <c r="G782" s="27"/>
      <c r="H782" s="27"/>
      <c r="I782" s="26"/>
      <c r="L782" s="26"/>
      <c r="O782" s="26"/>
      <c r="R782" s="26"/>
      <c r="U782" s="26"/>
      <c r="X782" s="26"/>
      <c r="AA782" s="26"/>
      <c r="AD782" s="26"/>
      <c r="AG782" s="26"/>
    </row>
    <row r="783">
      <c r="G783" s="27"/>
      <c r="H783" s="27"/>
      <c r="I783" s="26"/>
      <c r="L783" s="26"/>
      <c r="O783" s="26"/>
      <c r="R783" s="26"/>
      <c r="U783" s="26"/>
      <c r="X783" s="26"/>
      <c r="AA783" s="26"/>
      <c r="AD783" s="26"/>
      <c r="AG783" s="26"/>
    </row>
    <row r="784">
      <c r="G784" s="27"/>
      <c r="H784" s="27"/>
      <c r="I784" s="26"/>
      <c r="L784" s="26"/>
      <c r="O784" s="26"/>
      <c r="R784" s="26"/>
      <c r="U784" s="26"/>
      <c r="X784" s="26"/>
      <c r="AA784" s="26"/>
      <c r="AD784" s="26"/>
      <c r="AG784" s="26"/>
    </row>
    <row r="785">
      <c r="G785" s="27"/>
      <c r="H785" s="27"/>
      <c r="I785" s="26"/>
      <c r="L785" s="26"/>
      <c r="O785" s="26"/>
      <c r="R785" s="26"/>
      <c r="U785" s="26"/>
      <c r="X785" s="26"/>
      <c r="AA785" s="26"/>
      <c r="AD785" s="26"/>
      <c r="AG785" s="26"/>
    </row>
    <row r="786">
      <c r="G786" s="27"/>
      <c r="H786" s="27"/>
      <c r="I786" s="26"/>
      <c r="L786" s="26"/>
      <c r="O786" s="26"/>
      <c r="R786" s="26"/>
      <c r="U786" s="26"/>
      <c r="X786" s="26"/>
      <c r="AA786" s="26"/>
      <c r="AD786" s="26"/>
      <c r="AG786" s="26"/>
    </row>
    <row r="787">
      <c r="G787" s="27"/>
      <c r="H787" s="27"/>
      <c r="I787" s="26"/>
      <c r="L787" s="26"/>
      <c r="O787" s="26"/>
      <c r="R787" s="26"/>
      <c r="U787" s="26"/>
      <c r="X787" s="26"/>
      <c r="AA787" s="26"/>
      <c r="AD787" s="26"/>
      <c r="AG787" s="26"/>
    </row>
    <row r="788">
      <c r="G788" s="27"/>
      <c r="H788" s="27"/>
      <c r="I788" s="26"/>
      <c r="L788" s="26"/>
      <c r="O788" s="26"/>
      <c r="R788" s="26"/>
      <c r="U788" s="26"/>
      <c r="X788" s="26"/>
      <c r="AA788" s="26"/>
      <c r="AD788" s="26"/>
      <c r="AG788" s="26"/>
    </row>
    <row r="789">
      <c r="G789" s="27"/>
      <c r="H789" s="27"/>
      <c r="I789" s="26"/>
      <c r="L789" s="26"/>
      <c r="O789" s="26"/>
      <c r="R789" s="26"/>
      <c r="U789" s="26"/>
      <c r="X789" s="26"/>
      <c r="AA789" s="26"/>
      <c r="AD789" s="26"/>
      <c r="AG789" s="26"/>
    </row>
    <row r="790">
      <c r="G790" s="27"/>
      <c r="H790" s="27"/>
      <c r="I790" s="26"/>
      <c r="L790" s="26"/>
      <c r="O790" s="26"/>
      <c r="R790" s="26"/>
      <c r="U790" s="26"/>
      <c r="X790" s="26"/>
      <c r="AA790" s="26"/>
      <c r="AD790" s="26"/>
      <c r="AG790" s="26"/>
    </row>
    <row r="791">
      <c r="G791" s="27"/>
      <c r="H791" s="27"/>
      <c r="I791" s="26"/>
      <c r="L791" s="26"/>
      <c r="O791" s="26"/>
      <c r="R791" s="26"/>
      <c r="U791" s="26"/>
      <c r="X791" s="26"/>
      <c r="AA791" s="26"/>
      <c r="AD791" s="26"/>
      <c r="AG791" s="26"/>
    </row>
    <row r="792">
      <c r="G792" s="27"/>
      <c r="H792" s="27"/>
      <c r="I792" s="26"/>
      <c r="L792" s="26"/>
      <c r="O792" s="26"/>
      <c r="R792" s="26"/>
      <c r="U792" s="26"/>
      <c r="X792" s="26"/>
      <c r="AA792" s="26"/>
      <c r="AD792" s="26"/>
      <c r="AG792" s="26"/>
    </row>
    <row r="793">
      <c r="G793" s="27"/>
      <c r="H793" s="27"/>
      <c r="I793" s="26"/>
      <c r="L793" s="26"/>
      <c r="O793" s="26"/>
      <c r="R793" s="26"/>
      <c r="U793" s="26"/>
      <c r="X793" s="26"/>
      <c r="AA793" s="26"/>
      <c r="AD793" s="26"/>
      <c r="AG793" s="26"/>
    </row>
    <row r="794">
      <c r="G794" s="27"/>
      <c r="H794" s="27"/>
      <c r="I794" s="26"/>
      <c r="L794" s="26"/>
      <c r="O794" s="26"/>
      <c r="R794" s="26"/>
      <c r="U794" s="26"/>
      <c r="X794" s="26"/>
      <c r="AA794" s="26"/>
      <c r="AD794" s="26"/>
      <c r="AG794" s="26"/>
    </row>
    <row r="795">
      <c r="G795" s="27"/>
      <c r="H795" s="27"/>
      <c r="I795" s="26"/>
      <c r="L795" s="26"/>
      <c r="O795" s="26"/>
      <c r="R795" s="26"/>
      <c r="U795" s="26"/>
      <c r="X795" s="26"/>
      <c r="AA795" s="26"/>
      <c r="AD795" s="26"/>
      <c r="AG795" s="26"/>
    </row>
    <row r="796">
      <c r="G796" s="27"/>
      <c r="H796" s="27"/>
      <c r="I796" s="26"/>
      <c r="L796" s="26"/>
      <c r="O796" s="26"/>
      <c r="R796" s="26"/>
      <c r="U796" s="26"/>
      <c r="X796" s="26"/>
      <c r="AA796" s="26"/>
      <c r="AD796" s="26"/>
      <c r="AG796" s="26"/>
    </row>
    <row r="797">
      <c r="G797" s="27"/>
      <c r="H797" s="27"/>
      <c r="I797" s="26"/>
      <c r="L797" s="26"/>
      <c r="O797" s="26"/>
      <c r="R797" s="26"/>
      <c r="U797" s="26"/>
      <c r="X797" s="26"/>
      <c r="AA797" s="26"/>
      <c r="AD797" s="26"/>
      <c r="AG797" s="26"/>
    </row>
    <row r="798">
      <c r="G798" s="27"/>
      <c r="H798" s="27"/>
      <c r="I798" s="26"/>
      <c r="L798" s="26"/>
      <c r="O798" s="26"/>
      <c r="R798" s="26"/>
      <c r="U798" s="26"/>
      <c r="X798" s="26"/>
      <c r="AA798" s="26"/>
      <c r="AD798" s="26"/>
      <c r="AG798" s="26"/>
    </row>
    <row r="799">
      <c r="G799" s="27"/>
      <c r="H799" s="27"/>
      <c r="I799" s="26"/>
      <c r="L799" s="26"/>
      <c r="O799" s="26"/>
      <c r="R799" s="26"/>
      <c r="U799" s="26"/>
      <c r="X799" s="26"/>
      <c r="AA799" s="26"/>
      <c r="AD799" s="26"/>
      <c r="AG799" s="26"/>
    </row>
    <row r="800">
      <c r="G800" s="27"/>
      <c r="H800" s="27"/>
      <c r="I800" s="26"/>
      <c r="L800" s="26"/>
      <c r="O800" s="26"/>
      <c r="R800" s="26"/>
      <c r="U800" s="26"/>
      <c r="X800" s="26"/>
      <c r="AA800" s="26"/>
      <c r="AD800" s="26"/>
      <c r="AG800" s="26"/>
    </row>
    <row r="801">
      <c r="G801" s="27"/>
      <c r="H801" s="27"/>
      <c r="I801" s="26"/>
      <c r="L801" s="26"/>
      <c r="O801" s="26"/>
      <c r="R801" s="26"/>
      <c r="U801" s="26"/>
      <c r="X801" s="26"/>
      <c r="AA801" s="26"/>
      <c r="AD801" s="26"/>
      <c r="AG801" s="26"/>
    </row>
    <row r="802">
      <c r="G802" s="27"/>
      <c r="H802" s="27"/>
      <c r="I802" s="26"/>
      <c r="L802" s="26"/>
      <c r="O802" s="26"/>
      <c r="R802" s="26"/>
      <c r="U802" s="26"/>
      <c r="X802" s="26"/>
      <c r="AA802" s="26"/>
      <c r="AD802" s="26"/>
      <c r="AG802" s="26"/>
    </row>
    <row r="803">
      <c r="G803" s="27"/>
      <c r="H803" s="27"/>
      <c r="I803" s="26"/>
      <c r="L803" s="26"/>
      <c r="O803" s="26"/>
      <c r="R803" s="26"/>
      <c r="U803" s="26"/>
      <c r="X803" s="26"/>
      <c r="AA803" s="26"/>
      <c r="AD803" s="26"/>
      <c r="AG803" s="26"/>
    </row>
    <row r="804">
      <c r="G804" s="27"/>
      <c r="H804" s="27"/>
      <c r="I804" s="26"/>
      <c r="L804" s="26"/>
      <c r="O804" s="26"/>
      <c r="R804" s="26"/>
      <c r="U804" s="26"/>
      <c r="X804" s="26"/>
      <c r="AA804" s="26"/>
      <c r="AD804" s="26"/>
      <c r="AG804" s="26"/>
    </row>
    <row r="805">
      <c r="G805" s="27"/>
      <c r="H805" s="27"/>
      <c r="I805" s="26"/>
      <c r="L805" s="26"/>
      <c r="O805" s="26"/>
      <c r="R805" s="26"/>
      <c r="U805" s="26"/>
      <c r="X805" s="26"/>
      <c r="AA805" s="26"/>
      <c r="AD805" s="26"/>
      <c r="AG805" s="26"/>
    </row>
    <row r="806">
      <c r="G806" s="27"/>
      <c r="H806" s="27"/>
      <c r="I806" s="26"/>
      <c r="L806" s="26"/>
      <c r="O806" s="26"/>
      <c r="R806" s="26"/>
      <c r="U806" s="26"/>
      <c r="X806" s="26"/>
      <c r="AA806" s="26"/>
      <c r="AD806" s="26"/>
      <c r="AG806" s="26"/>
    </row>
    <row r="807">
      <c r="G807" s="27"/>
      <c r="H807" s="27"/>
      <c r="I807" s="26"/>
      <c r="L807" s="26"/>
      <c r="O807" s="26"/>
      <c r="R807" s="26"/>
      <c r="U807" s="26"/>
      <c r="X807" s="26"/>
      <c r="AA807" s="26"/>
      <c r="AD807" s="26"/>
      <c r="AG807" s="26"/>
    </row>
    <row r="808">
      <c r="G808" s="27"/>
      <c r="H808" s="27"/>
      <c r="I808" s="26"/>
      <c r="L808" s="26"/>
      <c r="O808" s="26"/>
      <c r="R808" s="26"/>
      <c r="U808" s="26"/>
      <c r="X808" s="26"/>
      <c r="AA808" s="26"/>
      <c r="AD808" s="26"/>
      <c r="AG808" s="26"/>
    </row>
    <row r="809">
      <c r="G809" s="27"/>
      <c r="H809" s="27"/>
      <c r="I809" s="26"/>
      <c r="L809" s="26"/>
      <c r="O809" s="26"/>
      <c r="R809" s="26"/>
      <c r="U809" s="26"/>
      <c r="X809" s="26"/>
      <c r="AA809" s="26"/>
      <c r="AD809" s="26"/>
      <c r="AG809" s="26"/>
    </row>
    <row r="810">
      <c r="G810" s="27"/>
      <c r="H810" s="27"/>
      <c r="I810" s="26"/>
      <c r="L810" s="26"/>
      <c r="O810" s="26"/>
      <c r="R810" s="26"/>
      <c r="U810" s="26"/>
      <c r="X810" s="26"/>
      <c r="AA810" s="26"/>
      <c r="AD810" s="26"/>
      <c r="AG810" s="26"/>
    </row>
    <row r="811">
      <c r="G811" s="27"/>
      <c r="H811" s="27"/>
      <c r="I811" s="26"/>
      <c r="L811" s="26"/>
      <c r="O811" s="26"/>
      <c r="R811" s="26"/>
      <c r="U811" s="26"/>
      <c r="X811" s="26"/>
      <c r="AA811" s="26"/>
      <c r="AD811" s="26"/>
      <c r="AG811" s="26"/>
    </row>
    <row r="812">
      <c r="G812" s="27"/>
      <c r="H812" s="27"/>
      <c r="I812" s="26"/>
      <c r="L812" s="26"/>
      <c r="O812" s="26"/>
      <c r="R812" s="26"/>
      <c r="U812" s="26"/>
      <c r="X812" s="26"/>
      <c r="AA812" s="26"/>
      <c r="AD812" s="26"/>
      <c r="AG812" s="26"/>
    </row>
    <row r="813">
      <c r="G813" s="27"/>
      <c r="H813" s="27"/>
      <c r="I813" s="26"/>
      <c r="L813" s="26"/>
      <c r="O813" s="26"/>
      <c r="R813" s="26"/>
      <c r="U813" s="26"/>
      <c r="X813" s="26"/>
      <c r="AA813" s="26"/>
      <c r="AD813" s="26"/>
      <c r="AG813" s="26"/>
    </row>
    <row r="814">
      <c r="G814" s="27"/>
      <c r="H814" s="27"/>
      <c r="I814" s="26"/>
      <c r="L814" s="26"/>
      <c r="O814" s="26"/>
      <c r="R814" s="26"/>
      <c r="U814" s="26"/>
      <c r="X814" s="26"/>
      <c r="AA814" s="26"/>
      <c r="AD814" s="26"/>
      <c r="AG814" s="26"/>
    </row>
    <row r="815">
      <c r="G815" s="27"/>
      <c r="H815" s="27"/>
      <c r="I815" s="26"/>
      <c r="L815" s="26"/>
      <c r="O815" s="26"/>
      <c r="R815" s="26"/>
      <c r="U815" s="26"/>
      <c r="X815" s="26"/>
      <c r="AA815" s="26"/>
      <c r="AD815" s="26"/>
      <c r="AG815" s="26"/>
    </row>
    <row r="816">
      <c r="G816" s="27"/>
      <c r="H816" s="27"/>
      <c r="I816" s="26"/>
      <c r="L816" s="26"/>
      <c r="O816" s="26"/>
      <c r="R816" s="26"/>
      <c r="U816" s="26"/>
      <c r="X816" s="26"/>
      <c r="AA816" s="26"/>
      <c r="AD816" s="26"/>
      <c r="AG816" s="26"/>
    </row>
    <row r="817">
      <c r="G817" s="27"/>
      <c r="H817" s="27"/>
      <c r="I817" s="26"/>
      <c r="L817" s="26"/>
      <c r="O817" s="26"/>
      <c r="R817" s="26"/>
      <c r="U817" s="26"/>
      <c r="X817" s="26"/>
      <c r="AA817" s="26"/>
      <c r="AD817" s="26"/>
      <c r="AG817" s="26"/>
    </row>
    <row r="818">
      <c r="G818" s="27"/>
      <c r="H818" s="27"/>
      <c r="I818" s="26"/>
      <c r="L818" s="26"/>
      <c r="O818" s="26"/>
      <c r="R818" s="26"/>
      <c r="U818" s="26"/>
      <c r="X818" s="26"/>
      <c r="AA818" s="26"/>
      <c r="AD818" s="26"/>
      <c r="AG818" s="26"/>
    </row>
    <row r="819">
      <c r="G819" s="27"/>
      <c r="H819" s="27"/>
      <c r="I819" s="26"/>
      <c r="L819" s="26"/>
      <c r="O819" s="26"/>
      <c r="R819" s="26"/>
      <c r="U819" s="26"/>
      <c r="X819" s="26"/>
      <c r="AA819" s="26"/>
      <c r="AD819" s="26"/>
      <c r="AG819" s="26"/>
    </row>
    <row r="820">
      <c r="G820" s="27"/>
      <c r="H820" s="27"/>
      <c r="I820" s="26"/>
      <c r="L820" s="26"/>
      <c r="O820" s="26"/>
      <c r="R820" s="26"/>
      <c r="U820" s="26"/>
      <c r="X820" s="26"/>
      <c r="AA820" s="26"/>
      <c r="AD820" s="26"/>
      <c r="AG820" s="26"/>
    </row>
    <row r="821">
      <c r="G821" s="27"/>
      <c r="H821" s="27"/>
      <c r="I821" s="26"/>
      <c r="L821" s="26"/>
      <c r="O821" s="26"/>
      <c r="R821" s="26"/>
      <c r="U821" s="26"/>
      <c r="X821" s="26"/>
      <c r="AA821" s="26"/>
      <c r="AD821" s="26"/>
      <c r="AG821" s="26"/>
    </row>
    <row r="822">
      <c r="G822" s="27"/>
      <c r="H822" s="27"/>
      <c r="I822" s="26"/>
      <c r="L822" s="26"/>
      <c r="O822" s="26"/>
      <c r="R822" s="26"/>
      <c r="U822" s="26"/>
      <c r="X822" s="26"/>
      <c r="AA822" s="26"/>
      <c r="AD822" s="26"/>
      <c r="AG822" s="26"/>
    </row>
    <row r="823">
      <c r="G823" s="27"/>
      <c r="H823" s="27"/>
      <c r="I823" s="26"/>
      <c r="L823" s="26"/>
      <c r="O823" s="26"/>
      <c r="R823" s="26"/>
      <c r="U823" s="26"/>
      <c r="X823" s="26"/>
      <c r="AA823" s="26"/>
      <c r="AD823" s="26"/>
      <c r="AG823" s="26"/>
    </row>
    <row r="824">
      <c r="G824" s="27"/>
      <c r="H824" s="27"/>
      <c r="I824" s="26"/>
      <c r="L824" s="26"/>
      <c r="O824" s="26"/>
      <c r="R824" s="26"/>
      <c r="U824" s="26"/>
      <c r="X824" s="26"/>
      <c r="AA824" s="26"/>
      <c r="AD824" s="26"/>
      <c r="AG824" s="26"/>
    </row>
    <row r="825">
      <c r="G825" s="27"/>
      <c r="H825" s="27"/>
      <c r="I825" s="26"/>
      <c r="L825" s="26"/>
      <c r="O825" s="26"/>
      <c r="R825" s="26"/>
      <c r="U825" s="26"/>
      <c r="X825" s="26"/>
      <c r="AA825" s="26"/>
      <c r="AD825" s="26"/>
      <c r="AG825" s="26"/>
    </row>
    <row r="826">
      <c r="G826" s="27"/>
      <c r="H826" s="27"/>
      <c r="I826" s="26"/>
      <c r="L826" s="26"/>
      <c r="O826" s="26"/>
      <c r="R826" s="26"/>
      <c r="U826" s="26"/>
      <c r="X826" s="26"/>
      <c r="AA826" s="26"/>
      <c r="AD826" s="26"/>
      <c r="AG826" s="26"/>
    </row>
    <row r="827">
      <c r="G827" s="27"/>
      <c r="H827" s="27"/>
      <c r="I827" s="26"/>
      <c r="L827" s="26"/>
      <c r="O827" s="26"/>
      <c r="R827" s="26"/>
      <c r="U827" s="26"/>
      <c r="X827" s="26"/>
      <c r="AA827" s="26"/>
      <c r="AD827" s="26"/>
      <c r="AG827" s="26"/>
    </row>
    <row r="828">
      <c r="G828" s="27"/>
      <c r="H828" s="27"/>
      <c r="I828" s="26"/>
      <c r="L828" s="26"/>
      <c r="O828" s="26"/>
      <c r="R828" s="26"/>
      <c r="U828" s="26"/>
      <c r="X828" s="26"/>
      <c r="AA828" s="26"/>
      <c r="AD828" s="26"/>
      <c r="AG828" s="26"/>
    </row>
    <row r="829">
      <c r="G829" s="27"/>
      <c r="H829" s="27"/>
      <c r="I829" s="26"/>
      <c r="L829" s="26"/>
      <c r="O829" s="26"/>
      <c r="R829" s="26"/>
      <c r="U829" s="26"/>
      <c r="X829" s="26"/>
      <c r="AA829" s="26"/>
      <c r="AD829" s="26"/>
      <c r="AG829" s="26"/>
    </row>
    <row r="830">
      <c r="G830" s="27"/>
      <c r="H830" s="27"/>
      <c r="I830" s="26"/>
      <c r="L830" s="26"/>
      <c r="O830" s="26"/>
      <c r="R830" s="26"/>
      <c r="U830" s="26"/>
      <c r="X830" s="26"/>
      <c r="AA830" s="26"/>
      <c r="AD830" s="26"/>
      <c r="AG830" s="26"/>
    </row>
    <row r="831">
      <c r="G831" s="27"/>
      <c r="H831" s="27"/>
      <c r="I831" s="26"/>
      <c r="L831" s="26"/>
      <c r="O831" s="26"/>
      <c r="R831" s="26"/>
      <c r="U831" s="26"/>
      <c r="X831" s="26"/>
      <c r="AA831" s="26"/>
      <c r="AD831" s="26"/>
      <c r="AG831" s="26"/>
    </row>
    <row r="832">
      <c r="G832" s="27"/>
      <c r="H832" s="27"/>
      <c r="I832" s="26"/>
      <c r="L832" s="26"/>
      <c r="O832" s="26"/>
      <c r="R832" s="26"/>
      <c r="U832" s="26"/>
      <c r="X832" s="26"/>
      <c r="AA832" s="26"/>
      <c r="AD832" s="26"/>
      <c r="AG832" s="26"/>
    </row>
    <row r="833">
      <c r="G833" s="27"/>
      <c r="H833" s="27"/>
      <c r="I833" s="26"/>
      <c r="L833" s="26"/>
      <c r="O833" s="26"/>
      <c r="R833" s="26"/>
      <c r="U833" s="26"/>
      <c r="X833" s="26"/>
      <c r="AA833" s="26"/>
      <c r="AD833" s="26"/>
      <c r="AG833" s="26"/>
    </row>
    <row r="834">
      <c r="G834" s="27"/>
      <c r="H834" s="27"/>
      <c r="I834" s="26"/>
      <c r="L834" s="26"/>
      <c r="O834" s="26"/>
      <c r="R834" s="26"/>
      <c r="U834" s="26"/>
      <c r="X834" s="26"/>
      <c r="AA834" s="26"/>
      <c r="AD834" s="26"/>
      <c r="AG834" s="26"/>
    </row>
    <row r="835">
      <c r="G835" s="27"/>
      <c r="H835" s="27"/>
      <c r="I835" s="26"/>
      <c r="L835" s="26"/>
      <c r="O835" s="26"/>
      <c r="R835" s="26"/>
      <c r="U835" s="26"/>
      <c r="X835" s="26"/>
      <c r="AA835" s="26"/>
      <c r="AD835" s="26"/>
      <c r="AG835" s="26"/>
    </row>
    <row r="836">
      <c r="G836" s="27"/>
      <c r="H836" s="27"/>
      <c r="I836" s="26"/>
      <c r="L836" s="26"/>
      <c r="O836" s="26"/>
      <c r="R836" s="26"/>
      <c r="U836" s="26"/>
      <c r="X836" s="26"/>
      <c r="AA836" s="26"/>
      <c r="AD836" s="26"/>
      <c r="AG836" s="26"/>
    </row>
    <row r="837">
      <c r="G837" s="27"/>
      <c r="H837" s="27"/>
      <c r="I837" s="26"/>
      <c r="L837" s="26"/>
      <c r="O837" s="26"/>
      <c r="R837" s="26"/>
      <c r="U837" s="26"/>
      <c r="X837" s="26"/>
      <c r="AA837" s="26"/>
      <c r="AD837" s="26"/>
      <c r="AG837" s="26"/>
    </row>
    <row r="838">
      <c r="G838" s="27"/>
      <c r="H838" s="27"/>
      <c r="I838" s="26"/>
      <c r="L838" s="26"/>
      <c r="O838" s="26"/>
      <c r="R838" s="26"/>
      <c r="U838" s="26"/>
      <c r="X838" s="26"/>
      <c r="AA838" s="26"/>
      <c r="AD838" s="26"/>
      <c r="AG838" s="26"/>
    </row>
    <row r="839">
      <c r="G839" s="27"/>
      <c r="H839" s="27"/>
      <c r="I839" s="26"/>
      <c r="L839" s="26"/>
      <c r="O839" s="26"/>
      <c r="R839" s="26"/>
      <c r="U839" s="26"/>
      <c r="X839" s="26"/>
      <c r="AA839" s="26"/>
      <c r="AD839" s="26"/>
      <c r="AG839" s="26"/>
    </row>
    <row r="840">
      <c r="G840" s="27"/>
      <c r="H840" s="27"/>
      <c r="I840" s="26"/>
      <c r="L840" s="26"/>
      <c r="O840" s="26"/>
      <c r="R840" s="26"/>
      <c r="U840" s="26"/>
      <c r="X840" s="26"/>
      <c r="AA840" s="26"/>
      <c r="AD840" s="26"/>
      <c r="AG840" s="26"/>
    </row>
    <row r="841">
      <c r="G841" s="27"/>
      <c r="H841" s="27"/>
      <c r="I841" s="26"/>
      <c r="L841" s="26"/>
      <c r="O841" s="26"/>
      <c r="R841" s="26"/>
      <c r="U841" s="26"/>
      <c r="X841" s="26"/>
      <c r="AA841" s="26"/>
      <c r="AD841" s="26"/>
      <c r="AG841" s="26"/>
    </row>
    <row r="842">
      <c r="G842" s="27"/>
      <c r="H842" s="27"/>
      <c r="I842" s="26"/>
      <c r="L842" s="26"/>
      <c r="O842" s="26"/>
      <c r="R842" s="26"/>
      <c r="U842" s="26"/>
      <c r="X842" s="26"/>
      <c r="AA842" s="26"/>
      <c r="AD842" s="26"/>
      <c r="AG842" s="26"/>
    </row>
    <row r="843">
      <c r="G843" s="27"/>
      <c r="H843" s="27"/>
      <c r="I843" s="26"/>
      <c r="L843" s="26"/>
      <c r="O843" s="26"/>
      <c r="R843" s="26"/>
      <c r="U843" s="26"/>
      <c r="X843" s="26"/>
      <c r="AA843" s="26"/>
      <c r="AD843" s="26"/>
      <c r="AG843" s="26"/>
    </row>
    <row r="844">
      <c r="G844" s="27"/>
      <c r="H844" s="27"/>
      <c r="I844" s="26"/>
      <c r="L844" s="26"/>
      <c r="O844" s="26"/>
      <c r="R844" s="26"/>
      <c r="U844" s="26"/>
      <c r="X844" s="26"/>
      <c r="AA844" s="26"/>
      <c r="AD844" s="26"/>
      <c r="AG844" s="26"/>
    </row>
    <row r="845">
      <c r="G845" s="27"/>
      <c r="H845" s="27"/>
      <c r="I845" s="26"/>
      <c r="L845" s="26"/>
      <c r="O845" s="26"/>
      <c r="R845" s="26"/>
      <c r="U845" s="26"/>
      <c r="X845" s="26"/>
      <c r="AA845" s="26"/>
      <c r="AD845" s="26"/>
      <c r="AG845" s="26"/>
    </row>
    <row r="846">
      <c r="G846" s="27"/>
      <c r="H846" s="27"/>
      <c r="I846" s="26"/>
      <c r="L846" s="26"/>
      <c r="O846" s="26"/>
      <c r="R846" s="26"/>
      <c r="U846" s="26"/>
      <c r="X846" s="26"/>
      <c r="AA846" s="26"/>
      <c r="AD846" s="26"/>
      <c r="AG846" s="26"/>
    </row>
    <row r="847">
      <c r="G847" s="27"/>
      <c r="H847" s="27"/>
      <c r="I847" s="26"/>
      <c r="L847" s="26"/>
      <c r="O847" s="26"/>
      <c r="R847" s="26"/>
      <c r="U847" s="26"/>
      <c r="X847" s="26"/>
      <c r="AA847" s="26"/>
      <c r="AD847" s="26"/>
      <c r="AG847" s="26"/>
    </row>
    <row r="848">
      <c r="G848" s="27"/>
      <c r="H848" s="27"/>
      <c r="I848" s="26"/>
      <c r="L848" s="26"/>
      <c r="O848" s="26"/>
      <c r="R848" s="26"/>
      <c r="U848" s="26"/>
      <c r="X848" s="26"/>
      <c r="AA848" s="26"/>
      <c r="AD848" s="26"/>
      <c r="AG848" s="26"/>
    </row>
    <row r="849">
      <c r="G849" s="27"/>
      <c r="H849" s="27"/>
      <c r="I849" s="26"/>
      <c r="L849" s="26"/>
      <c r="O849" s="26"/>
      <c r="R849" s="26"/>
      <c r="U849" s="26"/>
      <c r="X849" s="26"/>
      <c r="AA849" s="26"/>
      <c r="AD849" s="26"/>
      <c r="AG849" s="26"/>
    </row>
    <row r="850">
      <c r="G850" s="27"/>
      <c r="H850" s="27"/>
      <c r="I850" s="26"/>
      <c r="L850" s="26"/>
      <c r="O850" s="26"/>
      <c r="R850" s="26"/>
      <c r="U850" s="26"/>
      <c r="X850" s="26"/>
      <c r="AA850" s="26"/>
      <c r="AD850" s="26"/>
      <c r="AG850" s="26"/>
    </row>
    <row r="851">
      <c r="G851" s="27"/>
      <c r="H851" s="27"/>
      <c r="I851" s="26"/>
      <c r="L851" s="26"/>
      <c r="O851" s="26"/>
      <c r="R851" s="26"/>
      <c r="U851" s="26"/>
      <c r="X851" s="26"/>
      <c r="AA851" s="26"/>
      <c r="AD851" s="26"/>
      <c r="AG851" s="26"/>
    </row>
    <row r="852">
      <c r="G852" s="27"/>
      <c r="H852" s="27"/>
      <c r="I852" s="26"/>
      <c r="L852" s="26"/>
      <c r="O852" s="26"/>
      <c r="R852" s="26"/>
      <c r="U852" s="26"/>
      <c r="X852" s="26"/>
      <c r="AA852" s="26"/>
      <c r="AD852" s="26"/>
      <c r="AG852" s="26"/>
    </row>
    <row r="853">
      <c r="G853" s="27"/>
      <c r="H853" s="27"/>
      <c r="I853" s="26"/>
      <c r="L853" s="26"/>
      <c r="O853" s="26"/>
      <c r="R853" s="26"/>
      <c r="U853" s="26"/>
      <c r="X853" s="26"/>
      <c r="AA853" s="26"/>
      <c r="AD853" s="26"/>
      <c r="AG853" s="26"/>
    </row>
    <row r="854">
      <c r="G854" s="27"/>
      <c r="H854" s="27"/>
      <c r="I854" s="26"/>
      <c r="L854" s="26"/>
      <c r="O854" s="26"/>
      <c r="R854" s="26"/>
      <c r="U854" s="26"/>
      <c r="X854" s="26"/>
      <c r="AA854" s="26"/>
      <c r="AD854" s="26"/>
      <c r="AG854" s="26"/>
    </row>
    <row r="855">
      <c r="G855" s="27"/>
      <c r="H855" s="27"/>
      <c r="I855" s="26"/>
      <c r="L855" s="26"/>
      <c r="O855" s="26"/>
      <c r="R855" s="26"/>
      <c r="U855" s="26"/>
      <c r="X855" s="26"/>
      <c r="AA855" s="26"/>
      <c r="AD855" s="26"/>
      <c r="AG855" s="26"/>
    </row>
    <row r="856">
      <c r="G856" s="27"/>
      <c r="H856" s="27"/>
      <c r="I856" s="26"/>
      <c r="L856" s="26"/>
      <c r="O856" s="26"/>
      <c r="R856" s="26"/>
      <c r="U856" s="26"/>
      <c r="X856" s="26"/>
      <c r="AA856" s="26"/>
      <c r="AD856" s="26"/>
      <c r="AG856" s="26"/>
    </row>
    <row r="857">
      <c r="G857" s="27"/>
      <c r="H857" s="27"/>
      <c r="I857" s="26"/>
      <c r="L857" s="26"/>
      <c r="O857" s="26"/>
      <c r="R857" s="26"/>
      <c r="U857" s="26"/>
      <c r="X857" s="26"/>
      <c r="AA857" s="26"/>
      <c r="AD857" s="26"/>
      <c r="AG857" s="26"/>
    </row>
    <row r="858">
      <c r="G858" s="27"/>
      <c r="H858" s="27"/>
      <c r="I858" s="26"/>
      <c r="L858" s="26"/>
      <c r="O858" s="26"/>
      <c r="R858" s="26"/>
      <c r="U858" s="26"/>
      <c r="X858" s="26"/>
      <c r="AA858" s="26"/>
      <c r="AD858" s="26"/>
      <c r="AG858" s="26"/>
    </row>
    <row r="859">
      <c r="G859" s="27"/>
      <c r="H859" s="27"/>
      <c r="I859" s="26"/>
      <c r="L859" s="26"/>
      <c r="O859" s="26"/>
      <c r="R859" s="26"/>
      <c r="U859" s="26"/>
      <c r="X859" s="26"/>
      <c r="AA859" s="26"/>
      <c r="AD859" s="26"/>
      <c r="AG859" s="26"/>
    </row>
    <row r="860">
      <c r="G860" s="27"/>
      <c r="H860" s="27"/>
      <c r="I860" s="26"/>
      <c r="L860" s="26"/>
      <c r="O860" s="26"/>
      <c r="R860" s="26"/>
      <c r="U860" s="26"/>
      <c r="X860" s="26"/>
      <c r="AA860" s="26"/>
      <c r="AD860" s="26"/>
      <c r="AG860" s="26"/>
    </row>
    <row r="861">
      <c r="G861" s="27"/>
      <c r="H861" s="27"/>
      <c r="I861" s="26"/>
      <c r="L861" s="26"/>
      <c r="O861" s="26"/>
      <c r="R861" s="26"/>
      <c r="U861" s="26"/>
      <c r="X861" s="26"/>
      <c r="AA861" s="26"/>
      <c r="AD861" s="26"/>
      <c r="AG861" s="26"/>
    </row>
    <row r="862">
      <c r="G862" s="27"/>
      <c r="H862" s="27"/>
      <c r="I862" s="26"/>
      <c r="L862" s="26"/>
      <c r="O862" s="26"/>
      <c r="R862" s="26"/>
      <c r="U862" s="26"/>
      <c r="X862" s="26"/>
      <c r="AA862" s="26"/>
      <c r="AD862" s="26"/>
      <c r="AG862" s="26"/>
    </row>
    <row r="863">
      <c r="G863" s="27"/>
      <c r="H863" s="27"/>
      <c r="I863" s="26"/>
      <c r="L863" s="26"/>
      <c r="O863" s="26"/>
      <c r="R863" s="26"/>
      <c r="U863" s="26"/>
      <c r="X863" s="26"/>
      <c r="AA863" s="26"/>
      <c r="AD863" s="26"/>
      <c r="AG863" s="26"/>
    </row>
    <row r="864">
      <c r="G864" s="27"/>
      <c r="H864" s="27"/>
      <c r="I864" s="26"/>
      <c r="L864" s="26"/>
      <c r="O864" s="26"/>
      <c r="R864" s="26"/>
      <c r="U864" s="26"/>
      <c r="X864" s="26"/>
      <c r="AA864" s="26"/>
      <c r="AD864" s="26"/>
      <c r="AG864" s="26"/>
    </row>
    <row r="865">
      <c r="G865" s="27"/>
      <c r="H865" s="27"/>
      <c r="I865" s="26"/>
      <c r="L865" s="26"/>
      <c r="O865" s="26"/>
      <c r="R865" s="26"/>
      <c r="U865" s="26"/>
      <c r="X865" s="26"/>
      <c r="AA865" s="26"/>
      <c r="AD865" s="26"/>
      <c r="AG865" s="26"/>
    </row>
    <row r="866">
      <c r="G866" s="27"/>
      <c r="H866" s="27"/>
      <c r="I866" s="26"/>
      <c r="L866" s="26"/>
      <c r="O866" s="26"/>
      <c r="R866" s="26"/>
      <c r="U866" s="26"/>
      <c r="X866" s="26"/>
      <c r="AA866" s="26"/>
      <c r="AD866" s="26"/>
      <c r="AG866" s="26"/>
    </row>
    <row r="867">
      <c r="G867" s="27"/>
      <c r="H867" s="27"/>
      <c r="I867" s="26"/>
      <c r="L867" s="26"/>
      <c r="O867" s="26"/>
      <c r="R867" s="26"/>
      <c r="U867" s="26"/>
      <c r="X867" s="26"/>
      <c r="AA867" s="26"/>
      <c r="AD867" s="26"/>
      <c r="AG867" s="26"/>
    </row>
    <row r="868">
      <c r="G868" s="27"/>
      <c r="H868" s="27"/>
      <c r="I868" s="26"/>
      <c r="L868" s="26"/>
      <c r="O868" s="26"/>
      <c r="R868" s="26"/>
      <c r="U868" s="26"/>
      <c r="X868" s="26"/>
      <c r="AA868" s="26"/>
      <c r="AD868" s="26"/>
      <c r="AG868" s="26"/>
    </row>
    <row r="869">
      <c r="G869" s="27"/>
      <c r="H869" s="27"/>
      <c r="I869" s="26"/>
      <c r="L869" s="26"/>
      <c r="O869" s="26"/>
      <c r="R869" s="26"/>
      <c r="U869" s="26"/>
      <c r="X869" s="26"/>
      <c r="AA869" s="26"/>
      <c r="AD869" s="26"/>
      <c r="AG869" s="26"/>
    </row>
    <row r="870">
      <c r="G870" s="27"/>
      <c r="H870" s="27"/>
      <c r="I870" s="26"/>
      <c r="L870" s="26"/>
      <c r="O870" s="26"/>
      <c r="R870" s="26"/>
      <c r="U870" s="26"/>
      <c r="X870" s="26"/>
      <c r="AA870" s="26"/>
      <c r="AD870" s="26"/>
      <c r="AG870" s="26"/>
    </row>
    <row r="871">
      <c r="G871" s="27"/>
      <c r="H871" s="27"/>
      <c r="I871" s="26"/>
      <c r="L871" s="26"/>
      <c r="O871" s="26"/>
      <c r="R871" s="26"/>
      <c r="U871" s="26"/>
      <c r="X871" s="26"/>
      <c r="AA871" s="26"/>
      <c r="AD871" s="26"/>
      <c r="AG871" s="26"/>
    </row>
    <row r="872">
      <c r="G872" s="27"/>
      <c r="H872" s="27"/>
      <c r="I872" s="26"/>
      <c r="L872" s="26"/>
      <c r="O872" s="26"/>
      <c r="R872" s="26"/>
      <c r="U872" s="26"/>
      <c r="X872" s="26"/>
      <c r="AA872" s="26"/>
      <c r="AD872" s="26"/>
      <c r="AG872" s="26"/>
    </row>
    <row r="873">
      <c r="G873" s="27"/>
      <c r="H873" s="27"/>
      <c r="I873" s="26"/>
      <c r="L873" s="26"/>
      <c r="O873" s="26"/>
      <c r="R873" s="26"/>
      <c r="U873" s="26"/>
      <c r="X873" s="26"/>
      <c r="AA873" s="26"/>
      <c r="AD873" s="26"/>
      <c r="AG873" s="26"/>
    </row>
    <row r="874">
      <c r="G874" s="27"/>
      <c r="H874" s="27"/>
      <c r="I874" s="26"/>
      <c r="L874" s="26"/>
      <c r="O874" s="26"/>
      <c r="R874" s="26"/>
      <c r="U874" s="26"/>
      <c r="X874" s="26"/>
      <c r="AA874" s="26"/>
      <c r="AD874" s="26"/>
      <c r="AG874" s="26"/>
    </row>
    <row r="875">
      <c r="G875" s="27"/>
      <c r="H875" s="27"/>
      <c r="I875" s="26"/>
      <c r="L875" s="26"/>
      <c r="O875" s="26"/>
      <c r="R875" s="26"/>
      <c r="U875" s="26"/>
      <c r="X875" s="26"/>
      <c r="AA875" s="26"/>
      <c r="AD875" s="26"/>
      <c r="AG875" s="26"/>
    </row>
    <row r="876">
      <c r="G876" s="27"/>
      <c r="H876" s="27"/>
      <c r="I876" s="26"/>
      <c r="L876" s="26"/>
      <c r="O876" s="26"/>
      <c r="R876" s="26"/>
      <c r="U876" s="26"/>
      <c r="X876" s="26"/>
      <c r="AA876" s="26"/>
      <c r="AD876" s="26"/>
      <c r="AG876" s="26"/>
    </row>
    <row r="877">
      <c r="G877" s="27"/>
      <c r="H877" s="27"/>
      <c r="I877" s="26"/>
      <c r="L877" s="26"/>
      <c r="O877" s="26"/>
      <c r="R877" s="26"/>
      <c r="U877" s="26"/>
      <c r="X877" s="26"/>
      <c r="AA877" s="26"/>
      <c r="AD877" s="26"/>
      <c r="AG877" s="26"/>
    </row>
    <row r="878">
      <c r="G878" s="27"/>
      <c r="H878" s="27"/>
      <c r="I878" s="26"/>
      <c r="L878" s="26"/>
      <c r="O878" s="26"/>
      <c r="R878" s="26"/>
      <c r="U878" s="26"/>
      <c r="X878" s="26"/>
      <c r="AA878" s="26"/>
      <c r="AD878" s="26"/>
      <c r="AG878" s="26"/>
    </row>
    <row r="879">
      <c r="G879" s="27"/>
      <c r="H879" s="27"/>
      <c r="I879" s="26"/>
      <c r="L879" s="26"/>
      <c r="O879" s="26"/>
      <c r="R879" s="26"/>
      <c r="U879" s="26"/>
      <c r="X879" s="26"/>
      <c r="AA879" s="26"/>
      <c r="AD879" s="26"/>
      <c r="AG879" s="26"/>
    </row>
    <row r="880">
      <c r="G880" s="27"/>
      <c r="H880" s="27"/>
      <c r="I880" s="26"/>
      <c r="L880" s="26"/>
      <c r="O880" s="26"/>
      <c r="R880" s="26"/>
      <c r="U880" s="26"/>
      <c r="X880" s="26"/>
      <c r="AA880" s="26"/>
      <c r="AD880" s="26"/>
      <c r="AG880" s="26"/>
    </row>
    <row r="881">
      <c r="G881" s="27"/>
      <c r="H881" s="27"/>
      <c r="I881" s="26"/>
      <c r="L881" s="26"/>
      <c r="O881" s="26"/>
      <c r="R881" s="26"/>
      <c r="U881" s="26"/>
      <c r="X881" s="26"/>
      <c r="AA881" s="26"/>
      <c r="AD881" s="26"/>
      <c r="AG881" s="26"/>
    </row>
    <row r="882">
      <c r="G882" s="27"/>
      <c r="H882" s="27"/>
      <c r="I882" s="26"/>
      <c r="L882" s="26"/>
      <c r="O882" s="26"/>
      <c r="R882" s="26"/>
      <c r="U882" s="26"/>
      <c r="X882" s="26"/>
      <c r="AA882" s="26"/>
      <c r="AD882" s="26"/>
      <c r="AG882" s="26"/>
    </row>
    <row r="883">
      <c r="G883" s="27"/>
      <c r="H883" s="27"/>
      <c r="I883" s="26"/>
      <c r="L883" s="26"/>
      <c r="O883" s="26"/>
      <c r="R883" s="26"/>
      <c r="U883" s="26"/>
      <c r="X883" s="26"/>
      <c r="AA883" s="26"/>
      <c r="AD883" s="26"/>
      <c r="AG883" s="26"/>
    </row>
    <row r="884">
      <c r="G884" s="27"/>
      <c r="H884" s="27"/>
      <c r="I884" s="26"/>
      <c r="L884" s="26"/>
      <c r="O884" s="26"/>
      <c r="R884" s="26"/>
      <c r="U884" s="26"/>
      <c r="X884" s="26"/>
      <c r="AA884" s="26"/>
      <c r="AD884" s="26"/>
      <c r="AG884" s="26"/>
    </row>
    <row r="885">
      <c r="G885" s="27"/>
      <c r="H885" s="27"/>
      <c r="I885" s="26"/>
      <c r="L885" s="26"/>
      <c r="O885" s="26"/>
      <c r="R885" s="26"/>
      <c r="U885" s="26"/>
      <c r="X885" s="26"/>
      <c r="AA885" s="26"/>
      <c r="AD885" s="26"/>
      <c r="AG885" s="26"/>
    </row>
    <row r="886">
      <c r="G886" s="27"/>
      <c r="H886" s="27"/>
      <c r="I886" s="26"/>
      <c r="L886" s="26"/>
      <c r="O886" s="26"/>
      <c r="R886" s="26"/>
      <c r="U886" s="26"/>
      <c r="X886" s="26"/>
      <c r="AA886" s="26"/>
      <c r="AD886" s="26"/>
      <c r="AG886" s="26"/>
    </row>
    <row r="887">
      <c r="G887" s="27"/>
      <c r="H887" s="27"/>
      <c r="I887" s="26"/>
      <c r="L887" s="26"/>
      <c r="O887" s="26"/>
      <c r="R887" s="26"/>
      <c r="U887" s="26"/>
      <c r="X887" s="26"/>
      <c r="AA887" s="26"/>
      <c r="AD887" s="26"/>
      <c r="AG887" s="26"/>
    </row>
    <row r="888">
      <c r="G888" s="27"/>
      <c r="H888" s="27"/>
      <c r="I888" s="26"/>
      <c r="L888" s="26"/>
      <c r="O888" s="26"/>
      <c r="R888" s="26"/>
      <c r="U888" s="26"/>
      <c r="X888" s="26"/>
      <c r="AA888" s="26"/>
      <c r="AD888" s="26"/>
      <c r="AG888" s="26"/>
    </row>
    <row r="889">
      <c r="G889" s="27"/>
      <c r="H889" s="27"/>
      <c r="I889" s="26"/>
      <c r="L889" s="26"/>
      <c r="O889" s="26"/>
      <c r="R889" s="26"/>
      <c r="U889" s="26"/>
      <c r="X889" s="26"/>
      <c r="AA889" s="26"/>
      <c r="AD889" s="26"/>
      <c r="AG889" s="26"/>
    </row>
    <row r="890">
      <c r="G890" s="27"/>
      <c r="H890" s="27"/>
      <c r="I890" s="26"/>
      <c r="L890" s="26"/>
      <c r="O890" s="26"/>
      <c r="R890" s="26"/>
      <c r="U890" s="26"/>
      <c r="X890" s="26"/>
      <c r="AA890" s="26"/>
      <c r="AD890" s="26"/>
      <c r="AG890" s="26"/>
    </row>
    <row r="891">
      <c r="G891" s="27"/>
      <c r="H891" s="27"/>
      <c r="I891" s="26"/>
      <c r="L891" s="26"/>
      <c r="O891" s="26"/>
      <c r="R891" s="26"/>
      <c r="U891" s="26"/>
      <c r="X891" s="26"/>
      <c r="AA891" s="26"/>
      <c r="AD891" s="26"/>
      <c r="AG891" s="26"/>
    </row>
    <row r="892">
      <c r="G892" s="27"/>
      <c r="H892" s="27"/>
      <c r="I892" s="26"/>
      <c r="L892" s="26"/>
      <c r="O892" s="26"/>
      <c r="R892" s="26"/>
      <c r="U892" s="26"/>
      <c r="X892" s="26"/>
      <c r="AA892" s="26"/>
      <c r="AD892" s="26"/>
      <c r="AG892" s="26"/>
    </row>
    <row r="893">
      <c r="G893" s="27"/>
      <c r="H893" s="27"/>
      <c r="I893" s="26"/>
      <c r="L893" s="26"/>
      <c r="O893" s="26"/>
      <c r="R893" s="26"/>
      <c r="U893" s="26"/>
      <c r="X893" s="26"/>
      <c r="AA893" s="26"/>
      <c r="AD893" s="26"/>
      <c r="AG893" s="26"/>
    </row>
    <row r="894">
      <c r="G894" s="27"/>
      <c r="H894" s="27"/>
      <c r="I894" s="26"/>
      <c r="L894" s="26"/>
      <c r="O894" s="26"/>
      <c r="R894" s="26"/>
      <c r="U894" s="26"/>
      <c r="X894" s="26"/>
      <c r="AA894" s="26"/>
      <c r="AD894" s="26"/>
      <c r="AG894" s="26"/>
    </row>
    <row r="895">
      <c r="G895" s="27"/>
      <c r="H895" s="27"/>
      <c r="I895" s="26"/>
      <c r="L895" s="26"/>
      <c r="O895" s="26"/>
      <c r="R895" s="26"/>
      <c r="U895" s="26"/>
      <c r="X895" s="26"/>
      <c r="AA895" s="26"/>
      <c r="AD895" s="26"/>
      <c r="AG895" s="26"/>
    </row>
    <row r="896">
      <c r="G896" s="27"/>
      <c r="H896" s="27"/>
      <c r="I896" s="26"/>
      <c r="L896" s="26"/>
      <c r="O896" s="26"/>
      <c r="R896" s="26"/>
      <c r="U896" s="26"/>
      <c r="X896" s="26"/>
      <c r="AA896" s="26"/>
      <c r="AD896" s="26"/>
      <c r="AG896" s="26"/>
    </row>
    <row r="897">
      <c r="G897" s="27"/>
      <c r="H897" s="27"/>
      <c r="I897" s="26"/>
      <c r="L897" s="26"/>
      <c r="O897" s="26"/>
      <c r="R897" s="26"/>
      <c r="U897" s="26"/>
      <c r="X897" s="26"/>
      <c r="AA897" s="26"/>
      <c r="AD897" s="26"/>
      <c r="AG897" s="26"/>
    </row>
    <row r="898">
      <c r="G898" s="27"/>
      <c r="H898" s="27"/>
      <c r="I898" s="26"/>
      <c r="L898" s="26"/>
      <c r="O898" s="26"/>
      <c r="R898" s="26"/>
      <c r="U898" s="26"/>
      <c r="X898" s="26"/>
      <c r="AA898" s="26"/>
      <c r="AD898" s="26"/>
      <c r="AG898" s="26"/>
    </row>
    <row r="899">
      <c r="G899" s="27"/>
      <c r="H899" s="27"/>
      <c r="I899" s="26"/>
      <c r="L899" s="26"/>
      <c r="O899" s="26"/>
      <c r="R899" s="26"/>
      <c r="U899" s="26"/>
      <c r="X899" s="26"/>
      <c r="AA899" s="26"/>
      <c r="AD899" s="26"/>
      <c r="AG899" s="26"/>
    </row>
    <row r="900">
      <c r="G900" s="27"/>
      <c r="H900" s="27"/>
      <c r="I900" s="26"/>
      <c r="L900" s="26"/>
      <c r="O900" s="26"/>
      <c r="R900" s="26"/>
      <c r="U900" s="26"/>
      <c r="X900" s="26"/>
      <c r="AA900" s="26"/>
      <c r="AD900" s="26"/>
      <c r="AG900" s="26"/>
    </row>
    <row r="901">
      <c r="G901" s="27"/>
      <c r="H901" s="27"/>
      <c r="I901" s="26"/>
      <c r="L901" s="26"/>
      <c r="O901" s="26"/>
      <c r="R901" s="26"/>
      <c r="U901" s="26"/>
      <c r="X901" s="26"/>
      <c r="AA901" s="26"/>
      <c r="AD901" s="26"/>
      <c r="AG901" s="26"/>
    </row>
    <row r="902">
      <c r="G902" s="27"/>
      <c r="H902" s="27"/>
      <c r="I902" s="26"/>
      <c r="L902" s="26"/>
      <c r="O902" s="26"/>
      <c r="R902" s="26"/>
      <c r="U902" s="26"/>
      <c r="X902" s="26"/>
      <c r="AA902" s="26"/>
      <c r="AD902" s="26"/>
      <c r="AG902" s="26"/>
    </row>
    <row r="903">
      <c r="G903" s="27"/>
      <c r="H903" s="27"/>
      <c r="I903" s="26"/>
      <c r="L903" s="26"/>
      <c r="O903" s="26"/>
      <c r="R903" s="26"/>
      <c r="U903" s="26"/>
      <c r="X903" s="26"/>
      <c r="AA903" s="26"/>
      <c r="AD903" s="26"/>
      <c r="AG903" s="26"/>
    </row>
    <row r="904">
      <c r="G904" s="27"/>
      <c r="H904" s="27"/>
      <c r="I904" s="26"/>
      <c r="L904" s="26"/>
      <c r="O904" s="26"/>
      <c r="R904" s="26"/>
      <c r="U904" s="26"/>
      <c r="X904" s="26"/>
      <c r="AA904" s="26"/>
      <c r="AD904" s="26"/>
      <c r="AG904" s="26"/>
    </row>
    <row r="905">
      <c r="G905" s="27"/>
      <c r="H905" s="27"/>
      <c r="I905" s="26"/>
      <c r="L905" s="26"/>
      <c r="O905" s="26"/>
      <c r="R905" s="26"/>
      <c r="U905" s="26"/>
      <c r="X905" s="26"/>
      <c r="AA905" s="26"/>
      <c r="AD905" s="26"/>
      <c r="AG905" s="26"/>
    </row>
    <row r="906">
      <c r="G906" s="27"/>
      <c r="H906" s="27"/>
      <c r="I906" s="26"/>
      <c r="L906" s="26"/>
      <c r="O906" s="26"/>
      <c r="R906" s="26"/>
      <c r="U906" s="26"/>
      <c r="X906" s="26"/>
      <c r="AA906" s="26"/>
      <c r="AD906" s="26"/>
      <c r="AG906" s="26"/>
    </row>
    <row r="907">
      <c r="G907" s="27"/>
      <c r="H907" s="27"/>
      <c r="I907" s="26"/>
      <c r="L907" s="26"/>
      <c r="O907" s="26"/>
      <c r="R907" s="26"/>
      <c r="U907" s="26"/>
      <c r="X907" s="26"/>
      <c r="AA907" s="26"/>
      <c r="AD907" s="26"/>
      <c r="AG907" s="26"/>
    </row>
    <row r="908">
      <c r="G908" s="27"/>
      <c r="H908" s="27"/>
      <c r="I908" s="26"/>
      <c r="L908" s="26"/>
      <c r="O908" s="26"/>
      <c r="R908" s="26"/>
      <c r="U908" s="26"/>
      <c r="X908" s="26"/>
      <c r="AA908" s="26"/>
      <c r="AD908" s="26"/>
      <c r="AG908" s="26"/>
    </row>
    <row r="909">
      <c r="G909" s="27"/>
      <c r="H909" s="27"/>
      <c r="I909" s="26"/>
      <c r="L909" s="26"/>
      <c r="O909" s="26"/>
      <c r="R909" s="26"/>
      <c r="U909" s="26"/>
      <c r="X909" s="26"/>
      <c r="AA909" s="26"/>
      <c r="AD909" s="26"/>
      <c r="AG909" s="26"/>
    </row>
    <row r="910">
      <c r="G910" s="27"/>
      <c r="H910" s="27"/>
      <c r="I910" s="26"/>
      <c r="L910" s="26"/>
      <c r="O910" s="26"/>
      <c r="R910" s="26"/>
      <c r="U910" s="26"/>
      <c r="X910" s="26"/>
      <c r="AA910" s="26"/>
      <c r="AD910" s="26"/>
      <c r="AG910" s="26"/>
    </row>
    <row r="911">
      <c r="G911" s="27"/>
      <c r="H911" s="27"/>
      <c r="I911" s="26"/>
      <c r="L911" s="26"/>
      <c r="O911" s="26"/>
      <c r="R911" s="26"/>
      <c r="U911" s="26"/>
      <c r="X911" s="26"/>
      <c r="AA911" s="26"/>
      <c r="AD911" s="26"/>
      <c r="AG911" s="26"/>
    </row>
    <row r="912">
      <c r="G912" s="27"/>
      <c r="H912" s="27"/>
      <c r="I912" s="26"/>
      <c r="L912" s="26"/>
      <c r="O912" s="26"/>
      <c r="R912" s="26"/>
      <c r="U912" s="26"/>
      <c r="X912" s="26"/>
      <c r="AA912" s="26"/>
      <c r="AD912" s="26"/>
      <c r="AG912" s="26"/>
    </row>
    <row r="913">
      <c r="G913" s="27"/>
      <c r="H913" s="27"/>
      <c r="I913" s="26"/>
      <c r="L913" s="26"/>
      <c r="O913" s="26"/>
      <c r="R913" s="26"/>
      <c r="U913" s="26"/>
      <c r="X913" s="26"/>
      <c r="AA913" s="26"/>
      <c r="AD913" s="26"/>
      <c r="AG913" s="26"/>
    </row>
    <row r="914">
      <c r="G914" s="27"/>
      <c r="H914" s="27"/>
      <c r="I914" s="26"/>
      <c r="L914" s="26"/>
      <c r="O914" s="26"/>
      <c r="R914" s="26"/>
      <c r="U914" s="26"/>
      <c r="X914" s="26"/>
      <c r="AA914" s="26"/>
      <c r="AD914" s="26"/>
      <c r="AG914" s="26"/>
    </row>
    <row r="915">
      <c r="G915" s="27"/>
      <c r="H915" s="27"/>
      <c r="I915" s="26"/>
      <c r="L915" s="26"/>
      <c r="O915" s="26"/>
      <c r="R915" s="26"/>
      <c r="U915" s="26"/>
      <c r="X915" s="26"/>
      <c r="AA915" s="26"/>
      <c r="AD915" s="26"/>
      <c r="AG915" s="26"/>
    </row>
    <row r="916">
      <c r="G916" s="27"/>
      <c r="H916" s="27"/>
      <c r="I916" s="26"/>
      <c r="L916" s="26"/>
      <c r="O916" s="26"/>
      <c r="R916" s="26"/>
      <c r="U916" s="26"/>
      <c r="X916" s="26"/>
      <c r="AA916" s="26"/>
      <c r="AD916" s="26"/>
      <c r="AG916" s="26"/>
    </row>
    <row r="917">
      <c r="G917" s="27"/>
      <c r="H917" s="27"/>
      <c r="I917" s="26"/>
      <c r="L917" s="26"/>
      <c r="O917" s="26"/>
      <c r="R917" s="26"/>
      <c r="U917" s="26"/>
      <c r="X917" s="26"/>
      <c r="AA917" s="26"/>
      <c r="AD917" s="26"/>
      <c r="AG917" s="26"/>
    </row>
    <row r="918">
      <c r="G918" s="27"/>
      <c r="H918" s="27"/>
      <c r="I918" s="26"/>
      <c r="L918" s="26"/>
      <c r="O918" s="26"/>
      <c r="R918" s="26"/>
      <c r="U918" s="26"/>
      <c r="X918" s="26"/>
      <c r="AA918" s="26"/>
      <c r="AD918" s="26"/>
      <c r="AG918" s="26"/>
    </row>
    <row r="919">
      <c r="G919" s="27"/>
      <c r="H919" s="27"/>
      <c r="I919" s="26"/>
      <c r="L919" s="26"/>
      <c r="O919" s="26"/>
      <c r="R919" s="26"/>
      <c r="U919" s="26"/>
      <c r="X919" s="26"/>
      <c r="AA919" s="26"/>
      <c r="AD919" s="26"/>
      <c r="AG919" s="26"/>
    </row>
    <row r="920">
      <c r="G920" s="27"/>
      <c r="H920" s="27"/>
      <c r="I920" s="26"/>
      <c r="L920" s="26"/>
      <c r="O920" s="26"/>
      <c r="R920" s="26"/>
      <c r="U920" s="26"/>
      <c r="X920" s="26"/>
      <c r="AA920" s="26"/>
      <c r="AD920" s="26"/>
      <c r="AG920" s="26"/>
    </row>
    <row r="921">
      <c r="G921" s="27"/>
      <c r="H921" s="27"/>
      <c r="I921" s="26"/>
      <c r="L921" s="26"/>
      <c r="O921" s="26"/>
      <c r="R921" s="26"/>
      <c r="U921" s="26"/>
      <c r="X921" s="26"/>
      <c r="AA921" s="26"/>
      <c r="AD921" s="26"/>
      <c r="AG921" s="26"/>
    </row>
    <row r="922">
      <c r="G922" s="27"/>
      <c r="H922" s="27"/>
      <c r="I922" s="26"/>
      <c r="L922" s="26"/>
      <c r="O922" s="26"/>
      <c r="R922" s="26"/>
      <c r="U922" s="26"/>
      <c r="X922" s="26"/>
      <c r="AA922" s="26"/>
      <c r="AD922" s="26"/>
      <c r="AG922" s="26"/>
    </row>
    <row r="923">
      <c r="G923" s="27"/>
      <c r="H923" s="27"/>
      <c r="I923" s="26"/>
      <c r="L923" s="26"/>
      <c r="O923" s="26"/>
      <c r="R923" s="26"/>
      <c r="U923" s="26"/>
      <c r="X923" s="26"/>
      <c r="AA923" s="26"/>
      <c r="AD923" s="26"/>
      <c r="AG923" s="26"/>
    </row>
    <row r="924">
      <c r="G924" s="27"/>
      <c r="H924" s="27"/>
      <c r="I924" s="26"/>
      <c r="L924" s="26"/>
      <c r="O924" s="26"/>
      <c r="R924" s="26"/>
      <c r="U924" s="26"/>
      <c r="X924" s="26"/>
      <c r="AA924" s="26"/>
      <c r="AD924" s="26"/>
      <c r="AG924" s="26"/>
    </row>
    <row r="925">
      <c r="G925" s="27"/>
      <c r="H925" s="27"/>
      <c r="I925" s="26"/>
      <c r="L925" s="26"/>
      <c r="O925" s="26"/>
      <c r="R925" s="26"/>
      <c r="U925" s="26"/>
      <c r="X925" s="26"/>
      <c r="AA925" s="26"/>
      <c r="AD925" s="26"/>
      <c r="AG925" s="26"/>
    </row>
    <row r="926">
      <c r="G926" s="27"/>
      <c r="H926" s="27"/>
      <c r="I926" s="26"/>
      <c r="L926" s="26"/>
      <c r="O926" s="26"/>
      <c r="R926" s="26"/>
      <c r="U926" s="26"/>
      <c r="X926" s="26"/>
      <c r="AA926" s="26"/>
      <c r="AD926" s="26"/>
      <c r="AG926" s="26"/>
    </row>
    <row r="927">
      <c r="G927" s="27"/>
      <c r="H927" s="27"/>
      <c r="I927" s="26"/>
      <c r="L927" s="26"/>
      <c r="O927" s="26"/>
      <c r="R927" s="26"/>
      <c r="U927" s="26"/>
      <c r="X927" s="26"/>
      <c r="AA927" s="26"/>
      <c r="AD927" s="26"/>
      <c r="AG927" s="26"/>
    </row>
    <row r="928">
      <c r="G928" s="27"/>
      <c r="H928" s="27"/>
      <c r="I928" s="26"/>
      <c r="L928" s="26"/>
      <c r="O928" s="26"/>
      <c r="R928" s="26"/>
      <c r="U928" s="26"/>
      <c r="X928" s="26"/>
      <c r="AA928" s="26"/>
      <c r="AD928" s="26"/>
      <c r="AG928" s="26"/>
    </row>
    <row r="929">
      <c r="G929" s="27"/>
      <c r="H929" s="27"/>
      <c r="I929" s="26"/>
      <c r="L929" s="26"/>
      <c r="O929" s="26"/>
      <c r="R929" s="26"/>
      <c r="U929" s="26"/>
      <c r="X929" s="26"/>
      <c r="AA929" s="26"/>
      <c r="AD929" s="26"/>
      <c r="AG929" s="26"/>
    </row>
    <row r="930">
      <c r="G930" s="27"/>
      <c r="H930" s="27"/>
      <c r="I930" s="26"/>
      <c r="L930" s="26"/>
      <c r="O930" s="26"/>
      <c r="R930" s="26"/>
      <c r="U930" s="26"/>
      <c r="X930" s="26"/>
      <c r="AA930" s="26"/>
      <c r="AD930" s="26"/>
      <c r="AG930" s="26"/>
    </row>
    <row r="931">
      <c r="G931" s="27"/>
      <c r="H931" s="27"/>
      <c r="I931" s="26"/>
      <c r="L931" s="26"/>
      <c r="O931" s="26"/>
      <c r="R931" s="26"/>
      <c r="U931" s="26"/>
      <c r="X931" s="26"/>
      <c r="AA931" s="26"/>
      <c r="AD931" s="26"/>
      <c r="AG931" s="26"/>
    </row>
    <row r="932">
      <c r="G932" s="27"/>
      <c r="H932" s="27"/>
      <c r="I932" s="26"/>
      <c r="L932" s="26"/>
      <c r="O932" s="26"/>
      <c r="R932" s="26"/>
      <c r="U932" s="26"/>
      <c r="X932" s="26"/>
      <c r="AA932" s="26"/>
      <c r="AD932" s="26"/>
      <c r="AG932" s="26"/>
    </row>
    <row r="933">
      <c r="G933" s="27"/>
      <c r="H933" s="27"/>
      <c r="I933" s="26"/>
      <c r="L933" s="26"/>
      <c r="O933" s="26"/>
      <c r="R933" s="26"/>
      <c r="U933" s="26"/>
      <c r="X933" s="26"/>
      <c r="AA933" s="26"/>
      <c r="AD933" s="26"/>
      <c r="AG933" s="26"/>
    </row>
    <row r="934">
      <c r="G934" s="27"/>
      <c r="H934" s="27"/>
      <c r="I934" s="26"/>
      <c r="L934" s="26"/>
      <c r="O934" s="26"/>
      <c r="R934" s="26"/>
      <c r="U934" s="26"/>
      <c r="X934" s="26"/>
      <c r="AA934" s="26"/>
      <c r="AD934" s="26"/>
      <c r="AG934" s="26"/>
    </row>
    <row r="935">
      <c r="G935" s="27"/>
      <c r="H935" s="27"/>
      <c r="I935" s="26"/>
      <c r="L935" s="26"/>
      <c r="O935" s="26"/>
      <c r="R935" s="26"/>
      <c r="U935" s="26"/>
      <c r="X935" s="26"/>
      <c r="AA935" s="26"/>
      <c r="AD935" s="26"/>
      <c r="AG935" s="26"/>
    </row>
    <row r="936">
      <c r="G936" s="27"/>
      <c r="H936" s="27"/>
      <c r="I936" s="26"/>
      <c r="L936" s="26"/>
      <c r="O936" s="26"/>
      <c r="R936" s="26"/>
      <c r="U936" s="26"/>
      <c r="X936" s="26"/>
      <c r="AA936" s="26"/>
      <c r="AD936" s="26"/>
      <c r="AG936" s="26"/>
    </row>
    <row r="937">
      <c r="G937" s="27"/>
      <c r="H937" s="27"/>
      <c r="I937" s="26"/>
      <c r="L937" s="26"/>
      <c r="O937" s="26"/>
      <c r="R937" s="26"/>
      <c r="U937" s="26"/>
      <c r="X937" s="26"/>
      <c r="AA937" s="26"/>
      <c r="AD937" s="26"/>
      <c r="AG937" s="26"/>
    </row>
    <row r="938">
      <c r="G938" s="27"/>
      <c r="H938" s="27"/>
      <c r="I938" s="26"/>
      <c r="L938" s="26"/>
      <c r="O938" s="26"/>
      <c r="R938" s="26"/>
      <c r="U938" s="26"/>
      <c r="X938" s="26"/>
      <c r="AA938" s="26"/>
      <c r="AD938" s="26"/>
      <c r="AG938" s="26"/>
    </row>
    <row r="939">
      <c r="G939" s="27"/>
      <c r="H939" s="27"/>
      <c r="I939" s="26"/>
      <c r="L939" s="26"/>
      <c r="O939" s="26"/>
      <c r="R939" s="26"/>
      <c r="U939" s="26"/>
      <c r="X939" s="26"/>
      <c r="AA939" s="26"/>
      <c r="AD939" s="26"/>
      <c r="AG939" s="26"/>
    </row>
    <row r="940">
      <c r="G940" s="27"/>
      <c r="H940" s="27"/>
      <c r="I940" s="26"/>
      <c r="L940" s="26"/>
      <c r="O940" s="26"/>
      <c r="R940" s="26"/>
      <c r="U940" s="26"/>
      <c r="X940" s="26"/>
      <c r="AA940" s="26"/>
      <c r="AD940" s="26"/>
      <c r="AG940" s="26"/>
    </row>
    <row r="941">
      <c r="G941" s="27"/>
      <c r="H941" s="27"/>
      <c r="I941" s="26"/>
      <c r="L941" s="26"/>
      <c r="O941" s="26"/>
      <c r="R941" s="26"/>
      <c r="U941" s="26"/>
      <c r="X941" s="26"/>
      <c r="AA941" s="26"/>
      <c r="AD941" s="26"/>
      <c r="AG941" s="26"/>
    </row>
    <row r="942">
      <c r="G942" s="27"/>
      <c r="H942" s="27"/>
      <c r="I942" s="26"/>
      <c r="L942" s="26"/>
      <c r="O942" s="26"/>
      <c r="R942" s="26"/>
      <c r="U942" s="26"/>
      <c r="X942" s="26"/>
      <c r="AA942" s="26"/>
      <c r="AD942" s="26"/>
      <c r="AG942" s="26"/>
    </row>
    <row r="943">
      <c r="G943" s="27"/>
      <c r="H943" s="27"/>
      <c r="I943" s="26"/>
      <c r="L943" s="26"/>
      <c r="O943" s="26"/>
      <c r="R943" s="26"/>
      <c r="U943" s="26"/>
      <c r="X943" s="26"/>
      <c r="AA943" s="26"/>
      <c r="AD943" s="26"/>
      <c r="AG943" s="26"/>
    </row>
    <row r="944">
      <c r="G944" s="27"/>
      <c r="H944" s="27"/>
      <c r="I944" s="26"/>
      <c r="L944" s="26"/>
      <c r="O944" s="26"/>
      <c r="R944" s="26"/>
      <c r="U944" s="26"/>
      <c r="X944" s="26"/>
      <c r="AA944" s="26"/>
      <c r="AD944" s="26"/>
      <c r="AG944" s="26"/>
    </row>
    <row r="945">
      <c r="G945" s="27"/>
      <c r="H945" s="27"/>
      <c r="I945" s="26"/>
      <c r="L945" s="26"/>
      <c r="O945" s="26"/>
      <c r="R945" s="26"/>
      <c r="U945" s="26"/>
      <c r="X945" s="26"/>
      <c r="AA945" s="26"/>
      <c r="AD945" s="26"/>
      <c r="AG945" s="26"/>
    </row>
    <row r="946">
      <c r="G946" s="27"/>
      <c r="H946" s="27"/>
      <c r="I946" s="26"/>
      <c r="L946" s="26"/>
      <c r="O946" s="26"/>
      <c r="R946" s="26"/>
      <c r="U946" s="26"/>
      <c r="X946" s="26"/>
      <c r="AA946" s="26"/>
      <c r="AD946" s="26"/>
      <c r="AG946" s="26"/>
    </row>
    <row r="947">
      <c r="G947" s="27"/>
      <c r="H947" s="27"/>
      <c r="I947" s="26"/>
      <c r="L947" s="26"/>
      <c r="O947" s="26"/>
      <c r="R947" s="26"/>
      <c r="U947" s="26"/>
      <c r="X947" s="26"/>
      <c r="AA947" s="26"/>
      <c r="AD947" s="26"/>
      <c r="AG947" s="26"/>
    </row>
    <row r="948">
      <c r="G948" s="27"/>
      <c r="H948" s="27"/>
      <c r="I948" s="26"/>
      <c r="L948" s="26"/>
      <c r="O948" s="26"/>
      <c r="R948" s="26"/>
      <c r="U948" s="26"/>
      <c r="X948" s="26"/>
      <c r="AA948" s="26"/>
      <c r="AD948" s="26"/>
      <c r="AG948" s="26"/>
    </row>
    <row r="949">
      <c r="G949" s="27"/>
      <c r="H949" s="27"/>
      <c r="I949" s="26"/>
      <c r="L949" s="26"/>
      <c r="O949" s="26"/>
      <c r="R949" s="26"/>
      <c r="U949" s="26"/>
      <c r="X949" s="26"/>
      <c r="AA949" s="26"/>
      <c r="AD949" s="26"/>
      <c r="AG949" s="26"/>
    </row>
    <row r="950">
      <c r="G950" s="27"/>
      <c r="H950" s="27"/>
      <c r="I950" s="26"/>
      <c r="L950" s="26"/>
      <c r="O950" s="26"/>
      <c r="R950" s="26"/>
      <c r="U950" s="26"/>
      <c r="X950" s="26"/>
      <c r="AA950" s="26"/>
      <c r="AD950" s="26"/>
      <c r="AG950" s="26"/>
    </row>
    <row r="951">
      <c r="G951" s="27"/>
      <c r="H951" s="27"/>
      <c r="I951" s="26"/>
      <c r="L951" s="26"/>
      <c r="O951" s="26"/>
      <c r="R951" s="26"/>
      <c r="U951" s="26"/>
      <c r="X951" s="26"/>
      <c r="AA951" s="26"/>
      <c r="AD951" s="26"/>
      <c r="AG951" s="26"/>
    </row>
    <row r="952">
      <c r="G952" s="27"/>
      <c r="H952" s="27"/>
      <c r="I952" s="26"/>
      <c r="L952" s="26"/>
      <c r="O952" s="26"/>
      <c r="R952" s="26"/>
      <c r="U952" s="26"/>
      <c r="X952" s="26"/>
      <c r="AA952" s="26"/>
      <c r="AD952" s="26"/>
      <c r="AG952" s="26"/>
    </row>
    <row r="953">
      <c r="G953" s="27"/>
      <c r="H953" s="27"/>
      <c r="I953" s="26"/>
      <c r="L953" s="26"/>
      <c r="O953" s="26"/>
      <c r="R953" s="26"/>
      <c r="U953" s="26"/>
      <c r="X953" s="26"/>
      <c r="AA953" s="26"/>
      <c r="AD953" s="26"/>
      <c r="AG953" s="26"/>
    </row>
    <row r="954">
      <c r="G954" s="27"/>
      <c r="H954" s="27"/>
      <c r="I954" s="26"/>
      <c r="L954" s="26"/>
      <c r="O954" s="26"/>
      <c r="R954" s="26"/>
      <c r="U954" s="26"/>
      <c r="X954" s="26"/>
      <c r="AA954" s="26"/>
      <c r="AD954" s="26"/>
      <c r="AG954" s="26"/>
    </row>
    <row r="955">
      <c r="G955" s="27"/>
      <c r="H955" s="27"/>
      <c r="I955" s="26"/>
      <c r="L955" s="26"/>
      <c r="O955" s="26"/>
      <c r="R955" s="26"/>
      <c r="U955" s="26"/>
      <c r="X955" s="26"/>
      <c r="AA955" s="26"/>
      <c r="AD955" s="26"/>
      <c r="AG955" s="26"/>
    </row>
    <row r="956">
      <c r="G956" s="27"/>
      <c r="H956" s="27"/>
      <c r="I956" s="26"/>
      <c r="L956" s="26"/>
      <c r="O956" s="26"/>
      <c r="R956" s="26"/>
      <c r="U956" s="26"/>
      <c r="X956" s="26"/>
      <c r="AA956" s="26"/>
      <c r="AD956" s="26"/>
      <c r="AG956" s="26"/>
    </row>
    <row r="957">
      <c r="G957" s="27"/>
      <c r="H957" s="27"/>
      <c r="I957" s="26"/>
      <c r="L957" s="26"/>
      <c r="O957" s="26"/>
      <c r="R957" s="26"/>
      <c r="U957" s="26"/>
      <c r="X957" s="26"/>
      <c r="AA957" s="26"/>
      <c r="AD957" s="26"/>
      <c r="AG957" s="26"/>
    </row>
    <row r="958">
      <c r="G958" s="27"/>
      <c r="H958" s="27"/>
      <c r="I958" s="26"/>
      <c r="L958" s="26"/>
      <c r="O958" s="26"/>
      <c r="R958" s="26"/>
      <c r="U958" s="26"/>
      <c r="X958" s="26"/>
      <c r="AA958" s="26"/>
      <c r="AD958" s="26"/>
      <c r="AG958" s="26"/>
    </row>
    <row r="959">
      <c r="G959" s="27"/>
      <c r="H959" s="27"/>
      <c r="I959" s="26"/>
      <c r="L959" s="26"/>
      <c r="O959" s="26"/>
      <c r="R959" s="26"/>
      <c r="U959" s="26"/>
      <c r="X959" s="26"/>
      <c r="AA959" s="26"/>
      <c r="AD959" s="26"/>
      <c r="AG959" s="26"/>
    </row>
    <row r="960">
      <c r="G960" s="27"/>
      <c r="H960" s="27"/>
      <c r="I960" s="26"/>
      <c r="L960" s="26"/>
      <c r="O960" s="26"/>
      <c r="R960" s="26"/>
      <c r="U960" s="26"/>
      <c r="X960" s="26"/>
      <c r="AA960" s="26"/>
      <c r="AD960" s="26"/>
      <c r="AG960" s="26"/>
    </row>
    <row r="961">
      <c r="G961" s="27"/>
      <c r="H961" s="27"/>
      <c r="I961" s="26"/>
      <c r="L961" s="26"/>
      <c r="O961" s="26"/>
      <c r="R961" s="26"/>
      <c r="U961" s="26"/>
      <c r="X961" s="26"/>
      <c r="AA961" s="26"/>
      <c r="AD961" s="26"/>
      <c r="AG961" s="26"/>
    </row>
    <row r="962">
      <c r="G962" s="27"/>
      <c r="H962" s="27"/>
      <c r="I962" s="26"/>
      <c r="L962" s="26"/>
      <c r="O962" s="26"/>
      <c r="R962" s="26"/>
      <c r="U962" s="26"/>
      <c r="X962" s="26"/>
      <c r="AA962" s="26"/>
      <c r="AD962" s="26"/>
      <c r="AG962" s="26"/>
    </row>
    <row r="963">
      <c r="G963" s="27"/>
      <c r="H963" s="27"/>
      <c r="I963" s="26"/>
      <c r="L963" s="26"/>
      <c r="O963" s="26"/>
      <c r="R963" s="26"/>
      <c r="U963" s="26"/>
      <c r="X963" s="26"/>
      <c r="AA963" s="26"/>
      <c r="AD963" s="26"/>
      <c r="AG963" s="26"/>
    </row>
    <row r="964">
      <c r="G964" s="27"/>
      <c r="H964" s="27"/>
      <c r="I964" s="26"/>
      <c r="L964" s="26"/>
      <c r="O964" s="26"/>
      <c r="R964" s="26"/>
      <c r="U964" s="26"/>
      <c r="X964" s="26"/>
      <c r="AA964" s="26"/>
      <c r="AD964" s="26"/>
      <c r="AG964" s="26"/>
    </row>
    <row r="965">
      <c r="G965" s="27"/>
      <c r="H965" s="27"/>
      <c r="I965" s="26"/>
      <c r="L965" s="26"/>
      <c r="O965" s="26"/>
      <c r="R965" s="26"/>
      <c r="U965" s="26"/>
      <c r="X965" s="26"/>
      <c r="AA965" s="26"/>
      <c r="AD965" s="26"/>
      <c r="AG965" s="26"/>
    </row>
    <row r="966">
      <c r="G966" s="27"/>
      <c r="H966" s="27"/>
      <c r="I966" s="26"/>
      <c r="L966" s="26"/>
      <c r="O966" s="26"/>
      <c r="R966" s="26"/>
      <c r="U966" s="26"/>
      <c r="X966" s="26"/>
      <c r="AA966" s="26"/>
      <c r="AD966" s="26"/>
      <c r="AG966" s="26"/>
    </row>
    <row r="967">
      <c r="G967" s="27"/>
      <c r="H967" s="27"/>
      <c r="I967" s="26"/>
      <c r="L967" s="26"/>
      <c r="O967" s="26"/>
      <c r="R967" s="26"/>
      <c r="U967" s="26"/>
      <c r="X967" s="26"/>
      <c r="AA967" s="26"/>
      <c r="AD967" s="26"/>
      <c r="AG967" s="26"/>
    </row>
    <row r="968">
      <c r="G968" s="27"/>
      <c r="H968" s="27"/>
      <c r="I968" s="26"/>
      <c r="L968" s="26"/>
      <c r="O968" s="26"/>
      <c r="R968" s="26"/>
      <c r="U968" s="26"/>
      <c r="X968" s="26"/>
      <c r="AA968" s="26"/>
      <c r="AD968" s="26"/>
      <c r="AG968" s="26"/>
    </row>
    <row r="969">
      <c r="G969" s="27"/>
      <c r="H969" s="27"/>
      <c r="I969" s="26"/>
      <c r="L969" s="26"/>
      <c r="O969" s="26"/>
      <c r="R969" s="26"/>
      <c r="U969" s="26"/>
      <c r="X969" s="26"/>
      <c r="AA969" s="26"/>
      <c r="AD969" s="26"/>
      <c r="AG969" s="26"/>
    </row>
    <row r="970">
      <c r="G970" s="27"/>
      <c r="H970" s="27"/>
      <c r="I970" s="26"/>
      <c r="L970" s="26"/>
      <c r="O970" s="26"/>
      <c r="R970" s="26"/>
      <c r="U970" s="26"/>
      <c r="X970" s="26"/>
      <c r="AA970" s="26"/>
      <c r="AD970" s="26"/>
      <c r="AG970" s="26"/>
    </row>
    <row r="971">
      <c r="G971" s="27"/>
      <c r="H971" s="27"/>
      <c r="I971" s="26"/>
      <c r="L971" s="26"/>
      <c r="O971" s="26"/>
      <c r="R971" s="26"/>
      <c r="U971" s="26"/>
      <c r="X971" s="26"/>
      <c r="AA971" s="26"/>
      <c r="AD971" s="26"/>
      <c r="AG971" s="26"/>
    </row>
    <row r="972">
      <c r="G972" s="27"/>
      <c r="H972" s="27"/>
      <c r="I972" s="26"/>
      <c r="L972" s="26"/>
      <c r="O972" s="26"/>
      <c r="R972" s="26"/>
      <c r="U972" s="26"/>
      <c r="X972" s="26"/>
      <c r="AA972" s="26"/>
      <c r="AD972" s="26"/>
      <c r="AG972" s="26"/>
    </row>
    <row r="973">
      <c r="G973" s="27"/>
      <c r="H973" s="27"/>
      <c r="I973" s="26"/>
      <c r="L973" s="26"/>
      <c r="O973" s="26"/>
      <c r="R973" s="26"/>
      <c r="U973" s="26"/>
      <c r="X973" s="26"/>
      <c r="AA973" s="26"/>
      <c r="AD973" s="26"/>
      <c r="AG973" s="26"/>
    </row>
    <row r="974">
      <c r="G974" s="27"/>
      <c r="H974" s="27"/>
      <c r="I974" s="26"/>
      <c r="L974" s="26"/>
      <c r="O974" s="26"/>
      <c r="R974" s="26"/>
      <c r="U974" s="26"/>
      <c r="X974" s="26"/>
      <c r="AA974" s="26"/>
      <c r="AD974" s="26"/>
      <c r="AG974" s="26"/>
    </row>
    <row r="975">
      <c r="G975" s="27"/>
      <c r="H975" s="27"/>
      <c r="I975" s="26"/>
      <c r="L975" s="26"/>
      <c r="O975" s="26"/>
      <c r="R975" s="26"/>
      <c r="U975" s="26"/>
      <c r="X975" s="26"/>
      <c r="AA975" s="26"/>
      <c r="AD975" s="26"/>
      <c r="AG975" s="26"/>
    </row>
  </sheetData>
  <mergeCells count="1">
    <mergeCell ref="A1:E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3" max="3" width="27.88"/>
  </cols>
  <sheetData>
    <row r="1">
      <c r="A1" s="7" t="s">
        <v>180</v>
      </c>
      <c r="B1" s="23" t="s">
        <v>181</v>
      </c>
      <c r="C1" s="55" t="str">
        <f>HYPERLINK("https://chathe.net/join/LbpEnzzEOn","https://chathe.net/join/LbpEnzzEOn")</f>
        <v>https://chathe.net/join/LbpEnzzEOn</v>
      </c>
    </row>
    <row r="2">
      <c r="A2" s="7" t="s">
        <v>182</v>
      </c>
      <c r="B2" s="23" t="s">
        <v>183</v>
      </c>
      <c r="C2" s="55" t="str">
        <f>HYPERLINK("https://chathe.net/join/pJGeZmNEaZ","https://chathe.net/join/pJGeZmNEaZ")</f>
        <v>https://chathe.net/join/pJGeZmNEaZ</v>
      </c>
    </row>
    <row r="3">
      <c r="A3" s="7" t="s">
        <v>184</v>
      </c>
      <c r="B3" s="23" t="s">
        <v>185</v>
      </c>
      <c r="C3" s="55" t="str">
        <f>HYPERLINK("https://chathe.net/join/XBJEP657jY","https://chathe.net/join/XBJEP657jY")</f>
        <v>https://chathe.net/join/XBJEP657jY</v>
      </c>
    </row>
    <row r="4">
      <c r="B4" s="56"/>
    </row>
    <row r="5">
      <c r="B5" s="56"/>
    </row>
    <row r="6">
      <c r="B6" s="56"/>
    </row>
    <row r="7">
      <c r="B7" s="56"/>
    </row>
    <row r="8">
      <c r="B8" s="56"/>
    </row>
    <row r="9">
      <c r="B9" s="56"/>
    </row>
    <row r="10">
      <c r="B10" s="56"/>
    </row>
    <row r="11">
      <c r="B11" s="56"/>
    </row>
    <row r="12">
      <c r="B12" s="56"/>
    </row>
    <row r="13">
      <c r="B13" s="56"/>
    </row>
    <row r="14">
      <c r="B14" s="56"/>
    </row>
    <row r="15">
      <c r="B15" s="56"/>
    </row>
    <row r="16">
      <c r="B16" s="56"/>
    </row>
    <row r="17">
      <c r="B17" s="56"/>
    </row>
    <row r="18">
      <c r="B18" s="56"/>
    </row>
    <row r="19">
      <c r="B19" s="56"/>
    </row>
    <row r="20">
      <c r="B20" s="56"/>
    </row>
    <row r="21">
      <c r="B21" s="56"/>
    </row>
    <row r="22">
      <c r="B22" s="56"/>
    </row>
    <row r="23">
      <c r="B23" s="56"/>
    </row>
    <row r="24">
      <c r="B24" s="56"/>
    </row>
    <row r="25">
      <c r="B25" s="56"/>
    </row>
    <row r="26">
      <c r="B26" s="56"/>
    </row>
    <row r="27">
      <c r="B27" s="56"/>
    </row>
    <row r="28">
      <c r="B28" s="56"/>
    </row>
    <row r="29">
      <c r="B29" s="56"/>
    </row>
    <row r="30">
      <c r="B30" s="56"/>
    </row>
    <row r="31">
      <c r="B31" s="56"/>
    </row>
    <row r="32">
      <c r="B32" s="56"/>
    </row>
    <row r="33">
      <c r="B33" s="56"/>
    </row>
    <row r="34">
      <c r="B34" s="56"/>
    </row>
    <row r="35">
      <c r="B35" s="56"/>
    </row>
    <row r="36">
      <c r="B36" s="56"/>
    </row>
    <row r="37">
      <c r="B37" s="56"/>
    </row>
    <row r="38">
      <c r="B38" s="56"/>
    </row>
    <row r="39">
      <c r="B39" s="56"/>
    </row>
    <row r="40">
      <c r="B40" s="56"/>
    </row>
    <row r="41">
      <c r="B41" s="56"/>
    </row>
    <row r="42">
      <c r="B42" s="56"/>
    </row>
    <row r="43">
      <c r="B43" s="56"/>
    </row>
    <row r="44">
      <c r="B44" s="56"/>
    </row>
    <row r="45">
      <c r="B45" s="56"/>
    </row>
    <row r="46">
      <c r="B46" s="56"/>
    </row>
    <row r="47">
      <c r="B47" s="56"/>
    </row>
    <row r="48">
      <c r="B48" s="56"/>
    </row>
    <row r="49">
      <c r="B49" s="56"/>
    </row>
    <row r="50">
      <c r="B50" s="56"/>
    </row>
    <row r="51">
      <c r="B51" s="56"/>
    </row>
    <row r="52">
      <c r="B52" s="56"/>
    </row>
    <row r="53">
      <c r="B53" s="56"/>
    </row>
    <row r="54">
      <c r="B54" s="56"/>
    </row>
    <row r="55">
      <c r="B55" s="56"/>
    </row>
    <row r="56">
      <c r="B56" s="56"/>
    </row>
    <row r="57">
      <c r="B57" s="56"/>
    </row>
    <row r="58">
      <c r="B58" s="56"/>
    </row>
    <row r="59">
      <c r="B59" s="56"/>
    </row>
    <row r="60">
      <c r="B60" s="56"/>
    </row>
    <row r="61">
      <c r="B61" s="56"/>
    </row>
    <row r="62">
      <c r="B62" s="56"/>
    </row>
    <row r="63">
      <c r="B63" s="56"/>
    </row>
    <row r="64">
      <c r="B64" s="56"/>
    </row>
    <row r="65">
      <c r="B65" s="56"/>
    </row>
    <row r="66">
      <c r="B66" s="56"/>
    </row>
    <row r="67">
      <c r="B67" s="56"/>
    </row>
    <row r="68">
      <c r="B68" s="56"/>
    </row>
    <row r="69">
      <c r="B69" s="56"/>
    </row>
    <row r="70">
      <c r="B70" s="56"/>
    </row>
    <row r="71">
      <c r="B71" s="56"/>
    </row>
    <row r="72">
      <c r="B72" s="56"/>
    </row>
    <row r="73">
      <c r="B73" s="56"/>
    </row>
    <row r="74">
      <c r="B74" s="56"/>
    </row>
    <row r="75">
      <c r="B75" s="56"/>
    </row>
    <row r="76">
      <c r="B76" s="56"/>
    </row>
    <row r="77">
      <c r="B77" s="56"/>
    </row>
    <row r="78">
      <c r="B78" s="56"/>
    </row>
    <row r="79">
      <c r="B79" s="56"/>
    </row>
    <row r="80">
      <c r="B80" s="56"/>
    </row>
    <row r="81">
      <c r="B81" s="56"/>
    </row>
    <row r="82">
      <c r="B82" s="56"/>
    </row>
    <row r="83">
      <c r="B83" s="56"/>
    </row>
    <row r="84">
      <c r="B84" s="56"/>
    </row>
    <row r="85">
      <c r="B85" s="56"/>
    </row>
    <row r="86">
      <c r="B86" s="56"/>
    </row>
    <row r="87">
      <c r="B87" s="56"/>
    </row>
    <row r="88">
      <c r="B88" s="56"/>
    </row>
    <row r="89">
      <c r="B89" s="56"/>
    </row>
    <row r="90">
      <c r="B90" s="56"/>
    </row>
    <row r="91">
      <c r="B91" s="56"/>
    </row>
    <row r="92">
      <c r="B92" s="56"/>
    </row>
    <row r="93">
      <c r="B93" s="56"/>
    </row>
    <row r="94">
      <c r="B94" s="56"/>
    </row>
    <row r="95">
      <c r="B95" s="56"/>
    </row>
    <row r="96">
      <c r="B96" s="56"/>
    </row>
    <row r="97">
      <c r="B97" s="56"/>
    </row>
    <row r="98">
      <c r="B98" s="56"/>
    </row>
    <row r="99">
      <c r="B99" s="56"/>
    </row>
    <row r="100">
      <c r="B100" s="56"/>
    </row>
    <row r="101">
      <c r="B101" s="56"/>
    </row>
    <row r="102">
      <c r="B102" s="56"/>
    </row>
    <row r="103">
      <c r="B103" s="56"/>
    </row>
    <row r="104">
      <c r="B104" s="56"/>
    </row>
    <row r="105">
      <c r="B105" s="56"/>
    </row>
    <row r="106">
      <c r="B106" s="56"/>
    </row>
    <row r="107">
      <c r="B107" s="56"/>
    </row>
    <row r="108">
      <c r="B108" s="56"/>
    </row>
    <row r="109">
      <c r="B109" s="56"/>
    </row>
    <row r="110">
      <c r="B110" s="56"/>
    </row>
    <row r="111">
      <c r="B111" s="56"/>
    </row>
    <row r="112">
      <c r="B112" s="56"/>
    </row>
    <row r="113">
      <c r="B113" s="56"/>
    </row>
    <row r="114">
      <c r="B114" s="56"/>
    </row>
    <row r="115">
      <c r="B115" s="56"/>
    </row>
    <row r="116">
      <c r="B116" s="56"/>
    </row>
    <row r="117">
      <c r="B117" s="56"/>
    </row>
    <row r="118">
      <c r="B118" s="56"/>
    </row>
    <row r="119">
      <c r="B119" s="56"/>
    </row>
    <row r="120">
      <c r="B120" s="56"/>
    </row>
    <row r="121">
      <c r="B121" s="56"/>
    </row>
    <row r="122">
      <c r="B122" s="56"/>
    </row>
    <row r="123">
      <c r="B123" s="56"/>
    </row>
    <row r="124">
      <c r="B124" s="56"/>
    </row>
    <row r="125">
      <c r="B125" s="56"/>
    </row>
    <row r="126">
      <c r="B126" s="56"/>
    </row>
    <row r="127">
      <c r="B127" s="56"/>
    </row>
    <row r="128">
      <c r="B128" s="56"/>
    </row>
    <row r="129">
      <c r="B129" s="56"/>
    </row>
    <row r="130">
      <c r="B130" s="56"/>
    </row>
    <row r="131">
      <c r="B131" s="56"/>
    </row>
    <row r="132">
      <c r="B132" s="56"/>
    </row>
    <row r="133">
      <c r="B133" s="56"/>
    </row>
    <row r="134">
      <c r="B134" s="56"/>
    </row>
    <row r="135">
      <c r="B135" s="56"/>
    </row>
    <row r="136">
      <c r="B136" s="56"/>
    </row>
    <row r="137">
      <c r="B137" s="56"/>
    </row>
    <row r="138">
      <c r="B138" s="56"/>
    </row>
    <row r="139">
      <c r="B139" s="56"/>
    </row>
    <row r="140">
      <c r="B140" s="56"/>
    </row>
    <row r="141">
      <c r="B141" s="56"/>
    </row>
    <row r="142">
      <c r="B142" s="56"/>
    </row>
    <row r="143">
      <c r="B143" s="56"/>
    </row>
    <row r="144">
      <c r="B144" s="56"/>
    </row>
    <row r="145">
      <c r="B145" s="56"/>
    </row>
    <row r="146">
      <c r="B146" s="56"/>
    </row>
    <row r="147">
      <c r="B147" s="56"/>
    </row>
    <row r="148">
      <c r="B148" s="56"/>
    </row>
    <row r="149">
      <c r="B149" s="56"/>
    </row>
    <row r="150">
      <c r="B150" s="56"/>
    </row>
    <row r="151">
      <c r="B151" s="56"/>
    </row>
    <row r="152">
      <c r="B152" s="56"/>
    </row>
    <row r="153">
      <c r="B153" s="56"/>
    </row>
    <row r="154">
      <c r="B154" s="56"/>
    </row>
    <row r="155">
      <c r="B155" s="56"/>
    </row>
    <row r="156">
      <c r="B156" s="56"/>
    </row>
    <row r="157">
      <c r="B157" s="56"/>
    </row>
    <row r="158">
      <c r="B158" s="56"/>
    </row>
    <row r="159">
      <c r="B159" s="56"/>
    </row>
    <row r="160">
      <c r="B160" s="56"/>
    </row>
    <row r="161">
      <c r="B161" s="56"/>
    </row>
    <row r="162">
      <c r="B162" s="56"/>
    </row>
    <row r="163">
      <c r="B163" s="56"/>
    </row>
    <row r="164">
      <c r="B164" s="56"/>
    </row>
    <row r="165">
      <c r="B165" s="56"/>
    </row>
    <row r="166">
      <c r="B166" s="56"/>
    </row>
    <row r="167">
      <c r="B167" s="56"/>
    </row>
    <row r="168">
      <c r="B168" s="56"/>
    </row>
    <row r="169">
      <c r="B169" s="56"/>
    </row>
    <row r="170">
      <c r="B170" s="56"/>
    </row>
    <row r="171">
      <c r="B171" s="56"/>
    </row>
    <row r="172">
      <c r="B172" s="56"/>
    </row>
    <row r="173">
      <c r="B173" s="56"/>
    </row>
    <row r="174">
      <c r="B174" s="56"/>
    </row>
    <row r="175">
      <c r="B175" s="56"/>
    </row>
    <row r="176">
      <c r="B176" s="56"/>
    </row>
    <row r="177">
      <c r="B177" s="56"/>
    </row>
    <row r="178">
      <c r="B178" s="56"/>
    </row>
    <row r="179">
      <c r="B179" s="56"/>
    </row>
    <row r="180">
      <c r="B180" s="56"/>
    </row>
    <row r="181">
      <c r="B181" s="56"/>
    </row>
    <row r="182">
      <c r="B182" s="56"/>
    </row>
    <row r="183">
      <c r="B183" s="56"/>
    </row>
    <row r="184">
      <c r="B184" s="56"/>
    </row>
    <row r="185">
      <c r="B185" s="56"/>
    </row>
    <row r="186">
      <c r="B186" s="56"/>
    </row>
    <row r="187">
      <c r="B187" s="56"/>
    </row>
    <row r="188">
      <c r="B188" s="56"/>
    </row>
    <row r="189">
      <c r="B189" s="56"/>
    </row>
    <row r="190">
      <c r="B190" s="56"/>
    </row>
    <row r="191">
      <c r="B191" s="56"/>
    </row>
    <row r="192">
      <c r="B192" s="56"/>
    </row>
    <row r="193">
      <c r="B193" s="56"/>
    </row>
    <row r="194">
      <c r="B194" s="56"/>
    </row>
    <row r="195">
      <c r="B195" s="56"/>
    </row>
    <row r="196">
      <c r="B196" s="56"/>
    </row>
    <row r="197">
      <c r="B197" s="56"/>
    </row>
    <row r="198">
      <c r="B198" s="56"/>
    </row>
    <row r="199">
      <c r="B199" s="56"/>
    </row>
    <row r="200">
      <c r="B200" s="56"/>
    </row>
    <row r="201">
      <c r="B201" s="56"/>
    </row>
    <row r="202">
      <c r="B202" s="56"/>
    </row>
    <row r="203">
      <c r="B203" s="56"/>
    </row>
    <row r="204">
      <c r="B204" s="56"/>
    </row>
    <row r="205">
      <c r="B205" s="56"/>
    </row>
    <row r="206">
      <c r="B206" s="56"/>
    </row>
    <row r="207">
      <c r="B207" s="56"/>
    </row>
    <row r="208">
      <c r="B208" s="56"/>
    </row>
    <row r="209">
      <c r="B209" s="56"/>
    </row>
    <row r="210">
      <c r="B210" s="56"/>
    </row>
    <row r="211">
      <c r="B211" s="56"/>
    </row>
    <row r="212">
      <c r="B212" s="56"/>
    </row>
    <row r="213">
      <c r="B213" s="56"/>
    </row>
    <row r="214">
      <c r="B214" s="56"/>
    </row>
    <row r="215">
      <c r="B215" s="56"/>
    </row>
    <row r="216">
      <c r="B216" s="56"/>
    </row>
    <row r="217">
      <c r="B217" s="56"/>
    </row>
    <row r="218">
      <c r="B218" s="56"/>
    </row>
    <row r="219">
      <c r="B219" s="56"/>
    </row>
    <row r="220">
      <c r="B220" s="56"/>
    </row>
    <row r="221">
      <c r="B221" s="56"/>
    </row>
    <row r="222">
      <c r="B222" s="56"/>
    </row>
    <row r="223">
      <c r="B223" s="56"/>
    </row>
    <row r="224">
      <c r="B224" s="56"/>
    </row>
    <row r="225">
      <c r="B225" s="56"/>
    </row>
    <row r="226">
      <c r="B226" s="56"/>
    </row>
    <row r="227">
      <c r="B227" s="56"/>
    </row>
    <row r="228">
      <c r="B228" s="56"/>
    </row>
    <row r="229">
      <c r="B229" s="56"/>
    </row>
    <row r="230">
      <c r="B230" s="56"/>
    </row>
    <row r="231">
      <c r="B231" s="56"/>
    </row>
    <row r="232">
      <c r="B232" s="56"/>
    </row>
    <row r="233">
      <c r="B233" s="56"/>
    </row>
    <row r="234">
      <c r="B234" s="56"/>
    </row>
    <row r="235">
      <c r="B235" s="56"/>
    </row>
    <row r="236">
      <c r="B236" s="56"/>
    </row>
    <row r="237">
      <c r="B237" s="56"/>
    </row>
    <row r="238">
      <c r="B238" s="56"/>
    </row>
    <row r="239">
      <c r="B239" s="56"/>
    </row>
    <row r="240">
      <c r="B240" s="56"/>
    </row>
    <row r="241">
      <c r="B241" s="56"/>
    </row>
    <row r="242">
      <c r="B242" s="56"/>
    </row>
    <row r="243">
      <c r="B243" s="56"/>
    </row>
    <row r="244">
      <c r="B244" s="56"/>
    </row>
    <row r="245">
      <c r="B245" s="56"/>
    </row>
    <row r="246">
      <c r="B246" s="56"/>
    </row>
    <row r="247">
      <c r="B247" s="56"/>
    </row>
    <row r="248">
      <c r="B248" s="56"/>
    </row>
    <row r="249">
      <c r="B249" s="56"/>
    </row>
    <row r="250">
      <c r="B250" s="56"/>
    </row>
    <row r="251">
      <c r="B251" s="56"/>
    </row>
    <row r="252">
      <c r="B252" s="56"/>
    </row>
    <row r="253">
      <c r="B253" s="56"/>
    </row>
    <row r="254">
      <c r="B254" s="56"/>
    </row>
    <row r="255">
      <c r="B255" s="56"/>
    </row>
    <row r="256">
      <c r="B256" s="56"/>
    </row>
    <row r="257">
      <c r="B257" s="56"/>
    </row>
    <row r="258">
      <c r="B258" s="56"/>
    </row>
    <row r="259">
      <c r="B259" s="56"/>
    </row>
    <row r="260">
      <c r="B260" s="56"/>
    </row>
    <row r="261">
      <c r="B261" s="56"/>
    </row>
    <row r="262">
      <c r="B262" s="56"/>
    </row>
    <row r="263">
      <c r="B263" s="56"/>
    </row>
    <row r="264">
      <c r="B264" s="56"/>
    </row>
    <row r="265">
      <c r="B265" s="56"/>
    </row>
    <row r="266">
      <c r="B266" s="56"/>
    </row>
    <row r="267">
      <c r="B267" s="56"/>
    </row>
    <row r="268">
      <c r="B268" s="56"/>
    </row>
    <row r="269">
      <c r="B269" s="56"/>
    </row>
    <row r="270">
      <c r="B270" s="56"/>
    </row>
    <row r="271">
      <c r="B271" s="56"/>
    </row>
    <row r="272">
      <c r="B272" s="56"/>
    </row>
    <row r="273">
      <c r="B273" s="56"/>
    </row>
    <row r="274">
      <c r="B274" s="56"/>
    </row>
    <row r="275">
      <c r="B275" s="56"/>
    </row>
    <row r="276">
      <c r="B276" s="56"/>
    </row>
    <row r="277">
      <c r="B277" s="56"/>
    </row>
    <row r="278">
      <c r="B278" s="56"/>
    </row>
    <row r="279">
      <c r="B279" s="56"/>
    </row>
    <row r="280">
      <c r="B280" s="56"/>
    </row>
    <row r="281">
      <c r="B281" s="56"/>
    </row>
    <row r="282">
      <c r="B282" s="56"/>
    </row>
    <row r="283">
      <c r="B283" s="56"/>
    </row>
    <row r="284">
      <c r="B284" s="56"/>
    </row>
    <row r="285">
      <c r="B285" s="56"/>
    </row>
    <row r="286">
      <c r="B286" s="56"/>
    </row>
    <row r="287">
      <c r="B287" s="56"/>
    </row>
    <row r="288">
      <c r="B288" s="56"/>
    </row>
    <row r="289">
      <c r="B289" s="56"/>
    </row>
    <row r="290">
      <c r="B290" s="56"/>
    </row>
    <row r="291">
      <c r="B291" s="56"/>
    </row>
    <row r="292">
      <c r="B292" s="56"/>
    </row>
    <row r="293">
      <c r="B293" s="56"/>
    </row>
    <row r="294">
      <c r="B294" s="56"/>
    </row>
    <row r="295">
      <c r="B295" s="56"/>
    </row>
    <row r="296">
      <c r="B296" s="56"/>
    </row>
    <row r="297">
      <c r="B297" s="56"/>
    </row>
    <row r="298">
      <c r="B298" s="56"/>
    </row>
    <row r="299">
      <c r="B299" s="56"/>
    </row>
    <row r="300">
      <c r="B300" s="56"/>
    </row>
    <row r="301">
      <c r="B301" s="56"/>
    </row>
    <row r="302">
      <c r="B302" s="56"/>
    </row>
    <row r="303">
      <c r="B303" s="56"/>
    </row>
    <row r="304">
      <c r="B304" s="56"/>
    </row>
    <row r="305">
      <c r="B305" s="56"/>
    </row>
    <row r="306">
      <c r="B306" s="56"/>
    </row>
    <row r="307">
      <c r="B307" s="56"/>
    </row>
    <row r="308">
      <c r="B308" s="56"/>
    </row>
    <row r="309">
      <c r="B309" s="56"/>
    </row>
    <row r="310">
      <c r="B310" s="56"/>
    </row>
    <row r="311">
      <c r="B311" s="56"/>
    </row>
    <row r="312">
      <c r="B312" s="56"/>
    </row>
    <row r="313">
      <c r="B313" s="56"/>
    </row>
    <row r="314">
      <c r="B314" s="56"/>
    </row>
    <row r="315">
      <c r="B315" s="56"/>
    </row>
    <row r="316">
      <c r="B316" s="56"/>
    </row>
    <row r="317">
      <c r="B317" s="56"/>
    </row>
    <row r="318">
      <c r="B318" s="56"/>
    </row>
    <row r="319">
      <c r="B319" s="56"/>
    </row>
    <row r="320">
      <c r="B320" s="56"/>
    </row>
    <row r="321">
      <c r="B321" s="56"/>
    </row>
    <row r="322">
      <c r="B322" s="56"/>
    </row>
    <row r="323">
      <c r="B323" s="56"/>
    </row>
    <row r="324">
      <c r="B324" s="56"/>
    </row>
    <row r="325">
      <c r="B325" s="56"/>
    </row>
    <row r="326">
      <c r="B326" s="56"/>
    </row>
    <row r="327">
      <c r="B327" s="56"/>
    </row>
    <row r="328">
      <c r="B328" s="56"/>
    </row>
    <row r="329">
      <c r="B329" s="56"/>
    </row>
    <row r="330">
      <c r="B330" s="56"/>
    </row>
    <row r="331">
      <c r="B331" s="56"/>
    </row>
    <row r="332">
      <c r="B332" s="56"/>
    </row>
    <row r="333">
      <c r="B333" s="56"/>
    </row>
    <row r="334">
      <c r="B334" s="56"/>
    </row>
    <row r="335">
      <c r="B335" s="56"/>
    </row>
    <row r="336">
      <c r="B336" s="56"/>
    </row>
    <row r="337">
      <c r="B337" s="56"/>
    </row>
    <row r="338">
      <c r="B338" s="56"/>
    </row>
    <row r="339">
      <c r="B339" s="56"/>
    </row>
    <row r="340">
      <c r="B340" s="56"/>
    </row>
    <row r="341">
      <c r="B341" s="56"/>
    </row>
    <row r="342">
      <c r="B342" s="56"/>
    </row>
    <row r="343">
      <c r="B343" s="56"/>
    </row>
    <row r="344">
      <c r="B344" s="56"/>
    </row>
    <row r="345">
      <c r="B345" s="56"/>
    </row>
    <row r="346">
      <c r="B346" s="56"/>
    </row>
    <row r="347">
      <c r="B347" s="56"/>
    </row>
    <row r="348">
      <c r="B348" s="56"/>
    </row>
    <row r="349">
      <c r="B349" s="56"/>
    </row>
    <row r="350">
      <c r="B350" s="56"/>
    </row>
    <row r="351">
      <c r="B351" s="56"/>
    </row>
    <row r="352">
      <c r="B352" s="56"/>
    </row>
    <row r="353">
      <c r="B353" s="56"/>
    </row>
    <row r="354">
      <c r="B354" s="56"/>
    </row>
    <row r="355">
      <c r="B355" s="56"/>
    </row>
    <row r="356">
      <c r="B356" s="56"/>
    </row>
    <row r="357">
      <c r="B357" s="56"/>
    </row>
    <row r="358">
      <c r="B358" s="56"/>
    </row>
    <row r="359">
      <c r="B359" s="56"/>
    </row>
    <row r="360">
      <c r="B360" s="56"/>
    </row>
    <row r="361">
      <c r="B361" s="56"/>
    </row>
    <row r="362">
      <c r="B362" s="56"/>
    </row>
    <row r="363">
      <c r="B363" s="56"/>
    </row>
    <row r="364">
      <c r="B364" s="56"/>
    </row>
    <row r="365">
      <c r="B365" s="56"/>
    </row>
    <row r="366">
      <c r="B366" s="56"/>
    </row>
    <row r="367">
      <c r="B367" s="56"/>
    </row>
    <row r="368">
      <c r="B368" s="56"/>
    </row>
    <row r="369">
      <c r="B369" s="56"/>
    </row>
    <row r="370">
      <c r="B370" s="56"/>
    </row>
    <row r="371">
      <c r="B371" s="56"/>
    </row>
    <row r="372">
      <c r="B372" s="56"/>
    </row>
    <row r="373">
      <c r="B373" s="56"/>
    </row>
    <row r="374">
      <c r="B374" s="56"/>
    </row>
    <row r="375">
      <c r="B375" s="56"/>
    </row>
    <row r="376">
      <c r="B376" s="56"/>
    </row>
    <row r="377">
      <c r="B377" s="56"/>
    </row>
    <row r="378">
      <c r="B378" s="56"/>
    </row>
    <row r="379">
      <c r="B379" s="56"/>
    </row>
    <row r="380">
      <c r="B380" s="56"/>
    </row>
    <row r="381">
      <c r="B381" s="56"/>
    </row>
    <row r="382">
      <c r="B382" s="56"/>
    </row>
    <row r="383">
      <c r="B383" s="56"/>
    </row>
    <row r="384">
      <c r="B384" s="56"/>
    </row>
    <row r="385">
      <c r="B385" s="56"/>
    </row>
    <row r="386">
      <c r="B386" s="56"/>
    </row>
    <row r="387">
      <c r="B387" s="56"/>
    </row>
    <row r="388">
      <c r="B388" s="56"/>
    </row>
    <row r="389">
      <c r="B389" s="56"/>
    </row>
    <row r="390">
      <c r="B390" s="56"/>
    </row>
    <row r="391">
      <c r="B391" s="56"/>
    </row>
    <row r="392">
      <c r="B392" s="56"/>
    </row>
    <row r="393">
      <c r="B393" s="56"/>
    </row>
    <row r="394">
      <c r="B394" s="56"/>
    </row>
    <row r="395">
      <c r="B395" s="56"/>
    </row>
    <row r="396">
      <c r="B396" s="56"/>
    </row>
    <row r="397">
      <c r="B397" s="56"/>
    </row>
    <row r="398">
      <c r="B398" s="56"/>
    </row>
    <row r="399">
      <c r="B399" s="56"/>
    </row>
    <row r="400">
      <c r="B400" s="56"/>
    </row>
    <row r="401">
      <c r="B401" s="56"/>
    </row>
    <row r="402">
      <c r="B402" s="56"/>
    </row>
    <row r="403">
      <c r="B403" s="56"/>
    </row>
    <row r="404">
      <c r="B404" s="56"/>
    </row>
    <row r="405">
      <c r="B405" s="56"/>
    </row>
    <row r="406">
      <c r="B406" s="56"/>
    </row>
    <row r="407">
      <c r="B407" s="56"/>
    </row>
    <row r="408">
      <c r="B408" s="56"/>
    </row>
    <row r="409">
      <c r="B409" s="56"/>
    </row>
    <row r="410">
      <c r="B410" s="56"/>
    </row>
    <row r="411">
      <c r="B411" s="56"/>
    </row>
    <row r="412">
      <c r="B412" s="56"/>
    </row>
    <row r="413">
      <c r="B413" s="56"/>
    </row>
    <row r="414">
      <c r="B414" s="56"/>
    </row>
    <row r="415">
      <c r="B415" s="56"/>
    </row>
    <row r="416">
      <c r="B416" s="56"/>
    </row>
    <row r="417">
      <c r="B417" s="56"/>
    </row>
    <row r="418">
      <c r="B418" s="56"/>
    </row>
    <row r="419">
      <c r="B419" s="56"/>
    </row>
    <row r="420">
      <c r="B420" s="56"/>
    </row>
    <row r="421">
      <c r="B421" s="56"/>
    </row>
    <row r="422">
      <c r="B422" s="56"/>
    </row>
    <row r="423">
      <c r="B423" s="56"/>
    </row>
    <row r="424">
      <c r="B424" s="56"/>
    </row>
    <row r="425">
      <c r="B425" s="56"/>
    </row>
    <row r="426">
      <c r="B426" s="56"/>
    </row>
    <row r="427">
      <c r="B427" s="56"/>
    </row>
    <row r="428">
      <c r="B428" s="56"/>
    </row>
    <row r="429">
      <c r="B429" s="56"/>
    </row>
    <row r="430">
      <c r="B430" s="56"/>
    </row>
    <row r="431">
      <c r="B431" s="56"/>
    </row>
    <row r="432">
      <c r="B432" s="56"/>
    </row>
    <row r="433">
      <c r="B433" s="56"/>
    </row>
    <row r="434">
      <c r="B434" s="56"/>
    </row>
    <row r="435">
      <c r="B435" s="56"/>
    </row>
    <row r="436">
      <c r="B436" s="56"/>
    </row>
    <row r="437">
      <c r="B437" s="56"/>
    </row>
    <row r="438">
      <c r="B438" s="56"/>
    </row>
    <row r="439">
      <c r="B439" s="56"/>
    </row>
    <row r="440">
      <c r="B440" s="56"/>
    </row>
    <row r="441">
      <c r="B441" s="56"/>
    </row>
    <row r="442">
      <c r="B442" s="56"/>
    </row>
    <row r="443">
      <c r="B443" s="56"/>
    </row>
    <row r="444">
      <c r="B444" s="56"/>
    </row>
    <row r="445">
      <c r="B445" s="56"/>
    </row>
    <row r="446">
      <c r="B446" s="56"/>
    </row>
    <row r="447">
      <c r="B447" s="56"/>
    </row>
    <row r="448">
      <c r="B448" s="56"/>
    </row>
    <row r="449">
      <c r="B449" s="56"/>
    </row>
    <row r="450">
      <c r="B450" s="56"/>
    </row>
    <row r="451">
      <c r="B451" s="56"/>
    </row>
    <row r="452">
      <c r="B452" s="56"/>
    </row>
    <row r="453">
      <c r="B453" s="56"/>
    </row>
    <row r="454">
      <c r="B454" s="56"/>
    </row>
    <row r="455">
      <c r="B455" s="56"/>
    </row>
    <row r="456">
      <c r="B456" s="56"/>
    </row>
    <row r="457">
      <c r="B457" s="56"/>
    </row>
    <row r="458">
      <c r="B458" s="56"/>
    </row>
    <row r="459">
      <c r="B459" s="56"/>
    </row>
    <row r="460">
      <c r="B460" s="56"/>
    </row>
    <row r="461">
      <c r="B461" s="56"/>
    </row>
    <row r="462">
      <c r="B462" s="56"/>
    </row>
    <row r="463">
      <c r="B463" s="56"/>
    </row>
    <row r="464">
      <c r="B464" s="56"/>
    </row>
    <row r="465">
      <c r="B465" s="56"/>
    </row>
    <row r="466">
      <c r="B466" s="56"/>
    </row>
    <row r="467">
      <c r="B467" s="56"/>
    </row>
    <row r="468">
      <c r="B468" s="56"/>
    </row>
    <row r="469">
      <c r="B469" s="56"/>
    </row>
    <row r="470">
      <c r="B470" s="56"/>
    </row>
    <row r="471">
      <c r="B471" s="56"/>
    </row>
    <row r="472">
      <c r="B472" s="56"/>
    </row>
    <row r="473">
      <c r="B473" s="56"/>
    </row>
    <row r="474">
      <c r="B474" s="56"/>
    </row>
    <row r="475">
      <c r="B475" s="56"/>
    </row>
    <row r="476">
      <c r="B476" s="56"/>
    </row>
    <row r="477">
      <c r="B477" s="56"/>
    </row>
    <row r="478">
      <c r="B478" s="56"/>
    </row>
    <row r="479">
      <c r="B479" s="56"/>
    </row>
    <row r="480">
      <c r="B480" s="56"/>
    </row>
    <row r="481">
      <c r="B481" s="56"/>
    </row>
    <row r="482">
      <c r="B482" s="56"/>
    </row>
    <row r="483">
      <c r="B483" s="56"/>
    </row>
    <row r="484">
      <c r="B484" s="56"/>
    </row>
    <row r="485">
      <c r="B485" s="56"/>
    </row>
    <row r="486">
      <c r="B486" s="56"/>
    </row>
    <row r="487">
      <c r="B487" s="56"/>
    </row>
    <row r="488">
      <c r="B488" s="56"/>
    </row>
    <row r="489">
      <c r="B489" s="56"/>
    </row>
    <row r="490">
      <c r="B490" s="56"/>
    </row>
    <row r="491">
      <c r="B491" s="56"/>
    </row>
    <row r="492">
      <c r="B492" s="56"/>
    </row>
    <row r="493">
      <c r="B493" s="56"/>
    </row>
    <row r="494">
      <c r="B494" s="56"/>
    </row>
    <row r="495">
      <c r="B495" s="56"/>
    </row>
    <row r="496">
      <c r="B496" s="56"/>
    </row>
    <row r="497">
      <c r="B497" s="56"/>
    </row>
    <row r="498">
      <c r="B498" s="56"/>
    </row>
    <row r="499">
      <c r="B499" s="56"/>
    </row>
    <row r="500">
      <c r="B500" s="56"/>
    </row>
    <row r="501">
      <c r="B501" s="56"/>
    </row>
    <row r="502">
      <c r="B502" s="56"/>
    </row>
    <row r="503">
      <c r="B503" s="56"/>
    </row>
    <row r="504">
      <c r="B504" s="56"/>
    </row>
    <row r="505">
      <c r="B505" s="56"/>
    </row>
    <row r="506">
      <c r="B506" s="56"/>
    </row>
    <row r="507">
      <c r="B507" s="56"/>
    </row>
    <row r="508">
      <c r="B508" s="56"/>
    </row>
    <row r="509">
      <c r="B509" s="56"/>
    </row>
    <row r="510">
      <c r="B510" s="56"/>
    </row>
    <row r="511">
      <c r="B511" s="56"/>
    </row>
    <row r="512">
      <c r="B512" s="56"/>
    </row>
    <row r="513">
      <c r="B513" s="56"/>
    </row>
    <row r="514">
      <c r="B514" s="56"/>
    </row>
    <row r="515">
      <c r="B515" s="56"/>
    </row>
    <row r="516">
      <c r="B516" s="56"/>
    </row>
    <row r="517">
      <c r="B517" s="56"/>
    </row>
    <row r="518">
      <c r="B518" s="56"/>
    </row>
    <row r="519">
      <c r="B519" s="56"/>
    </row>
    <row r="520">
      <c r="B520" s="56"/>
    </row>
    <row r="521">
      <c r="B521" s="56"/>
    </row>
    <row r="522">
      <c r="B522" s="56"/>
    </row>
    <row r="523">
      <c r="B523" s="56"/>
    </row>
    <row r="524">
      <c r="B524" s="56"/>
    </row>
    <row r="525">
      <c r="B525" s="56"/>
    </row>
    <row r="526">
      <c r="B526" s="56"/>
    </row>
    <row r="527">
      <c r="B527" s="56"/>
    </row>
    <row r="528">
      <c r="B528" s="56"/>
    </row>
    <row r="529">
      <c r="B529" s="56"/>
    </row>
    <row r="530">
      <c r="B530" s="56"/>
    </row>
    <row r="531">
      <c r="B531" s="56"/>
    </row>
    <row r="532">
      <c r="B532" s="56"/>
    </row>
    <row r="533">
      <c r="B533" s="56"/>
    </row>
    <row r="534">
      <c r="B534" s="56"/>
    </row>
    <row r="535">
      <c r="B535" s="56"/>
    </row>
    <row r="536">
      <c r="B536" s="56"/>
    </row>
    <row r="537">
      <c r="B537" s="56"/>
    </row>
    <row r="538">
      <c r="B538" s="56"/>
    </row>
    <row r="539">
      <c r="B539" s="56"/>
    </row>
    <row r="540">
      <c r="B540" s="56"/>
    </row>
    <row r="541">
      <c r="B541" s="56"/>
    </row>
    <row r="542">
      <c r="B542" s="56"/>
    </row>
    <row r="543">
      <c r="B543" s="56"/>
    </row>
    <row r="544">
      <c r="B544" s="56"/>
    </row>
    <row r="545">
      <c r="B545" s="56"/>
    </row>
    <row r="546">
      <c r="B546" s="56"/>
    </row>
    <row r="547">
      <c r="B547" s="56"/>
    </row>
    <row r="548">
      <c r="B548" s="56"/>
    </row>
    <row r="549">
      <c r="B549" s="56"/>
    </row>
    <row r="550">
      <c r="B550" s="56"/>
    </row>
    <row r="551">
      <c r="B551" s="56"/>
    </row>
    <row r="552">
      <c r="B552" s="56"/>
    </row>
    <row r="553">
      <c r="B553" s="56"/>
    </row>
    <row r="554">
      <c r="B554" s="56"/>
    </row>
    <row r="555">
      <c r="B555" s="56"/>
    </row>
    <row r="556">
      <c r="B556" s="56"/>
    </row>
    <row r="557">
      <c r="B557" s="56"/>
    </row>
    <row r="558">
      <c r="B558" s="56"/>
    </row>
    <row r="559">
      <c r="B559" s="56"/>
    </row>
    <row r="560">
      <c r="B560" s="56"/>
    </row>
    <row r="561">
      <c r="B561" s="56"/>
    </row>
    <row r="562">
      <c r="B562" s="56"/>
    </row>
    <row r="563">
      <c r="B563" s="56"/>
    </row>
    <row r="564">
      <c r="B564" s="56"/>
    </row>
    <row r="565">
      <c r="B565" s="56"/>
    </row>
    <row r="566">
      <c r="B566" s="56"/>
    </row>
    <row r="567">
      <c r="B567" s="56"/>
    </row>
    <row r="568">
      <c r="B568" s="56"/>
    </row>
    <row r="569">
      <c r="B569" s="56"/>
    </row>
    <row r="570">
      <c r="B570" s="56"/>
    </row>
    <row r="571">
      <c r="B571" s="56"/>
    </row>
    <row r="572">
      <c r="B572" s="56"/>
    </row>
    <row r="573">
      <c r="B573" s="56"/>
    </row>
    <row r="574">
      <c r="B574" s="56"/>
    </row>
    <row r="575">
      <c r="B575" s="56"/>
    </row>
    <row r="576">
      <c r="B576" s="56"/>
    </row>
    <row r="577">
      <c r="B577" s="56"/>
    </row>
    <row r="578">
      <c r="B578" s="56"/>
    </row>
    <row r="579">
      <c r="B579" s="56"/>
    </row>
    <row r="580">
      <c r="B580" s="56"/>
    </row>
    <row r="581">
      <c r="B581" s="56"/>
    </row>
    <row r="582">
      <c r="B582" s="56"/>
    </row>
    <row r="583">
      <c r="B583" s="56"/>
    </row>
    <row r="584">
      <c r="B584" s="56"/>
    </row>
    <row r="585">
      <c r="B585" s="56"/>
    </row>
    <row r="586">
      <c r="B586" s="56"/>
    </row>
    <row r="587">
      <c r="B587" s="56"/>
    </row>
    <row r="588">
      <c r="B588" s="56"/>
    </row>
    <row r="589">
      <c r="B589" s="56"/>
    </row>
    <row r="590">
      <c r="B590" s="56"/>
    </row>
    <row r="591">
      <c r="B591" s="56"/>
    </row>
    <row r="592">
      <c r="B592" s="56"/>
    </row>
    <row r="593">
      <c r="B593" s="56"/>
    </row>
    <row r="594">
      <c r="B594" s="56"/>
    </row>
    <row r="595">
      <c r="B595" s="56"/>
    </row>
    <row r="596">
      <c r="B596" s="56"/>
    </row>
    <row r="597">
      <c r="B597" s="56"/>
    </row>
    <row r="598">
      <c r="B598" s="56"/>
    </row>
    <row r="599">
      <c r="B599" s="56"/>
    </row>
    <row r="600">
      <c r="B600" s="56"/>
    </row>
    <row r="601">
      <c r="B601" s="56"/>
    </row>
    <row r="602">
      <c r="B602" s="56"/>
    </row>
    <row r="603">
      <c r="B603" s="56"/>
    </row>
    <row r="604">
      <c r="B604" s="56"/>
    </row>
    <row r="605">
      <c r="B605" s="56"/>
    </row>
    <row r="606">
      <c r="B606" s="56"/>
    </row>
    <row r="607">
      <c r="B607" s="56"/>
    </row>
    <row r="608">
      <c r="B608" s="56"/>
    </row>
    <row r="609">
      <c r="B609" s="56"/>
    </row>
    <row r="610">
      <c r="B610" s="56"/>
    </row>
    <row r="611">
      <c r="B611" s="56"/>
    </row>
    <row r="612">
      <c r="B612" s="56"/>
    </row>
    <row r="613">
      <c r="B613" s="56"/>
    </row>
    <row r="614">
      <c r="B614" s="56"/>
    </row>
    <row r="615">
      <c r="B615" s="56"/>
    </row>
    <row r="616">
      <c r="B616" s="56"/>
    </row>
    <row r="617">
      <c r="B617" s="56"/>
    </row>
    <row r="618">
      <c r="B618" s="56"/>
    </row>
    <row r="619">
      <c r="B619" s="56"/>
    </row>
    <row r="620">
      <c r="B620" s="56"/>
    </row>
    <row r="621">
      <c r="B621" s="56"/>
    </row>
    <row r="622">
      <c r="B622" s="56"/>
    </row>
    <row r="623">
      <c r="B623" s="56"/>
    </row>
    <row r="624">
      <c r="B624" s="56"/>
    </row>
    <row r="625">
      <c r="B625" s="56"/>
    </row>
    <row r="626">
      <c r="B626" s="56"/>
    </row>
    <row r="627">
      <c r="B627" s="56"/>
    </row>
    <row r="628">
      <c r="B628" s="56"/>
    </row>
    <row r="629">
      <c r="B629" s="56"/>
    </row>
    <row r="630">
      <c r="B630" s="56"/>
    </row>
    <row r="631">
      <c r="B631" s="56"/>
    </row>
    <row r="632">
      <c r="B632" s="56"/>
    </row>
    <row r="633">
      <c r="B633" s="56"/>
    </row>
    <row r="634">
      <c r="B634" s="56"/>
    </row>
    <row r="635">
      <c r="B635" s="56"/>
    </row>
    <row r="636">
      <c r="B636" s="56"/>
    </row>
    <row r="637">
      <c r="B637" s="56"/>
    </row>
    <row r="638">
      <c r="B638" s="56"/>
    </row>
    <row r="639">
      <c r="B639" s="56"/>
    </row>
    <row r="640">
      <c r="B640" s="56"/>
    </row>
    <row r="641">
      <c r="B641" s="56"/>
    </row>
    <row r="642">
      <c r="B642" s="56"/>
    </row>
    <row r="643">
      <c r="B643" s="56"/>
    </row>
    <row r="644">
      <c r="B644" s="56"/>
    </row>
    <row r="645">
      <c r="B645" s="56"/>
    </row>
    <row r="646">
      <c r="B646" s="56"/>
    </row>
    <row r="647">
      <c r="B647" s="56"/>
    </row>
    <row r="648">
      <c r="B648" s="56"/>
    </row>
    <row r="649">
      <c r="B649" s="56"/>
    </row>
    <row r="650">
      <c r="B650" s="56"/>
    </row>
    <row r="651">
      <c r="B651" s="56"/>
    </row>
    <row r="652">
      <c r="B652" s="56"/>
    </row>
    <row r="653">
      <c r="B653" s="56"/>
    </row>
    <row r="654">
      <c r="B654" s="56"/>
    </row>
    <row r="655">
      <c r="B655" s="56"/>
    </row>
    <row r="656">
      <c r="B656" s="56"/>
    </row>
    <row r="657">
      <c r="B657" s="56"/>
    </row>
    <row r="658">
      <c r="B658" s="56"/>
    </row>
    <row r="659">
      <c r="B659" s="56"/>
    </row>
    <row r="660">
      <c r="B660" s="56"/>
    </row>
    <row r="661">
      <c r="B661" s="56"/>
    </row>
    <row r="662">
      <c r="B662" s="56"/>
    </row>
    <row r="663">
      <c r="B663" s="56"/>
    </row>
    <row r="664">
      <c r="B664" s="56"/>
    </row>
    <row r="665">
      <c r="B665" s="56"/>
    </row>
    <row r="666">
      <c r="B666" s="56"/>
    </row>
    <row r="667">
      <c r="B667" s="56"/>
    </row>
    <row r="668">
      <c r="B668" s="56"/>
    </row>
    <row r="669">
      <c r="B669" s="56"/>
    </row>
    <row r="670">
      <c r="B670" s="56"/>
    </row>
    <row r="671">
      <c r="B671" s="56"/>
    </row>
    <row r="672">
      <c r="B672" s="56"/>
    </row>
    <row r="673">
      <c r="B673" s="56"/>
    </row>
    <row r="674">
      <c r="B674" s="56"/>
    </row>
    <row r="675">
      <c r="B675" s="56"/>
    </row>
    <row r="676">
      <c r="B676" s="56"/>
    </row>
    <row r="677">
      <c r="B677" s="56"/>
    </row>
    <row r="678">
      <c r="B678" s="56"/>
    </row>
    <row r="679">
      <c r="B679" s="56"/>
    </row>
    <row r="680">
      <c r="B680" s="56"/>
    </row>
    <row r="681">
      <c r="B681" s="56"/>
    </row>
    <row r="682">
      <c r="B682" s="56"/>
    </row>
    <row r="683">
      <c r="B683" s="56"/>
    </row>
    <row r="684">
      <c r="B684" s="56"/>
    </row>
    <row r="685">
      <c r="B685" s="56"/>
    </row>
    <row r="686">
      <c r="B686" s="56"/>
    </row>
    <row r="687">
      <c r="B687" s="56"/>
    </row>
    <row r="688">
      <c r="B688" s="56"/>
    </row>
    <row r="689">
      <c r="B689" s="56"/>
    </row>
    <row r="690">
      <c r="B690" s="56"/>
    </row>
    <row r="691">
      <c r="B691" s="56"/>
    </row>
    <row r="692">
      <c r="B692" s="56"/>
    </row>
    <row r="693">
      <c r="B693" s="56"/>
    </row>
    <row r="694">
      <c r="B694" s="56"/>
    </row>
    <row r="695">
      <c r="B695" s="56"/>
    </row>
    <row r="696">
      <c r="B696" s="56"/>
    </row>
    <row r="697">
      <c r="B697" s="56"/>
    </row>
    <row r="698">
      <c r="B698" s="56"/>
    </row>
    <row r="699">
      <c r="B699" s="56"/>
    </row>
    <row r="700">
      <c r="B700" s="56"/>
    </row>
    <row r="701">
      <c r="B701" s="56"/>
    </row>
    <row r="702">
      <c r="B702" s="56"/>
    </row>
    <row r="703">
      <c r="B703" s="56"/>
    </row>
    <row r="704">
      <c r="B704" s="56"/>
    </row>
    <row r="705">
      <c r="B705" s="56"/>
    </row>
    <row r="706">
      <c r="B706" s="56"/>
    </row>
    <row r="707">
      <c r="B707" s="56"/>
    </row>
    <row r="708">
      <c r="B708" s="56"/>
    </row>
    <row r="709">
      <c r="B709" s="56"/>
    </row>
    <row r="710">
      <c r="B710" s="56"/>
    </row>
    <row r="711">
      <c r="B711" s="56"/>
    </row>
    <row r="712">
      <c r="B712" s="56"/>
    </row>
    <row r="713">
      <c r="B713" s="56"/>
    </row>
    <row r="714">
      <c r="B714" s="56"/>
    </row>
    <row r="715">
      <c r="B715" s="56"/>
    </row>
    <row r="716">
      <c r="B716" s="56"/>
    </row>
    <row r="717">
      <c r="B717" s="56"/>
    </row>
    <row r="718">
      <c r="B718" s="56"/>
    </row>
    <row r="719">
      <c r="B719" s="56"/>
    </row>
    <row r="720">
      <c r="B720" s="56"/>
    </row>
    <row r="721">
      <c r="B721" s="56"/>
    </row>
    <row r="722">
      <c r="B722" s="56"/>
    </row>
    <row r="723">
      <c r="B723" s="56"/>
    </row>
    <row r="724">
      <c r="B724" s="56"/>
    </row>
    <row r="725">
      <c r="B725" s="56"/>
    </row>
    <row r="726">
      <c r="B726" s="56"/>
    </row>
    <row r="727">
      <c r="B727" s="56"/>
    </row>
    <row r="728">
      <c r="B728" s="56"/>
    </row>
    <row r="729">
      <c r="B729" s="56"/>
    </row>
    <row r="730">
      <c r="B730" s="56"/>
    </row>
    <row r="731">
      <c r="B731" s="56"/>
    </row>
    <row r="732">
      <c r="B732" s="56"/>
    </row>
    <row r="733">
      <c r="B733" s="56"/>
    </row>
    <row r="734">
      <c r="B734" s="56"/>
    </row>
    <row r="735">
      <c r="B735" s="56"/>
    </row>
    <row r="736">
      <c r="B736" s="56"/>
    </row>
    <row r="737">
      <c r="B737" s="56"/>
    </row>
    <row r="738">
      <c r="B738" s="56"/>
    </row>
    <row r="739">
      <c r="B739" s="56"/>
    </row>
    <row r="740">
      <c r="B740" s="56"/>
    </row>
    <row r="741">
      <c r="B741" s="56"/>
    </row>
    <row r="742">
      <c r="B742" s="56"/>
    </row>
    <row r="743">
      <c r="B743" s="56"/>
    </row>
    <row r="744">
      <c r="B744" s="56"/>
    </row>
    <row r="745">
      <c r="B745" s="56"/>
    </row>
    <row r="746">
      <c r="B746" s="56"/>
    </row>
    <row r="747">
      <c r="B747" s="56"/>
    </row>
    <row r="748">
      <c r="B748" s="56"/>
    </row>
    <row r="749">
      <c r="B749" s="56"/>
    </row>
    <row r="750">
      <c r="B750" s="56"/>
    </row>
    <row r="751">
      <c r="B751" s="56"/>
    </row>
    <row r="752">
      <c r="B752" s="56"/>
    </row>
    <row r="753">
      <c r="B753" s="56"/>
    </row>
    <row r="754">
      <c r="B754" s="56"/>
    </row>
    <row r="755">
      <c r="B755" s="56"/>
    </row>
    <row r="756">
      <c r="B756" s="56"/>
    </row>
    <row r="757">
      <c r="B757" s="56"/>
    </row>
    <row r="758">
      <c r="B758" s="56"/>
    </row>
    <row r="759">
      <c r="B759" s="56"/>
    </row>
    <row r="760">
      <c r="B760" s="56"/>
    </row>
    <row r="761">
      <c r="B761" s="56"/>
    </row>
    <row r="762">
      <c r="B762" s="56"/>
    </row>
    <row r="763">
      <c r="B763" s="56"/>
    </row>
    <row r="764">
      <c r="B764" s="56"/>
    </row>
    <row r="765">
      <c r="B765" s="56"/>
    </row>
    <row r="766">
      <c r="B766" s="56"/>
    </row>
    <row r="767">
      <c r="B767" s="56"/>
    </row>
    <row r="768">
      <c r="B768" s="56"/>
    </row>
    <row r="769">
      <c r="B769" s="56"/>
    </row>
    <row r="770">
      <c r="B770" s="56"/>
    </row>
    <row r="771">
      <c r="B771" s="56"/>
    </row>
    <row r="772">
      <c r="B772" s="56"/>
    </row>
    <row r="773">
      <c r="B773" s="56"/>
    </row>
    <row r="774">
      <c r="B774" s="56"/>
    </row>
    <row r="775">
      <c r="B775" s="56"/>
    </row>
    <row r="776">
      <c r="B776" s="56"/>
    </row>
    <row r="777">
      <c r="B777" s="56"/>
    </row>
    <row r="778">
      <c r="B778" s="56"/>
    </row>
    <row r="779">
      <c r="B779" s="56"/>
    </row>
    <row r="780">
      <c r="B780" s="56"/>
    </row>
    <row r="781">
      <c r="B781" s="56"/>
    </row>
    <row r="782">
      <c r="B782" s="56"/>
    </row>
    <row r="783">
      <c r="B783" s="56"/>
    </row>
    <row r="784">
      <c r="B784" s="56"/>
    </row>
    <row r="785">
      <c r="B785" s="56"/>
    </row>
    <row r="786">
      <c r="B786" s="56"/>
    </row>
    <row r="787">
      <c r="B787" s="56"/>
    </row>
    <row r="788">
      <c r="B788" s="56"/>
    </row>
    <row r="789">
      <c r="B789" s="56"/>
    </row>
    <row r="790">
      <c r="B790" s="56"/>
    </row>
    <row r="791">
      <c r="B791" s="56"/>
    </row>
    <row r="792">
      <c r="B792" s="56"/>
    </row>
    <row r="793">
      <c r="B793" s="56"/>
    </row>
    <row r="794">
      <c r="B794" s="56"/>
    </row>
    <row r="795">
      <c r="B795" s="56"/>
    </row>
    <row r="796">
      <c r="B796" s="56"/>
    </row>
    <row r="797">
      <c r="B797" s="56"/>
    </row>
    <row r="798">
      <c r="B798" s="56"/>
    </row>
    <row r="799">
      <c r="B799" s="56"/>
    </row>
    <row r="800">
      <c r="B800" s="56"/>
    </row>
    <row r="801">
      <c r="B801" s="56"/>
    </row>
    <row r="802">
      <c r="B802" s="56"/>
    </row>
    <row r="803">
      <c r="B803" s="56"/>
    </row>
    <row r="804">
      <c r="B804" s="56"/>
    </row>
    <row r="805">
      <c r="B805" s="56"/>
    </row>
    <row r="806">
      <c r="B806" s="56"/>
    </row>
    <row r="807">
      <c r="B807" s="56"/>
    </row>
    <row r="808">
      <c r="B808" s="56"/>
    </row>
    <row r="809">
      <c r="B809" s="56"/>
    </row>
    <row r="810">
      <c r="B810" s="56"/>
    </row>
    <row r="811">
      <c r="B811" s="56"/>
    </row>
    <row r="812">
      <c r="B812" s="56"/>
    </row>
    <row r="813">
      <c r="B813" s="56"/>
    </row>
    <row r="814">
      <c r="B814" s="56"/>
    </row>
    <row r="815">
      <c r="B815" s="56"/>
    </row>
    <row r="816">
      <c r="B816" s="56"/>
    </row>
    <row r="817">
      <c r="B817" s="56"/>
    </row>
    <row r="818">
      <c r="B818" s="56"/>
    </row>
    <row r="819">
      <c r="B819" s="56"/>
    </row>
    <row r="820">
      <c r="B820" s="56"/>
    </row>
    <row r="821">
      <c r="B821" s="56"/>
    </row>
    <row r="822">
      <c r="B822" s="56"/>
    </row>
    <row r="823">
      <c r="B823" s="56"/>
    </row>
    <row r="824">
      <c r="B824" s="56"/>
    </row>
    <row r="825">
      <c r="B825" s="56"/>
    </row>
    <row r="826">
      <c r="B826" s="56"/>
    </row>
    <row r="827">
      <c r="B827" s="56"/>
    </row>
    <row r="828">
      <c r="B828" s="56"/>
    </row>
    <row r="829">
      <c r="B829" s="56"/>
    </row>
    <row r="830">
      <c r="B830" s="56"/>
    </row>
    <row r="831">
      <c r="B831" s="56"/>
    </row>
    <row r="832">
      <c r="B832" s="56"/>
    </row>
    <row r="833">
      <c r="B833" s="56"/>
    </row>
    <row r="834">
      <c r="B834" s="56"/>
    </row>
    <row r="835">
      <c r="B835" s="56"/>
    </row>
    <row r="836">
      <c r="B836" s="56"/>
    </row>
    <row r="837">
      <c r="B837" s="56"/>
    </row>
    <row r="838">
      <c r="B838" s="56"/>
    </row>
    <row r="839">
      <c r="B839" s="56"/>
    </row>
    <row r="840">
      <c r="B840" s="56"/>
    </row>
    <row r="841">
      <c r="B841" s="56"/>
    </row>
    <row r="842">
      <c r="B842" s="56"/>
    </row>
    <row r="843">
      <c r="B843" s="56"/>
    </row>
    <row r="844">
      <c r="B844" s="56"/>
    </row>
    <row r="845">
      <c r="B845" s="56"/>
    </row>
    <row r="846">
      <c r="B846" s="56"/>
    </row>
    <row r="847">
      <c r="B847" s="56"/>
    </row>
    <row r="848">
      <c r="B848" s="56"/>
    </row>
    <row r="849">
      <c r="B849" s="56"/>
    </row>
    <row r="850">
      <c r="B850" s="56"/>
    </row>
    <row r="851">
      <c r="B851" s="56"/>
    </row>
    <row r="852">
      <c r="B852" s="56"/>
    </row>
    <row r="853">
      <c r="B853" s="56"/>
    </row>
    <row r="854">
      <c r="B854" s="56"/>
    </row>
    <row r="855">
      <c r="B855" s="56"/>
    </row>
    <row r="856">
      <c r="B856" s="56"/>
    </row>
    <row r="857">
      <c r="B857" s="56"/>
    </row>
    <row r="858">
      <c r="B858" s="56"/>
    </row>
    <row r="859">
      <c r="B859" s="56"/>
    </row>
    <row r="860">
      <c r="B860" s="56"/>
    </row>
    <row r="861">
      <c r="B861" s="56"/>
    </row>
    <row r="862">
      <c r="B862" s="56"/>
    </row>
    <row r="863">
      <c r="B863" s="56"/>
    </row>
    <row r="864">
      <c r="B864" s="56"/>
    </row>
    <row r="865">
      <c r="B865" s="56"/>
    </row>
    <row r="866">
      <c r="B866" s="56"/>
    </row>
    <row r="867">
      <c r="B867" s="56"/>
    </row>
    <row r="868">
      <c r="B868" s="56"/>
    </row>
    <row r="869">
      <c r="B869" s="56"/>
    </row>
    <row r="870">
      <c r="B870" s="56"/>
    </row>
    <row r="871">
      <c r="B871" s="56"/>
    </row>
    <row r="872">
      <c r="B872" s="56"/>
    </row>
    <row r="873">
      <c r="B873" s="56"/>
    </row>
    <row r="874">
      <c r="B874" s="56"/>
    </row>
    <row r="875">
      <c r="B875" s="56"/>
    </row>
    <row r="876">
      <c r="B876" s="56"/>
    </row>
    <row r="877">
      <c r="B877" s="56"/>
    </row>
    <row r="878">
      <c r="B878" s="56"/>
    </row>
    <row r="879">
      <c r="B879" s="56"/>
    </row>
    <row r="880">
      <c r="B880" s="56"/>
    </row>
    <row r="881">
      <c r="B881" s="56"/>
    </row>
    <row r="882">
      <c r="B882" s="56"/>
    </row>
    <row r="883">
      <c r="B883" s="56"/>
    </row>
    <row r="884">
      <c r="B884" s="56"/>
    </row>
    <row r="885">
      <c r="B885" s="56"/>
    </row>
    <row r="886">
      <c r="B886" s="56"/>
    </row>
    <row r="887">
      <c r="B887" s="56"/>
    </row>
    <row r="888">
      <c r="B888" s="56"/>
    </row>
    <row r="889">
      <c r="B889" s="56"/>
    </row>
    <row r="890">
      <c r="B890" s="56"/>
    </row>
    <row r="891">
      <c r="B891" s="56"/>
    </row>
    <row r="892">
      <c r="B892" s="56"/>
    </row>
    <row r="893">
      <c r="B893" s="56"/>
    </row>
    <row r="894">
      <c r="B894" s="56"/>
    </row>
    <row r="895">
      <c r="B895" s="56"/>
    </row>
    <row r="896">
      <c r="B896" s="56"/>
    </row>
    <row r="897">
      <c r="B897" s="56"/>
    </row>
    <row r="898">
      <c r="B898" s="56"/>
    </row>
    <row r="899">
      <c r="B899" s="56"/>
    </row>
    <row r="900">
      <c r="B900" s="56"/>
    </row>
    <row r="901">
      <c r="B901" s="56"/>
    </row>
    <row r="902">
      <c r="B902" s="56"/>
    </row>
    <row r="903">
      <c r="B903" s="56"/>
    </row>
    <row r="904">
      <c r="B904" s="56"/>
    </row>
    <row r="905">
      <c r="B905" s="56"/>
    </row>
    <row r="906">
      <c r="B906" s="56"/>
    </row>
    <row r="907">
      <c r="B907" s="56"/>
    </row>
    <row r="908">
      <c r="B908" s="56"/>
    </row>
    <row r="909">
      <c r="B909" s="56"/>
    </row>
    <row r="910">
      <c r="B910" s="56"/>
    </row>
    <row r="911">
      <c r="B911" s="56"/>
    </row>
    <row r="912">
      <c r="B912" s="56"/>
    </row>
    <row r="913">
      <c r="B913" s="56"/>
    </row>
    <row r="914">
      <c r="B914" s="56"/>
    </row>
    <row r="915">
      <c r="B915" s="56"/>
    </row>
    <row r="916">
      <c r="B916" s="56"/>
    </row>
    <row r="917">
      <c r="B917" s="56"/>
    </row>
    <row r="918">
      <c r="B918" s="56"/>
    </row>
    <row r="919">
      <c r="B919" s="56"/>
    </row>
    <row r="920">
      <c r="B920" s="56"/>
    </row>
    <row r="921">
      <c r="B921" s="56"/>
    </row>
    <row r="922">
      <c r="B922" s="56"/>
    </row>
    <row r="923">
      <c r="B923" s="56"/>
    </row>
    <row r="924">
      <c r="B924" s="56"/>
    </row>
    <row r="925">
      <c r="B925" s="56"/>
    </row>
    <row r="926">
      <c r="B926" s="56"/>
    </row>
    <row r="927">
      <c r="B927" s="56"/>
    </row>
    <row r="928">
      <c r="B928" s="56"/>
    </row>
    <row r="929">
      <c r="B929" s="56"/>
    </row>
    <row r="930">
      <c r="B930" s="56"/>
    </row>
    <row r="931">
      <c r="B931" s="56"/>
    </row>
    <row r="932">
      <c r="B932" s="56"/>
    </row>
    <row r="933">
      <c r="B933" s="56"/>
    </row>
    <row r="934">
      <c r="B934" s="56"/>
    </row>
    <row r="935">
      <c r="B935" s="56"/>
    </row>
    <row r="936">
      <c r="B936" s="56"/>
    </row>
    <row r="937">
      <c r="B937" s="56"/>
    </row>
    <row r="938">
      <c r="B938" s="56"/>
    </row>
    <row r="939">
      <c r="B939" s="56"/>
    </row>
    <row r="940">
      <c r="B940" s="56"/>
    </row>
    <row r="941">
      <c r="B941" s="56"/>
    </row>
    <row r="942">
      <c r="B942" s="56"/>
    </row>
    <row r="943">
      <c r="B943" s="56"/>
    </row>
    <row r="944">
      <c r="B944" s="56"/>
    </row>
    <row r="945">
      <c r="B945" s="56"/>
    </row>
    <row r="946">
      <c r="B946" s="56"/>
    </row>
    <row r="947">
      <c r="B947" s="56"/>
    </row>
    <row r="948">
      <c r="B948" s="56"/>
    </row>
    <row r="949">
      <c r="B949" s="56"/>
    </row>
    <row r="950">
      <c r="B950" s="56"/>
    </row>
    <row r="951">
      <c r="B951" s="56"/>
    </row>
    <row r="952">
      <c r="B952" s="56"/>
    </row>
    <row r="953">
      <c r="B953" s="56"/>
    </row>
    <row r="954">
      <c r="B954" s="56"/>
    </row>
    <row r="955">
      <c r="B955" s="56"/>
    </row>
    <row r="956">
      <c r="B956" s="56"/>
    </row>
    <row r="957">
      <c r="B957" s="56"/>
    </row>
    <row r="958">
      <c r="B958" s="56"/>
    </row>
    <row r="959">
      <c r="B959" s="56"/>
    </row>
    <row r="960">
      <c r="B960" s="56"/>
    </row>
    <row r="961">
      <c r="B961" s="56"/>
    </row>
    <row r="962">
      <c r="B962" s="56"/>
    </row>
    <row r="963">
      <c r="B963" s="56"/>
    </row>
    <row r="964">
      <c r="B964" s="56"/>
    </row>
    <row r="965">
      <c r="B965" s="56"/>
    </row>
    <row r="966">
      <c r="B966" s="56"/>
    </row>
    <row r="967">
      <c r="B967" s="56"/>
    </row>
    <row r="968">
      <c r="B968" s="56"/>
    </row>
    <row r="969">
      <c r="B969" s="56"/>
    </row>
    <row r="970">
      <c r="B970" s="56"/>
    </row>
    <row r="971">
      <c r="B971" s="56"/>
    </row>
    <row r="972">
      <c r="B972" s="56"/>
    </row>
    <row r="973">
      <c r="B973" s="56"/>
    </row>
    <row r="974">
      <c r="B974" s="56"/>
    </row>
    <row r="975">
      <c r="B975" s="56"/>
    </row>
    <row r="976">
      <c r="B976" s="56"/>
    </row>
    <row r="977">
      <c r="B977" s="56"/>
    </row>
    <row r="978">
      <c r="B978" s="56"/>
    </row>
    <row r="979">
      <c r="B979" s="56"/>
    </row>
    <row r="980">
      <c r="B980" s="56"/>
    </row>
    <row r="981">
      <c r="B981" s="56"/>
    </row>
    <row r="982">
      <c r="B982" s="56"/>
    </row>
    <row r="983">
      <c r="B983" s="56"/>
    </row>
    <row r="984">
      <c r="B984" s="56"/>
    </row>
    <row r="985">
      <c r="B985" s="56"/>
    </row>
    <row r="986">
      <c r="B986" s="56"/>
    </row>
    <row r="987">
      <c r="B987" s="56"/>
    </row>
    <row r="988">
      <c r="B988" s="56"/>
    </row>
    <row r="989">
      <c r="B989" s="56"/>
    </row>
    <row r="990">
      <c r="B990" s="56"/>
    </row>
    <row r="991">
      <c r="B991" s="56"/>
    </row>
    <row r="992">
      <c r="B992" s="56"/>
    </row>
    <row r="993">
      <c r="B993" s="56"/>
    </row>
    <row r="994">
      <c r="B994" s="56"/>
    </row>
    <row r="995">
      <c r="B995" s="56"/>
    </row>
    <row r="996">
      <c r="B996" s="56"/>
    </row>
    <row r="997">
      <c r="B997" s="56"/>
    </row>
    <row r="998">
      <c r="B998" s="56"/>
    </row>
    <row r="999">
      <c r="B999" s="56"/>
    </row>
    <row r="1000">
      <c r="B1000" s="5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97</v>
      </c>
      <c r="B1">
        <v>0.011531772897577786</v>
      </c>
    </row>
    <row r="2">
      <c r="A2" s="7" t="s">
        <v>47</v>
      </c>
      <c r="B2">
        <v>0.016698121922875564</v>
      </c>
    </row>
    <row r="3">
      <c r="A3" s="7" t="s">
        <v>66</v>
      </c>
      <c r="B3">
        <v>0.04874270460952823</v>
      </c>
    </row>
    <row r="4">
      <c r="A4" s="7" t="s">
        <v>118</v>
      </c>
      <c r="B4">
        <v>0.14097030458618254</v>
      </c>
    </row>
    <row r="5">
      <c r="A5" s="7" t="s">
        <v>134</v>
      </c>
      <c r="B5">
        <v>0.24901447466605453</v>
      </c>
    </row>
    <row r="6">
      <c r="A6" s="7" t="s">
        <v>150</v>
      </c>
      <c r="B6">
        <v>0.32644055223618373</v>
      </c>
    </row>
    <row r="7">
      <c r="A7" s="7" t="s">
        <v>79</v>
      </c>
      <c r="B7">
        <v>0.3286451975431024</v>
      </c>
    </row>
    <row r="8">
      <c r="A8" s="7" t="s">
        <v>158</v>
      </c>
      <c r="B8">
        <v>0.33109989520812166</v>
      </c>
    </row>
    <row r="9">
      <c r="A9" s="7" t="s">
        <v>168</v>
      </c>
      <c r="B9">
        <v>0.6025146801093159</v>
      </c>
    </row>
    <row r="10">
      <c r="A10" s="7" t="s">
        <v>144</v>
      </c>
      <c r="B10">
        <v>0.6874316915535693</v>
      </c>
    </row>
    <row r="11">
      <c r="A11" s="7" t="s">
        <v>129</v>
      </c>
      <c r="B11">
        <v>0.8619034637547043</v>
      </c>
    </row>
    <row r="12">
      <c r="A12" s="7" t="s">
        <v>108</v>
      </c>
      <c r="B12">
        <v>0.8852839462831451</v>
      </c>
    </row>
    <row r="13">
      <c r="A13" s="7" t="s">
        <v>114</v>
      </c>
      <c r="B13">
        <v>0.9418428744701725</v>
      </c>
    </row>
    <row r="14">
      <c r="A14" s="7" t="s">
        <v>82</v>
      </c>
      <c r="B14">
        <v>0.9421283652002236</v>
      </c>
    </row>
    <row r="15">
      <c r="A15" s="7" t="s">
        <v>103</v>
      </c>
      <c r="B15">
        <v>0.9723626096332879</v>
      </c>
    </row>
  </sheetData>
  <drawing r:id="rId1"/>
</worksheet>
</file>