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Messages" sheetId="2" r:id="rId4"/>
    <sheet state="visible" name="Chatroom information" sheetId="3" r:id="rId5"/>
    <sheet state="visible" name="PMs template" sheetId="4"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
      <text>
        <t xml:space="preserve">He freezes the houses of those he visits meaning They cannot leave home, as they must keep the fire burning on the hearth (roleblock). One night during the game, he may cause a blizzard that makes every non-scum visiting action fail.</t>
      </text>
    </comment>
    <comment authorId="0" ref="C6">
      <text>
        <t xml:space="preserve">According to German folklore, the companion of Saint Nicholas. Shares a chatroom with Saint Nicholas and also chooses one player to deliver a gift to. This is a visiting role. The gift is randomly selected from: Key (can lock themselves or another player in as well as their usual night action, once on any subsequent night), Snow Cannon (can kill one player in addition to their usual night action, once on any subsequent night), Frost Shield (If used, functions as a bullet proof vest in addition to the player's usual night action, once on any subsequent night), Frost Mirror (If used, will reflect any kill back against the originator in addition to the player's usual night action, once on any subsequent night), Magical Candy Cane (will perform a doctor action on themselves or any other player in addition to their usual night action, once on any subsequent night).</t>
      </text>
    </comment>
    <comment authorId="0" ref="C7">
      <text>
        <t xml:space="preserve">A Bear Trapper may perform a Roleblock OR Track action each night. This is a visiting role. Players visiting the polar bear trapper may leave footprints in the snow. There is a 50% chance the polar bear trapper will know the identity of a player who visited them</t>
      </text>
    </comment>
    <comment authorId="0" ref="C8">
      <text>
        <t xml:space="preserve">An Exceptional Rookie Cop Santa's Spy chooses a target each night to determine if they are guilty or innocent naughty or nice. The Exceptional Rookie Cop Santa's Spy cannot target themselves. (Note: The different sanities - Sane, Insane, Paranoid, Paranoid Insane and Naive - also apply to the Exceptional Rookie Cop Santa's Spy and, like a regular Cop Santa's Spy, it will not know about its sanity). After a Cop Santa's Spy dies, the Exceptional Rookie Cop will be promoted to Exceptional Detective, learning the role AND alignment of its targets. The promotion takes one night to be completed, meaning the Exceptional Detective has to wait one night to start submitting its actions. The Exceptional Rookie Cop Santa's Spy/Detective carries a gun. This is a visiting role.</t>
      </text>
    </comment>
    <comment authorId="0" ref="C9">
      <text>
        <t xml:space="preserve">Jesus is immune to night kills for the first 4 night periods (N0, N1, N2 and N3). If Jesus gets lynched, he will rise again. While he is dead, he may commune with one dead player and learn their night actions and results. If there are over 20 players remaining, he will rise after 3 days. If there are under 20, 2 days. If under 15, he will rise the next day. Jesus is a one trick pony and cannot be resurrected a second time. This is not a visiting role. If Jesus lives (also without being lynched) until Christmas Day (The first day period that starts on or after 25th December), he will be born again and gain the ability to doctor two targets each night.</t>
      </text>
    </comment>
    <comment authorId="0" ref="C12">
      <text>
        <t xml:space="preserve">An Innocent Spoiled Child has no night actions. If targeted by a faction kill, third party killer, or Town Doctor/Vigilante, the child grows up to become a part of the team that they were visited by, and they will receive a randomly selected role from that team. If they are visited by a third party killer, they are aligned with that killer and share a chat room with that killer, gaining Detective abilities. This is not a visiting role while not recruited.</t>
      </text>
    </comment>
    <comment authorId="0" ref="C13">
      <text>
        <t xml:space="preserve">Will steal any gift left for a player by Saint Nicholas or Knecht Ruprecht. If the player has no gift the grinch will roleblock them instead. Wins with any scum team. Scum will know the identity of The Grinch and can send one message to them each night. This message cannot be replied to.</t>
      </text>
    </comment>
    <comment authorId="0" ref="C14">
      <text>
        <t xml:space="preserve">A Forensic Investigator has the ability to analyze any dead player and learn what was done to them each night up until their death, but not by whom. They may use this ability three times during the game, but a failed attempt does not count against this limit. This is not a visiting role.</t>
      </text>
    </comment>
    <comment authorId="0" ref="C15">
      <text>
        <t xml:space="preserve">Shares a chatroom with Knecht Ruprecht. Chooses one player to deliver a gift to. This is a visiting role. The gift is randomly selected from: Key (can lock themselves or another player in as well as their usual night action, once on any subsequent night), Snow Cannon (can kill one player in addition to their usual night action, once on any subsequent night), Frost Shield (If used, functions as a bullet proof vest in addition to the player's usual night action, once on any subsequent night), Frost Mirror (If used, will reflect any kill back against the originator in addition to the player's usual night action, once on any subsequent night), Magical Candy Cane (will perform a doctor action on themselves or any other player in addition to their usual night action, once on any subsequent night).</t>
      </text>
    </comment>
    <comment authorId="0" ref="C16">
      <text>
        <t xml:space="preserve">Batman chooses one player to watch, track AND sane cop each night. Batman appears guilty to investigative roles and cannot be tracked (but can still be watched). Detective investigations fail. Batman carries a [bat]gun. This is a visiting role</t>
      </text>
    </comment>
    <comment authorId="0" ref="C17">
      <text>
        <t xml:space="preserve">A Mafia Framer can make a target appear guilty to Cops and a gun owner to Gunsmiths for that night. This is a visiting role.</t>
      </text>
    </comment>
    <comment authorId="0" ref="C18">
      <text>
        <t xml:space="preserve">Voyeur - A Voyeur chooses a target, and learns what was done to them that night, but not who did it. The Voyeur can target itself. This is a visiting role.</t>
      </text>
    </comment>
    <comment authorId="0" ref="C19">
      <text>
        <t xml:space="preserve">visits a player each night and leaves ice crystals inside them. That player is blocked that night and will leave ice crystals inside any player they visit the next night. Wins when all living players have ice crystals inside them. Players will not know whether they have ice crystals or not, but the Snow Queen will know everybody who has them.</t>
      </text>
    </comment>
    <comment authorId="0" ref="C20">
      <text>
        <t xml:space="preserve">A Doctor chooses one player at night to save. The save can be used on the bodyguard if they are targeted for a kill, but it will not save the bodyguard if they are protecting someone who is targeted for a kill. This is a visiting role.</t>
      </text>
    </comment>
    <comment authorId="0" ref="C21">
      <text>
        <t xml:space="preserve">Will pick one player each night to switch (the traditional punishment for naughty children!). This player will be rolestopped for the night and displayed in all their bare bottomed glory with a sign stating "Naughty Child" around their neck in the day post. The switched player will not be allowed to vote that day but can participate in chat. Wins with any scum team. Scum will know the identity of Krampus and can send one message to them each night. This message cannot be replied to.</t>
      </text>
    </comment>
    <comment authorId="0" ref="C22">
      <text>
        <t xml:space="preserve">watches his flock (the town) by night and chooses a target that any player who fails to submit an action will be directed to. On Christmas Night (any night period starting or ending on or after 25th December), sees a heavenly light and becomes a mason leader in addition to retaining their ability. This is not a visiting role until they begin to recruit as a mason leader.</t>
      </text>
    </comment>
    <comment authorId="0" ref="C23">
      <text>
        <t xml:space="preserve">A Cop Santa's Spy investigates one player each night to determine if they are guilty or innocent naughty or nice. The Cop Santa's Spy cannot investigate themselves. The Cop Santa's Spy carries a gun. This is a visiting role. Santa's spys can have all the usual sanities - sane, insane, paranoid and naive.</t>
      </text>
    </comment>
    <comment authorId="0" ref="C24">
      <text>
        <t xml:space="preserve">A Jack of All Trades (JoAT) has the ability to perform one of these actions each night: detective, sane cop, roleblock, watch, track, gunsmith, jail, Frost Shield (functions as a bullet proof vest for one night, can be used on self), Frost Mirror (Will reflect any kill back against the originator on the night of use and can be used on self) and kill. The JoAT can only use each action once, but a failed attempt does not count against this limit. The JoAT carries a gun. This is a visiting role.</t>
      </text>
    </comment>
    <comment authorId="0" ref="C25">
      <text>
        <t xml:space="preserve">Mafia Detective - A Mafia Detective Investigates one player each night to determine their role. This is a visiting role.</t>
      </text>
    </comment>
    <comment authorId="0" ref="C26">
      <text>
        <t xml:space="preserve">A Constantine targets one player per night to either detective OR kill. The Constantine Is the force against the Cult, therefore it cannot be recruited. Constantine appears guilty to sane cops and carries a gun. This is a visiting role.</t>
      </text>
    </comment>
    <comment authorId="0" ref="C27">
      <text>
        <t xml:space="preserve">A Vigilante chooses one player to kill at night This kill is not compulsory unless that modifier is applied to the role. The Vigilante carries a gun. This is a visiting role.</t>
      </text>
    </comment>
    <comment authorId="0" ref="C28">
      <text>
        <t xml:space="preserve">Mafia Doctor - A Mafia Doctor chooses one player at night to save. This is a visiting role.</t>
      </text>
    </comment>
    <comment authorId="0" ref="C29">
      <text>
        <t xml:space="preserve">Mafia Jack Frost of All Trades - A Mafia (JoAT) has the ability to perform one of these actions each night: detective, sane cop, roleblock, watch, track, gunsmith, cloak, Frost Shield (functions as a bullet proof vest for one night, can be used on self), Frost Mirror (Will reflect any kill back against the originator on the night of use and can be used on self) and jail. The JoAT can only use each action once (but a failed attempt doesn't count against this limit). This is a visiting role.</t>
      </text>
    </comment>
    <comment authorId="0" ref="C30">
      <text>
        <t xml:space="preserve">Frosty has a magic hat and wants to play with all the good little children. When frosty visits a player, one of three things may happen. If the player is town they will be motivated the following night. If the player is 3rd party they will be roleblocked. If the player is scum they will be frozen and will not be permitted to vote the next day (attempting to make a vote will result in a mod kill!). Frosty will not know the action they took, just whether they were successful or failed.</t>
      </text>
    </comment>
    <comment authorId="0" ref="C31">
      <text>
        <t xml:space="preserve">Picks a player each night to "paint" with his special brown paint. During the next day post it will be noted there is a strange smell eminating from both the player Mr Hankey painted and the houses of any player they in turn visited. Mr Hankey does not carry a gun but will appear guilty to (sane) cops. Detective actions fail.</t>
      </text>
    </comment>
  </commentList>
</comments>
</file>

<file path=xl/sharedStrings.xml><?xml version="1.0" encoding="utf-8"?>
<sst xmlns="http://schemas.openxmlformats.org/spreadsheetml/2006/main" count="697" uniqueCount="324">
  <si>
    <t>RED Mafia #17</t>
  </si>
  <si>
    <t>Order of precedence:</t>
  </si>
  <si>
    <t>Alive</t>
  </si>
  <si>
    <t>OOP</t>
  </si>
  <si>
    <t>Player</t>
  </si>
  <si>
    <t>Role</t>
  </si>
  <si>
    <t>Notes</t>
  </si>
  <si>
    <t>Ice</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</si>
  <si>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</si>
  <si>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</si>
  <si>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</si>
  <si>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</si>
  <si>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</si>
  <si>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</si>
  <si>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</si>
  <si>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</si>
  <si>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</si>
  <si>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</si>
  <si>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</si>
  <si>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</si>
  <si>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</si>
  <si>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</si>
  <si>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</si>
  <si>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</si>
  <si>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</si>
  <si>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</si>
  <si>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</si>
  <si>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</si>
  <si>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</si>
  <si>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</si>
  <si>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</si>
  <si>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</si>
  <si>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</si>
  <si>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</si>
  <si>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</si>
  <si>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</si>
  <si>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</si>
  <si>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</si>
  <si>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</si>
  <si>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</si>
  <si>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</si>
  <si>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</si>
  <si>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</si>
  <si>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</si>
  <si>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</si>
  <si>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</si>
  <si>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</si>
  <si>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</si>
  <si>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EHS</t>
  </si>
  <si>
    <t>Old Man Winter</t>
  </si>
  <si>
    <t>frozen</t>
  </si>
  <si>
    <t>phospholipid</t>
  </si>
  <si>
    <t>Successful</t>
  </si>
  <si>
    <t>None</t>
  </si>
  <si>
    <t>Ville</t>
  </si>
  <si>
    <t>Roleblock did nothing to shepherd</t>
  </si>
  <si>
    <t>Heyyoo</t>
  </si>
  <si>
    <t>Did nothing to IceQueen</t>
  </si>
  <si>
    <t>blizzard</t>
  </si>
  <si>
    <t>N/A</t>
  </si>
  <si>
    <t xml:space="preserve">rb dubi
</t>
  </si>
  <si>
    <t>successful</t>
  </si>
  <si>
    <t>n/a</t>
  </si>
  <si>
    <t>RB Katara</t>
  </si>
  <si>
    <t>RB spoon</t>
  </si>
  <si>
    <t>failed</t>
  </si>
  <si>
    <t>Kill Spoonbender</t>
  </si>
  <si>
    <t>block dubs</t>
  </si>
  <si>
    <t>Bliepo</t>
  </si>
  <si>
    <t>Courier</t>
  </si>
  <si>
    <t>Send messages</t>
  </si>
  <si>
    <t>Send Mail</t>
  </si>
  <si>
    <t>Naughty Chld</t>
  </si>
  <si>
    <t>Failed</t>
  </si>
  <si>
    <t>Commited to Town</t>
  </si>
  <si>
    <t>Send mail</t>
  </si>
  <si>
    <t>Use frost shield</t>
  </si>
  <si>
    <t>ba2210</t>
  </si>
  <si>
    <t>Knecht Ruprecht</t>
  </si>
  <si>
    <t>cannaceae</t>
  </si>
  <si>
    <t>Smelly</t>
  </si>
  <si>
    <t>No Action / use Magical Candy on self</t>
  </si>
  <si>
    <t>Gift Canna</t>
  </si>
  <si>
    <t>Snow Cannon</t>
  </si>
  <si>
    <t>missed</t>
  </si>
  <si>
    <t>Blizzard</t>
  </si>
  <si>
    <t>Katara</t>
  </si>
  <si>
    <t>shepherded to G</t>
  </si>
  <si>
    <t xml:space="preserve">Gift Bleipo
Use Frost Cannon to Kill EHS </t>
  </si>
  <si>
    <t>successful gift
failed kill</t>
  </si>
  <si>
    <t>target doctored</t>
  </si>
  <si>
    <t>dubiasu</t>
  </si>
  <si>
    <t>Pannacotta</t>
  </si>
  <si>
    <t>dopamine</t>
  </si>
  <si>
    <t>2 / 3</t>
  </si>
  <si>
    <t>Polar Bear Trapper</t>
  </si>
  <si>
    <t xml:space="preserve">szoul </t>
  </si>
  <si>
    <t>Roleblocked by Visca</t>
  </si>
  <si>
    <t xml:space="preserve">track phospholipid </t>
  </si>
  <si>
    <t>Visitid Nobody</t>
  </si>
  <si>
    <t>track doverboy</t>
  </si>
  <si>
    <t>Successful - Visited Puff</t>
  </si>
  <si>
    <t xml:space="preserve">track heyyoo </t>
  </si>
  <si>
    <t>successful visited phospho</t>
  </si>
  <si>
    <t xml:space="preserve">RB polemic </t>
  </si>
  <si>
    <t>Exceptional Rookie Santa's spy</t>
  </si>
  <si>
    <t>Sane</t>
  </si>
  <si>
    <t>Puff</t>
  </si>
  <si>
    <t>Innocent</t>
  </si>
  <si>
    <t>PannaCotta</t>
  </si>
  <si>
    <t>Doverboy</t>
  </si>
  <si>
    <t>Successful - is innocent</t>
  </si>
  <si>
    <t>Hatex</t>
  </si>
  <si>
    <t>Dover</t>
  </si>
  <si>
    <t>rb by ehs</t>
  </si>
  <si>
    <t>G</t>
  </si>
  <si>
    <t>guilty</t>
  </si>
  <si>
    <t>evolve</t>
  </si>
  <si>
    <t>is a town courier</t>
  </si>
  <si>
    <t>RB by EHS</t>
  </si>
  <si>
    <t>Jesus</t>
  </si>
  <si>
    <t>No Action</t>
  </si>
  <si>
    <t>phospholipid and bliepo</t>
  </si>
  <si>
    <t>Succcessful on Phospho, Failed on Bliepo</t>
  </si>
  <si>
    <t>motivated</t>
  </si>
  <si>
    <t>Doctor ville, bliepo, ArmPy and Phospho</t>
  </si>
  <si>
    <t>Dead</t>
  </si>
  <si>
    <t>Commune with szoul</t>
  </si>
  <si>
    <t>doctor self and dubs</t>
  </si>
  <si>
    <t>heal dubs andbliepo</t>
  </si>
  <si>
    <t>Thermophilix</t>
  </si>
  <si>
    <t>Spoiled Child</t>
  </si>
  <si>
    <t>Lynched D1</t>
  </si>
  <si>
    <t>ViscaElBarca</t>
  </si>
  <si>
    <t>The Grinch</t>
  </si>
  <si>
    <t>Nothing Stolen</t>
  </si>
  <si>
    <t>Naughty Child</t>
  </si>
  <si>
    <t>Lynched D2</t>
  </si>
  <si>
    <t>Pom</t>
  </si>
  <si>
    <t>Forensic Investigator</t>
  </si>
  <si>
    <t>No action</t>
  </si>
  <si>
    <t>died (cloaked n1 scum kill)</t>
  </si>
  <si>
    <t>Saint Nicholas</t>
  </si>
  <si>
    <t>No Action / use Frost Mirror on self</t>
  </si>
  <si>
    <t>Gift Ba</t>
  </si>
  <si>
    <t>Frost Shield</t>
  </si>
  <si>
    <t xml:space="preserve">:Lynched </t>
  </si>
  <si>
    <t>CertainlyTilde</t>
  </si>
  <si>
    <t>Batman</t>
  </si>
  <si>
    <t>Yes</t>
  </si>
  <si>
    <t xml:space="preserve">dubiasu </t>
  </si>
  <si>
    <t>Innocent, visited puff, visited by G</t>
  </si>
  <si>
    <t xml:space="preserve">ViscaElBarca </t>
  </si>
  <si>
    <t>Correction: Failed Target is Innocent, visited Phospholipid, was visited by puff and hatex</t>
  </si>
  <si>
    <t xml:space="preserve">heyyoo </t>
  </si>
  <si>
    <t>Jailed by Scum</t>
  </si>
  <si>
    <t xml:space="preserve">Spoonbender </t>
  </si>
  <si>
    <t>Died (Scum)</t>
  </si>
  <si>
    <t>szoul</t>
  </si>
  <si>
    <t>Mafia Framer</t>
  </si>
  <si>
    <t>Phospholipid</t>
  </si>
  <si>
    <t>kill Certainly</t>
  </si>
  <si>
    <t>Modkilled</t>
  </si>
  <si>
    <t>hatex</t>
  </si>
  <si>
    <t>Voyeur</t>
  </si>
  <si>
    <t xml:space="preserve">Visca </t>
  </si>
  <si>
    <t>was voyeured and detectived</t>
  </si>
  <si>
    <t>Correction: Failed was batmaned and krampused</t>
  </si>
  <si>
    <t>Missed</t>
  </si>
  <si>
    <t>Shepherded to Puff</t>
  </si>
  <si>
    <t>Target was sane copped, voyeured</t>
  </si>
  <si>
    <t>heyyoo</t>
  </si>
  <si>
    <t>Snow Queen</t>
  </si>
  <si>
    <t>Spoonbender</t>
  </si>
  <si>
    <t>Did not block</t>
  </si>
  <si>
    <t xml:space="preserve">caifan </t>
  </si>
  <si>
    <t>shephherded to phospho</t>
  </si>
  <si>
    <t>died (vig)</t>
  </si>
  <si>
    <t>chikbik</t>
  </si>
  <si>
    <t>Doctor</t>
  </si>
  <si>
    <t>can self heal once</t>
  </si>
  <si>
    <t>Certainlytidle</t>
  </si>
  <si>
    <t>Target Jailed by scum</t>
  </si>
  <si>
    <t>Lynched D5</t>
  </si>
  <si>
    <t>puff</t>
  </si>
  <si>
    <t>Krampus</t>
  </si>
  <si>
    <t>Neo</t>
  </si>
  <si>
    <t>bilepo</t>
  </si>
  <si>
    <t>ville</t>
  </si>
  <si>
    <t>armpy</t>
  </si>
  <si>
    <t>died (phospho)</t>
  </si>
  <si>
    <t>Shepherd</t>
  </si>
  <si>
    <t>Shepherded 1 action</t>
  </si>
  <si>
    <t xml:space="preserve">Recruit EHS
Shepherd to Puff </t>
  </si>
  <si>
    <t>Ice Queen roleblock</t>
  </si>
  <si>
    <t xml:space="preserve">Recruit EHS
Shepherd phospholipid </t>
  </si>
  <si>
    <t>Iced Nobody</t>
  </si>
  <si>
    <t xml:space="preserve">Recruit Doverboy
Shepherd phospholipid </t>
  </si>
  <si>
    <t>Shepherd to G 
Recruit EHS</t>
  </si>
  <si>
    <t>died (recruited scum)</t>
  </si>
  <si>
    <t>Santa's spy</t>
  </si>
  <si>
    <t>Insane</t>
  </si>
  <si>
    <t>Guilty</t>
  </si>
  <si>
    <t>Target jailed by scum</t>
  </si>
  <si>
    <t xml:space="preserve">CertainlyTilde </t>
  </si>
  <si>
    <t>RB by EHS, Died (ArmPy)</t>
  </si>
  <si>
    <t>~</t>
  </si>
  <si>
    <t>Mason (ex-jack frost of all trades)</t>
  </si>
  <si>
    <t>Detective ViscaElBarca</t>
  </si>
  <si>
    <t>Detective actions fail on target</t>
  </si>
  <si>
    <t>Det Ville</t>
  </si>
  <si>
    <t>Is shepherd</t>
  </si>
  <si>
    <t>SC Puff</t>
  </si>
  <si>
    <t>Kill hatex</t>
  </si>
  <si>
    <t>Frost Mirror Self</t>
  </si>
  <si>
    <t>Recruited to masons</t>
  </si>
  <si>
    <t>Recruit EHS</t>
  </si>
  <si>
    <t>Mafia Detective</t>
  </si>
  <si>
    <t>Key</t>
  </si>
  <si>
    <t>Frozen</t>
  </si>
  <si>
    <t>Is exceptional rookie santa's spy</t>
  </si>
  <si>
    <t>Spoon</t>
  </si>
  <si>
    <t>Is frosty the snowman</t>
  </si>
  <si>
    <t>Successful - Is Santa's Spy</t>
  </si>
  <si>
    <t>Panna</t>
  </si>
  <si>
    <t>Snow Queen Block</t>
  </si>
  <si>
    <t>is doctor</t>
  </si>
  <si>
    <t>Iced chikbik</t>
  </si>
  <si>
    <t>is Mason</t>
  </si>
  <si>
    <t>Lynched</t>
  </si>
  <si>
    <t>4 / 7</t>
  </si>
  <si>
    <t>Constantine</t>
  </si>
  <si>
    <t>Detective Thermo</t>
  </si>
  <si>
    <t>roleblocked by EHS</t>
  </si>
  <si>
    <t>Det Chikbik</t>
  </si>
  <si>
    <t>Roleblocked by Grinch</t>
  </si>
  <si>
    <t>Det Katara</t>
  </si>
  <si>
    <t>det Pannacotta</t>
  </si>
  <si>
    <t>det caifan</t>
  </si>
  <si>
    <t>rb by caifan, motivated</t>
  </si>
  <si>
    <t>Kill Puff and Detective G</t>
  </si>
  <si>
    <t>successful, is Detective</t>
  </si>
  <si>
    <t>kill polemic</t>
  </si>
  <si>
    <t>died (scum)</t>
  </si>
  <si>
    <t>ArmPy</t>
  </si>
  <si>
    <t>Vigilante</t>
  </si>
  <si>
    <t xml:space="preserve">No action. </t>
  </si>
  <si>
    <t>katara</t>
  </si>
  <si>
    <t>caifan</t>
  </si>
  <si>
    <t>failed &amp; died</t>
  </si>
  <si>
    <t>Frost Mirror reflected kill</t>
  </si>
  <si>
    <t>polemic</t>
  </si>
  <si>
    <t>Mafia Doctor</t>
  </si>
  <si>
    <t>Chikbik</t>
  </si>
  <si>
    <t>Kill pom</t>
  </si>
  <si>
    <t>No Voting</t>
  </si>
  <si>
    <t>kill Phospholipid</t>
  </si>
  <si>
    <t>Doctored by Jesus</t>
  </si>
  <si>
    <t>Doctor EHS</t>
  </si>
  <si>
    <t>kill Katara</t>
  </si>
  <si>
    <t>Doctor G</t>
  </si>
  <si>
    <t>RB by dopamine</t>
  </si>
  <si>
    <t>sucessful</t>
  </si>
  <si>
    <t>died (constantine)</t>
  </si>
  <si>
    <t>Mafia Jack Frost of All Trades</t>
  </si>
  <si>
    <t>sane cop, watch, track, cloak, Frost Shield, Frost Mirror</t>
  </si>
  <si>
    <t>yes</t>
  </si>
  <si>
    <t>GS Pannacotta</t>
  </si>
  <si>
    <t>No Gun</t>
  </si>
  <si>
    <t>detective Certainly</t>
  </si>
  <si>
    <t>Failed on batman</t>
  </si>
  <si>
    <t>jail CertainlyTilde</t>
  </si>
  <si>
    <t>Iced CertainlyTilde</t>
  </si>
  <si>
    <t>detective heyyoo</t>
  </si>
  <si>
    <t>Is Ice Queen</t>
  </si>
  <si>
    <t xml:space="preserve">rb phospho
</t>
  </si>
  <si>
    <t>cloak EHS</t>
  </si>
  <si>
    <t>Frost mirror</t>
  </si>
  <si>
    <t>Frosty the Snowman</t>
  </si>
  <si>
    <t>Block failed though</t>
  </si>
  <si>
    <t>Polemic</t>
  </si>
  <si>
    <t>Roleblocked and Iced Polemic</t>
  </si>
  <si>
    <t xml:space="preserve">phospholipid </t>
  </si>
  <si>
    <t>Armpy</t>
  </si>
  <si>
    <t>Died (scum)</t>
  </si>
  <si>
    <t>Mr. Hankey, the Christmas Poo</t>
  </si>
  <si>
    <t>Kill Katara</t>
  </si>
  <si>
    <t>kill phos</t>
  </si>
  <si>
    <t>Configuration</t>
  </si>
  <si>
    <t>Number of Alive Players</t>
  </si>
  <si>
    <t>Players Needed to Lynch</t>
  </si>
  <si>
    <t>Number of Dead Players</t>
  </si>
  <si>
    <t>Night</t>
  </si>
  <si>
    <t>From</t>
  </si>
  <si>
    <t>To</t>
  </si>
  <si>
    <t>Message</t>
  </si>
  <si>
    <t>Reply</t>
  </si>
  <si>
    <t>Hello Bliepo!
I'm the third party courier! Nice to meet you! I'm sure you don't trust me - as you should - but I might still prove useful. I intend to commit to town.</t>
  </si>
  <si>
    <t>Hello ba2210!
I'm the third party courier! Nice to meet you! I'm sure you don't trust me - as you should - but I might still prove useful. I intend to commit to town.</t>
  </si>
  <si>
    <t>Hello Spoonbender!
I'm the third party courier! Nice to meet you! I'm sure you don't trust me - as you should - but I might still prove useful. I intend to commit to town.</t>
  </si>
  <si>
    <t>Hello G,
Courier here! If you have anything you want to share, let me know! I can relay it to other players.</t>
  </si>
  <si>
    <t>Hello heyyoo,
Courier here! If you have anything you want to share, let me know! I can relay it to other players.</t>
  </si>
  <si>
    <t>Hello Katara,
Courier here! If you have anything you want to share, let me know! I can relay it to other players.</t>
  </si>
  <si>
    <t>As requested.</t>
  </si>
  <si>
    <t>Hello EHS,
It's your favourite third party courier: Bliepo! Might have something to do with me being the only third party courier, but I'd like to imagine that I'd still be your favourite even with more couriers.
Bliepo out!</t>
  </si>
  <si>
    <t>Hello polemic,
It's your favourite third party courier: Bliepo! Might have something to do with me being the only third party courier, but I'd like to imagine that I'd still be your favourite even with more couriers.
Bliepo out!</t>
  </si>
  <si>
    <t>Armpy &amp; Doverboy &amp; phospholipid:
    Happy new year - town courier Bliepo</t>
  </si>
  <si>
    <t>Mafia:</t>
  </si>
  <si>
    <t>https://chathe.net/join/15XeRdDQxl</t>
  </si>
  <si>
    <t>/msg ChanServ IDENTIFY 5UglpBj5OPb7</t>
  </si>
  <si>
    <t>St Nicholas</t>
  </si>
  <si>
    <t>https://chathe.net/join/WvOeq0mE8M</t>
  </si>
  <si>
    <t>/msg ChanServ IDENTIFY Jyc2tGpkkabK</t>
  </si>
  <si>
    <t>Shepherd Mason</t>
  </si>
  <si>
    <t>https://chathe.net/join/0jOEJrbEaV</t>
  </si>
  <si>
    <t>/msg ChanServ IDENTIFY sMgQudi06fla</t>
  </si>
  <si>
    <t>Dead chat:</t>
  </si>
  <si>
    <t>https://chathe.net/join/grGQolAEDa</t>
  </si>
  <si>
    <t>/msg ChanServ IDENTIFY i9n9ZxcnbqOi</t>
  </si>
  <si>
    <t>Town:</t>
  </si>
  <si>
    <t>Hello and welcome to RED Mafia #17
You are the [TOWN]
[If applicable]You have the following modifier:
[MODIFIER]
Feel free to ask any questions about your role or the game itself.
Good luck and have fun!</t>
  </si>
  <si>
    <t>Hello and welcome to RED Mafia #17
You are the part of the [color=red]Mafia[/color] team:
[quote]Mafia list goes here with their roles and descriptions [/quote]
Chatroom: 
Feel free to ask any questions about your role or the game itself.
Good luck and have fun!</t>
  </si>
  <si>
    <t>3rd party:</t>
  </si>
  <si>
    <t>Hello and welcome to RED Mafia #17
You are the [3RD PARTY]
[If applicable]You have the following modifier:
[MODIFIER]
Feel free to ask any questions about your role or the game itself.
Good luck and have fun!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</si>
</sst>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3F3F3"/>
      <name val="Arial"/>
    </font>
    <font>
      <b/>
      <name val="Arial"/>
    </font>
    <font>
      <name val="Arial"/>
    </font>
    <font/>
    <font>
      <sz val="9.0"/>
      <name val="Arial"/>
    </font>
    <font>
      <color rgb="FFF3F3F3"/>
      <name val="Arial"/>
    </font>
    <font>
      <color rgb="FF000000"/>
      <name val="'Arial'"/>
    </font>
    <font>
      <color rgb="FF000000"/>
      <name val="Arial"/>
    </font>
    <font>
      <b/>
    </font>
    <font>
      <u/>
      <color rgb="FF0000FF"/>
    </font>
    <font>
      <sz val="10.0"/>
      <name val="Arial"/>
    </font>
  </fonts>
  <fills count="20">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B6D7A8"/>
        <bgColor rgb="FFB6D7A8"/>
      </patternFill>
    </fill>
    <fill>
      <patternFill patternType="solid">
        <fgColor rgb="FF93C47D"/>
        <bgColor rgb="FF93C47D"/>
      </patternFill>
    </fill>
    <fill>
      <patternFill patternType="solid">
        <fgColor rgb="FFFFE599"/>
        <bgColor rgb="FFFFE599"/>
      </patternFill>
    </fill>
    <fill>
      <patternFill patternType="solid">
        <fgColor rgb="FFB7B7B7"/>
        <bgColor rgb="FFB7B7B7"/>
      </patternFill>
    </fill>
    <fill>
      <patternFill patternType="solid">
        <fgColor rgb="FFF4CCCC"/>
        <bgColor rgb="FFF4CCCC"/>
      </patternFill>
    </fill>
    <fill>
      <patternFill patternType="solid">
        <fgColor rgb="FF434343"/>
        <bgColor rgb="FF434343"/>
      </patternFill>
    </fill>
    <fill>
      <patternFill patternType="solid">
        <fgColor rgb="FFB4A7D6"/>
        <bgColor rgb="FFB4A7D6"/>
      </patternFill>
    </fill>
    <fill>
      <patternFill patternType="solid">
        <fgColor rgb="FFF1C232"/>
        <bgColor rgb="FFF1C232"/>
      </patternFill>
    </fill>
    <fill>
      <patternFill patternType="solid">
        <fgColor rgb="FFD9D9D9"/>
        <bgColor rgb="FFD9D9D9"/>
      </patternFill>
    </fill>
    <fill>
      <patternFill patternType="solid">
        <fgColor rgb="FFFF0000"/>
        <bgColor rgb="FFFF0000"/>
      </patternFill>
    </fill>
    <fill>
      <patternFill patternType="solid">
        <fgColor rgb="FF999999"/>
        <bgColor rgb="FF999999"/>
      </patternFill>
    </fill>
    <fill>
      <patternFill patternType="solid">
        <fgColor rgb="FF00FF00"/>
        <bgColor rgb="FF00FF00"/>
      </patternFill>
    </fill>
    <fill>
      <patternFill patternType="solid">
        <fgColor rgb="FF9900FF"/>
        <bgColor rgb="FF9900FF"/>
      </patternFill>
    </fill>
  </fills>
  <borders count="8">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
      <left style="hair">
        <color rgb="FF000000"/>
      </left>
      <right style="hair">
        <color rgb="FF000000"/>
      </right>
      <bottom style="hair">
        <color rgb="FF000000"/>
      </bottom>
    </border>
    <border>
      <left style="hair">
        <color rgb="FF000000"/>
      </left>
      <right style="hair">
        <color rgb="FF000000"/>
      </right>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vertical="bottom"/>
    </xf>
    <xf borderId="0" fillId="0" fontId="3" numFmtId="0" xfId="0" applyAlignment="1" applyFont="1">
      <alignment shrinkToFit="0" vertical="bottom" wrapText="0"/>
    </xf>
    <xf borderId="0" fillId="0" fontId="3" numFmtId="0" xfId="0" applyAlignment="1" applyFont="1">
      <alignment vertical="bottom"/>
    </xf>
    <xf borderId="0" fillId="3" fontId="3" numFmtId="0" xfId="0" applyAlignment="1" applyFill="1" applyFont="1">
      <alignment horizontal="center" vertical="bottom"/>
    </xf>
    <xf borderId="0" fillId="0" fontId="4" numFmtId="0" xfId="0" applyAlignment="1" applyFont="1">
      <alignment horizontal="left" readingOrder="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0"/>
    </xf>
    <xf borderId="1" fillId="2" fontId="6" numFmtId="0" xfId="0" applyAlignment="1" applyBorder="1" applyFont="1">
      <alignment horizontal="center" shrinkToFit="0" vertical="bottom" wrapText="0"/>
    </xf>
    <xf borderId="2" fillId="2" fontId="6" numFmtId="0" xfId="0" applyAlignment="1" applyBorder="1" applyFont="1">
      <alignment horizontal="left" shrinkToFit="0" vertical="bottom" wrapText="0"/>
    </xf>
    <xf borderId="2" fillId="2" fontId="6" numFmtId="0" xfId="0" applyAlignment="1" applyBorder="1" applyFont="1">
      <alignment horizontal="center" shrinkToFit="0" vertical="bottom" wrapText="0"/>
    </xf>
    <xf borderId="2" fillId="2" fontId="6" numFmtId="0" xfId="0" applyAlignment="1" applyBorder="1" applyFont="1">
      <alignment horizontal="center" readingOrder="0" shrinkToFit="0" vertical="bottom" wrapText="0"/>
    </xf>
    <xf borderId="2" fillId="2" fontId="6" numFmtId="0" xfId="0" applyAlignment="1" applyBorder="1" applyFont="1">
      <alignment horizontal="center" shrinkToFit="0" vertical="bottom" wrapText="0"/>
    </xf>
    <xf borderId="3"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0" fillId="2" fontId="6" numFmtId="0" xfId="0" applyAlignment="1" applyFont="1">
      <alignment horizontal="center" shrinkToFit="0" vertical="bottom" wrapText="0"/>
    </xf>
    <xf borderId="0" fillId="4" fontId="4" numFmtId="0" xfId="0" applyAlignment="1" applyFill="1" applyFont="1">
      <alignment horizontal="left" readingOrder="0"/>
    </xf>
    <xf borderId="0" fillId="4" fontId="4" numFmtId="0" xfId="0" applyAlignment="1" applyFont="1">
      <alignment readingOrder="0"/>
    </xf>
    <xf borderId="0" fillId="0" fontId="7" numFmtId="0" xfId="0" applyAlignment="1" applyFont="1">
      <alignment readingOrder="0"/>
    </xf>
    <xf borderId="0" fillId="5" fontId="8" numFmtId="0" xfId="0" applyAlignment="1" applyFill="1" applyFont="1">
      <alignment readingOrder="0"/>
    </xf>
    <xf borderId="0" fillId="0" fontId="4" numFmtId="0" xfId="0" applyAlignment="1" applyFont="1">
      <alignment readingOrder="0" shrinkToFit="0" wrapText="0"/>
    </xf>
    <xf borderId="5" fillId="5" fontId="3" numFmtId="0" xfId="0" applyAlignment="1" applyBorder="1" applyFont="1">
      <alignment vertical="bottom"/>
    </xf>
    <xf borderId="0" fillId="6" fontId="4" numFmtId="0" xfId="0" applyAlignment="1" applyFill="1" applyFont="1">
      <alignment readingOrder="0"/>
    </xf>
    <xf borderId="0" fillId="7" fontId="4" numFmtId="0" xfId="0" applyAlignment="1" applyFill="1" applyFont="1">
      <alignment horizontal="left" readingOrder="0"/>
    </xf>
    <xf borderId="0" fillId="7" fontId="4" numFmtId="0" xfId="0" applyAlignment="1" applyFont="1">
      <alignment readingOrder="0"/>
    </xf>
    <xf borderId="0" fillId="8" fontId="4" numFmtId="0" xfId="0" applyAlignment="1" applyFill="1" applyFont="1">
      <alignment horizontal="left" readingOrder="0"/>
    </xf>
    <xf borderId="0" fillId="8" fontId="4" numFmtId="0" xfId="0" applyAlignment="1" applyFont="1">
      <alignment readingOrder="0"/>
    </xf>
    <xf borderId="0" fillId="9" fontId="4" numFmtId="0" xfId="0" applyAlignment="1" applyFill="1" applyFont="1">
      <alignment readingOrder="0" shrinkToFit="0" wrapText="0"/>
    </xf>
    <xf borderId="0" fillId="10" fontId="4" numFmtId="0" xfId="0" applyAlignment="1" applyFill="1" applyFont="1">
      <alignment readingOrder="0"/>
    </xf>
    <xf borderId="0" fillId="11" fontId="3" numFmtId="0" xfId="0" applyAlignment="1" applyFill="1" applyFont="1">
      <alignment horizontal="center" readingOrder="0" vertical="bottom"/>
    </xf>
    <xf borderId="0" fillId="0" fontId="3" numFmtId="0" xfId="0" applyAlignment="1" applyFont="1">
      <alignment horizontal="left" vertical="bottom"/>
    </xf>
    <xf borderId="1" fillId="12" fontId="6" numFmtId="0" xfId="0" applyAlignment="1" applyBorder="1" applyFill="1" applyFont="1">
      <alignment horizontal="center" shrinkToFit="0" vertical="bottom" wrapText="0"/>
    </xf>
    <xf borderId="2" fillId="12" fontId="6" numFmtId="0" xfId="0" applyAlignment="1" applyBorder="1" applyFont="1">
      <alignment horizontal="left" shrinkToFit="0" vertical="bottom" wrapText="0"/>
    </xf>
    <xf borderId="2" fillId="12" fontId="6" numFmtId="0" xfId="0" applyAlignment="1" applyBorder="1" applyFont="1">
      <alignment horizontal="center" shrinkToFit="0" vertical="bottom" wrapText="0"/>
    </xf>
    <xf borderId="2" fillId="12" fontId="6" numFmtId="0" xfId="0" applyAlignment="1" applyBorder="1" applyFont="1">
      <alignment horizontal="center" shrinkToFit="0" vertical="bottom" wrapText="0"/>
    </xf>
    <xf borderId="3" fillId="12" fontId="6" numFmtId="0" xfId="0" applyAlignment="1" applyBorder="1" applyFont="1">
      <alignment horizontal="center" shrinkToFit="0" vertical="bottom" wrapText="0"/>
    </xf>
    <xf borderId="4" fillId="12" fontId="6" numFmtId="0" xfId="0" applyAlignment="1" applyBorder="1" applyFont="1">
      <alignment horizontal="center" shrinkToFit="0" vertical="bottom" wrapText="0"/>
    </xf>
    <xf borderId="4" fillId="12" fontId="6" numFmtId="0" xfId="0" applyAlignment="1" applyBorder="1" applyFont="1">
      <alignment horizontal="center" shrinkToFit="0" vertical="bottom" wrapText="0"/>
    </xf>
    <xf borderId="0" fillId="12" fontId="6" numFmtId="0" xfId="0" applyAlignment="1" applyFont="1">
      <alignment horizontal="center" shrinkToFit="0" vertical="bottom" wrapText="0"/>
    </xf>
    <xf borderId="0" fillId="13" fontId="4" numFmtId="0" xfId="0" applyAlignment="1" applyFill="1" applyFont="1">
      <alignment horizontal="left" readingOrder="0"/>
    </xf>
    <xf borderId="0" fillId="13" fontId="4" numFmtId="0" xfId="0" applyAlignment="1" applyFont="1">
      <alignment readingOrder="0"/>
    </xf>
    <xf borderId="6" fillId="0" fontId="3" numFmtId="0" xfId="0" applyAlignment="1" applyBorder="1" applyFont="1">
      <alignment vertical="bottom"/>
    </xf>
    <xf borderId="0" fillId="0" fontId="3" numFmtId="0" xfId="0" applyAlignment="1" applyFont="1">
      <alignment readingOrder="0" vertical="bottom"/>
    </xf>
    <xf borderId="0" fillId="0" fontId="3" numFmtId="0" xfId="0" applyAlignment="1" applyFont="1">
      <alignment readingOrder="0" shrinkToFit="0" vertical="bottom" wrapText="0"/>
    </xf>
    <xf borderId="6" fillId="5" fontId="3" numFmtId="0" xfId="0" applyAlignment="1" applyBorder="1" applyFont="1">
      <alignment vertical="bottom"/>
    </xf>
    <xf borderId="0" fillId="6" fontId="3" numFmtId="0" xfId="0" applyAlignment="1" applyFont="1">
      <alignment readingOrder="0" vertical="bottom"/>
    </xf>
    <xf borderId="7" fillId="5" fontId="3" numFmtId="0" xfId="0" applyAlignment="1" applyBorder="1" applyFont="1">
      <alignment vertical="bottom"/>
    </xf>
    <xf borderId="0" fillId="9" fontId="3" numFmtId="0" xfId="0" applyAlignment="1" applyFont="1">
      <alignment readingOrder="0" shrinkToFit="0" vertical="bottom" wrapText="0"/>
    </xf>
    <xf borderId="5" fillId="5" fontId="3" numFmtId="0" xfId="0" applyAlignment="1" applyBorder="1" applyFont="1">
      <alignment vertical="bottom"/>
    </xf>
    <xf borderId="0" fillId="10" fontId="3" numFmtId="0" xfId="0" applyAlignment="1" applyFont="1">
      <alignment readingOrder="0" vertical="bottom"/>
    </xf>
    <xf borderId="0" fillId="0" fontId="4" numFmtId="0" xfId="0" applyAlignment="1" applyFont="1">
      <alignment shrinkToFit="0" wrapText="0"/>
    </xf>
    <xf borderId="0" fillId="0" fontId="4" numFmtId="0" xfId="0" applyAlignment="1" applyFont="1">
      <alignment horizontal="left"/>
    </xf>
    <xf borderId="4" fillId="14"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0" fillId="15" fontId="9" numFmtId="0" xfId="0" applyAlignment="1" applyFill="1" applyFont="1">
      <alignment horizontal="center" readingOrder="0"/>
    </xf>
    <xf borderId="0" fillId="15" fontId="9" numFmtId="0" xfId="0" applyAlignment="1" applyFont="1">
      <alignment horizontal="center"/>
    </xf>
    <xf borderId="0" fillId="16" fontId="4" numFmtId="0" xfId="0" applyAlignment="1" applyFill="1" applyFont="1">
      <alignment readingOrder="0"/>
    </xf>
    <xf borderId="0" fillId="0" fontId="10" numFmtId="0" xfId="0" applyAlignment="1" applyFont="1">
      <alignment readingOrder="0"/>
    </xf>
    <xf borderId="0" fillId="17" fontId="4" numFmtId="0" xfId="0" applyAlignment="1" applyFill="1" applyFont="1">
      <alignment readingOrder="0"/>
    </xf>
    <xf borderId="0" fillId="0" fontId="11" numFmtId="0" xfId="0" applyAlignment="1" applyFont="1">
      <alignment horizontal="left" readingOrder="0"/>
    </xf>
    <xf borderId="0" fillId="18" fontId="4" numFmtId="0" xfId="0" applyAlignment="1" applyFill="1" applyFont="1">
      <alignment readingOrder="0"/>
    </xf>
    <xf borderId="0" fillId="19" fontId="4" numFmtId="0" xfId="0" applyAlignment="1" applyFill="1" applyFont="1">
      <alignment readingOrder="0"/>
    </xf>
  </cellXfs>
  <cellStyles count="1">
    <cellStyle xfId="0" name="Normal" builtinId="0"/>
  </cellStyles>
  <dxfs count="5">
    <dxf>
      <font/>
      <fill>
        <patternFill patternType="solid">
          <fgColor rgb="FFF4C7C3"/>
          <bgColor rgb="FFF4C7C3"/>
        </patternFill>
      </fill>
      <border/>
    </dxf>
    <dxf>
      <font/>
      <fill>
        <patternFill patternType="solid">
          <fgColor rgb="FFFCE8B2"/>
          <bgColor rgb="FFFCE8B2"/>
        </patternFill>
      </fill>
      <border/>
    </dxf>
    <dxf>
      <font/>
      <fill>
        <patternFill patternType="solid">
          <fgColor rgb="FFB7E1CD"/>
          <bgColor rgb="FFB7E1CD"/>
        </patternFill>
      </fill>
      <border/>
    </dxf>
    <dxf>
      <font>
        <color rgb="FF000000"/>
      </font>
      <fill>
        <patternFill patternType="solid">
          <fgColor rgb="FFCCCCCC"/>
          <bgColor rgb="FFCCCCCC"/>
        </patternFill>
      </fill>
      <border/>
    </dxf>
    <dxf>
      <font/>
      <fill>
        <patternFill patternType="solid">
          <fgColor rgb="FFB7B7B7"/>
          <bgColor rgb="FFB7B7B7"/>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athe.net/join/15XeRdDQxl" TargetMode="External"/><Relationship Id="rId2" Type="http://schemas.openxmlformats.org/officeDocument/2006/relationships/hyperlink" Target="https://chathe.net/join/WvOeq0mE8M" TargetMode="External"/><Relationship Id="rId3" Type="http://schemas.openxmlformats.org/officeDocument/2006/relationships/hyperlink" Target="https://chathe.net/join/0jOEJrbEaV" TargetMode="External"/><Relationship Id="rId4" Type="http://schemas.openxmlformats.org/officeDocument/2006/relationships/hyperlink" Target="https://chathe.net/join/grGQolAEDa"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6.0" ySplit="3.0" topLeftCell="G4" activePane="bottomRight" state="frozen"/>
      <selection activeCell="G1" sqref="G1" pane="topRight"/>
      <selection activeCell="A4" sqref="A4" pane="bottomLeft"/>
      <selection activeCell="G4" sqref="G4" pane="bottomRight"/>
    </sheetView>
  </sheetViews>
  <sheetFormatPr customHeight="1" defaultColWidth="12.63" defaultRowHeight="15.75"/>
  <cols>
    <col customWidth="1" min="1" max="1" width="13.38"/>
    <col customWidth="1" min="2" max="2" width="4.38"/>
    <col customWidth="1" min="3" max="3" width="16.88"/>
    <col customWidth="1" min="5" max="5" width="4.5"/>
    <col customWidth="1" min="9" max="9" width="16.88"/>
    <col customWidth="1" min="19" max="19" width="19.88"/>
  </cols>
  <sheetData>
    <row r="1">
      <c r="A1" s="1" t="s">
        <v>0</v>
      </c>
      <c r="G1" s="2" t="s">
        <v>1</v>
      </c>
      <c r="H1" s="3"/>
      <c r="I1" s="3"/>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row>
    <row r="2">
      <c r="A2" s="5" t="s">
        <v>2</v>
      </c>
      <c r="B2" s="6" t="s">
        <v>3</v>
      </c>
      <c r="C2" t="str">
        <f>"With " &amp; A100 &amp; " players alive, it takes " &amp; A101 &amp; " to (no) lynch."</f>
        <v>With 6 players alive, it takes 4 to (no) lynch.</v>
      </c>
      <c r="D2" s="7"/>
      <c r="G2" s="8"/>
      <c r="H2" s="9"/>
      <c r="I2" s="9"/>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row>
    <row r="3">
      <c r="A3" s="10" t="s">
        <v>4</v>
      </c>
      <c r="B3" s="11"/>
      <c r="C3" s="12" t="s">
        <v>5</v>
      </c>
      <c r="D3" s="12" t="s">
        <v>6</v>
      </c>
      <c r="E3" s="13" t="s">
        <v>7</v>
      </c>
      <c r="F3" s="12" t="s">
        <v>8</v>
      </c>
      <c r="G3" s="12" t="s">
        <v>9</v>
      </c>
      <c r="H3" s="14" t="s">
        <v>10</v>
      </c>
      <c r="I3" s="14" t="s">
        <v>11</v>
      </c>
      <c r="J3" s="15" t="s">
        <v>12</v>
      </c>
      <c r="K3" s="14" t="s">
        <v>13</v>
      </c>
      <c r="L3" s="14" t="s">
        <v>14</v>
      </c>
      <c r="M3" s="12" t="s">
        <v>15</v>
      </c>
      <c r="N3" s="14" t="s">
        <v>16</v>
      </c>
      <c r="O3" s="14" t="s">
        <v>17</v>
      </c>
      <c r="P3" s="12" t="s">
        <v>18</v>
      </c>
      <c r="Q3" s="14" t="s">
        <v>19</v>
      </c>
      <c r="R3" s="14" t="s">
        <v>20</v>
      </c>
      <c r="S3" s="12" t="s">
        <v>21</v>
      </c>
      <c r="T3" s="14" t="s">
        <v>22</v>
      </c>
      <c r="U3" s="14" t="s">
        <v>23</v>
      </c>
      <c r="V3" s="12" t="s">
        <v>24</v>
      </c>
      <c r="W3" s="14" t="s">
        <v>25</v>
      </c>
      <c r="X3" s="14" t="s">
        <v>26</v>
      </c>
      <c r="Y3" s="12" t="s">
        <v>27</v>
      </c>
      <c r="Z3" s="14" t="s">
        <v>28</v>
      </c>
      <c r="AA3" s="14" t="s">
        <v>29</v>
      </c>
      <c r="AB3" s="12" t="s">
        <v>30</v>
      </c>
      <c r="AC3" s="14" t="s">
        <v>31</v>
      </c>
      <c r="AD3" s="14" t="s">
        <v>32</v>
      </c>
      <c r="AE3" s="16" t="s">
        <v>33</v>
      </c>
      <c r="AF3" s="17" t="s">
        <v>34</v>
      </c>
      <c r="AG3" s="14" t="s">
        <v>35</v>
      </c>
      <c r="AH3" s="16" t="s">
        <v>36</v>
      </c>
      <c r="AI3" s="16" t="s">
        <v>37</v>
      </c>
      <c r="AJ3" s="14" t="s">
        <v>38</v>
      </c>
      <c r="AK3" s="16" t="s">
        <v>39</v>
      </c>
      <c r="AL3" s="16" t="s">
        <v>40</v>
      </c>
      <c r="AM3" s="14" t="s">
        <v>41</v>
      </c>
      <c r="AN3" s="16" t="s">
        <v>42</v>
      </c>
      <c r="AO3" s="16" t="s">
        <v>43</v>
      </c>
      <c r="AP3" s="14" t="s">
        <v>44</v>
      </c>
      <c r="AQ3" s="16" t="s">
        <v>45</v>
      </c>
      <c r="AR3" s="16" t="s">
        <v>46</v>
      </c>
      <c r="AS3" s="12" t="s">
        <v>47</v>
      </c>
      <c r="AT3" s="18"/>
    </row>
    <row r="4">
      <c r="A4" s="7" t="s">
        <v>48</v>
      </c>
      <c r="B4" s="19">
        <v>2.0</v>
      </c>
      <c r="C4" s="20" t="s">
        <v>49</v>
      </c>
      <c r="F4" s="7" t="s">
        <v>50</v>
      </c>
      <c r="G4" s="21" t="s">
        <v>51</v>
      </c>
      <c r="H4" s="22" t="s">
        <v>52</v>
      </c>
      <c r="I4" s="23" t="s">
        <v>53</v>
      </c>
      <c r="J4" s="24" t="s">
        <v>54</v>
      </c>
      <c r="K4" s="7" t="s">
        <v>52</v>
      </c>
      <c r="L4" s="7" t="s">
        <v>55</v>
      </c>
      <c r="M4" s="25" t="s">
        <v>56</v>
      </c>
      <c r="N4" s="7" t="s">
        <v>52</v>
      </c>
      <c r="O4" s="7" t="s">
        <v>57</v>
      </c>
      <c r="P4" t="s">
        <v>58</v>
      </c>
      <c r="Q4" s="7" t="s">
        <v>52</v>
      </c>
      <c r="R4" s="7" t="s">
        <v>59</v>
      </c>
      <c r="S4" t="s">
        <v>60</v>
      </c>
      <c r="T4" s="7" t="s">
        <v>61</v>
      </c>
      <c r="U4" s="7" t="s">
        <v>62</v>
      </c>
      <c r="V4" t="s">
        <v>63</v>
      </c>
      <c r="W4" s="7" t="s">
        <v>61</v>
      </c>
      <c r="X4" s="7" t="s">
        <v>62</v>
      </c>
      <c r="Y4" t="s">
        <v>64</v>
      </c>
      <c r="Z4" s="7" t="s">
        <v>65</v>
      </c>
      <c r="AA4" s="7"/>
      <c r="AB4" s="7" t="s">
        <v>66</v>
      </c>
      <c r="AC4" s="7" t="s">
        <v>61</v>
      </c>
      <c r="AD4" s="7" t="s">
        <v>59</v>
      </c>
      <c r="AE4" s="7" t="s">
        <v>67</v>
      </c>
      <c r="AF4" s="7" t="s">
        <v>61</v>
      </c>
    </row>
    <row r="5">
      <c r="A5" s="7" t="s">
        <v>68</v>
      </c>
      <c r="B5" s="26">
        <v>0.0</v>
      </c>
      <c r="C5" s="27" t="s">
        <v>69</v>
      </c>
      <c r="D5" s="7"/>
      <c r="E5" s="7"/>
      <c r="G5" s="7" t="s">
        <v>70</v>
      </c>
      <c r="H5" s="23" t="s">
        <v>52</v>
      </c>
      <c r="I5" s="23" t="s">
        <v>53</v>
      </c>
      <c r="J5" s="7" t="s">
        <v>70</v>
      </c>
      <c r="K5" s="7" t="s">
        <v>52</v>
      </c>
      <c r="L5" s="23" t="s">
        <v>53</v>
      </c>
      <c r="M5" s="25" t="s">
        <v>71</v>
      </c>
      <c r="N5" s="7" t="s">
        <v>52</v>
      </c>
      <c r="O5" s="7" t="s">
        <v>72</v>
      </c>
      <c r="P5" s="7" t="s">
        <v>71</v>
      </c>
      <c r="Q5" s="7" t="s">
        <v>73</v>
      </c>
      <c r="R5" s="7" t="s">
        <v>74</v>
      </c>
      <c r="S5" s="7" t="s">
        <v>71</v>
      </c>
      <c r="T5" s="7" t="s">
        <v>61</v>
      </c>
      <c r="U5" s="7" t="s">
        <v>62</v>
      </c>
      <c r="V5" s="7" t="s">
        <v>71</v>
      </c>
      <c r="W5" s="7" t="s">
        <v>61</v>
      </c>
      <c r="X5" s="7" t="s">
        <v>62</v>
      </c>
      <c r="Y5" s="7" t="s">
        <v>75</v>
      </c>
      <c r="Z5" s="7" t="s">
        <v>61</v>
      </c>
      <c r="AA5" s="7" t="s">
        <v>59</v>
      </c>
      <c r="AB5" s="7" t="s">
        <v>76</v>
      </c>
      <c r="AC5" s="7" t="s">
        <v>61</v>
      </c>
      <c r="AD5" s="7" t="s">
        <v>59</v>
      </c>
      <c r="AE5" s="7" t="s">
        <v>75</v>
      </c>
      <c r="AF5" s="7" t="s">
        <v>61</v>
      </c>
    </row>
    <row r="6">
      <c r="A6" s="7" t="s">
        <v>77</v>
      </c>
      <c r="B6" s="28">
        <v>4.0</v>
      </c>
      <c r="C6" s="29" t="s">
        <v>78</v>
      </c>
      <c r="G6" s="7" t="s">
        <v>79</v>
      </c>
      <c r="H6" s="23" t="s">
        <v>52</v>
      </c>
      <c r="I6" s="30" t="s">
        <v>80</v>
      </c>
      <c r="J6" s="7" t="s">
        <v>81</v>
      </c>
      <c r="K6" s="7" t="s">
        <v>52</v>
      </c>
      <c r="L6" s="23" t="s">
        <v>53</v>
      </c>
      <c r="M6" s="25" t="s">
        <v>82</v>
      </c>
      <c r="N6" s="7" t="s">
        <v>52</v>
      </c>
      <c r="O6" s="7" t="s">
        <v>83</v>
      </c>
      <c r="P6" s="7" t="s">
        <v>84</v>
      </c>
      <c r="Q6" s="7" t="s">
        <v>73</v>
      </c>
      <c r="R6" s="7" t="s">
        <v>85</v>
      </c>
      <c r="S6" s="7" t="s">
        <v>86</v>
      </c>
      <c r="T6" s="7" t="s">
        <v>61</v>
      </c>
      <c r="U6" s="7" t="s">
        <v>62</v>
      </c>
      <c r="V6" s="7" t="s">
        <v>87</v>
      </c>
      <c r="W6" s="7" t="s">
        <v>61</v>
      </c>
      <c r="X6" s="7" t="s">
        <v>62</v>
      </c>
      <c r="Y6" s="7" t="s">
        <v>88</v>
      </c>
      <c r="Z6" s="7" t="s">
        <v>89</v>
      </c>
      <c r="AA6" s="7" t="s">
        <v>90</v>
      </c>
      <c r="AB6" s="7" t="s">
        <v>91</v>
      </c>
      <c r="AC6" s="7" t="s">
        <v>61</v>
      </c>
      <c r="AD6" s="7" t="s">
        <v>59</v>
      </c>
      <c r="AE6" s="7" t="s">
        <v>92</v>
      </c>
      <c r="AF6" s="7" t="s">
        <v>61</v>
      </c>
    </row>
    <row r="7">
      <c r="A7" s="7" t="s">
        <v>93</v>
      </c>
      <c r="B7" s="26" t="s">
        <v>94</v>
      </c>
      <c r="C7" s="27" t="s">
        <v>95</v>
      </c>
      <c r="D7" s="7"/>
      <c r="G7" s="7" t="s">
        <v>96</v>
      </c>
      <c r="H7" s="23" t="s">
        <v>73</v>
      </c>
      <c r="I7" s="23" t="s">
        <v>97</v>
      </c>
      <c r="J7" s="7" t="s">
        <v>98</v>
      </c>
      <c r="K7" s="7" t="s">
        <v>52</v>
      </c>
      <c r="L7" s="7" t="s">
        <v>99</v>
      </c>
      <c r="M7" s="25" t="s">
        <v>100</v>
      </c>
      <c r="N7" s="7" t="s">
        <v>101</v>
      </c>
      <c r="O7" s="31" t="s">
        <v>59</v>
      </c>
      <c r="P7" s="7" t="s">
        <v>84</v>
      </c>
      <c r="Q7" s="7" t="s">
        <v>73</v>
      </c>
      <c r="R7" s="7" t="s">
        <v>85</v>
      </c>
      <c r="S7" s="7" t="s">
        <v>102</v>
      </c>
      <c r="T7" s="7" t="s">
        <v>103</v>
      </c>
      <c r="U7" s="7" t="s">
        <v>62</v>
      </c>
      <c r="V7" s="7" t="s">
        <v>104</v>
      </c>
      <c r="W7" s="7" t="s">
        <v>61</v>
      </c>
      <c r="X7" s="7" t="s">
        <v>62</v>
      </c>
      <c r="Y7" s="7" t="s">
        <v>84</v>
      </c>
      <c r="Z7" s="7" t="s">
        <v>59</v>
      </c>
      <c r="AA7" s="7" t="s">
        <v>59</v>
      </c>
      <c r="AB7" s="7" t="s">
        <v>84</v>
      </c>
      <c r="AC7" s="7" t="s">
        <v>62</v>
      </c>
      <c r="AD7" s="7" t="s">
        <v>59</v>
      </c>
    </row>
    <row r="8">
      <c r="A8" s="7" t="s">
        <v>91</v>
      </c>
      <c r="B8" s="26">
        <v>4.0</v>
      </c>
      <c r="C8" s="27" t="s">
        <v>105</v>
      </c>
      <c r="D8" s="7" t="s">
        <v>106</v>
      </c>
      <c r="G8" s="7" t="s">
        <v>107</v>
      </c>
      <c r="H8" s="22" t="s">
        <v>52</v>
      </c>
      <c r="I8" s="23" t="s">
        <v>108</v>
      </c>
      <c r="J8" s="7" t="s">
        <v>109</v>
      </c>
      <c r="K8" s="7" t="s">
        <v>52</v>
      </c>
      <c r="L8" s="7" t="s">
        <v>108</v>
      </c>
      <c r="M8" s="25" t="s">
        <v>110</v>
      </c>
      <c r="N8" s="7" t="s">
        <v>111</v>
      </c>
      <c r="O8" s="31" t="s">
        <v>59</v>
      </c>
      <c r="P8" s="7" t="s">
        <v>112</v>
      </c>
      <c r="Q8" s="7" t="s">
        <v>73</v>
      </c>
      <c r="R8" s="7" t="s">
        <v>85</v>
      </c>
      <c r="S8" s="7" t="s">
        <v>113</v>
      </c>
      <c r="T8" s="7" t="s">
        <v>65</v>
      </c>
      <c r="U8" s="7" t="s">
        <v>114</v>
      </c>
      <c r="V8" s="7" t="s">
        <v>115</v>
      </c>
      <c r="W8" s="7" t="s">
        <v>116</v>
      </c>
      <c r="X8" s="7" t="s">
        <v>62</v>
      </c>
      <c r="Y8" s="7" t="s">
        <v>117</v>
      </c>
      <c r="Z8" s="7" t="s">
        <v>59</v>
      </c>
      <c r="AA8" s="7" t="s">
        <v>59</v>
      </c>
      <c r="AB8" s="7" t="s">
        <v>68</v>
      </c>
      <c r="AC8" s="7" t="s">
        <v>118</v>
      </c>
      <c r="AD8" s="7" t="s">
        <v>59</v>
      </c>
      <c r="AE8" s="7" t="s">
        <v>48</v>
      </c>
      <c r="AF8" s="7" t="s">
        <v>65</v>
      </c>
      <c r="AG8" s="7" t="s">
        <v>119</v>
      </c>
    </row>
    <row r="9">
      <c r="A9" s="7" t="s">
        <v>109</v>
      </c>
      <c r="B9" s="26">
        <v>0.0</v>
      </c>
      <c r="C9" s="27" t="s">
        <v>120</v>
      </c>
      <c r="G9" s="7" t="s">
        <v>121</v>
      </c>
      <c r="H9" s="23" t="s">
        <v>121</v>
      </c>
      <c r="I9" s="23" t="s">
        <v>53</v>
      </c>
      <c r="J9" s="7" t="s">
        <v>121</v>
      </c>
      <c r="K9" s="7" t="s">
        <v>121</v>
      </c>
      <c r="L9" s="23" t="s">
        <v>53</v>
      </c>
      <c r="M9" s="25" t="s">
        <v>122</v>
      </c>
      <c r="N9" s="7" t="s">
        <v>123</v>
      </c>
      <c r="O9" s="7" t="s">
        <v>124</v>
      </c>
      <c r="P9" s="7" t="s">
        <v>125</v>
      </c>
      <c r="Q9" s="7" t="s">
        <v>65</v>
      </c>
      <c r="R9" s="7" t="s">
        <v>85</v>
      </c>
      <c r="S9" s="7" t="s">
        <v>126</v>
      </c>
      <c r="T9" s="7" t="s">
        <v>62</v>
      </c>
      <c r="U9" s="7" t="s">
        <v>62</v>
      </c>
      <c r="V9" s="7" t="s">
        <v>126</v>
      </c>
      <c r="W9" s="7" t="s">
        <v>59</v>
      </c>
      <c r="X9" s="7" t="s">
        <v>59</v>
      </c>
      <c r="Y9" s="7" t="s">
        <v>127</v>
      </c>
      <c r="Z9" s="7" t="s">
        <v>61</v>
      </c>
      <c r="AA9" s="7" t="s">
        <v>59</v>
      </c>
      <c r="AB9" s="7" t="s">
        <v>128</v>
      </c>
      <c r="AC9" s="7" t="s">
        <v>61</v>
      </c>
      <c r="AD9" s="7" t="s">
        <v>59</v>
      </c>
      <c r="AE9" s="7" t="s">
        <v>129</v>
      </c>
      <c r="AF9" s="7" t="s">
        <v>61</v>
      </c>
    </row>
    <row r="10">
      <c r="A10" s="32" t="s">
        <v>126</v>
      </c>
      <c r="B10" s="33"/>
      <c r="C10" s="4" t="str">
        <f>A102 &amp; " Players"</f>
        <v>0 Players</v>
      </c>
      <c r="D10" s="4"/>
      <c r="E10" s="4"/>
      <c r="F10" s="4"/>
      <c r="G10" s="4"/>
      <c r="H10" s="3"/>
      <c r="I10" s="3"/>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row>
    <row r="11">
      <c r="A11" s="34" t="s">
        <v>4</v>
      </c>
      <c r="B11" s="35"/>
      <c r="C11" s="36" t="s">
        <v>5</v>
      </c>
      <c r="D11" s="36" t="s">
        <v>6</v>
      </c>
      <c r="E11" s="36"/>
      <c r="F11" s="36" t="s">
        <v>8</v>
      </c>
      <c r="G11" s="36" t="s">
        <v>9</v>
      </c>
      <c r="H11" s="37" t="s">
        <v>10</v>
      </c>
      <c r="I11" s="37" t="s">
        <v>11</v>
      </c>
      <c r="J11" s="38" t="s">
        <v>12</v>
      </c>
      <c r="K11" s="37" t="s">
        <v>13</v>
      </c>
      <c r="L11" s="37" t="s">
        <v>14</v>
      </c>
      <c r="M11" s="36" t="s">
        <v>15</v>
      </c>
      <c r="N11" s="37" t="s">
        <v>16</v>
      </c>
      <c r="O11" s="37" t="s">
        <v>17</v>
      </c>
      <c r="P11" s="36" t="s">
        <v>18</v>
      </c>
      <c r="Q11" s="37" t="s">
        <v>19</v>
      </c>
      <c r="R11" s="37" t="s">
        <v>20</v>
      </c>
      <c r="S11" s="36" t="s">
        <v>21</v>
      </c>
      <c r="T11" s="37" t="s">
        <v>22</v>
      </c>
      <c r="U11" s="37" t="s">
        <v>23</v>
      </c>
      <c r="V11" s="36" t="s">
        <v>24</v>
      </c>
      <c r="W11" s="37" t="s">
        <v>25</v>
      </c>
      <c r="X11" s="37" t="s">
        <v>26</v>
      </c>
      <c r="Y11" s="36" t="s">
        <v>27</v>
      </c>
      <c r="Z11" s="37" t="s">
        <v>28</v>
      </c>
      <c r="AA11" s="37" t="s">
        <v>29</v>
      </c>
      <c r="AB11" s="36" t="s">
        <v>30</v>
      </c>
      <c r="AC11" s="37" t="s">
        <v>31</v>
      </c>
      <c r="AD11" s="37" t="s">
        <v>32</v>
      </c>
      <c r="AE11" s="39" t="s">
        <v>33</v>
      </c>
      <c r="AF11" s="40" t="s">
        <v>34</v>
      </c>
      <c r="AG11" s="37" t="s">
        <v>35</v>
      </c>
      <c r="AH11" s="39" t="s">
        <v>36</v>
      </c>
      <c r="AI11" s="39" t="s">
        <v>37</v>
      </c>
      <c r="AJ11" s="37" t="s">
        <v>38</v>
      </c>
      <c r="AK11" s="39" t="s">
        <v>39</v>
      </c>
      <c r="AL11" s="39" t="s">
        <v>40</v>
      </c>
      <c r="AM11" s="37" t="s">
        <v>41</v>
      </c>
      <c r="AN11" s="39" t="s">
        <v>42</v>
      </c>
      <c r="AO11" s="39" t="s">
        <v>43</v>
      </c>
      <c r="AP11" s="37" t="s">
        <v>44</v>
      </c>
      <c r="AQ11" s="39" t="s">
        <v>45</v>
      </c>
      <c r="AR11" s="39" t="s">
        <v>46</v>
      </c>
      <c r="AS11" s="36" t="s">
        <v>47</v>
      </c>
      <c r="AT11" s="41"/>
    </row>
    <row r="12">
      <c r="A12" s="7" t="s">
        <v>130</v>
      </c>
      <c r="B12" s="26">
        <v>0.0</v>
      </c>
      <c r="C12" s="27" t="s">
        <v>131</v>
      </c>
      <c r="G12" s="7" t="s">
        <v>121</v>
      </c>
      <c r="H12" s="23" t="s">
        <v>121</v>
      </c>
      <c r="I12" s="23" t="s">
        <v>53</v>
      </c>
      <c r="J12" s="7" t="s">
        <v>132</v>
      </c>
    </row>
    <row r="13">
      <c r="A13" s="7" t="s">
        <v>133</v>
      </c>
      <c r="B13" s="42">
        <v>2.0</v>
      </c>
      <c r="C13" s="43" t="s">
        <v>134</v>
      </c>
      <c r="D13" s="7"/>
      <c r="G13" s="7" t="s">
        <v>93</v>
      </c>
      <c r="H13" s="7" t="s">
        <v>52</v>
      </c>
      <c r="I13" s="7" t="s">
        <v>135</v>
      </c>
      <c r="J13" s="7" t="s">
        <v>51</v>
      </c>
      <c r="K13" s="7" t="s">
        <v>52</v>
      </c>
      <c r="L13" s="7" t="s">
        <v>136</v>
      </c>
      <c r="M13" s="7" t="s">
        <v>137</v>
      </c>
    </row>
    <row r="14">
      <c r="A14" s="7" t="s">
        <v>138</v>
      </c>
      <c r="B14" s="26">
        <v>0.0</v>
      </c>
      <c r="C14" s="27" t="s">
        <v>139</v>
      </c>
      <c r="G14" s="7" t="s">
        <v>121</v>
      </c>
      <c r="H14" s="23" t="s">
        <v>121</v>
      </c>
      <c r="I14" s="23" t="s">
        <v>53</v>
      </c>
      <c r="J14" s="7" t="s">
        <v>121</v>
      </c>
      <c r="K14" s="7" t="s">
        <v>121</v>
      </c>
      <c r="L14" s="23" t="s">
        <v>53</v>
      </c>
      <c r="M14" s="31" t="s">
        <v>140</v>
      </c>
      <c r="N14" s="31" t="s">
        <v>121</v>
      </c>
      <c r="O14" s="7" t="s">
        <v>141</v>
      </c>
    </row>
    <row r="15">
      <c r="A15" s="7" t="s">
        <v>79</v>
      </c>
      <c r="B15" s="28">
        <v>4.0</v>
      </c>
      <c r="C15" s="29" t="s">
        <v>142</v>
      </c>
      <c r="G15" s="7" t="s">
        <v>77</v>
      </c>
      <c r="H15" s="23" t="s">
        <v>52</v>
      </c>
      <c r="I15" s="30" t="s">
        <v>80</v>
      </c>
      <c r="J15" s="7" t="s">
        <v>143</v>
      </c>
      <c r="K15" s="7" t="s">
        <v>52</v>
      </c>
      <c r="L15" s="23" t="s">
        <v>53</v>
      </c>
      <c r="M15" s="25" t="s">
        <v>144</v>
      </c>
      <c r="N15" s="7" t="s">
        <v>52</v>
      </c>
      <c r="O15" s="7" t="s">
        <v>145</v>
      </c>
      <c r="P15" s="7" t="s">
        <v>146</v>
      </c>
      <c r="Q15" s="7"/>
    </row>
    <row r="16">
      <c r="A16" s="7" t="s">
        <v>147</v>
      </c>
      <c r="B16" s="26">
        <v>4.0</v>
      </c>
      <c r="C16" s="27" t="s">
        <v>148</v>
      </c>
      <c r="D16" s="7"/>
      <c r="E16" s="7" t="s">
        <v>149</v>
      </c>
      <c r="G16" s="7" t="s">
        <v>150</v>
      </c>
      <c r="H16" s="23" t="s">
        <v>52</v>
      </c>
      <c r="I16" s="7" t="s">
        <v>151</v>
      </c>
      <c r="J16" s="23" t="s">
        <v>152</v>
      </c>
      <c r="K16" s="7" t="s">
        <v>73</v>
      </c>
      <c r="L16" s="7" t="s">
        <v>153</v>
      </c>
      <c r="M16" s="25" t="s">
        <v>154</v>
      </c>
      <c r="N16" s="7" t="s">
        <v>73</v>
      </c>
      <c r="O16" s="7" t="s">
        <v>155</v>
      </c>
      <c r="P16" s="7" t="s">
        <v>156</v>
      </c>
      <c r="Q16" s="7" t="s">
        <v>73</v>
      </c>
      <c r="R16" s="7" t="s">
        <v>157</v>
      </c>
    </row>
    <row r="17">
      <c r="A17" s="7" t="s">
        <v>158</v>
      </c>
      <c r="B17" s="19">
        <v>3.0</v>
      </c>
      <c r="C17" s="20" t="s">
        <v>159</v>
      </c>
      <c r="G17" s="7" t="s">
        <v>147</v>
      </c>
      <c r="H17" s="23" t="s">
        <v>52</v>
      </c>
      <c r="I17" s="23" t="s">
        <v>53</v>
      </c>
      <c r="J17" s="44" t="s">
        <v>160</v>
      </c>
      <c r="K17" s="7" t="s">
        <v>52</v>
      </c>
      <c r="L17" s="23" t="s">
        <v>53</v>
      </c>
      <c r="M17" s="25" t="s">
        <v>112</v>
      </c>
      <c r="N17" s="7" t="s">
        <v>52</v>
      </c>
      <c r="O17" s="31" t="s">
        <v>59</v>
      </c>
      <c r="P17" t="s">
        <v>161</v>
      </c>
      <c r="Q17" s="7" t="s">
        <v>52</v>
      </c>
      <c r="R17" s="7" t="s">
        <v>59</v>
      </c>
      <c r="S17" s="7" t="s">
        <v>162</v>
      </c>
    </row>
    <row r="18">
      <c r="A18" s="7" t="s">
        <v>163</v>
      </c>
      <c r="B18" s="26">
        <v>3.0</v>
      </c>
      <c r="C18" s="27" t="s">
        <v>164</v>
      </c>
      <c r="D18" s="7"/>
      <c r="G18" s="7" t="s">
        <v>165</v>
      </c>
      <c r="H18" s="23" t="s">
        <v>52</v>
      </c>
      <c r="I18" s="23" t="s">
        <v>166</v>
      </c>
      <c r="J18" s="7" t="s">
        <v>152</v>
      </c>
      <c r="K18" s="7" t="s">
        <v>73</v>
      </c>
      <c r="L18" s="7" t="s">
        <v>167</v>
      </c>
      <c r="M18" s="25" t="s">
        <v>168</v>
      </c>
      <c r="N18" s="7" t="s">
        <v>169</v>
      </c>
      <c r="O18" s="7" t="s">
        <v>170</v>
      </c>
      <c r="P18" s="7" t="s">
        <v>84</v>
      </c>
      <c r="Q18" s="7" t="s">
        <v>73</v>
      </c>
      <c r="R18" s="7" t="s">
        <v>85</v>
      </c>
      <c r="S18" s="7" t="s">
        <v>162</v>
      </c>
    </row>
    <row r="19">
      <c r="A19" s="7" t="s">
        <v>171</v>
      </c>
      <c r="B19" s="42">
        <v>2.0</v>
      </c>
      <c r="C19" s="43" t="s">
        <v>172</v>
      </c>
      <c r="D19" s="7"/>
      <c r="E19" s="7" t="s">
        <v>149</v>
      </c>
      <c r="G19" s="7" t="s">
        <v>173</v>
      </c>
      <c r="H19" s="23" t="s">
        <v>52</v>
      </c>
      <c r="I19" s="23" t="s">
        <v>174</v>
      </c>
      <c r="J19" s="7" t="s">
        <v>175</v>
      </c>
      <c r="K19" s="7" t="s">
        <v>52</v>
      </c>
      <c r="L19" s="23" t="s">
        <v>53</v>
      </c>
      <c r="M19" s="25" t="s">
        <v>54</v>
      </c>
      <c r="N19" s="7" t="s">
        <v>52</v>
      </c>
      <c r="O19" s="31" t="s">
        <v>59</v>
      </c>
      <c r="P19" s="7" t="s">
        <v>115</v>
      </c>
      <c r="Q19" s="7" t="s">
        <v>52</v>
      </c>
      <c r="R19" s="7" t="s">
        <v>59</v>
      </c>
      <c r="S19" s="7" t="s">
        <v>176</v>
      </c>
      <c r="T19" s="7" t="s">
        <v>61</v>
      </c>
      <c r="U19" s="7" t="s">
        <v>177</v>
      </c>
    </row>
    <row r="20">
      <c r="A20" s="7" t="s">
        <v>178</v>
      </c>
      <c r="B20" s="26">
        <v>6.0</v>
      </c>
      <c r="C20" s="27" t="s">
        <v>179</v>
      </c>
      <c r="D20" s="7" t="s">
        <v>180</v>
      </c>
      <c r="E20" s="7"/>
      <c r="F20" s="7"/>
      <c r="G20" s="7" t="s">
        <v>121</v>
      </c>
      <c r="H20" s="23" t="s">
        <v>121</v>
      </c>
      <c r="I20" s="23" t="s">
        <v>53</v>
      </c>
      <c r="J20" s="7" t="s">
        <v>51</v>
      </c>
      <c r="K20" s="7" t="s">
        <v>52</v>
      </c>
      <c r="L20" s="7" t="s">
        <v>53</v>
      </c>
      <c r="M20" s="25" t="s">
        <v>181</v>
      </c>
      <c r="N20" s="7" t="s">
        <v>73</v>
      </c>
      <c r="O20" s="7" t="s">
        <v>182</v>
      </c>
      <c r="P20" s="7" t="s">
        <v>181</v>
      </c>
      <c r="Q20" s="7" t="s">
        <v>73</v>
      </c>
      <c r="R20" s="7" t="s">
        <v>85</v>
      </c>
      <c r="S20" s="7" t="s">
        <v>86</v>
      </c>
      <c r="T20" s="7" t="s">
        <v>61</v>
      </c>
      <c r="U20" s="7" t="s">
        <v>62</v>
      </c>
      <c r="V20" s="7" t="s">
        <v>183</v>
      </c>
    </row>
    <row r="21">
      <c r="A21" s="7" t="s">
        <v>184</v>
      </c>
      <c r="B21" s="42">
        <v>3.0</v>
      </c>
      <c r="C21" s="43" t="s">
        <v>185</v>
      </c>
      <c r="G21" s="7" t="s">
        <v>186</v>
      </c>
      <c r="H21" s="23" t="s">
        <v>52</v>
      </c>
      <c r="I21" s="23" t="s">
        <v>53</v>
      </c>
      <c r="J21" s="7" t="s">
        <v>152</v>
      </c>
      <c r="K21" s="7" t="s">
        <v>52</v>
      </c>
      <c r="L21" s="23" t="s">
        <v>53</v>
      </c>
      <c r="M21" s="25" t="s">
        <v>187</v>
      </c>
      <c r="N21" s="7" t="s">
        <v>52</v>
      </c>
      <c r="O21" s="31" t="s">
        <v>59</v>
      </c>
      <c r="P21" s="7" t="s">
        <v>51</v>
      </c>
      <c r="Q21" s="7" t="s">
        <v>52</v>
      </c>
      <c r="R21" s="7" t="s">
        <v>59</v>
      </c>
      <c r="S21" s="7" t="s">
        <v>188</v>
      </c>
      <c r="T21" s="7" t="s">
        <v>61</v>
      </c>
      <c r="U21" s="7" t="s">
        <v>62</v>
      </c>
      <c r="V21" s="7" t="s">
        <v>189</v>
      </c>
      <c r="W21" s="7" t="s">
        <v>61</v>
      </c>
      <c r="X21" s="7" t="s">
        <v>190</v>
      </c>
    </row>
    <row r="22">
      <c r="A22" s="7" t="s">
        <v>54</v>
      </c>
      <c r="B22" s="26">
        <v>0.0</v>
      </c>
      <c r="C22" s="27" t="s">
        <v>191</v>
      </c>
      <c r="E22" s="7" t="s">
        <v>149</v>
      </c>
      <c r="F22" s="7"/>
      <c r="G22" s="7" t="s">
        <v>107</v>
      </c>
      <c r="H22" s="23" t="s">
        <v>52</v>
      </c>
      <c r="I22" s="23" t="s">
        <v>192</v>
      </c>
      <c r="J22" s="7" t="s">
        <v>92</v>
      </c>
      <c r="K22" s="7" t="s">
        <v>52</v>
      </c>
      <c r="L22" s="7" t="s">
        <v>192</v>
      </c>
      <c r="M22" s="25" t="s">
        <v>193</v>
      </c>
      <c r="N22" s="7" t="s">
        <v>73</v>
      </c>
      <c r="O22" s="7" t="s">
        <v>194</v>
      </c>
      <c r="P22" s="7" t="s">
        <v>195</v>
      </c>
      <c r="Q22" s="7" t="s">
        <v>73</v>
      </c>
      <c r="R22" s="7" t="s">
        <v>196</v>
      </c>
      <c r="S22" s="7" t="s">
        <v>197</v>
      </c>
      <c r="T22" s="7" t="s">
        <v>61</v>
      </c>
      <c r="U22" s="7" t="s">
        <v>62</v>
      </c>
      <c r="V22" s="7" t="s">
        <v>198</v>
      </c>
      <c r="W22" s="7" t="s">
        <v>61</v>
      </c>
      <c r="X22" s="7" t="s">
        <v>199</v>
      </c>
    </row>
    <row r="23">
      <c r="A23" s="7" t="s">
        <v>86</v>
      </c>
      <c r="B23" s="26">
        <v>4.0</v>
      </c>
      <c r="C23" s="27" t="s">
        <v>200</v>
      </c>
      <c r="D23" s="7" t="s">
        <v>201</v>
      </c>
      <c r="F23" s="7" t="s">
        <v>145</v>
      </c>
      <c r="G23" s="7" t="s">
        <v>168</v>
      </c>
      <c r="H23" s="30" t="s">
        <v>169</v>
      </c>
      <c r="I23" s="23" t="s">
        <v>202</v>
      </c>
      <c r="J23" s="7" t="s">
        <v>168</v>
      </c>
      <c r="K23" s="30" t="s">
        <v>169</v>
      </c>
      <c r="L23" s="7" t="s">
        <v>202</v>
      </c>
      <c r="M23" s="25" t="s">
        <v>147</v>
      </c>
      <c r="N23" s="7" t="s">
        <v>73</v>
      </c>
      <c r="O23" s="7" t="s">
        <v>203</v>
      </c>
      <c r="P23" s="7" t="s">
        <v>204</v>
      </c>
      <c r="Q23" s="7" t="s">
        <v>65</v>
      </c>
      <c r="R23" s="7" t="s">
        <v>85</v>
      </c>
      <c r="S23" s="7" t="s">
        <v>154</v>
      </c>
      <c r="T23" s="7" t="s">
        <v>116</v>
      </c>
      <c r="U23" s="7" t="s">
        <v>62</v>
      </c>
      <c r="V23" s="7" t="s">
        <v>48</v>
      </c>
      <c r="W23" s="7" t="s">
        <v>65</v>
      </c>
      <c r="X23" s="7" t="s">
        <v>205</v>
      </c>
    </row>
    <row r="24">
      <c r="A24" s="7" t="s">
        <v>110</v>
      </c>
      <c r="B24" s="26" t="s">
        <v>206</v>
      </c>
      <c r="C24" s="27" t="s">
        <v>207</v>
      </c>
      <c r="D24" s="7"/>
      <c r="E24" s="7"/>
      <c r="F24" s="7"/>
      <c r="G24" s="7" t="s">
        <v>208</v>
      </c>
      <c r="H24" s="23" t="s">
        <v>73</v>
      </c>
      <c r="I24" s="23" t="s">
        <v>209</v>
      </c>
      <c r="J24" s="7" t="s">
        <v>210</v>
      </c>
      <c r="K24" s="7" t="s">
        <v>52</v>
      </c>
      <c r="L24" s="7" t="s">
        <v>211</v>
      </c>
      <c r="M24" s="25" t="s">
        <v>212</v>
      </c>
      <c r="N24" s="7" t="s">
        <v>111</v>
      </c>
      <c r="O24" s="31" t="s">
        <v>59</v>
      </c>
      <c r="P24" s="7" t="s">
        <v>213</v>
      </c>
      <c r="Q24" s="7" t="s">
        <v>73</v>
      </c>
      <c r="R24" s="7" t="s">
        <v>85</v>
      </c>
      <c r="S24" s="7" t="s">
        <v>214</v>
      </c>
      <c r="T24" s="7" t="s">
        <v>61</v>
      </c>
      <c r="U24" s="7" t="s">
        <v>215</v>
      </c>
      <c r="V24" s="7" t="s">
        <v>216</v>
      </c>
      <c r="W24" s="7" t="s">
        <v>61</v>
      </c>
      <c r="X24" s="7" t="s">
        <v>199</v>
      </c>
    </row>
    <row r="25">
      <c r="A25" s="7" t="s">
        <v>115</v>
      </c>
      <c r="B25" s="19">
        <v>4.0</v>
      </c>
      <c r="C25" s="20" t="s">
        <v>217</v>
      </c>
      <c r="D25" s="7" t="s">
        <v>218</v>
      </c>
      <c r="E25" s="7" t="s">
        <v>149</v>
      </c>
      <c r="F25" s="7" t="s">
        <v>219</v>
      </c>
      <c r="G25" s="7" t="s">
        <v>91</v>
      </c>
      <c r="H25" s="22" t="s">
        <v>52</v>
      </c>
      <c r="I25" s="23" t="s">
        <v>220</v>
      </c>
      <c r="J25" s="24" t="s">
        <v>221</v>
      </c>
      <c r="K25" s="7" t="s">
        <v>52</v>
      </c>
      <c r="L25" s="7" t="s">
        <v>222</v>
      </c>
      <c r="M25" s="25" t="s">
        <v>86</v>
      </c>
      <c r="N25" s="7" t="s">
        <v>223</v>
      </c>
      <c r="O25" s="31" t="s">
        <v>59</v>
      </c>
      <c r="P25" t="s">
        <v>224</v>
      </c>
      <c r="Q25" s="7" t="s">
        <v>73</v>
      </c>
      <c r="R25" s="7" t="s">
        <v>225</v>
      </c>
      <c r="S25" t="s">
        <v>178</v>
      </c>
      <c r="T25" s="7" t="s">
        <v>226</v>
      </c>
      <c r="U25" s="7" t="s">
        <v>227</v>
      </c>
      <c r="V25" t="s">
        <v>110</v>
      </c>
      <c r="W25" s="7" t="s">
        <v>228</v>
      </c>
      <c r="X25" s="7" t="s">
        <v>50</v>
      </c>
      <c r="Y25" s="7" t="s">
        <v>229</v>
      </c>
    </row>
    <row r="26">
      <c r="A26" s="7" t="s">
        <v>51</v>
      </c>
      <c r="B26" s="26" t="s">
        <v>230</v>
      </c>
      <c r="C26" s="27" t="s">
        <v>231</v>
      </c>
      <c r="F26" s="7"/>
      <c r="G26" s="7" t="s">
        <v>232</v>
      </c>
      <c r="H26" s="23" t="s">
        <v>73</v>
      </c>
      <c r="I26" s="23" t="s">
        <v>233</v>
      </c>
      <c r="J26" s="7" t="s">
        <v>234</v>
      </c>
      <c r="K26" s="7" t="s">
        <v>73</v>
      </c>
      <c r="L26" s="7" t="s">
        <v>235</v>
      </c>
      <c r="M26" s="25" t="s">
        <v>236</v>
      </c>
      <c r="N26" s="7" t="s">
        <v>223</v>
      </c>
      <c r="O26" s="31" t="s">
        <v>59</v>
      </c>
      <c r="P26" s="7" t="s">
        <v>237</v>
      </c>
      <c r="Q26" s="7" t="s">
        <v>65</v>
      </c>
      <c r="R26" s="7" t="s">
        <v>72</v>
      </c>
      <c r="S26" s="7" t="s">
        <v>238</v>
      </c>
      <c r="T26" s="7" t="s">
        <v>65</v>
      </c>
      <c r="U26" s="7" t="s">
        <v>239</v>
      </c>
      <c r="V26" s="7" t="s">
        <v>240</v>
      </c>
      <c r="W26" s="7" t="s">
        <v>241</v>
      </c>
      <c r="X26" s="7" t="s">
        <v>59</v>
      </c>
      <c r="Y26" s="7" t="s">
        <v>242</v>
      </c>
      <c r="Z26" s="7" t="s">
        <v>61</v>
      </c>
      <c r="AA26" s="7" t="s">
        <v>243</v>
      </c>
    </row>
    <row r="27">
      <c r="A27" s="7" t="s">
        <v>244</v>
      </c>
      <c r="B27" s="26">
        <v>7.0</v>
      </c>
      <c r="C27" s="27" t="s">
        <v>245</v>
      </c>
      <c r="D27" s="7"/>
      <c r="E27" s="7"/>
      <c r="F27" s="7" t="s">
        <v>136</v>
      </c>
      <c r="G27" s="7" t="s">
        <v>121</v>
      </c>
      <c r="H27" s="23" t="s">
        <v>121</v>
      </c>
      <c r="I27" s="23" t="s">
        <v>53</v>
      </c>
      <c r="J27" s="7" t="s">
        <v>246</v>
      </c>
      <c r="K27" s="7" t="s">
        <v>121</v>
      </c>
      <c r="L27" s="7" t="s">
        <v>80</v>
      </c>
      <c r="M27" s="31" t="s">
        <v>140</v>
      </c>
      <c r="N27" s="31" t="s">
        <v>140</v>
      </c>
      <c r="O27" s="31" t="s">
        <v>59</v>
      </c>
      <c r="P27" s="7" t="s">
        <v>163</v>
      </c>
      <c r="Q27" s="7" t="s">
        <v>73</v>
      </c>
      <c r="R27" s="7" t="s">
        <v>85</v>
      </c>
      <c r="S27" s="7" t="s">
        <v>171</v>
      </c>
      <c r="T27" s="7" t="s">
        <v>61</v>
      </c>
      <c r="U27" s="7" t="s">
        <v>62</v>
      </c>
      <c r="V27" s="7" t="s">
        <v>247</v>
      </c>
      <c r="W27" s="7" t="s">
        <v>61</v>
      </c>
      <c r="X27" s="7" t="s">
        <v>136</v>
      </c>
      <c r="Y27" s="7" t="s">
        <v>248</v>
      </c>
      <c r="Z27" s="7" t="s">
        <v>249</v>
      </c>
      <c r="AA27" s="7" t="s">
        <v>250</v>
      </c>
    </row>
    <row r="28">
      <c r="A28" s="7" t="s">
        <v>251</v>
      </c>
      <c r="B28" s="19">
        <v>6.0</v>
      </c>
      <c r="C28" s="20" t="s">
        <v>252</v>
      </c>
      <c r="D28" s="4"/>
      <c r="E28" s="45" t="s">
        <v>149</v>
      </c>
      <c r="F28" s="4"/>
      <c r="G28" s="45" t="s">
        <v>253</v>
      </c>
      <c r="H28" s="46" t="s">
        <v>52</v>
      </c>
      <c r="I28" s="46" t="s">
        <v>53</v>
      </c>
      <c r="J28" s="47" t="s">
        <v>254</v>
      </c>
      <c r="K28" s="45" t="s">
        <v>73</v>
      </c>
      <c r="L28" s="45" t="s">
        <v>255</v>
      </c>
      <c r="M28" s="48" t="s">
        <v>256</v>
      </c>
      <c r="N28" s="45" t="s">
        <v>73</v>
      </c>
      <c r="O28" s="45" t="s">
        <v>257</v>
      </c>
      <c r="P28" s="4" t="s">
        <v>258</v>
      </c>
      <c r="Q28" s="45" t="s">
        <v>52</v>
      </c>
      <c r="R28" s="45" t="s">
        <v>59</v>
      </c>
      <c r="S28" s="4" t="s">
        <v>259</v>
      </c>
      <c r="T28" s="45" t="s">
        <v>65</v>
      </c>
      <c r="U28" s="45" t="s">
        <v>90</v>
      </c>
      <c r="V28" s="4" t="s">
        <v>260</v>
      </c>
      <c r="W28" s="45" t="s">
        <v>65</v>
      </c>
      <c r="X28" s="45" t="s">
        <v>261</v>
      </c>
      <c r="Y28" s="45" t="s">
        <v>48</v>
      </c>
      <c r="Z28" s="45" t="s">
        <v>262</v>
      </c>
      <c r="AA28" s="45" t="s">
        <v>263</v>
      </c>
      <c r="AB28" s="4"/>
      <c r="AC28" s="4"/>
      <c r="AD28" s="4"/>
      <c r="AE28" s="4"/>
      <c r="AF28" s="4"/>
      <c r="AG28" s="4"/>
      <c r="AH28" s="4"/>
      <c r="AI28" s="4"/>
      <c r="AJ28" s="4"/>
      <c r="AK28" s="4"/>
      <c r="AL28" s="4"/>
      <c r="AM28" s="4"/>
      <c r="AN28" s="4"/>
      <c r="AO28" s="4"/>
      <c r="AP28" s="4"/>
      <c r="AQ28" s="4"/>
      <c r="AR28" s="4"/>
      <c r="AS28" s="4"/>
      <c r="AT28" s="4"/>
    </row>
    <row r="29">
      <c r="A29" s="7" t="s">
        <v>248</v>
      </c>
      <c r="B29" s="19" t="s">
        <v>206</v>
      </c>
      <c r="C29" s="20" t="s">
        <v>264</v>
      </c>
      <c r="D29" s="7" t="s">
        <v>265</v>
      </c>
      <c r="E29" s="7" t="s">
        <v>266</v>
      </c>
      <c r="F29" s="7"/>
      <c r="G29" s="7" t="s">
        <v>267</v>
      </c>
      <c r="H29" s="23" t="s">
        <v>52</v>
      </c>
      <c r="I29" s="23" t="s">
        <v>268</v>
      </c>
      <c r="J29" s="49" t="s">
        <v>269</v>
      </c>
      <c r="K29" s="7" t="s">
        <v>73</v>
      </c>
      <c r="L29" s="7" t="s">
        <v>270</v>
      </c>
      <c r="M29" s="25" t="s">
        <v>271</v>
      </c>
      <c r="N29" s="7" t="s">
        <v>52</v>
      </c>
      <c r="O29" s="7" t="s">
        <v>272</v>
      </c>
      <c r="P29" t="s">
        <v>273</v>
      </c>
      <c r="Q29" s="7" t="s">
        <v>274</v>
      </c>
      <c r="R29" s="7" t="s">
        <v>59</v>
      </c>
      <c r="S29" t="s">
        <v>275</v>
      </c>
      <c r="T29" s="7" t="s">
        <v>61</v>
      </c>
      <c r="U29" s="7" t="s">
        <v>62</v>
      </c>
      <c r="V29" t="s">
        <v>276</v>
      </c>
      <c r="W29" s="7" t="s">
        <v>52</v>
      </c>
      <c r="X29" s="7" t="s">
        <v>59</v>
      </c>
      <c r="Y29" t="s">
        <v>277</v>
      </c>
      <c r="Z29" s="7" t="s">
        <v>61</v>
      </c>
      <c r="AA29" s="7" t="s">
        <v>59</v>
      </c>
      <c r="AB29" s="7" t="s">
        <v>229</v>
      </c>
    </row>
    <row r="30">
      <c r="A30" s="7" t="s">
        <v>173</v>
      </c>
      <c r="B30" s="26">
        <v>1.0</v>
      </c>
      <c r="C30" s="27" t="s">
        <v>278</v>
      </c>
      <c r="E30" s="7" t="s">
        <v>149</v>
      </c>
      <c r="F30" s="7"/>
      <c r="G30" s="7" t="s">
        <v>48</v>
      </c>
      <c r="H30" s="23" t="s">
        <v>52</v>
      </c>
      <c r="I30" s="23" t="s">
        <v>279</v>
      </c>
      <c r="J30" s="7" t="s">
        <v>280</v>
      </c>
      <c r="K30" s="7" t="s">
        <v>52</v>
      </c>
      <c r="L30" s="7" t="s">
        <v>281</v>
      </c>
      <c r="M30" s="25" t="s">
        <v>109</v>
      </c>
      <c r="N30" s="7" t="s">
        <v>52</v>
      </c>
      <c r="O30" s="31" t="s">
        <v>59</v>
      </c>
      <c r="P30" s="7" t="s">
        <v>51</v>
      </c>
      <c r="Q30" s="7" t="s">
        <v>73</v>
      </c>
      <c r="R30" s="7" t="s">
        <v>85</v>
      </c>
      <c r="S30" s="7" t="s">
        <v>282</v>
      </c>
      <c r="T30" s="7" t="s">
        <v>61</v>
      </c>
      <c r="U30" s="7" t="s">
        <v>62</v>
      </c>
      <c r="V30" s="7" t="s">
        <v>115</v>
      </c>
      <c r="W30" s="7" t="s">
        <v>61</v>
      </c>
      <c r="X30" s="7" t="s">
        <v>59</v>
      </c>
      <c r="Y30" s="7" t="s">
        <v>283</v>
      </c>
      <c r="Z30" s="7" t="s">
        <v>61</v>
      </c>
      <c r="AA30" s="7" t="s">
        <v>59</v>
      </c>
      <c r="AB30" s="7" t="s">
        <v>48</v>
      </c>
      <c r="AC30" s="7" t="s">
        <v>61</v>
      </c>
      <c r="AD30" s="7" t="s">
        <v>284</v>
      </c>
    </row>
    <row r="31">
      <c r="A31" s="7" t="s">
        <v>186</v>
      </c>
      <c r="B31" s="19">
        <v>3.0</v>
      </c>
      <c r="C31" s="20" t="s">
        <v>285</v>
      </c>
      <c r="D31" s="4"/>
      <c r="E31" s="4"/>
      <c r="F31" s="4"/>
      <c r="G31" s="45" t="s">
        <v>79</v>
      </c>
      <c r="H31" s="46" t="s">
        <v>52</v>
      </c>
      <c r="I31" s="50" t="s">
        <v>136</v>
      </c>
      <c r="J31" s="51" t="s">
        <v>244</v>
      </c>
      <c r="K31" s="45" t="s">
        <v>52</v>
      </c>
      <c r="L31" s="23" t="s">
        <v>53</v>
      </c>
      <c r="M31" s="52" t="s">
        <v>121</v>
      </c>
      <c r="N31" s="52" t="s">
        <v>121</v>
      </c>
      <c r="O31" s="52" t="s">
        <v>59</v>
      </c>
      <c r="P31" s="4" t="s">
        <v>113</v>
      </c>
      <c r="Q31" s="45" t="s">
        <v>52</v>
      </c>
      <c r="R31" s="45" t="s">
        <v>59</v>
      </c>
      <c r="S31" s="45" t="s">
        <v>140</v>
      </c>
      <c r="T31" s="45" t="s">
        <v>62</v>
      </c>
      <c r="U31" s="45" t="s">
        <v>62</v>
      </c>
      <c r="V31" s="4" t="s">
        <v>286</v>
      </c>
      <c r="W31" s="45" t="s">
        <v>61</v>
      </c>
      <c r="X31" s="45" t="s">
        <v>59</v>
      </c>
      <c r="Y31" s="4" t="s">
        <v>287</v>
      </c>
      <c r="Z31" s="45" t="s">
        <v>61</v>
      </c>
      <c r="AA31" s="45" t="s">
        <v>59</v>
      </c>
      <c r="AB31" s="45" t="s">
        <v>84</v>
      </c>
      <c r="AC31" s="45" t="s">
        <v>62</v>
      </c>
      <c r="AD31" s="45" t="s">
        <v>59</v>
      </c>
      <c r="AE31" s="45" t="s">
        <v>229</v>
      </c>
      <c r="AF31" s="4"/>
      <c r="AG31" s="4"/>
      <c r="AH31" s="4"/>
      <c r="AI31" s="4"/>
      <c r="AJ31" s="4"/>
      <c r="AK31" s="4"/>
      <c r="AL31" s="4"/>
      <c r="AM31" s="4"/>
      <c r="AN31" s="4"/>
      <c r="AO31" s="4"/>
      <c r="AP31" s="4"/>
      <c r="AQ31" s="4"/>
      <c r="AR31" s="4"/>
      <c r="AS31" s="4"/>
      <c r="AT31" s="4"/>
    </row>
    <row r="32">
      <c r="A32" s="7"/>
      <c r="B32" s="6"/>
      <c r="C32" s="7"/>
      <c r="H32" s="53"/>
      <c r="I32" s="53"/>
    </row>
    <row r="33">
      <c r="A33" s="7"/>
      <c r="B33" s="6"/>
      <c r="C33" s="7"/>
      <c r="H33" s="53"/>
      <c r="I33" s="53"/>
    </row>
    <row r="34">
      <c r="B34" s="54"/>
      <c r="H34" s="53"/>
      <c r="I34" s="53"/>
    </row>
    <row r="35">
      <c r="B35" s="54"/>
      <c r="H35" s="53"/>
      <c r="I35" s="53"/>
    </row>
    <row r="36">
      <c r="B36" s="54"/>
      <c r="H36" s="53"/>
      <c r="I36" s="53"/>
    </row>
    <row r="37">
      <c r="B37" s="54"/>
      <c r="H37" s="53"/>
      <c r="I37" s="53"/>
    </row>
    <row r="38">
      <c r="B38" s="54"/>
      <c r="H38" s="53"/>
      <c r="I38" s="53"/>
    </row>
    <row r="39">
      <c r="B39" s="54"/>
      <c r="H39" s="53"/>
      <c r="I39" s="53"/>
    </row>
    <row r="40">
      <c r="B40" s="54"/>
      <c r="H40" s="53"/>
      <c r="I40" s="53"/>
    </row>
    <row r="41">
      <c r="B41" s="54"/>
      <c r="H41" s="53"/>
      <c r="I41" s="53"/>
    </row>
    <row r="42">
      <c r="B42" s="54"/>
      <c r="H42" s="53"/>
      <c r="I42" s="53"/>
    </row>
    <row r="43">
      <c r="B43" s="54"/>
      <c r="H43" s="53"/>
      <c r="I43" s="53"/>
    </row>
    <row r="44">
      <c r="B44" s="54"/>
      <c r="H44" s="53"/>
      <c r="I44" s="53"/>
    </row>
    <row r="45">
      <c r="B45" s="54"/>
      <c r="H45" s="53"/>
      <c r="I45" s="53"/>
    </row>
    <row r="46">
      <c r="B46" s="54"/>
      <c r="H46" s="53"/>
      <c r="I46" s="53"/>
    </row>
    <row r="47">
      <c r="B47" s="54"/>
      <c r="H47" s="53"/>
      <c r="I47" s="53"/>
    </row>
    <row r="48">
      <c r="B48" s="54"/>
      <c r="H48" s="53"/>
      <c r="I48" s="53"/>
    </row>
    <row r="49">
      <c r="B49" s="54"/>
      <c r="H49" s="53"/>
      <c r="I49" s="53"/>
    </row>
    <row r="50">
      <c r="B50" s="54"/>
      <c r="H50" s="53"/>
      <c r="I50" s="53"/>
    </row>
    <row r="51">
      <c r="B51" s="54"/>
      <c r="H51" s="53"/>
      <c r="I51" s="53"/>
    </row>
    <row r="52">
      <c r="B52" s="54"/>
      <c r="H52" s="53"/>
      <c r="I52" s="53"/>
    </row>
    <row r="53">
      <c r="B53" s="54"/>
      <c r="H53" s="53"/>
      <c r="I53" s="53"/>
    </row>
    <row r="54">
      <c r="B54" s="54"/>
      <c r="H54" s="53"/>
      <c r="I54" s="53"/>
    </row>
    <row r="55">
      <c r="B55" s="54"/>
      <c r="H55" s="53"/>
      <c r="I55" s="53"/>
    </row>
    <row r="56">
      <c r="B56" s="54"/>
      <c r="H56" s="53"/>
      <c r="I56" s="53"/>
    </row>
    <row r="57">
      <c r="B57" s="54"/>
      <c r="H57" s="53"/>
      <c r="I57" s="53"/>
    </row>
    <row r="58">
      <c r="B58" s="54"/>
      <c r="H58" s="53"/>
      <c r="I58" s="53"/>
    </row>
    <row r="59">
      <c r="B59" s="54"/>
      <c r="H59" s="53"/>
      <c r="I59" s="53"/>
    </row>
    <row r="60">
      <c r="B60" s="54"/>
      <c r="H60" s="53"/>
      <c r="I60" s="53"/>
    </row>
    <row r="61">
      <c r="B61" s="54"/>
      <c r="H61" s="53"/>
      <c r="I61" s="53"/>
    </row>
    <row r="62">
      <c r="B62" s="54"/>
      <c r="H62" s="53"/>
      <c r="I62" s="53"/>
    </row>
    <row r="63">
      <c r="B63" s="54"/>
      <c r="H63" s="53"/>
      <c r="I63" s="53"/>
    </row>
    <row r="64">
      <c r="B64" s="54"/>
      <c r="H64" s="53"/>
      <c r="I64" s="53"/>
    </row>
    <row r="65">
      <c r="B65" s="54"/>
      <c r="H65" s="53"/>
      <c r="I65" s="53"/>
    </row>
    <row r="66">
      <c r="B66" s="54"/>
      <c r="H66" s="53"/>
      <c r="I66" s="53"/>
    </row>
    <row r="67">
      <c r="B67" s="54"/>
      <c r="H67" s="53"/>
      <c r="I67" s="53"/>
    </row>
    <row r="68">
      <c r="B68" s="54"/>
      <c r="H68" s="53"/>
      <c r="I68" s="53"/>
    </row>
    <row r="69">
      <c r="B69" s="54"/>
      <c r="H69" s="53"/>
      <c r="I69" s="53"/>
    </row>
    <row r="70">
      <c r="B70" s="54"/>
      <c r="H70" s="53"/>
      <c r="I70" s="53"/>
    </row>
    <row r="71">
      <c r="B71" s="54"/>
      <c r="H71" s="53"/>
      <c r="I71" s="53"/>
    </row>
    <row r="72">
      <c r="B72" s="54"/>
      <c r="H72" s="53"/>
      <c r="I72" s="53"/>
    </row>
    <row r="73">
      <c r="B73" s="54"/>
      <c r="H73" s="53"/>
      <c r="I73" s="53"/>
    </row>
    <row r="74">
      <c r="B74" s="54"/>
      <c r="H74" s="53"/>
      <c r="I74" s="53"/>
    </row>
    <row r="75">
      <c r="B75" s="54"/>
      <c r="H75" s="53"/>
      <c r="I75" s="53"/>
    </row>
    <row r="76">
      <c r="B76" s="54"/>
      <c r="H76" s="53"/>
      <c r="I76" s="53"/>
    </row>
    <row r="77">
      <c r="B77" s="54"/>
      <c r="H77" s="53"/>
      <c r="I77" s="53"/>
    </row>
    <row r="78">
      <c r="B78" s="54"/>
      <c r="H78" s="53"/>
      <c r="I78" s="53"/>
    </row>
    <row r="79">
      <c r="B79" s="54"/>
      <c r="H79" s="53"/>
      <c r="I79" s="53"/>
    </row>
    <row r="80">
      <c r="B80" s="54"/>
      <c r="H80" s="53"/>
      <c r="I80" s="53"/>
    </row>
    <row r="81">
      <c r="B81" s="54"/>
      <c r="H81" s="53"/>
      <c r="I81" s="53"/>
    </row>
    <row r="82">
      <c r="B82" s="54"/>
      <c r="H82" s="53"/>
      <c r="I82" s="53"/>
    </row>
    <row r="83">
      <c r="B83" s="54"/>
      <c r="H83" s="53"/>
      <c r="I83" s="53"/>
    </row>
    <row r="84">
      <c r="B84" s="54"/>
      <c r="H84" s="53"/>
      <c r="I84" s="53"/>
    </row>
    <row r="85">
      <c r="B85" s="54"/>
      <c r="H85" s="53"/>
      <c r="I85" s="53"/>
    </row>
    <row r="86">
      <c r="B86" s="54"/>
      <c r="H86" s="53"/>
      <c r="I86" s="53"/>
    </row>
    <row r="87">
      <c r="B87" s="54"/>
      <c r="H87" s="53"/>
      <c r="I87" s="53"/>
    </row>
    <row r="88">
      <c r="B88" s="54"/>
      <c r="H88" s="53"/>
      <c r="I88" s="53"/>
    </row>
    <row r="89">
      <c r="B89" s="54"/>
      <c r="H89" s="53"/>
      <c r="I89" s="53"/>
    </row>
    <row r="90">
      <c r="B90" s="54"/>
      <c r="H90" s="53"/>
      <c r="I90" s="53"/>
    </row>
    <row r="91">
      <c r="B91" s="54"/>
      <c r="H91" s="53"/>
      <c r="I91" s="53"/>
    </row>
    <row r="92">
      <c r="B92" s="54"/>
      <c r="H92" s="53"/>
      <c r="I92" s="53"/>
    </row>
    <row r="93">
      <c r="B93" s="54"/>
      <c r="H93" s="53"/>
      <c r="I93" s="53"/>
    </row>
    <row r="94">
      <c r="B94" s="54"/>
      <c r="H94" s="53"/>
      <c r="I94" s="53"/>
    </row>
    <row r="95">
      <c r="B95" s="54"/>
      <c r="H95" s="53"/>
      <c r="I95" s="53"/>
    </row>
    <row r="96">
      <c r="B96" s="54"/>
      <c r="H96" s="53"/>
      <c r="I96" s="53"/>
    </row>
    <row r="97">
      <c r="B97" s="54"/>
      <c r="H97" s="53"/>
      <c r="I97" s="53"/>
    </row>
    <row r="98">
      <c r="B98" s="54"/>
      <c r="H98" s="53"/>
      <c r="I98" s="53"/>
    </row>
    <row r="99">
      <c r="A99" s="55" t="s">
        <v>288</v>
      </c>
      <c r="B99" s="33"/>
      <c r="C99" s="4"/>
      <c r="D99" s="4"/>
      <c r="H99" s="53"/>
      <c r="I99" s="53"/>
    </row>
    <row r="100">
      <c r="A100" s="56">
        <f>IFERROR(COUNTA(A4:A9))</f>
        <v>6</v>
      </c>
      <c r="B100" s="33"/>
      <c r="C100" s="4"/>
      <c r="D100" s="57" t="s">
        <v>289</v>
      </c>
      <c r="H100" s="53"/>
      <c r="I100" s="53"/>
    </row>
    <row r="101">
      <c r="A101" s="56">
        <f>FLOOR(A100/2, 1) +1</f>
        <v>4</v>
      </c>
      <c r="B101" s="33"/>
      <c r="C101" s="4"/>
      <c r="D101" s="57" t="s">
        <v>290</v>
      </c>
      <c r="H101" s="53"/>
      <c r="I101" s="53"/>
    </row>
    <row r="102">
      <c r="A102" s="58">
        <f>IFERROR(COUNTA(A32:A88))</f>
        <v>0</v>
      </c>
      <c r="B102" s="33"/>
      <c r="C102" s="4"/>
      <c r="D102" s="57" t="s">
        <v>291</v>
      </c>
      <c r="H102" s="53"/>
      <c r="I102" s="53"/>
    </row>
    <row r="103">
      <c r="B103" s="54"/>
      <c r="H103" s="53"/>
      <c r="I103" s="53"/>
    </row>
    <row r="104">
      <c r="B104" s="54"/>
      <c r="H104" s="53"/>
      <c r="I104" s="53"/>
    </row>
    <row r="105">
      <c r="B105" s="54"/>
      <c r="H105" s="53"/>
      <c r="I105" s="53"/>
    </row>
    <row r="106">
      <c r="B106" s="54"/>
      <c r="H106" s="53"/>
      <c r="I106" s="53"/>
    </row>
    <row r="107">
      <c r="B107" s="54"/>
      <c r="H107" s="53"/>
      <c r="I107" s="53"/>
    </row>
    <row r="108">
      <c r="B108" s="54"/>
      <c r="H108" s="53"/>
      <c r="I108" s="53"/>
    </row>
    <row r="109">
      <c r="B109" s="54"/>
      <c r="H109" s="53"/>
      <c r="I109" s="53"/>
    </row>
    <row r="110">
      <c r="B110" s="54"/>
      <c r="H110" s="53"/>
      <c r="I110" s="53"/>
    </row>
    <row r="111">
      <c r="B111" s="54"/>
      <c r="H111" s="53"/>
      <c r="I111" s="53"/>
    </row>
    <row r="112">
      <c r="B112" s="54"/>
      <c r="H112" s="53"/>
      <c r="I112" s="53"/>
    </row>
    <row r="113">
      <c r="B113" s="54"/>
      <c r="H113" s="53"/>
      <c r="I113" s="53"/>
    </row>
    <row r="114">
      <c r="B114" s="54"/>
      <c r="H114" s="53"/>
      <c r="I114" s="53"/>
    </row>
    <row r="115">
      <c r="B115" s="54"/>
      <c r="H115" s="53"/>
      <c r="I115" s="53"/>
    </row>
    <row r="116">
      <c r="B116" s="54"/>
      <c r="H116" s="53"/>
      <c r="I116" s="53"/>
    </row>
    <row r="117">
      <c r="B117" s="54"/>
      <c r="H117" s="53"/>
      <c r="I117" s="53"/>
    </row>
    <row r="118">
      <c r="B118" s="54"/>
      <c r="H118" s="53"/>
      <c r="I118" s="53"/>
    </row>
    <row r="119">
      <c r="B119" s="54"/>
      <c r="H119" s="53"/>
      <c r="I119" s="53"/>
    </row>
    <row r="120">
      <c r="B120" s="54"/>
      <c r="H120" s="53"/>
      <c r="I120" s="53"/>
    </row>
    <row r="121">
      <c r="B121" s="54"/>
      <c r="H121" s="53"/>
      <c r="I121" s="53"/>
    </row>
    <row r="122">
      <c r="B122" s="54"/>
      <c r="H122" s="53"/>
      <c r="I122" s="53"/>
    </row>
    <row r="123">
      <c r="B123" s="54"/>
      <c r="H123" s="53"/>
      <c r="I123" s="53"/>
    </row>
    <row r="124">
      <c r="B124" s="54"/>
      <c r="H124" s="53"/>
      <c r="I124" s="53"/>
    </row>
    <row r="125">
      <c r="B125" s="54"/>
      <c r="H125" s="53"/>
      <c r="I125" s="53"/>
    </row>
    <row r="126">
      <c r="B126" s="54"/>
      <c r="H126" s="53"/>
      <c r="I126" s="53"/>
    </row>
    <row r="127">
      <c r="B127" s="54"/>
      <c r="H127" s="53"/>
      <c r="I127" s="53"/>
    </row>
    <row r="128">
      <c r="B128" s="54"/>
      <c r="H128" s="53"/>
      <c r="I128" s="53"/>
    </row>
    <row r="129">
      <c r="B129" s="54"/>
      <c r="H129" s="53"/>
      <c r="I129" s="53"/>
    </row>
    <row r="130">
      <c r="B130" s="54"/>
      <c r="H130" s="53"/>
      <c r="I130" s="53"/>
    </row>
    <row r="131">
      <c r="B131" s="54"/>
      <c r="H131" s="53"/>
      <c r="I131" s="53"/>
    </row>
    <row r="132">
      <c r="B132" s="54"/>
      <c r="H132" s="53"/>
      <c r="I132" s="53"/>
    </row>
    <row r="133">
      <c r="B133" s="54"/>
      <c r="H133" s="53"/>
      <c r="I133" s="53"/>
    </row>
    <row r="134">
      <c r="B134" s="54"/>
      <c r="H134" s="53"/>
      <c r="I134" s="53"/>
    </row>
    <row r="135">
      <c r="B135" s="54"/>
      <c r="H135" s="53"/>
      <c r="I135" s="53"/>
    </row>
    <row r="136">
      <c r="B136" s="54"/>
      <c r="H136" s="53"/>
      <c r="I136" s="53"/>
    </row>
    <row r="137">
      <c r="B137" s="54"/>
      <c r="H137" s="53"/>
      <c r="I137" s="53"/>
    </row>
    <row r="138">
      <c r="B138" s="54"/>
      <c r="H138" s="53"/>
      <c r="I138" s="53"/>
    </row>
    <row r="139">
      <c r="B139" s="54"/>
      <c r="H139" s="53"/>
      <c r="I139" s="53"/>
    </row>
    <row r="140">
      <c r="B140" s="54"/>
      <c r="H140" s="53"/>
      <c r="I140" s="53"/>
    </row>
    <row r="141">
      <c r="B141" s="54"/>
      <c r="H141" s="53"/>
      <c r="I141" s="53"/>
    </row>
    <row r="142">
      <c r="B142" s="54"/>
      <c r="H142" s="53"/>
      <c r="I142" s="53"/>
    </row>
    <row r="143">
      <c r="B143" s="54"/>
      <c r="H143" s="53"/>
      <c r="I143" s="53"/>
    </row>
    <row r="144">
      <c r="B144" s="54"/>
      <c r="H144" s="53"/>
      <c r="I144" s="53"/>
    </row>
    <row r="145">
      <c r="B145" s="54"/>
      <c r="H145" s="53"/>
      <c r="I145" s="53"/>
    </row>
    <row r="146">
      <c r="B146" s="54"/>
      <c r="H146" s="53"/>
      <c r="I146" s="53"/>
    </row>
    <row r="147">
      <c r="B147" s="54"/>
      <c r="H147" s="53"/>
      <c r="I147" s="53"/>
    </row>
    <row r="148">
      <c r="B148" s="54"/>
      <c r="H148" s="53"/>
      <c r="I148" s="53"/>
    </row>
    <row r="149">
      <c r="B149" s="54"/>
      <c r="H149" s="53"/>
      <c r="I149" s="53"/>
    </row>
    <row r="150">
      <c r="B150" s="54"/>
      <c r="H150" s="53"/>
      <c r="I150" s="53"/>
    </row>
    <row r="151">
      <c r="B151" s="54"/>
      <c r="H151" s="53"/>
      <c r="I151" s="53"/>
    </row>
    <row r="152">
      <c r="B152" s="54"/>
      <c r="H152" s="53"/>
      <c r="I152" s="53"/>
    </row>
    <row r="153">
      <c r="B153" s="54"/>
      <c r="H153" s="53"/>
      <c r="I153" s="53"/>
    </row>
    <row r="154">
      <c r="B154" s="54"/>
      <c r="H154" s="53"/>
      <c r="I154" s="53"/>
    </row>
    <row r="155">
      <c r="B155" s="54"/>
      <c r="H155" s="53"/>
      <c r="I155" s="53"/>
    </row>
    <row r="156">
      <c r="B156" s="54"/>
      <c r="H156" s="53"/>
      <c r="I156" s="53"/>
    </row>
    <row r="157">
      <c r="B157" s="54"/>
      <c r="H157" s="53"/>
      <c r="I157" s="53"/>
    </row>
    <row r="158">
      <c r="B158" s="54"/>
      <c r="H158" s="53"/>
      <c r="I158" s="53"/>
    </row>
    <row r="159">
      <c r="B159" s="54"/>
      <c r="H159" s="53"/>
      <c r="I159" s="53"/>
    </row>
    <row r="160">
      <c r="B160" s="54"/>
      <c r="H160" s="53"/>
      <c r="I160" s="53"/>
    </row>
    <row r="161">
      <c r="B161" s="54"/>
      <c r="H161" s="53"/>
      <c r="I161" s="53"/>
    </row>
    <row r="162">
      <c r="B162" s="54"/>
      <c r="H162" s="53"/>
      <c r="I162" s="53"/>
    </row>
    <row r="163">
      <c r="B163" s="54"/>
      <c r="H163" s="53"/>
      <c r="I163" s="53"/>
    </row>
    <row r="164">
      <c r="B164" s="54"/>
      <c r="H164" s="53"/>
      <c r="I164" s="53"/>
    </row>
    <row r="165">
      <c r="B165" s="54"/>
      <c r="H165" s="53"/>
      <c r="I165" s="53"/>
    </row>
    <row r="166">
      <c r="B166" s="54"/>
      <c r="H166" s="53"/>
      <c r="I166" s="53"/>
    </row>
    <row r="167">
      <c r="B167" s="54"/>
      <c r="H167" s="53"/>
      <c r="I167" s="53"/>
    </row>
    <row r="168">
      <c r="B168" s="54"/>
      <c r="H168" s="53"/>
      <c r="I168" s="53"/>
    </row>
    <row r="169">
      <c r="B169" s="54"/>
      <c r="H169" s="53"/>
      <c r="I169" s="53"/>
    </row>
    <row r="170">
      <c r="B170" s="54"/>
      <c r="H170" s="53"/>
      <c r="I170" s="53"/>
    </row>
    <row r="171">
      <c r="B171" s="54"/>
      <c r="H171" s="53"/>
      <c r="I171" s="53"/>
    </row>
    <row r="172">
      <c r="B172" s="54"/>
      <c r="H172" s="53"/>
      <c r="I172" s="53"/>
    </row>
    <row r="173">
      <c r="B173" s="54"/>
      <c r="H173" s="53"/>
      <c r="I173" s="53"/>
    </row>
    <row r="174">
      <c r="B174" s="54"/>
      <c r="H174" s="53"/>
      <c r="I174" s="53"/>
    </row>
    <row r="175">
      <c r="B175" s="54"/>
      <c r="H175" s="53"/>
      <c r="I175" s="53"/>
    </row>
    <row r="176">
      <c r="B176" s="54"/>
      <c r="H176" s="53"/>
      <c r="I176" s="53"/>
    </row>
    <row r="177">
      <c r="B177" s="54"/>
      <c r="H177" s="53"/>
      <c r="I177" s="53"/>
    </row>
    <row r="178">
      <c r="B178" s="54"/>
      <c r="H178" s="53"/>
      <c r="I178" s="53"/>
    </row>
    <row r="179">
      <c r="B179" s="54"/>
      <c r="H179" s="53"/>
      <c r="I179" s="53"/>
    </row>
    <row r="180">
      <c r="B180" s="54"/>
      <c r="H180" s="53"/>
      <c r="I180" s="53"/>
    </row>
    <row r="181">
      <c r="B181" s="54"/>
      <c r="H181" s="53"/>
      <c r="I181" s="53"/>
    </row>
    <row r="182">
      <c r="B182" s="54"/>
      <c r="H182" s="53"/>
      <c r="I182" s="53"/>
    </row>
    <row r="183">
      <c r="B183" s="54"/>
      <c r="H183" s="53"/>
      <c r="I183" s="53"/>
    </row>
    <row r="184">
      <c r="B184" s="54"/>
      <c r="H184" s="53"/>
      <c r="I184" s="53"/>
    </row>
    <row r="185">
      <c r="B185" s="54"/>
      <c r="H185" s="53"/>
      <c r="I185" s="53"/>
    </row>
    <row r="186">
      <c r="B186" s="54"/>
      <c r="H186" s="53"/>
      <c r="I186" s="53"/>
    </row>
    <row r="187">
      <c r="B187" s="54"/>
      <c r="H187" s="53"/>
      <c r="I187" s="53"/>
    </row>
    <row r="188">
      <c r="B188" s="54"/>
      <c r="H188" s="53"/>
      <c r="I188" s="53"/>
    </row>
    <row r="189">
      <c r="B189" s="54"/>
      <c r="H189" s="53"/>
      <c r="I189" s="53"/>
    </row>
    <row r="190">
      <c r="B190" s="54"/>
      <c r="H190" s="53"/>
      <c r="I190" s="53"/>
    </row>
    <row r="191">
      <c r="B191" s="54"/>
      <c r="H191" s="53"/>
      <c r="I191" s="53"/>
    </row>
    <row r="192">
      <c r="B192" s="54"/>
      <c r="H192" s="53"/>
      <c r="I192" s="53"/>
    </row>
    <row r="193">
      <c r="B193" s="54"/>
      <c r="H193" s="53"/>
      <c r="I193" s="53"/>
    </row>
    <row r="194">
      <c r="B194" s="54"/>
      <c r="H194" s="53"/>
      <c r="I194" s="53"/>
    </row>
    <row r="195">
      <c r="B195" s="54"/>
      <c r="H195" s="53"/>
      <c r="I195" s="53"/>
    </row>
    <row r="196">
      <c r="B196" s="54"/>
      <c r="H196" s="53"/>
      <c r="I196" s="53"/>
    </row>
    <row r="197">
      <c r="B197" s="54"/>
      <c r="H197" s="53"/>
      <c r="I197" s="53"/>
    </row>
    <row r="198">
      <c r="B198" s="54"/>
      <c r="H198" s="53"/>
      <c r="I198" s="53"/>
    </row>
    <row r="199">
      <c r="B199" s="54"/>
      <c r="H199" s="53"/>
      <c r="I199" s="53"/>
    </row>
    <row r="200">
      <c r="B200" s="54"/>
      <c r="H200" s="53"/>
      <c r="I200" s="53"/>
    </row>
    <row r="201">
      <c r="B201" s="54"/>
      <c r="H201" s="53"/>
      <c r="I201" s="53"/>
    </row>
    <row r="202">
      <c r="B202" s="54"/>
      <c r="H202" s="53"/>
      <c r="I202" s="53"/>
    </row>
    <row r="203">
      <c r="B203" s="54"/>
      <c r="H203" s="53"/>
      <c r="I203" s="53"/>
    </row>
    <row r="204">
      <c r="B204" s="54"/>
      <c r="H204" s="53"/>
      <c r="I204" s="53"/>
    </row>
    <row r="205">
      <c r="B205" s="54"/>
      <c r="H205" s="53"/>
      <c r="I205" s="53"/>
    </row>
    <row r="206">
      <c r="B206" s="54"/>
      <c r="H206" s="53"/>
      <c r="I206" s="53"/>
    </row>
    <row r="207">
      <c r="B207" s="54"/>
      <c r="H207" s="53"/>
      <c r="I207" s="53"/>
    </row>
    <row r="208">
      <c r="B208" s="54"/>
      <c r="H208" s="53"/>
      <c r="I208" s="53"/>
    </row>
    <row r="209">
      <c r="B209" s="54"/>
      <c r="H209" s="53"/>
      <c r="I209" s="53"/>
    </row>
    <row r="210">
      <c r="B210" s="54"/>
      <c r="H210" s="53"/>
      <c r="I210" s="53"/>
    </row>
    <row r="211">
      <c r="B211" s="54"/>
      <c r="H211" s="53"/>
      <c r="I211" s="53"/>
    </row>
    <row r="212">
      <c r="B212" s="54"/>
      <c r="H212" s="53"/>
      <c r="I212" s="53"/>
    </row>
    <row r="213">
      <c r="B213" s="54"/>
      <c r="H213" s="53"/>
      <c r="I213" s="53"/>
    </row>
    <row r="214">
      <c r="B214" s="54"/>
      <c r="H214" s="53"/>
      <c r="I214" s="53"/>
    </row>
    <row r="215">
      <c r="B215" s="54"/>
      <c r="H215" s="53"/>
      <c r="I215" s="53"/>
    </row>
    <row r="216">
      <c r="B216" s="54"/>
      <c r="H216" s="53"/>
      <c r="I216" s="53"/>
    </row>
    <row r="217">
      <c r="B217" s="54"/>
      <c r="H217" s="53"/>
      <c r="I217" s="53"/>
    </row>
    <row r="218">
      <c r="B218" s="54"/>
      <c r="H218" s="53"/>
      <c r="I218" s="53"/>
    </row>
    <row r="219">
      <c r="B219" s="54"/>
      <c r="H219" s="53"/>
      <c r="I219" s="53"/>
    </row>
    <row r="220">
      <c r="B220" s="54"/>
      <c r="H220" s="53"/>
      <c r="I220" s="53"/>
    </row>
    <row r="221">
      <c r="B221" s="54"/>
      <c r="H221" s="53"/>
      <c r="I221" s="53"/>
    </row>
    <row r="222">
      <c r="B222" s="54"/>
      <c r="H222" s="53"/>
      <c r="I222" s="53"/>
    </row>
    <row r="223">
      <c r="B223" s="54"/>
      <c r="H223" s="53"/>
      <c r="I223" s="53"/>
    </row>
    <row r="224">
      <c r="B224" s="54"/>
      <c r="H224" s="53"/>
      <c r="I224" s="53"/>
    </row>
    <row r="225">
      <c r="B225" s="54"/>
      <c r="H225" s="53"/>
      <c r="I225" s="53"/>
    </row>
    <row r="226">
      <c r="B226" s="54"/>
      <c r="H226" s="53"/>
      <c r="I226" s="53"/>
    </row>
    <row r="227">
      <c r="B227" s="54"/>
      <c r="H227" s="53"/>
      <c r="I227" s="53"/>
    </row>
    <row r="228">
      <c r="B228" s="54"/>
      <c r="H228" s="53"/>
      <c r="I228" s="53"/>
    </row>
    <row r="229">
      <c r="B229" s="54"/>
      <c r="H229" s="53"/>
      <c r="I229" s="53"/>
    </row>
    <row r="230">
      <c r="B230" s="54"/>
      <c r="H230" s="53"/>
      <c r="I230" s="53"/>
    </row>
    <row r="231">
      <c r="B231" s="54"/>
      <c r="H231" s="53"/>
      <c r="I231" s="53"/>
    </row>
    <row r="232">
      <c r="B232" s="54"/>
      <c r="H232" s="53"/>
      <c r="I232" s="53"/>
    </row>
    <row r="233">
      <c r="B233" s="54"/>
      <c r="H233" s="53"/>
      <c r="I233" s="53"/>
    </row>
    <row r="234">
      <c r="B234" s="54"/>
      <c r="H234" s="53"/>
      <c r="I234" s="53"/>
    </row>
    <row r="235">
      <c r="B235" s="54"/>
      <c r="H235" s="53"/>
      <c r="I235" s="53"/>
    </row>
    <row r="236">
      <c r="B236" s="54"/>
      <c r="H236" s="53"/>
      <c r="I236" s="53"/>
    </row>
    <row r="237">
      <c r="B237" s="54"/>
      <c r="H237" s="53"/>
      <c r="I237" s="53"/>
    </row>
    <row r="238">
      <c r="B238" s="54"/>
      <c r="H238" s="53"/>
      <c r="I238" s="53"/>
    </row>
    <row r="239">
      <c r="B239" s="54"/>
      <c r="H239" s="53"/>
      <c r="I239" s="53"/>
    </row>
    <row r="240">
      <c r="B240" s="54"/>
      <c r="H240" s="53"/>
      <c r="I240" s="53"/>
    </row>
    <row r="241">
      <c r="B241" s="54"/>
      <c r="H241" s="53"/>
      <c r="I241" s="53"/>
    </row>
    <row r="242">
      <c r="B242" s="54"/>
      <c r="H242" s="53"/>
      <c r="I242" s="53"/>
    </row>
    <row r="243">
      <c r="B243" s="54"/>
      <c r="H243" s="53"/>
      <c r="I243" s="53"/>
    </row>
    <row r="244">
      <c r="B244" s="54"/>
      <c r="H244" s="53"/>
      <c r="I244" s="53"/>
    </row>
    <row r="245">
      <c r="B245" s="54"/>
      <c r="H245" s="53"/>
      <c r="I245" s="53"/>
    </row>
    <row r="246">
      <c r="B246" s="54"/>
      <c r="H246" s="53"/>
      <c r="I246" s="53"/>
    </row>
    <row r="247">
      <c r="B247" s="54"/>
      <c r="H247" s="53"/>
      <c r="I247" s="53"/>
    </row>
    <row r="248">
      <c r="B248" s="54"/>
      <c r="H248" s="53"/>
      <c r="I248" s="53"/>
    </row>
    <row r="249">
      <c r="B249" s="54"/>
      <c r="H249" s="53"/>
      <c r="I249" s="53"/>
    </row>
    <row r="250">
      <c r="B250" s="54"/>
      <c r="H250" s="53"/>
      <c r="I250" s="53"/>
    </row>
    <row r="251">
      <c r="B251" s="54"/>
      <c r="H251" s="53"/>
      <c r="I251" s="53"/>
    </row>
    <row r="252">
      <c r="B252" s="54"/>
      <c r="H252" s="53"/>
      <c r="I252" s="53"/>
    </row>
    <row r="253">
      <c r="B253" s="54"/>
      <c r="H253" s="53"/>
      <c r="I253" s="53"/>
    </row>
    <row r="254">
      <c r="B254" s="54"/>
      <c r="H254" s="53"/>
      <c r="I254" s="53"/>
    </row>
    <row r="255">
      <c r="B255" s="54"/>
      <c r="H255" s="53"/>
      <c r="I255" s="53"/>
    </row>
    <row r="256">
      <c r="B256" s="54"/>
      <c r="H256" s="53"/>
      <c r="I256" s="53"/>
    </row>
    <row r="257">
      <c r="B257" s="54"/>
      <c r="H257" s="53"/>
      <c r="I257" s="53"/>
    </row>
    <row r="258">
      <c r="B258" s="54"/>
      <c r="H258" s="53"/>
      <c r="I258" s="53"/>
    </row>
    <row r="259">
      <c r="B259" s="54"/>
      <c r="H259" s="53"/>
      <c r="I259" s="53"/>
    </row>
    <row r="260">
      <c r="B260" s="54"/>
      <c r="H260" s="53"/>
      <c r="I260" s="53"/>
    </row>
    <row r="261">
      <c r="B261" s="54"/>
      <c r="H261" s="53"/>
      <c r="I261" s="53"/>
    </row>
    <row r="262">
      <c r="B262" s="54"/>
      <c r="H262" s="53"/>
      <c r="I262" s="53"/>
    </row>
    <row r="263">
      <c r="B263" s="54"/>
      <c r="H263" s="53"/>
      <c r="I263" s="53"/>
    </row>
    <row r="264">
      <c r="B264" s="54"/>
      <c r="H264" s="53"/>
      <c r="I264" s="53"/>
    </row>
    <row r="265">
      <c r="B265" s="54"/>
      <c r="H265" s="53"/>
      <c r="I265" s="53"/>
    </row>
    <row r="266">
      <c r="B266" s="54"/>
      <c r="H266" s="53"/>
      <c r="I266" s="53"/>
    </row>
    <row r="267">
      <c r="B267" s="54"/>
      <c r="H267" s="53"/>
      <c r="I267" s="53"/>
    </row>
    <row r="268">
      <c r="B268" s="54"/>
      <c r="H268" s="53"/>
      <c r="I268" s="53"/>
    </row>
    <row r="269">
      <c r="B269" s="54"/>
      <c r="H269" s="53"/>
      <c r="I269" s="53"/>
    </row>
    <row r="270">
      <c r="B270" s="54"/>
      <c r="H270" s="53"/>
      <c r="I270" s="53"/>
    </row>
    <row r="271">
      <c r="B271" s="54"/>
      <c r="H271" s="53"/>
      <c r="I271" s="53"/>
    </row>
    <row r="272">
      <c r="B272" s="54"/>
      <c r="H272" s="53"/>
      <c r="I272" s="53"/>
    </row>
    <row r="273">
      <c r="B273" s="54"/>
      <c r="H273" s="53"/>
      <c r="I273" s="53"/>
    </row>
    <row r="274">
      <c r="B274" s="54"/>
      <c r="H274" s="53"/>
      <c r="I274" s="53"/>
    </row>
    <row r="275">
      <c r="B275" s="54"/>
      <c r="H275" s="53"/>
      <c r="I275" s="53"/>
    </row>
    <row r="276">
      <c r="B276" s="54"/>
      <c r="H276" s="53"/>
      <c r="I276" s="53"/>
    </row>
    <row r="277">
      <c r="B277" s="54"/>
      <c r="H277" s="53"/>
      <c r="I277" s="53"/>
    </row>
    <row r="278">
      <c r="B278" s="54"/>
      <c r="H278" s="53"/>
      <c r="I278" s="53"/>
    </row>
    <row r="279">
      <c r="B279" s="54"/>
      <c r="H279" s="53"/>
      <c r="I279" s="53"/>
    </row>
    <row r="280">
      <c r="B280" s="54"/>
      <c r="H280" s="53"/>
      <c r="I280" s="53"/>
    </row>
    <row r="281">
      <c r="B281" s="54"/>
      <c r="H281" s="53"/>
      <c r="I281" s="53"/>
    </row>
    <row r="282">
      <c r="B282" s="54"/>
      <c r="H282" s="53"/>
      <c r="I282" s="53"/>
    </row>
    <row r="283">
      <c r="B283" s="54"/>
      <c r="H283" s="53"/>
      <c r="I283" s="53"/>
    </row>
    <row r="284">
      <c r="B284" s="54"/>
      <c r="H284" s="53"/>
      <c r="I284" s="53"/>
    </row>
    <row r="285">
      <c r="B285" s="54"/>
      <c r="H285" s="53"/>
      <c r="I285" s="53"/>
    </row>
    <row r="286">
      <c r="B286" s="54"/>
      <c r="H286" s="53"/>
      <c r="I286" s="53"/>
    </row>
    <row r="287">
      <c r="B287" s="54"/>
      <c r="H287" s="53"/>
      <c r="I287" s="53"/>
    </row>
    <row r="288">
      <c r="B288" s="54"/>
      <c r="H288" s="53"/>
      <c r="I288" s="53"/>
    </row>
    <row r="289">
      <c r="B289" s="54"/>
      <c r="H289" s="53"/>
      <c r="I289" s="53"/>
    </row>
    <row r="290">
      <c r="B290" s="54"/>
      <c r="H290" s="53"/>
      <c r="I290" s="53"/>
    </row>
    <row r="291">
      <c r="B291" s="54"/>
      <c r="H291" s="53"/>
      <c r="I291" s="53"/>
    </row>
    <row r="292">
      <c r="B292" s="54"/>
      <c r="H292" s="53"/>
      <c r="I292" s="53"/>
    </row>
    <row r="293">
      <c r="B293" s="54"/>
      <c r="H293" s="53"/>
      <c r="I293" s="53"/>
    </row>
    <row r="294">
      <c r="B294" s="54"/>
      <c r="H294" s="53"/>
      <c r="I294" s="53"/>
    </row>
    <row r="295">
      <c r="B295" s="54"/>
      <c r="H295" s="53"/>
      <c r="I295" s="53"/>
    </row>
    <row r="296">
      <c r="B296" s="54"/>
      <c r="H296" s="53"/>
      <c r="I296" s="53"/>
    </row>
    <row r="297">
      <c r="B297" s="54"/>
      <c r="H297" s="53"/>
      <c r="I297" s="53"/>
    </row>
    <row r="298">
      <c r="B298" s="54"/>
      <c r="H298" s="53"/>
      <c r="I298" s="53"/>
    </row>
    <row r="299">
      <c r="B299" s="54"/>
      <c r="H299" s="53"/>
      <c r="I299" s="53"/>
    </row>
    <row r="300">
      <c r="B300" s="54"/>
      <c r="H300" s="53"/>
      <c r="I300" s="53"/>
    </row>
    <row r="301">
      <c r="B301" s="54"/>
      <c r="H301" s="53"/>
      <c r="I301" s="53"/>
    </row>
    <row r="302">
      <c r="B302" s="54"/>
      <c r="H302" s="53"/>
      <c r="I302" s="53"/>
    </row>
    <row r="303">
      <c r="B303" s="54"/>
      <c r="H303" s="53"/>
      <c r="I303" s="53"/>
    </row>
    <row r="304">
      <c r="B304" s="54"/>
      <c r="H304" s="53"/>
      <c r="I304" s="53"/>
    </row>
    <row r="305">
      <c r="B305" s="54"/>
      <c r="H305" s="53"/>
      <c r="I305" s="53"/>
    </row>
    <row r="306">
      <c r="B306" s="54"/>
      <c r="H306" s="53"/>
      <c r="I306" s="53"/>
    </row>
    <row r="307">
      <c r="B307" s="54"/>
      <c r="H307" s="53"/>
      <c r="I307" s="53"/>
    </row>
    <row r="308">
      <c r="B308" s="54"/>
      <c r="H308" s="53"/>
      <c r="I308" s="53"/>
    </row>
    <row r="309">
      <c r="B309" s="54"/>
      <c r="H309" s="53"/>
      <c r="I309" s="53"/>
    </row>
    <row r="310">
      <c r="B310" s="54"/>
      <c r="H310" s="53"/>
      <c r="I310" s="53"/>
    </row>
    <row r="311">
      <c r="B311" s="54"/>
      <c r="H311" s="53"/>
      <c r="I311" s="53"/>
    </row>
    <row r="312">
      <c r="B312" s="54"/>
      <c r="H312" s="53"/>
      <c r="I312" s="53"/>
    </row>
    <row r="313">
      <c r="B313" s="54"/>
      <c r="H313" s="53"/>
      <c r="I313" s="53"/>
    </row>
    <row r="314">
      <c r="B314" s="54"/>
      <c r="H314" s="53"/>
      <c r="I314" s="53"/>
    </row>
    <row r="315">
      <c r="B315" s="54"/>
      <c r="H315" s="53"/>
      <c r="I315" s="53"/>
    </row>
    <row r="316">
      <c r="B316" s="54"/>
      <c r="H316" s="53"/>
      <c r="I316" s="53"/>
    </row>
    <row r="317">
      <c r="B317" s="54"/>
      <c r="H317" s="53"/>
      <c r="I317" s="53"/>
    </row>
    <row r="318">
      <c r="B318" s="54"/>
      <c r="H318" s="53"/>
      <c r="I318" s="53"/>
    </row>
    <row r="319">
      <c r="B319" s="54"/>
      <c r="H319" s="53"/>
      <c r="I319" s="53"/>
    </row>
    <row r="320">
      <c r="B320" s="54"/>
      <c r="H320" s="53"/>
      <c r="I320" s="53"/>
    </row>
    <row r="321">
      <c r="B321" s="54"/>
      <c r="H321" s="53"/>
      <c r="I321" s="53"/>
    </row>
    <row r="322">
      <c r="B322" s="54"/>
      <c r="H322" s="53"/>
      <c r="I322" s="53"/>
    </row>
    <row r="323">
      <c r="B323" s="54"/>
      <c r="H323" s="53"/>
      <c r="I323" s="53"/>
    </row>
    <row r="324">
      <c r="B324" s="54"/>
      <c r="H324" s="53"/>
      <c r="I324" s="53"/>
    </row>
    <row r="325">
      <c r="B325" s="54"/>
      <c r="H325" s="53"/>
      <c r="I325" s="53"/>
    </row>
    <row r="326">
      <c r="B326" s="54"/>
      <c r="H326" s="53"/>
      <c r="I326" s="53"/>
    </row>
    <row r="327">
      <c r="B327" s="54"/>
      <c r="H327" s="53"/>
      <c r="I327" s="53"/>
    </row>
    <row r="328">
      <c r="B328" s="54"/>
      <c r="H328" s="53"/>
      <c r="I328" s="53"/>
    </row>
    <row r="329">
      <c r="B329" s="54"/>
      <c r="H329" s="53"/>
      <c r="I329" s="53"/>
    </row>
    <row r="330">
      <c r="B330" s="54"/>
      <c r="H330" s="53"/>
      <c r="I330" s="53"/>
    </row>
    <row r="331">
      <c r="B331" s="54"/>
      <c r="H331" s="53"/>
      <c r="I331" s="53"/>
    </row>
    <row r="332">
      <c r="B332" s="54"/>
      <c r="H332" s="53"/>
      <c r="I332" s="53"/>
    </row>
    <row r="333">
      <c r="B333" s="54"/>
      <c r="H333" s="53"/>
      <c r="I333" s="53"/>
    </row>
    <row r="334">
      <c r="B334" s="54"/>
      <c r="H334" s="53"/>
      <c r="I334" s="53"/>
    </row>
    <row r="335">
      <c r="B335" s="54"/>
      <c r="H335" s="53"/>
      <c r="I335" s="53"/>
    </row>
    <row r="336">
      <c r="B336" s="54"/>
      <c r="H336" s="53"/>
      <c r="I336" s="53"/>
    </row>
    <row r="337">
      <c r="B337" s="54"/>
      <c r="H337" s="53"/>
      <c r="I337" s="53"/>
    </row>
    <row r="338">
      <c r="B338" s="54"/>
      <c r="H338" s="53"/>
      <c r="I338" s="53"/>
    </row>
    <row r="339">
      <c r="B339" s="54"/>
      <c r="H339" s="53"/>
      <c r="I339" s="53"/>
    </row>
    <row r="340">
      <c r="B340" s="54"/>
      <c r="H340" s="53"/>
      <c r="I340" s="53"/>
    </row>
    <row r="341">
      <c r="B341" s="54"/>
      <c r="H341" s="53"/>
      <c r="I341" s="53"/>
    </row>
    <row r="342">
      <c r="B342" s="54"/>
      <c r="H342" s="53"/>
      <c r="I342" s="53"/>
    </row>
    <row r="343">
      <c r="B343" s="54"/>
      <c r="H343" s="53"/>
      <c r="I343" s="53"/>
    </row>
    <row r="344">
      <c r="B344" s="54"/>
      <c r="H344" s="53"/>
      <c r="I344" s="53"/>
    </row>
    <row r="345">
      <c r="B345" s="54"/>
      <c r="H345" s="53"/>
      <c r="I345" s="53"/>
    </row>
    <row r="346">
      <c r="B346" s="54"/>
      <c r="H346" s="53"/>
      <c r="I346" s="53"/>
    </row>
    <row r="347">
      <c r="B347" s="54"/>
      <c r="H347" s="53"/>
      <c r="I347" s="53"/>
    </row>
    <row r="348">
      <c r="B348" s="54"/>
      <c r="H348" s="53"/>
      <c r="I348" s="53"/>
    </row>
    <row r="349">
      <c r="B349" s="54"/>
      <c r="H349" s="53"/>
      <c r="I349" s="53"/>
    </row>
    <row r="350">
      <c r="B350" s="54"/>
      <c r="H350" s="53"/>
      <c r="I350" s="53"/>
    </row>
    <row r="351">
      <c r="B351" s="54"/>
      <c r="H351" s="53"/>
      <c r="I351" s="53"/>
    </row>
    <row r="352">
      <c r="B352" s="54"/>
      <c r="H352" s="53"/>
      <c r="I352" s="53"/>
    </row>
    <row r="353">
      <c r="B353" s="54"/>
      <c r="H353" s="53"/>
      <c r="I353" s="53"/>
    </row>
    <row r="354">
      <c r="B354" s="54"/>
      <c r="H354" s="53"/>
      <c r="I354" s="53"/>
    </row>
    <row r="355">
      <c r="B355" s="54"/>
      <c r="H355" s="53"/>
      <c r="I355" s="53"/>
    </row>
    <row r="356">
      <c r="B356" s="54"/>
      <c r="H356" s="53"/>
      <c r="I356" s="53"/>
    </row>
    <row r="357">
      <c r="B357" s="54"/>
      <c r="H357" s="53"/>
      <c r="I357" s="53"/>
    </row>
    <row r="358">
      <c r="B358" s="54"/>
      <c r="H358" s="53"/>
      <c r="I358" s="53"/>
    </row>
    <row r="359">
      <c r="B359" s="54"/>
      <c r="H359" s="53"/>
      <c r="I359" s="53"/>
    </row>
    <row r="360">
      <c r="B360" s="54"/>
      <c r="H360" s="53"/>
      <c r="I360" s="53"/>
    </row>
    <row r="361">
      <c r="B361" s="54"/>
      <c r="H361" s="53"/>
      <c r="I361" s="53"/>
    </row>
    <row r="362">
      <c r="B362" s="54"/>
      <c r="H362" s="53"/>
      <c r="I362" s="53"/>
    </row>
    <row r="363">
      <c r="B363" s="54"/>
      <c r="H363" s="53"/>
      <c r="I363" s="53"/>
    </row>
    <row r="364">
      <c r="B364" s="54"/>
      <c r="H364" s="53"/>
      <c r="I364" s="53"/>
    </row>
    <row r="365">
      <c r="B365" s="54"/>
      <c r="H365" s="53"/>
      <c r="I365" s="53"/>
    </row>
    <row r="366">
      <c r="B366" s="54"/>
      <c r="H366" s="53"/>
      <c r="I366" s="53"/>
    </row>
    <row r="367">
      <c r="B367" s="54"/>
      <c r="H367" s="53"/>
      <c r="I367" s="53"/>
    </row>
    <row r="368">
      <c r="B368" s="54"/>
      <c r="H368" s="53"/>
      <c r="I368" s="53"/>
    </row>
    <row r="369">
      <c r="B369" s="54"/>
      <c r="H369" s="53"/>
      <c r="I369" s="53"/>
    </row>
    <row r="370">
      <c r="B370" s="54"/>
      <c r="H370" s="53"/>
      <c r="I370" s="53"/>
    </row>
    <row r="371">
      <c r="B371" s="54"/>
      <c r="H371" s="53"/>
      <c r="I371" s="53"/>
    </row>
    <row r="372">
      <c r="B372" s="54"/>
      <c r="H372" s="53"/>
      <c r="I372" s="53"/>
    </row>
    <row r="373">
      <c r="B373" s="54"/>
      <c r="H373" s="53"/>
      <c r="I373" s="53"/>
    </row>
    <row r="374">
      <c r="B374" s="54"/>
      <c r="H374" s="53"/>
      <c r="I374" s="53"/>
    </row>
    <row r="375">
      <c r="B375" s="54"/>
      <c r="H375" s="53"/>
      <c r="I375" s="53"/>
    </row>
    <row r="376">
      <c r="B376" s="54"/>
      <c r="H376" s="53"/>
      <c r="I376" s="53"/>
    </row>
    <row r="377">
      <c r="B377" s="54"/>
      <c r="H377" s="53"/>
      <c r="I377" s="53"/>
    </row>
    <row r="378">
      <c r="B378" s="54"/>
      <c r="H378" s="53"/>
      <c r="I378" s="53"/>
    </row>
    <row r="379">
      <c r="B379" s="54"/>
      <c r="H379" s="53"/>
      <c r="I379" s="53"/>
    </row>
    <row r="380">
      <c r="B380" s="54"/>
      <c r="H380" s="53"/>
      <c r="I380" s="53"/>
    </row>
    <row r="381">
      <c r="B381" s="54"/>
      <c r="H381" s="53"/>
      <c r="I381" s="53"/>
    </row>
    <row r="382">
      <c r="B382" s="54"/>
      <c r="H382" s="53"/>
      <c r="I382" s="53"/>
    </row>
    <row r="383">
      <c r="B383" s="54"/>
      <c r="H383" s="53"/>
      <c r="I383" s="53"/>
    </row>
    <row r="384">
      <c r="B384" s="54"/>
      <c r="H384" s="53"/>
      <c r="I384" s="53"/>
    </row>
    <row r="385">
      <c r="B385" s="54"/>
      <c r="H385" s="53"/>
      <c r="I385" s="53"/>
    </row>
    <row r="386">
      <c r="B386" s="54"/>
      <c r="H386" s="53"/>
      <c r="I386" s="53"/>
    </row>
    <row r="387">
      <c r="B387" s="54"/>
      <c r="H387" s="53"/>
      <c r="I387" s="53"/>
    </row>
    <row r="388">
      <c r="B388" s="54"/>
      <c r="H388" s="53"/>
      <c r="I388" s="53"/>
    </row>
    <row r="389">
      <c r="B389" s="54"/>
      <c r="H389" s="53"/>
      <c r="I389" s="53"/>
    </row>
    <row r="390">
      <c r="B390" s="54"/>
      <c r="H390" s="53"/>
      <c r="I390" s="53"/>
    </row>
    <row r="391">
      <c r="B391" s="54"/>
      <c r="H391" s="53"/>
      <c r="I391" s="53"/>
    </row>
    <row r="392">
      <c r="B392" s="54"/>
      <c r="H392" s="53"/>
      <c r="I392" s="53"/>
    </row>
    <row r="393">
      <c r="B393" s="54"/>
      <c r="H393" s="53"/>
      <c r="I393" s="53"/>
    </row>
    <row r="394">
      <c r="B394" s="54"/>
      <c r="H394" s="53"/>
      <c r="I394" s="53"/>
    </row>
    <row r="395">
      <c r="B395" s="54"/>
      <c r="H395" s="53"/>
      <c r="I395" s="53"/>
    </row>
    <row r="396">
      <c r="B396" s="54"/>
      <c r="H396" s="53"/>
      <c r="I396" s="53"/>
    </row>
    <row r="397">
      <c r="B397" s="54"/>
      <c r="H397" s="53"/>
      <c r="I397" s="53"/>
    </row>
    <row r="398">
      <c r="B398" s="54"/>
      <c r="H398" s="53"/>
      <c r="I398" s="53"/>
    </row>
    <row r="399">
      <c r="B399" s="54"/>
      <c r="H399" s="53"/>
      <c r="I399" s="53"/>
    </row>
    <row r="400">
      <c r="B400" s="54"/>
      <c r="H400" s="53"/>
      <c r="I400" s="53"/>
    </row>
    <row r="401">
      <c r="B401" s="54"/>
      <c r="H401" s="53"/>
      <c r="I401" s="53"/>
    </row>
    <row r="402">
      <c r="B402" s="54"/>
      <c r="H402" s="53"/>
      <c r="I402" s="53"/>
    </row>
    <row r="403">
      <c r="B403" s="54"/>
      <c r="H403" s="53"/>
      <c r="I403" s="53"/>
    </row>
    <row r="404">
      <c r="B404" s="54"/>
      <c r="H404" s="53"/>
      <c r="I404" s="53"/>
    </row>
    <row r="405">
      <c r="B405" s="54"/>
      <c r="H405" s="53"/>
      <c r="I405" s="53"/>
    </row>
    <row r="406">
      <c r="B406" s="54"/>
      <c r="H406" s="53"/>
      <c r="I406" s="53"/>
    </row>
    <row r="407">
      <c r="B407" s="54"/>
      <c r="H407" s="53"/>
      <c r="I407" s="53"/>
    </row>
    <row r="408">
      <c r="B408" s="54"/>
      <c r="H408" s="53"/>
      <c r="I408" s="53"/>
    </row>
    <row r="409">
      <c r="B409" s="54"/>
      <c r="H409" s="53"/>
      <c r="I409" s="53"/>
    </row>
    <row r="410">
      <c r="B410" s="54"/>
      <c r="H410" s="53"/>
      <c r="I410" s="53"/>
    </row>
    <row r="411">
      <c r="B411" s="54"/>
      <c r="H411" s="53"/>
      <c r="I411" s="53"/>
    </row>
    <row r="412">
      <c r="B412" s="54"/>
      <c r="H412" s="53"/>
      <c r="I412" s="53"/>
    </row>
    <row r="413">
      <c r="B413" s="54"/>
      <c r="H413" s="53"/>
      <c r="I413" s="53"/>
    </row>
    <row r="414">
      <c r="B414" s="54"/>
      <c r="H414" s="53"/>
      <c r="I414" s="53"/>
    </row>
    <row r="415">
      <c r="B415" s="54"/>
      <c r="H415" s="53"/>
      <c r="I415" s="53"/>
    </row>
    <row r="416">
      <c r="B416" s="54"/>
      <c r="H416" s="53"/>
      <c r="I416" s="53"/>
    </row>
    <row r="417">
      <c r="B417" s="54"/>
      <c r="H417" s="53"/>
      <c r="I417" s="53"/>
    </row>
    <row r="418">
      <c r="B418" s="54"/>
      <c r="H418" s="53"/>
      <c r="I418" s="53"/>
    </row>
    <row r="419">
      <c r="B419" s="54"/>
      <c r="H419" s="53"/>
      <c r="I419" s="53"/>
    </row>
    <row r="420">
      <c r="B420" s="54"/>
      <c r="H420" s="53"/>
      <c r="I420" s="53"/>
    </row>
    <row r="421">
      <c r="B421" s="54"/>
      <c r="H421" s="53"/>
      <c r="I421" s="53"/>
    </row>
    <row r="422">
      <c r="B422" s="54"/>
      <c r="H422" s="53"/>
      <c r="I422" s="53"/>
    </row>
    <row r="423">
      <c r="B423" s="54"/>
      <c r="H423" s="53"/>
      <c r="I423" s="53"/>
    </row>
    <row r="424">
      <c r="B424" s="54"/>
      <c r="H424" s="53"/>
      <c r="I424" s="53"/>
    </row>
    <row r="425">
      <c r="B425" s="54"/>
      <c r="H425" s="53"/>
      <c r="I425" s="53"/>
    </row>
    <row r="426">
      <c r="B426" s="54"/>
      <c r="H426" s="53"/>
      <c r="I426" s="53"/>
    </row>
    <row r="427">
      <c r="B427" s="54"/>
      <c r="H427" s="53"/>
      <c r="I427" s="53"/>
    </row>
    <row r="428">
      <c r="B428" s="54"/>
      <c r="H428" s="53"/>
      <c r="I428" s="53"/>
    </row>
    <row r="429">
      <c r="B429" s="54"/>
      <c r="H429" s="53"/>
      <c r="I429" s="53"/>
    </row>
    <row r="430">
      <c r="B430" s="54"/>
      <c r="H430" s="53"/>
      <c r="I430" s="53"/>
    </row>
    <row r="431">
      <c r="B431" s="54"/>
      <c r="H431" s="53"/>
      <c r="I431" s="53"/>
    </row>
    <row r="432">
      <c r="B432" s="54"/>
      <c r="H432" s="53"/>
      <c r="I432" s="53"/>
    </row>
    <row r="433">
      <c r="B433" s="54"/>
      <c r="H433" s="53"/>
      <c r="I433" s="53"/>
    </row>
    <row r="434">
      <c r="B434" s="54"/>
      <c r="H434" s="53"/>
      <c r="I434" s="53"/>
    </row>
    <row r="435">
      <c r="B435" s="54"/>
      <c r="H435" s="53"/>
      <c r="I435" s="53"/>
    </row>
    <row r="436">
      <c r="B436" s="54"/>
      <c r="H436" s="53"/>
      <c r="I436" s="53"/>
    </row>
    <row r="437">
      <c r="B437" s="54"/>
      <c r="H437" s="53"/>
      <c r="I437" s="53"/>
    </row>
    <row r="438">
      <c r="B438" s="54"/>
      <c r="H438" s="53"/>
      <c r="I438" s="53"/>
    </row>
    <row r="439">
      <c r="B439" s="54"/>
      <c r="H439" s="53"/>
      <c r="I439" s="53"/>
    </row>
    <row r="440">
      <c r="B440" s="54"/>
      <c r="H440" s="53"/>
      <c r="I440" s="53"/>
    </row>
    <row r="441">
      <c r="B441" s="54"/>
      <c r="H441" s="53"/>
      <c r="I441" s="53"/>
    </row>
    <row r="442">
      <c r="B442" s="54"/>
      <c r="H442" s="53"/>
      <c r="I442" s="53"/>
    </row>
    <row r="443">
      <c r="B443" s="54"/>
      <c r="H443" s="53"/>
      <c r="I443" s="53"/>
    </row>
    <row r="444">
      <c r="B444" s="54"/>
      <c r="H444" s="53"/>
      <c r="I444" s="53"/>
    </row>
    <row r="445">
      <c r="B445" s="54"/>
      <c r="H445" s="53"/>
      <c r="I445" s="53"/>
    </row>
    <row r="446">
      <c r="B446" s="54"/>
      <c r="H446" s="53"/>
      <c r="I446" s="53"/>
    </row>
    <row r="447">
      <c r="B447" s="54"/>
      <c r="H447" s="53"/>
      <c r="I447" s="53"/>
    </row>
    <row r="448">
      <c r="B448" s="54"/>
      <c r="H448" s="53"/>
      <c r="I448" s="53"/>
    </row>
    <row r="449">
      <c r="B449" s="54"/>
      <c r="H449" s="53"/>
      <c r="I449" s="53"/>
    </row>
    <row r="450">
      <c r="B450" s="54"/>
      <c r="H450" s="53"/>
      <c r="I450" s="53"/>
    </row>
    <row r="451">
      <c r="B451" s="54"/>
      <c r="H451" s="53"/>
      <c r="I451" s="53"/>
    </row>
    <row r="452">
      <c r="B452" s="54"/>
      <c r="H452" s="53"/>
      <c r="I452" s="53"/>
    </row>
    <row r="453">
      <c r="B453" s="54"/>
      <c r="H453" s="53"/>
      <c r="I453" s="53"/>
    </row>
    <row r="454">
      <c r="B454" s="54"/>
      <c r="H454" s="53"/>
      <c r="I454" s="53"/>
    </row>
    <row r="455">
      <c r="B455" s="54"/>
      <c r="H455" s="53"/>
      <c r="I455" s="53"/>
    </row>
    <row r="456">
      <c r="B456" s="54"/>
      <c r="H456" s="53"/>
      <c r="I456" s="53"/>
    </row>
    <row r="457">
      <c r="B457" s="54"/>
      <c r="H457" s="53"/>
      <c r="I457" s="53"/>
    </row>
    <row r="458">
      <c r="B458" s="54"/>
      <c r="H458" s="53"/>
      <c r="I458" s="53"/>
    </row>
    <row r="459">
      <c r="B459" s="54"/>
      <c r="H459" s="53"/>
      <c r="I459" s="53"/>
    </row>
    <row r="460">
      <c r="B460" s="54"/>
      <c r="H460" s="53"/>
      <c r="I460" s="53"/>
    </row>
    <row r="461">
      <c r="B461" s="54"/>
      <c r="H461" s="53"/>
      <c r="I461" s="53"/>
    </row>
    <row r="462">
      <c r="B462" s="54"/>
      <c r="H462" s="53"/>
      <c r="I462" s="53"/>
    </row>
    <row r="463">
      <c r="B463" s="54"/>
      <c r="H463" s="53"/>
      <c r="I463" s="53"/>
    </row>
    <row r="464">
      <c r="B464" s="54"/>
      <c r="H464" s="53"/>
      <c r="I464" s="53"/>
    </row>
    <row r="465">
      <c r="B465" s="54"/>
      <c r="H465" s="53"/>
      <c r="I465" s="53"/>
    </row>
    <row r="466">
      <c r="B466" s="54"/>
      <c r="H466" s="53"/>
      <c r="I466" s="53"/>
    </row>
    <row r="467">
      <c r="B467" s="54"/>
      <c r="H467" s="53"/>
      <c r="I467" s="53"/>
    </row>
    <row r="468">
      <c r="B468" s="54"/>
      <c r="H468" s="53"/>
      <c r="I468" s="53"/>
    </row>
    <row r="469">
      <c r="B469" s="54"/>
      <c r="H469" s="53"/>
      <c r="I469" s="53"/>
    </row>
    <row r="470">
      <c r="B470" s="54"/>
      <c r="H470" s="53"/>
      <c r="I470" s="53"/>
    </row>
    <row r="471">
      <c r="B471" s="54"/>
      <c r="H471" s="53"/>
      <c r="I471" s="53"/>
    </row>
    <row r="472">
      <c r="B472" s="54"/>
      <c r="H472" s="53"/>
      <c r="I472" s="53"/>
    </row>
    <row r="473">
      <c r="B473" s="54"/>
      <c r="H473" s="53"/>
      <c r="I473" s="53"/>
    </row>
    <row r="474">
      <c r="B474" s="54"/>
      <c r="H474" s="53"/>
      <c r="I474" s="53"/>
    </row>
    <row r="475">
      <c r="B475" s="54"/>
      <c r="H475" s="53"/>
      <c r="I475" s="53"/>
    </row>
    <row r="476">
      <c r="B476" s="54"/>
      <c r="H476" s="53"/>
      <c r="I476" s="53"/>
    </row>
    <row r="477">
      <c r="B477" s="54"/>
      <c r="H477" s="53"/>
      <c r="I477" s="53"/>
    </row>
    <row r="478">
      <c r="B478" s="54"/>
      <c r="H478" s="53"/>
      <c r="I478" s="53"/>
    </row>
    <row r="479">
      <c r="B479" s="54"/>
      <c r="H479" s="53"/>
      <c r="I479" s="53"/>
    </row>
    <row r="480">
      <c r="B480" s="54"/>
      <c r="H480" s="53"/>
      <c r="I480" s="53"/>
    </row>
    <row r="481">
      <c r="B481" s="54"/>
      <c r="H481" s="53"/>
      <c r="I481" s="53"/>
    </row>
    <row r="482">
      <c r="B482" s="54"/>
      <c r="H482" s="53"/>
      <c r="I482" s="53"/>
    </row>
    <row r="483">
      <c r="B483" s="54"/>
      <c r="H483" s="53"/>
      <c r="I483" s="53"/>
    </row>
    <row r="484">
      <c r="B484" s="54"/>
      <c r="H484" s="53"/>
      <c r="I484" s="53"/>
    </row>
    <row r="485">
      <c r="B485" s="54"/>
      <c r="H485" s="53"/>
      <c r="I485" s="53"/>
    </row>
    <row r="486">
      <c r="B486" s="54"/>
      <c r="H486" s="53"/>
      <c r="I486" s="53"/>
    </row>
    <row r="487">
      <c r="B487" s="54"/>
      <c r="H487" s="53"/>
      <c r="I487" s="53"/>
    </row>
    <row r="488">
      <c r="B488" s="54"/>
      <c r="H488" s="53"/>
      <c r="I488" s="53"/>
    </row>
    <row r="489">
      <c r="B489" s="54"/>
      <c r="H489" s="53"/>
      <c r="I489" s="53"/>
    </row>
    <row r="490">
      <c r="B490" s="54"/>
      <c r="H490" s="53"/>
      <c r="I490" s="53"/>
    </row>
    <row r="491">
      <c r="B491" s="54"/>
      <c r="H491" s="53"/>
      <c r="I491" s="53"/>
    </row>
    <row r="492">
      <c r="B492" s="54"/>
      <c r="H492" s="53"/>
      <c r="I492" s="53"/>
    </row>
    <row r="493">
      <c r="B493" s="54"/>
      <c r="H493" s="53"/>
      <c r="I493" s="53"/>
    </row>
    <row r="494">
      <c r="B494" s="54"/>
      <c r="H494" s="53"/>
      <c r="I494" s="53"/>
    </row>
    <row r="495">
      <c r="B495" s="54"/>
      <c r="H495" s="53"/>
      <c r="I495" s="53"/>
    </row>
    <row r="496">
      <c r="B496" s="54"/>
      <c r="H496" s="53"/>
      <c r="I496" s="53"/>
    </row>
    <row r="497">
      <c r="B497" s="54"/>
      <c r="H497" s="53"/>
      <c r="I497" s="53"/>
    </row>
    <row r="498">
      <c r="B498" s="54"/>
      <c r="H498" s="53"/>
      <c r="I498" s="53"/>
    </row>
    <row r="499">
      <c r="B499" s="54"/>
      <c r="H499" s="53"/>
      <c r="I499" s="53"/>
    </row>
    <row r="500">
      <c r="B500" s="54"/>
      <c r="H500" s="53"/>
      <c r="I500" s="53"/>
    </row>
    <row r="501">
      <c r="B501" s="54"/>
      <c r="H501" s="53"/>
      <c r="I501" s="53"/>
    </row>
    <row r="502">
      <c r="B502" s="54"/>
      <c r="H502" s="53"/>
      <c r="I502" s="53"/>
    </row>
    <row r="503">
      <c r="B503" s="54"/>
      <c r="H503" s="53"/>
      <c r="I503" s="53"/>
    </row>
    <row r="504">
      <c r="B504" s="54"/>
      <c r="H504" s="53"/>
      <c r="I504" s="53"/>
    </row>
    <row r="505">
      <c r="B505" s="54"/>
      <c r="H505" s="53"/>
      <c r="I505" s="53"/>
    </row>
    <row r="506">
      <c r="B506" s="54"/>
      <c r="H506" s="53"/>
      <c r="I506" s="53"/>
    </row>
    <row r="507">
      <c r="B507" s="54"/>
      <c r="H507" s="53"/>
      <c r="I507" s="53"/>
    </row>
    <row r="508">
      <c r="B508" s="54"/>
      <c r="H508" s="53"/>
      <c r="I508" s="53"/>
    </row>
    <row r="509">
      <c r="B509" s="54"/>
      <c r="H509" s="53"/>
      <c r="I509" s="53"/>
    </row>
    <row r="510">
      <c r="B510" s="54"/>
      <c r="H510" s="53"/>
      <c r="I510" s="53"/>
    </row>
    <row r="511">
      <c r="B511" s="54"/>
      <c r="H511" s="53"/>
      <c r="I511" s="53"/>
    </row>
    <row r="512">
      <c r="B512" s="54"/>
      <c r="H512" s="53"/>
      <c r="I512" s="53"/>
    </row>
    <row r="513">
      <c r="B513" s="54"/>
      <c r="H513" s="53"/>
      <c r="I513" s="53"/>
    </row>
    <row r="514">
      <c r="B514" s="54"/>
      <c r="H514" s="53"/>
      <c r="I514" s="53"/>
    </row>
    <row r="515">
      <c r="B515" s="54"/>
      <c r="H515" s="53"/>
      <c r="I515" s="53"/>
    </row>
    <row r="516">
      <c r="B516" s="54"/>
      <c r="H516" s="53"/>
      <c r="I516" s="53"/>
    </row>
    <row r="517">
      <c r="B517" s="54"/>
      <c r="H517" s="53"/>
      <c r="I517" s="53"/>
    </row>
    <row r="518">
      <c r="B518" s="54"/>
      <c r="H518" s="53"/>
      <c r="I518" s="53"/>
    </row>
    <row r="519">
      <c r="B519" s="54"/>
      <c r="H519" s="53"/>
      <c r="I519" s="53"/>
    </row>
    <row r="520">
      <c r="B520" s="54"/>
      <c r="H520" s="53"/>
      <c r="I520" s="53"/>
    </row>
    <row r="521">
      <c r="B521" s="54"/>
      <c r="H521" s="53"/>
      <c r="I521" s="53"/>
    </row>
    <row r="522">
      <c r="B522" s="54"/>
      <c r="H522" s="53"/>
      <c r="I522" s="53"/>
    </row>
    <row r="523">
      <c r="B523" s="54"/>
      <c r="H523" s="53"/>
      <c r="I523" s="53"/>
    </row>
    <row r="524">
      <c r="B524" s="54"/>
      <c r="H524" s="53"/>
      <c r="I524" s="53"/>
    </row>
    <row r="525">
      <c r="B525" s="54"/>
      <c r="H525" s="53"/>
      <c r="I525" s="53"/>
    </row>
    <row r="526">
      <c r="B526" s="54"/>
      <c r="H526" s="53"/>
      <c r="I526" s="53"/>
    </row>
    <row r="527">
      <c r="B527" s="54"/>
      <c r="H527" s="53"/>
      <c r="I527" s="53"/>
    </row>
    <row r="528">
      <c r="B528" s="54"/>
      <c r="H528" s="53"/>
      <c r="I528" s="53"/>
    </row>
    <row r="529">
      <c r="B529" s="54"/>
      <c r="H529" s="53"/>
      <c r="I529" s="53"/>
    </row>
    <row r="530">
      <c r="B530" s="54"/>
      <c r="H530" s="53"/>
      <c r="I530" s="53"/>
    </row>
    <row r="531">
      <c r="B531" s="54"/>
      <c r="H531" s="53"/>
      <c r="I531" s="53"/>
    </row>
    <row r="532">
      <c r="B532" s="54"/>
      <c r="H532" s="53"/>
      <c r="I532" s="53"/>
    </row>
    <row r="533">
      <c r="B533" s="54"/>
      <c r="H533" s="53"/>
      <c r="I533" s="53"/>
    </row>
    <row r="534">
      <c r="B534" s="54"/>
      <c r="H534" s="53"/>
      <c r="I534" s="53"/>
    </row>
    <row r="535">
      <c r="B535" s="54"/>
      <c r="H535" s="53"/>
      <c r="I535" s="53"/>
    </row>
    <row r="536">
      <c r="B536" s="54"/>
      <c r="H536" s="53"/>
      <c r="I536" s="53"/>
    </row>
    <row r="537">
      <c r="B537" s="54"/>
      <c r="H537" s="53"/>
      <c r="I537" s="53"/>
    </row>
    <row r="538">
      <c r="B538" s="54"/>
      <c r="H538" s="53"/>
      <c r="I538" s="53"/>
    </row>
    <row r="539">
      <c r="B539" s="54"/>
      <c r="H539" s="53"/>
      <c r="I539" s="53"/>
    </row>
    <row r="540">
      <c r="B540" s="54"/>
      <c r="H540" s="53"/>
      <c r="I540" s="53"/>
    </row>
    <row r="541">
      <c r="B541" s="54"/>
      <c r="H541" s="53"/>
      <c r="I541" s="53"/>
    </row>
    <row r="542">
      <c r="B542" s="54"/>
      <c r="H542" s="53"/>
      <c r="I542" s="53"/>
    </row>
    <row r="543">
      <c r="B543" s="54"/>
      <c r="H543" s="53"/>
      <c r="I543" s="53"/>
    </row>
    <row r="544">
      <c r="B544" s="54"/>
      <c r="H544" s="53"/>
      <c r="I544" s="53"/>
    </row>
    <row r="545">
      <c r="B545" s="54"/>
      <c r="H545" s="53"/>
      <c r="I545" s="53"/>
    </row>
    <row r="546">
      <c r="B546" s="54"/>
      <c r="H546" s="53"/>
      <c r="I546" s="53"/>
    </row>
    <row r="547">
      <c r="B547" s="54"/>
      <c r="H547" s="53"/>
      <c r="I547" s="53"/>
    </row>
    <row r="548">
      <c r="B548" s="54"/>
      <c r="H548" s="53"/>
      <c r="I548" s="53"/>
    </row>
    <row r="549">
      <c r="B549" s="54"/>
      <c r="H549" s="53"/>
      <c r="I549" s="53"/>
    </row>
    <row r="550">
      <c r="B550" s="54"/>
      <c r="H550" s="53"/>
      <c r="I550" s="53"/>
    </row>
    <row r="551">
      <c r="B551" s="54"/>
      <c r="H551" s="53"/>
      <c r="I551" s="53"/>
    </row>
    <row r="552">
      <c r="B552" s="54"/>
      <c r="H552" s="53"/>
      <c r="I552" s="53"/>
    </row>
    <row r="553">
      <c r="B553" s="54"/>
      <c r="H553" s="53"/>
      <c r="I553" s="53"/>
    </row>
    <row r="554">
      <c r="B554" s="54"/>
      <c r="H554" s="53"/>
      <c r="I554" s="53"/>
    </row>
    <row r="555">
      <c r="B555" s="54"/>
      <c r="H555" s="53"/>
      <c r="I555" s="53"/>
    </row>
    <row r="556">
      <c r="B556" s="54"/>
      <c r="H556" s="53"/>
      <c r="I556" s="53"/>
    </row>
    <row r="557">
      <c r="B557" s="54"/>
      <c r="H557" s="53"/>
      <c r="I557" s="53"/>
    </row>
    <row r="558">
      <c r="B558" s="54"/>
      <c r="H558" s="53"/>
      <c r="I558" s="53"/>
    </row>
    <row r="559">
      <c r="B559" s="54"/>
      <c r="H559" s="53"/>
      <c r="I559" s="53"/>
    </row>
    <row r="560">
      <c r="B560" s="54"/>
      <c r="H560" s="53"/>
      <c r="I560" s="53"/>
    </row>
    <row r="561">
      <c r="B561" s="54"/>
      <c r="H561" s="53"/>
      <c r="I561" s="53"/>
    </row>
    <row r="562">
      <c r="B562" s="54"/>
      <c r="H562" s="53"/>
      <c r="I562" s="53"/>
    </row>
    <row r="563">
      <c r="B563" s="54"/>
      <c r="H563" s="53"/>
      <c r="I563" s="53"/>
    </row>
    <row r="564">
      <c r="B564" s="54"/>
      <c r="H564" s="53"/>
      <c r="I564" s="53"/>
    </row>
    <row r="565">
      <c r="B565" s="54"/>
      <c r="H565" s="53"/>
      <c r="I565" s="53"/>
    </row>
    <row r="566">
      <c r="B566" s="54"/>
      <c r="H566" s="53"/>
      <c r="I566" s="53"/>
    </row>
    <row r="567">
      <c r="B567" s="54"/>
      <c r="H567" s="53"/>
      <c r="I567" s="53"/>
    </row>
    <row r="568">
      <c r="B568" s="54"/>
      <c r="H568" s="53"/>
      <c r="I568" s="53"/>
    </row>
    <row r="569">
      <c r="B569" s="54"/>
      <c r="H569" s="53"/>
      <c r="I569" s="53"/>
    </row>
    <row r="570">
      <c r="B570" s="54"/>
      <c r="H570" s="53"/>
      <c r="I570" s="53"/>
    </row>
    <row r="571">
      <c r="B571" s="54"/>
      <c r="H571" s="53"/>
      <c r="I571" s="53"/>
    </row>
    <row r="572">
      <c r="B572" s="54"/>
      <c r="H572" s="53"/>
      <c r="I572" s="53"/>
    </row>
    <row r="573">
      <c r="B573" s="54"/>
      <c r="H573" s="53"/>
      <c r="I573" s="53"/>
    </row>
    <row r="574">
      <c r="B574" s="54"/>
      <c r="H574" s="53"/>
      <c r="I574" s="53"/>
    </row>
    <row r="575">
      <c r="B575" s="54"/>
      <c r="H575" s="53"/>
      <c r="I575" s="53"/>
    </row>
    <row r="576">
      <c r="B576" s="54"/>
      <c r="H576" s="53"/>
      <c r="I576" s="53"/>
    </row>
    <row r="577">
      <c r="B577" s="54"/>
      <c r="H577" s="53"/>
      <c r="I577" s="53"/>
    </row>
    <row r="578">
      <c r="B578" s="54"/>
      <c r="H578" s="53"/>
      <c r="I578" s="53"/>
    </row>
    <row r="579">
      <c r="B579" s="54"/>
      <c r="H579" s="53"/>
      <c r="I579" s="53"/>
    </row>
    <row r="580">
      <c r="B580" s="54"/>
      <c r="H580" s="53"/>
      <c r="I580" s="53"/>
    </row>
    <row r="581">
      <c r="B581" s="54"/>
      <c r="H581" s="53"/>
      <c r="I581" s="53"/>
    </row>
    <row r="582">
      <c r="B582" s="54"/>
      <c r="H582" s="53"/>
      <c r="I582" s="53"/>
    </row>
    <row r="583">
      <c r="B583" s="54"/>
      <c r="H583" s="53"/>
      <c r="I583" s="53"/>
    </row>
    <row r="584">
      <c r="B584" s="54"/>
      <c r="H584" s="53"/>
      <c r="I584" s="53"/>
    </row>
    <row r="585">
      <c r="B585" s="54"/>
      <c r="H585" s="53"/>
      <c r="I585" s="53"/>
    </row>
    <row r="586">
      <c r="B586" s="54"/>
      <c r="H586" s="53"/>
      <c r="I586" s="53"/>
    </row>
    <row r="587">
      <c r="B587" s="54"/>
      <c r="H587" s="53"/>
      <c r="I587" s="53"/>
    </row>
    <row r="588">
      <c r="B588" s="54"/>
      <c r="H588" s="53"/>
      <c r="I588" s="53"/>
    </row>
    <row r="589">
      <c r="B589" s="54"/>
      <c r="H589" s="53"/>
      <c r="I589" s="53"/>
    </row>
    <row r="590">
      <c r="B590" s="54"/>
      <c r="H590" s="53"/>
      <c r="I590" s="53"/>
    </row>
    <row r="591">
      <c r="B591" s="54"/>
      <c r="H591" s="53"/>
      <c r="I591" s="53"/>
    </row>
    <row r="592">
      <c r="B592" s="54"/>
      <c r="H592" s="53"/>
      <c r="I592" s="53"/>
    </row>
    <row r="593">
      <c r="B593" s="54"/>
      <c r="H593" s="53"/>
      <c r="I593" s="53"/>
    </row>
    <row r="594">
      <c r="B594" s="54"/>
      <c r="H594" s="53"/>
      <c r="I594" s="53"/>
    </row>
    <row r="595">
      <c r="B595" s="54"/>
      <c r="H595" s="53"/>
      <c r="I595" s="53"/>
    </row>
    <row r="596">
      <c r="B596" s="54"/>
      <c r="H596" s="53"/>
      <c r="I596" s="53"/>
    </row>
    <row r="597">
      <c r="B597" s="54"/>
      <c r="H597" s="53"/>
      <c r="I597" s="53"/>
    </row>
    <row r="598">
      <c r="B598" s="54"/>
      <c r="H598" s="53"/>
      <c r="I598" s="53"/>
    </row>
    <row r="599">
      <c r="B599" s="54"/>
      <c r="H599" s="53"/>
      <c r="I599" s="53"/>
    </row>
    <row r="600">
      <c r="B600" s="54"/>
      <c r="H600" s="53"/>
      <c r="I600" s="53"/>
    </row>
    <row r="601">
      <c r="B601" s="54"/>
      <c r="H601" s="53"/>
      <c r="I601" s="53"/>
    </row>
    <row r="602">
      <c r="B602" s="54"/>
      <c r="H602" s="53"/>
      <c r="I602" s="53"/>
    </row>
    <row r="603">
      <c r="B603" s="54"/>
      <c r="H603" s="53"/>
      <c r="I603" s="53"/>
    </row>
    <row r="604">
      <c r="B604" s="54"/>
      <c r="H604" s="53"/>
      <c r="I604" s="53"/>
    </row>
    <row r="605">
      <c r="B605" s="54"/>
      <c r="H605" s="53"/>
      <c r="I605" s="53"/>
    </row>
    <row r="606">
      <c r="B606" s="54"/>
      <c r="H606" s="53"/>
      <c r="I606" s="53"/>
    </row>
    <row r="607">
      <c r="B607" s="54"/>
      <c r="H607" s="53"/>
      <c r="I607" s="53"/>
    </row>
    <row r="608">
      <c r="B608" s="54"/>
      <c r="H608" s="53"/>
      <c r="I608" s="53"/>
    </row>
    <row r="609">
      <c r="B609" s="54"/>
      <c r="H609" s="53"/>
      <c r="I609" s="53"/>
    </row>
    <row r="610">
      <c r="B610" s="54"/>
      <c r="H610" s="53"/>
      <c r="I610" s="53"/>
    </row>
    <row r="611">
      <c r="B611" s="54"/>
      <c r="H611" s="53"/>
      <c r="I611" s="53"/>
    </row>
    <row r="612">
      <c r="B612" s="54"/>
      <c r="H612" s="53"/>
      <c r="I612" s="53"/>
    </row>
    <row r="613">
      <c r="B613" s="54"/>
      <c r="H613" s="53"/>
      <c r="I613" s="53"/>
    </row>
    <row r="614">
      <c r="B614" s="54"/>
      <c r="H614" s="53"/>
      <c r="I614" s="53"/>
    </row>
    <row r="615">
      <c r="B615" s="54"/>
      <c r="H615" s="53"/>
      <c r="I615" s="53"/>
    </row>
    <row r="616">
      <c r="B616" s="54"/>
      <c r="H616" s="53"/>
      <c r="I616" s="53"/>
    </row>
    <row r="617">
      <c r="B617" s="54"/>
      <c r="H617" s="53"/>
      <c r="I617" s="53"/>
    </row>
    <row r="618">
      <c r="B618" s="54"/>
      <c r="H618" s="53"/>
      <c r="I618" s="53"/>
    </row>
    <row r="619">
      <c r="B619" s="54"/>
      <c r="H619" s="53"/>
      <c r="I619" s="53"/>
    </row>
    <row r="620">
      <c r="B620" s="54"/>
      <c r="H620" s="53"/>
      <c r="I620" s="53"/>
    </row>
    <row r="621">
      <c r="B621" s="54"/>
      <c r="H621" s="53"/>
      <c r="I621" s="53"/>
    </row>
    <row r="622">
      <c r="B622" s="54"/>
      <c r="H622" s="53"/>
      <c r="I622" s="53"/>
    </row>
    <row r="623">
      <c r="B623" s="54"/>
      <c r="H623" s="53"/>
      <c r="I623" s="53"/>
    </row>
    <row r="624">
      <c r="B624" s="54"/>
      <c r="H624" s="53"/>
      <c r="I624" s="53"/>
    </row>
    <row r="625">
      <c r="B625" s="54"/>
      <c r="H625" s="53"/>
      <c r="I625" s="53"/>
    </row>
    <row r="626">
      <c r="B626" s="54"/>
      <c r="H626" s="53"/>
      <c r="I626" s="53"/>
    </row>
    <row r="627">
      <c r="B627" s="54"/>
      <c r="H627" s="53"/>
      <c r="I627" s="53"/>
    </row>
    <row r="628">
      <c r="B628" s="54"/>
      <c r="H628" s="53"/>
      <c r="I628" s="53"/>
    </row>
    <row r="629">
      <c r="B629" s="54"/>
      <c r="H629" s="53"/>
      <c r="I629" s="53"/>
    </row>
    <row r="630">
      <c r="B630" s="54"/>
      <c r="H630" s="53"/>
      <c r="I630" s="53"/>
    </row>
    <row r="631">
      <c r="B631" s="54"/>
      <c r="H631" s="53"/>
      <c r="I631" s="53"/>
    </row>
    <row r="632">
      <c r="B632" s="54"/>
      <c r="H632" s="53"/>
      <c r="I632" s="53"/>
    </row>
    <row r="633">
      <c r="B633" s="54"/>
      <c r="H633" s="53"/>
      <c r="I633" s="53"/>
    </row>
    <row r="634">
      <c r="B634" s="54"/>
      <c r="H634" s="53"/>
      <c r="I634" s="53"/>
    </row>
    <row r="635">
      <c r="B635" s="54"/>
      <c r="H635" s="53"/>
      <c r="I635" s="53"/>
    </row>
    <row r="636">
      <c r="B636" s="54"/>
      <c r="H636" s="53"/>
      <c r="I636" s="53"/>
    </row>
    <row r="637">
      <c r="B637" s="54"/>
      <c r="H637" s="53"/>
      <c r="I637" s="53"/>
    </row>
    <row r="638">
      <c r="B638" s="54"/>
      <c r="H638" s="53"/>
      <c r="I638" s="53"/>
    </row>
    <row r="639">
      <c r="B639" s="54"/>
      <c r="H639" s="53"/>
      <c r="I639" s="53"/>
    </row>
    <row r="640">
      <c r="B640" s="54"/>
      <c r="H640" s="53"/>
      <c r="I640" s="53"/>
    </row>
    <row r="641">
      <c r="B641" s="54"/>
      <c r="H641" s="53"/>
      <c r="I641" s="53"/>
    </row>
    <row r="642">
      <c r="B642" s="54"/>
      <c r="H642" s="53"/>
      <c r="I642" s="53"/>
    </row>
    <row r="643">
      <c r="B643" s="54"/>
      <c r="H643" s="53"/>
      <c r="I643" s="53"/>
    </row>
    <row r="644">
      <c r="B644" s="54"/>
      <c r="H644" s="53"/>
      <c r="I644" s="53"/>
    </row>
    <row r="645">
      <c r="B645" s="54"/>
      <c r="H645" s="53"/>
      <c r="I645" s="53"/>
    </row>
    <row r="646">
      <c r="B646" s="54"/>
      <c r="H646" s="53"/>
      <c r="I646" s="53"/>
    </row>
    <row r="647">
      <c r="B647" s="54"/>
      <c r="H647" s="53"/>
      <c r="I647" s="53"/>
    </row>
    <row r="648">
      <c r="B648" s="54"/>
      <c r="H648" s="53"/>
      <c r="I648" s="53"/>
    </row>
    <row r="649">
      <c r="B649" s="54"/>
      <c r="H649" s="53"/>
      <c r="I649" s="53"/>
    </row>
    <row r="650">
      <c r="B650" s="54"/>
      <c r="H650" s="53"/>
      <c r="I650" s="53"/>
    </row>
    <row r="651">
      <c r="B651" s="54"/>
      <c r="H651" s="53"/>
      <c r="I651" s="53"/>
    </row>
    <row r="652">
      <c r="B652" s="54"/>
      <c r="H652" s="53"/>
      <c r="I652" s="53"/>
    </row>
    <row r="653">
      <c r="B653" s="54"/>
      <c r="H653" s="53"/>
      <c r="I653" s="53"/>
    </row>
    <row r="654">
      <c r="B654" s="54"/>
      <c r="H654" s="53"/>
      <c r="I654" s="53"/>
    </row>
    <row r="655">
      <c r="B655" s="54"/>
      <c r="H655" s="53"/>
      <c r="I655" s="53"/>
    </row>
    <row r="656">
      <c r="B656" s="54"/>
      <c r="H656" s="53"/>
      <c r="I656" s="53"/>
    </row>
    <row r="657">
      <c r="B657" s="54"/>
      <c r="H657" s="53"/>
      <c r="I657" s="53"/>
    </row>
    <row r="658">
      <c r="B658" s="54"/>
      <c r="H658" s="53"/>
      <c r="I658" s="53"/>
    </row>
    <row r="659">
      <c r="B659" s="54"/>
      <c r="H659" s="53"/>
      <c r="I659" s="53"/>
    </row>
    <row r="660">
      <c r="B660" s="54"/>
      <c r="H660" s="53"/>
      <c r="I660" s="53"/>
    </row>
    <row r="661">
      <c r="B661" s="54"/>
      <c r="H661" s="53"/>
      <c r="I661" s="53"/>
    </row>
    <row r="662">
      <c r="B662" s="54"/>
      <c r="H662" s="53"/>
      <c r="I662" s="53"/>
    </row>
    <row r="663">
      <c r="B663" s="54"/>
      <c r="H663" s="53"/>
      <c r="I663" s="53"/>
    </row>
    <row r="664">
      <c r="B664" s="54"/>
      <c r="H664" s="53"/>
      <c r="I664" s="53"/>
    </row>
    <row r="665">
      <c r="B665" s="54"/>
      <c r="H665" s="53"/>
      <c r="I665" s="53"/>
    </row>
    <row r="666">
      <c r="B666" s="54"/>
      <c r="H666" s="53"/>
      <c r="I666" s="53"/>
    </row>
    <row r="667">
      <c r="B667" s="54"/>
      <c r="H667" s="53"/>
      <c r="I667" s="53"/>
    </row>
    <row r="668">
      <c r="B668" s="54"/>
      <c r="H668" s="53"/>
      <c r="I668" s="53"/>
    </row>
    <row r="669">
      <c r="B669" s="54"/>
      <c r="H669" s="53"/>
      <c r="I669" s="53"/>
    </row>
    <row r="670">
      <c r="B670" s="54"/>
      <c r="H670" s="53"/>
      <c r="I670" s="53"/>
    </row>
    <row r="671">
      <c r="B671" s="54"/>
      <c r="H671" s="53"/>
      <c r="I671" s="53"/>
    </row>
    <row r="672">
      <c r="B672" s="54"/>
      <c r="H672" s="53"/>
      <c r="I672" s="53"/>
    </row>
    <row r="673">
      <c r="B673" s="54"/>
      <c r="H673" s="53"/>
      <c r="I673" s="53"/>
    </row>
    <row r="674">
      <c r="B674" s="54"/>
      <c r="H674" s="53"/>
      <c r="I674" s="53"/>
    </row>
    <row r="675">
      <c r="B675" s="54"/>
      <c r="H675" s="53"/>
      <c r="I675" s="53"/>
    </row>
    <row r="676">
      <c r="B676" s="54"/>
      <c r="H676" s="53"/>
      <c r="I676" s="53"/>
    </row>
    <row r="677">
      <c r="B677" s="54"/>
      <c r="H677" s="53"/>
      <c r="I677" s="53"/>
    </row>
    <row r="678">
      <c r="B678" s="54"/>
      <c r="H678" s="53"/>
      <c r="I678" s="53"/>
    </row>
    <row r="679">
      <c r="B679" s="54"/>
      <c r="H679" s="53"/>
      <c r="I679" s="53"/>
    </row>
    <row r="680">
      <c r="B680" s="54"/>
      <c r="H680" s="53"/>
      <c r="I680" s="53"/>
    </row>
    <row r="681">
      <c r="B681" s="54"/>
      <c r="H681" s="53"/>
      <c r="I681" s="53"/>
    </row>
    <row r="682">
      <c r="B682" s="54"/>
      <c r="H682" s="53"/>
      <c r="I682" s="53"/>
    </row>
    <row r="683">
      <c r="B683" s="54"/>
      <c r="H683" s="53"/>
      <c r="I683" s="53"/>
    </row>
    <row r="684">
      <c r="B684" s="54"/>
      <c r="H684" s="53"/>
      <c r="I684" s="53"/>
    </row>
    <row r="685">
      <c r="B685" s="54"/>
      <c r="H685" s="53"/>
      <c r="I685" s="53"/>
    </row>
    <row r="686">
      <c r="B686" s="54"/>
      <c r="H686" s="53"/>
      <c r="I686" s="53"/>
    </row>
    <row r="687">
      <c r="B687" s="54"/>
      <c r="H687" s="53"/>
      <c r="I687" s="53"/>
    </row>
    <row r="688">
      <c r="B688" s="54"/>
      <c r="H688" s="53"/>
      <c r="I688" s="53"/>
    </row>
    <row r="689">
      <c r="B689" s="54"/>
      <c r="H689" s="53"/>
      <c r="I689" s="53"/>
    </row>
    <row r="690">
      <c r="B690" s="54"/>
      <c r="H690" s="53"/>
      <c r="I690" s="53"/>
    </row>
    <row r="691">
      <c r="B691" s="54"/>
      <c r="H691" s="53"/>
      <c r="I691" s="53"/>
    </row>
    <row r="692">
      <c r="B692" s="54"/>
      <c r="H692" s="53"/>
      <c r="I692" s="53"/>
    </row>
    <row r="693">
      <c r="B693" s="54"/>
      <c r="H693" s="53"/>
      <c r="I693" s="53"/>
    </row>
    <row r="694">
      <c r="B694" s="54"/>
      <c r="H694" s="53"/>
      <c r="I694" s="53"/>
    </row>
    <row r="695">
      <c r="B695" s="54"/>
      <c r="H695" s="53"/>
      <c r="I695" s="53"/>
    </row>
    <row r="696">
      <c r="B696" s="54"/>
      <c r="H696" s="53"/>
      <c r="I696" s="53"/>
    </row>
    <row r="697">
      <c r="B697" s="54"/>
      <c r="H697" s="53"/>
      <c r="I697" s="53"/>
    </row>
    <row r="698">
      <c r="B698" s="54"/>
      <c r="H698" s="53"/>
      <c r="I698" s="53"/>
    </row>
    <row r="699">
      <c r="B699" s="54"/>
      <c r="H699" s="53"/>
      <c r="I699" s="53"/>
    </row>
    <row r="700">
      <c r="B700" s="54"/>
      <c r="H700" s="53"/>
      <c r="I700" s="53"/>
    </row>
    <row r="701">
      <c r="B701" s="54"/>
      <c r="H701" s="53"/>
      <c r="I701" s="53"/>
    </row>
    <row r="702">
      <c r="B702" s="54"/>
      <c r="H702" s="53"/>
      <c r="I702" s="53"/>
    </row>
    <row r="703">
      <c r="B703" s="54"/>
      <c r="H703" s="53"/>
      <c r="I703" s="53"/>
    </row>
    <row r="704">
      <c r="B704" s="54"/>
      <c r="H704" s="53"/>
      <c r="I704" s="53"/>
    </row>
    <row r="705">
      <c r="B705" s="54"/>
      <c r="H705" s="53"/>
      <c r="I705" s="53"/>
    </row>
    <row r="706">
      <c r="B706" s="54"/>
      <c r="H706" s="53"/>
      <c r="I706" s="53"/>
    </row>
    <row r="707">
      <c r="B707" s="54"/>
      <c r="H707" s="53"/>
      <c r="I707" s="53"/>
    </row>
    <row r="708">
      <c r="B708" s="54"/>
      <c r="H708" s="53"/>
      <c r="I708" s="53"/>
    </row>
    <row r="709">
      <c r="B709" s="54"/>
      <c r="H709" s="53"/>
      <c r="I709" s="53"/>
    </row>
    <row r="710">
      <c r="B710" s="54"/>
      <c r="H710" s="53"/>
      <c r="I710" s="53"/>
    </row>
    <row r="711">
      <c r="B711" s="54"/>
      <c r="H711" s="53"/>
      <c r="I711" s="53"/>
    </row>
    <row r="712">
      <c r="B712" s="54"/>
      <c r="H712" s="53"/>
      <c r="I712" s="53"/>
    </row>
    <row r="713">
      <c r="B713" s="54"/>
      <c r="H713" s="53"/>
      <c r="I713" s="53"/>
    </row>
    <row r="714">
      <c r="B714" s="54"/>
      <c r="H714" s="53"/>
      <c r="I714" s="53"/>
    </row>
    <row r="715">
      <c r="B715" s="54"/>
      <c r="H715" s="53"/>
      <c r="I715" s="53"/>
    </row>
    <row r="716">
      <c r="B716" s="54"/>
      <c r="H716" s="53"/>
      <c r="I716" s="53"/>
    </row>
    <row r="717">
      <c r="B717" s="54"/>
      <c r="H717" s="53"/>
      <c r="I717" s="53"/>
    </row>
    <row r="718">
      <c r="B718" s="54"/>
      <c r="H718" s="53"/>
      <c r="I718" s="53"/>
    </row>
    <row r="719">
      <c r="B719" s="54"/>
      <c r="H719" s="53"/>
      <c r="I719" s="53"/>
    </row>
    <row r="720">
      <c r="B720" s="54"/>
      <c r="H720" s="53"/>
      <c r="I720" s="53"/>
    </row>
    <row r="721">
      <c r="B721" s="54"/>
      <c r="H721" s="53"/>
      <c r="I721" s="53"/>
    </row>
    <row r="722">
      <c r="B722" s="54"/>
      <c r="H722" s="53"/>
      <c r="I722" s="53"/>
    </row>
    <row r="723">
      <c r="B723" s="54"/>
      <c r="H723" s="53"/>
      <c r="I723" s="53"/>
    </row>
    <row r="724">
      <c r="B724" s="54"/>
      <c r="H724" s="53"/>
      <c r="I724" s="53"/>
    </row>
    <row r="725">
      <c r="B725" s="54"/>
      <c r="H725" s="53"/>
      <c r="I725" s="53"/>
    </row>
    <row r="726">
      <c r="B726" s="54"/>
      <c r="H726" s="53"/>
      <c r="I726" s="53"/>
    </row>
    <row r="727">
      <c r="B727" s="54"/>
      <c r="H727" s="53"/>
      <c r="I727" s="53"/>
    </row>
    <row r="728">
      <c r="B728" s="54"/>
      <c r="H728" s="53"/>
      <c r="I728" s="53"/>
    </row>
    <row r="729">
      <c r="B729" s="54"/>
      <c r="H729" s="53"/>
      <c r="I729" s="53"/>
    </row>
    <row r="730">
      <c r="B730" s="54"/>
      <c r="H730" s="53"/>
      <c r="I730" s="53"/>
    </row>
    <row r="731">
      <c r="B731" s="54"/>
      <c r="H731" s="53"/>
      <c r="I731" s="53"/>
    </row>
    <row r="732">
      <c r="B732" s="54"/>
      <c r="H732" s="53"/>
      <c r="I732" s="53"/>
    </row>
    <row r="733">
      <c r="B733" s="54"/>
      <c r="H733" s="53"/>
      <c r="I733" s="53"/>
    </row>
    <row r="734">
      <c r="B734" s="54"/>
      <c r="H734" s="53"/>
      <c r="I734" s="53"/>
    </row>
    <row r="735">
      <c r="B735" s="54"/>
      <c r="H735" s="53"/>
      <c r="I735" s="53"/>
    </row>
    <row r="736">
      <c r="B736" s="54"/>
      <c r="H736" s="53"/>
      <c r="I736" s="53"/>
    </row>
    <row r="737">
      <c r="B737" s="54"/>
      <c r="H737" s="53"/>
      <c r="I737" s="53"/>
    </row>
    <row r="738">
      <c r="B738" s="54"/>
      <c r="H738" s="53"/>
      <c r="I738" s="53"/>
    </row>
    <row r="739">
      <c r="B739" s="54"/>
      <c r="H739" s="53"/>
      <c r="I739" s="53"/>
    </row>
    <row r="740">
      <c r="B740" s="54"/>
      <c r="H740" s="53"/>
      <c r="I740" s="53"/>
    </row>
    <row r="741">
      <c r="B741" s="54"/>
      <c r="H741" s="53"/>
      <c r="I741" s="53"/>
    </row>
    <row r="742">
      <c r="B742" s="54"/>
      <c r="H742" s="53"/>
      <c r="I742" s="53"/>
    </row>
    <row r="743">
      <c r="B743" s="54"/>
      <c r="H743" s="53"/>
      <c r="I743" s="53"/>
    </row>
    <row r="744">
      <c r="B744" s="54"/>
      <c r="H744" s="53"/>
      <c r="I744" s="53"/>
    </row>
    <row r="745">
      <c r="B745" s="54"/>
      <c r="H745" s="53"/>
      <c r="I745" s="53"/>
    </row>
    <row r="746">
      <c r="B746" s="54"/>
      <c r="H746" s="53"/>
      <c r="I746" s="53"/>
    </row>
    <row r="747">
      <c r="B747" s="54"/>
      <c r="H747" s="53"/>
      <c r="I747" s="53"/>
    </row>
    <row r="748">
      <c r="B748" s="54"/>
      <c r="H748" s="53"/>
      <c r="I748" s="53"/>
    </row>
    <row r="749">
      <c r="B749" s="54"/>
      <c r="H749" s="53"/>
      <c r="I749" s="53"/>
    </row>
    <row r="750">
      <c r="B750" s="54"/>
      <c r="H750" s="53"/>
      <c r="I750" s="53"/>
    </row>
    <row r="751">
      <c r="B751" s="54"/>
      <c r="H751" s="53"/>
      <c r="I751" s="53"/>
    </row>
    <row r="752">
      <c r="B752" s="54"/>
      <c r="H752" s="53"/>
      <c r="I752" s="53"/>
    </row>
    <row r="753">
      <c r="B753" s="54"/>
      <c r="H753" s="53"/>
      <c r="I753" s="53"/>
    </row>
    <row r="754">
      <c r="B754" s="54"/>
      <c r="H754" s="53"/>
      <c r="I754" s="53"/>
    </row>
    <row r="755">
      <c r="B755" s="54"/>
      <c r="H755" s="53"/>
      <c r="I755" s="53"/>
    </row>
    <row r="756">
      <c r="B756" s="54"/>
      <c r="H756" s="53"/>
      <c r="I756" s="53"/>
    </row>
    <row r="757">
      <c r="B757" s="54"/>
      <c r="H757" s="53"/>
      <c r="I757" s="53"/>
    </row>
    <row r="758">
      <c r="B758" s="54"/>
      <c r="H758" s="53"/>
      <c r="I758" s="53"/>
    </row>
    <row r="759">
      <c r="B759" s="54"/>
      <c r="H759" s="53"/>
      <c r="I759" s="53"/>
    </row>
    <row r="760">
      <c r="B760" s="54"/>
      <c r="H760" s="53"/>
      <c r="I760" s="53"/>
    </row>
    <row r="761">
      <c r="B761" s="54"/>
      <c r="H761" s="53"/>
      <c r="I761" s="53"/>
    </row>
    <row r="762">
      <c r="B762" s="54"/>
      <c r="H762" s="53"/>
      <c r="I762" s="53"/>
    </row>
    <row r="763">
      <c r="B763" s="54"/>
      <c r="H763" s="53"/>
      <c r="I763" s="53"/>
    </row>
    <row r="764">
      <c r="B764" s="54"/>
      <c r="H764" s="53"/>
      <c r="I764" s="53"/>
    </row>
    <row r="765">
      <c r="B765" s="54"/>
      <c r="H765" s="53"/>
      <c r="I765" s="53"/>
    </row>
    <row r="766">
      <c r="B766" s="54"/>
      <c r="H766" s="53"/>
      <c r="I766" s="53"/>
    </row>
    <row r="767">
      <c r="B767" s="54"/>
      <c r="H767" s="53"/>
      <c r="I767" s="53"/>
    </row>
    <row r="768">
      <c r="B768" s="54"/>
      <c r="H768" s="53"/>
      <c r="I768" s="53"/>
    </row>
    <row r="769">
      <c r="B769" s="54"/>
      <c r="H769" s="53"/>
      <c r="I769" s="53"/>
    </row>
    <row r="770">
      <c r="B770" s="54"/>
      <c r="H770" s="53"/>
      <c r="I770" s="53"/>
    </row>
    <row r="771">
      <c r="B771" s="54"/>
      <c r="H771" s="53"/>
      <c r="I771" s="53"/>
    </row>
    <row r="772">
      <c r="B772" s="54"/>
      <c r="H772" s="53"/>
      <c r="I772" s="53"/>
    </row>
    <row r="773">
      <c r="B773" s="54"/>
      <c r="H773" s="53"/>
      <c r="I773" s="53"/>
    </row>
    <row r="774">
      <c r="B774" s="54"/>
      <c r="H774" s="53"/>
      <c r="I774" s="53"/>
    </row>
    <row r="775">
      <c r="B775" s="54"/>
      <c r="H775" s="53"/>
      <c r="I775" s="53"/>
    </row>
    <row r="776">
      <c r="B776" s="54"/>
      <c r="H776" s="53"/>
      <c r="I776" s="53"/>
    </row>
    <row r="777">
      <c r="B777" s="54"/>
      <c r="H777" s="53"/>
      <c r="I777" s="53"/>
    </row>
    <row r="778">
      <c r="B778" s="54"/>
      <c r="H778" s="53"/>
      <c r="I778" s="53"/>
    </row>
    <row r="779">
      <c r="B779" s="54"/>
      <c r="H779" s="53"/>
      <c r="I779" s="53"/>
    </row>
    <row r="780">
      <c r="B780" s="54"/>
      <c r="H780" s="53"/>
      <c r="I780" s="53"/>
    </row>
    <row r="781">
      <c r="B781" s="54"/>
      <c r="H781" s="53"/>
      <c r="I781" s="53"/>
    </row>
    <row r="782">
      <c r="B782" s="54"/>
      <c r="H782" s="53"/>
      <c r="I782" s="53"/>
    </row>
    <row r="783">
      <c r="B783" s="54"/>
      <c r="H783" s="53"/>
      <c r="I783" s="53"/>
    </row>
    <row r="784">
      <c r="B784" s="54"/>
      <c r="H784" s="53"/>
      <c r="I784" s="53"/>
    </row>
    <row r="785">
      <c r="B785" s="54"/>
      <c r="H785" s="53"/>
      <c r="I785" s="53"/>
    </row>
    <row r="786">
      <c r="B786" s="54"/>
      <c r="H786" s="53"/>
      <c r="I786" s="53"/>
    </row>
    <row r="787">
      <c r="B787" s="54"/>
      <c r="H787" s="53"/>
      <c r="I787" s="53"/>
    </row>
    <row r="788">
      <c r="B788" s="54"/>
      <c r="H788" s="53"/>
      <c r="I788" s="53"/>
    </row>
    <row r="789">
      <c r="B789" s="54"/>
      <c r="H789" s="53"/>
      <c r="I789" s="53"/>
    </row>
    <row r="790">
      <c r="B790" s="54"/>
      <c r="H790" s="53"/>
      <c r="I790" s="53"/>
    </row>
    <row r="791">
      <c r="B791" s="54"/>
      <c r="H791" s="53"/>
      <c r="I791" s="53"/>
    </row>
    <row r="792">
      <c r="B792" s="54"/>
      <c r="H792" s="53"/>
      <c r="I792" s="53"/>
    </row>
    <row r="793">
      <c r="B793" s="54"/>
      <c r="H793" s="53"/>
      <c r="I793" s="53"/>
    </row>
    <row r="794">
      <c r="B794" s="54"/>
      <c r="H794" s="53"/>
      <c r="I794" s="53"/>
    </row>
    <row r="795">
      <c r="B795" s="54"/>
      <c r="H795" s="53"/>
      <c r="I795" s="53"/>
    </row>
    <row r="796">
      <c r="B796" s="54"/>
      <c r="H796" s="53"/>
      <c r="I796" s="53"/>
    </row>
    <row r="797">
      <c r="B797" s="54"/>
      <c r="H797" s="53"/>
      <c r="I797" s="53"/>
    </row>
    <row r="798">
      <c r="B798" s="54"/>
      <c r="H798" s="53"/>
      <c r="I798" s="53"/>
    </row>
    <row r="799">
      <c r="B799" s="54"/>
      <c r="H799" s="53"/>
      <c r="I799" s="53"/>
    </row>
    <row r="800">
      <c r="B800" s="54"/>
      <c r="H800" s="53"/>
      <c r="I800" s="53"/>
    </row>
    <row r="801">
      <c r="B801" s="54"/>
      <c r="H801" s="53"/>
      <c r="I801" s="53"/>
    </row>
    <row r="802">
      <c r="B802" s="54"/>
      <c r="H802" s="53"/>
      <c r="I802" s="53"/>
    </row>
    <row r="803">
      <c r="B803" s="54"/>
      <c r="H803" s="53"/>
      <c r="I803" s="53"/>
    </row>
    <row r="804">
      <c r="B804" s="54"/>
      <c r="H804" s="53"/>
      <c r="I804" s="53"/>
    </row>
    <row r="805">
      <c r="B805" s="54"/>
      <c r="H805" s="53"/>
      <c r="I805" s="53"/>
    </row>
    <row r="806">
      <c r="B806" s="54"/>
      <c r="H806" s="53"/>
      <c r="I806" s="53"/>
    </row>
    <row r="807">
      <c r="B807" s="54"/>
      <c r="H807" s="53"/>
      <c r="I807" s="53"/>
    </row>
    <row r="808">
      <c r="B808" s="54"/>
      <c r="H808" s="53"/>
      <c r="I808" s="53"/>
    </row>
    <row r="809">
      <c r="B809" s="54"/>
      <c r="H809" s="53"/>
      <c r="I809" s="53"/>
    </row>
    <row r="810">
      <c r="B810" s="54"/>
      <c r="H810" s="53"/>
      <c r="I810" s="53"/>
    </row>
    <row r="811">
      <c r="B811" s="54"/>
      <c r="H811" s="53"/>
      <c r="I811" s="53"/>
    </row>
    <row r="812">
      <c r="B812" s="54"/>
      <c r="H812" s="53"/>
      <c r="I812" s="53"/>
    </row>
    <row r="813">
      <c r="B813" s="54"/>
      <c r="H813" s="53"/>
      <c r="I813" s="53"/>
    </row>
    <row r="814">
      <c r="B814" s="54"/>
      <c r="H814" s="53"/>
      <c r="I814" s="53"/>
    </row>
    <row r="815">
      <c r="B815" s="54"/>
      <c r="H815" s="53"/>
      <c r="I815" s="53"/>
    </row>
    <row r="816">
      <c r="B816" s="54"/>
      <c r="H816" s="53"/>
      <c r="I816" s="53"/>
    </row>
    <row r="817">
      <c r="B817" s="54"/>
      <c r="H817" s="53"/>
      <c r="I817" s="53"/>
    </row>
    <row r="818">
      <c r="B818" s="54"/>
      <c r="H818" s="53"/>
      <c r="I818" s="53"/>
    </row>
    <row r="819">
      <c r="B819" s="54"/>
      <c r="H819" s="53"/>
      <c r="I819" s="53"/>
    </row>
    <row r="820">
      <c r="B820" s="54"/>
      <c r="H820" s="53"/>
      <c r="I820" s="53"/>
    </row>
    <row r="821">
      <c r="B821" s="54"/>
      <c r="H821" s="53"/>
      <c r="I821" s="53"/>
    </row>
    <row r="822">
      <c r="B822" s="54"/>
      <c r="H822" s="53"/>
      <c r="I822" s="53"/>
    </row>
    <row r="823">
      <c r="B823" s="54"/>
      <c r="H823" s="53"/>
      <c r="I823" s="53"/>
    </row>
    <row r="824">
      <c r="B824" s="54"/>
      <c r="H824" s="53"/>
      <c r="I824" s="53"/>
    </row>
    <row r="825">
      <c r="B825" s="54"/>
      <c r="H825" s="53"/>
      <c r="I825" s="53"/>
    </row>
    <row r="826">
      <c r="B826" s="54"/>
      <c r="H826" s="53"/>
      <c r="I826" s="53"/>
    </row>
    <row r="827">
      <c r="B827" s="54"/>
      <c r="H827" s="53"/>
      <c r="I827" s="53"/>
    </row>
    <row r="828">
      <c r="B828" s="54"/>
      <c r="H828" s="53"/>
      <c r="I828" s="53"/>
    </row>
    <row r="829">
      <c r="B829" s="54"/>
      <c r="H829" s="53"/>
      <c r="I829" s="53"/>
    </row>
    <row r="830">
      <c r="B830" s="54"/>
      <c r="H830" s="53"/>
      <c r="I830" s="53"/>
    </row>
    <row r="831">
      <c r="B831" s="54"/>
      <c r="H831" s="53"/>
      <c r="I831" s="53"/>
    </row>
    <row r="832">
      <c r="B832" s="54"/>
      <c r="H832" s="53"/>
      <c r="I832" s="53"/>
    </row>
    <row r="833">
      <c r="B833" s="54"/>
      <c r="H833" s="53"/>
      <c r="I833" s="53"/>
    </row>
    <row r="834">
      <c r="B834" s="54"/>
      <c r="H834" s="53"/>
      <c r="I834" s="53"/>
    </row>
    <row r="835">
      <c r="B835" s="54"/>
      <c r="H835" s="53"/>
      <c r="I835" s="53"/>
    </row>
    <row r="836">
      <c r="B836" s="54"/>
      <c r="H836" s="53"/>
      <c r="I836" s="53"/>
    </row>
    <row r="837">
      <c r="B837" s="54"/>
      <c r="H837" s="53"/>
      <c r="I837" s="53"/>
    </row>
    <row r="838">
      <c r="B838" s="54"/>
      <c r="H838" s="53"/>
      <c r="I838" s="53"/>
    </row>
    <row r="839">
      <c r="B839" s="54"/>
      <c r="H839" s="53"/>
      <c r="I839" s="53"/>
    </row>
    <row r="840">
      <c r="B840" s="54"/>
      <c r="H840" s="53"/>
      <c r="I840" s="53"/>
    </row>
    <row r="841">
      <c r="B841" s="54"/>
      <c r="H841" s="53"/>
      <c r="I841" s="53"/>
    </row>
    <row r="842">
      <c r="B842" s="54"/>
      <c r="H842" s="53"/>
      <c r="I842" s="53"/>
    </row>
    <row r="843">
      <c r="B843" s="54"/>
      <c r="H843" s="53"/>
      <c r="I843" s="53"/>
    </row>
    <row r="844">
      <c r="B844" s="54"/>
      <c r="H844" s="53"/>
      <c r="I844" s="53"/>
    </row>
    <row r="845">
      <c r="B845" s="54"/>
      <c r="H845" s="53"/>
      <c r="I845" s="53"/>
    </row>
    <row r="846">
      <c r="B846" s="54"/>
      <c r="H846" s="53"/>
      <c r="I846" s="53"/>
    </row>
    <row r="847">
      <c r="B847" s="54"/>
      <c r="H847" s="53"/>
      <c r="I847" s="53"/>
    </row>
    <row r="848">
      <c r="B848" s="54"/>
      <c r="H848" s="53"/>
      <c r="I848" s="53"/>
    </row>
    <row r="849">
      <c r="B849" s="54"/>
      <c r="H849" s="53"/>
      <c r="I849" s="53"/>
    </row>
    <row r="850">
      <c r="B850" s="54"/>
      <c r="H850" s="53"/>
      <c r="I850" s="53"/>
    </row>
    <row r="851">
      <c r="B851" s="54"/>
      <c r="H851" s="53"/>
      <c r="I851" s="53"/>
    </row>
    <row r="852">
      <c r="B852" s="54"/>
      <c r="H852" s="53"/>
      <c r="I852" s="53"/>
    </row>
    <row r="853">
      <c r="B853" s="54"/>
      <c r="H853" s="53"/>
      <c r="I853" s="53"/>
    </row>
    <row r="854">
      <c r="B854" s="54"/>
      <c r="H854" s="53"/>
      <c r="I854" s="53"/>
    </row>
    <row r="855">
      <c r="B855" s="54"/>
      <c r="H855" s="53"/>
      <c r="I855" s="53"/>
    </row>
    <row r="856">
      <c r="B856" s="54"/>
      <c r="H856" s="53"/>
      <c r="I856" s="53"/>
    </row>
    <row r="857">
      <c r="B857" s="54"/>
      <c r="H857" s="53"/>
      <c r="I857" s="53"/>
    </row>
    <row r="858">
      <c r="B858" s="54"/>
      <c r="H858" s="53"/>
      <c r="I858" s="53"/>
    </row>
    <row r="859">
      <c r="B859" s="54"/>
      <c r="H859" s="53"/>
      <c r="I859" s="53"/>
    </row>
    <row r="860">
      <c r="B860" s="54"/>
      <c r="H860" s="53"/>
      <c r="I860" s="53"/>
    </row>
    <row r="861">
      <c r="B861" s="54"/>
      <c r="H861" s="53"/>
      <c r="I861" s="53"/>
    </row>
    <row r="862">
      <c r="B862" s="54"/>
      <c r="H862" s="53"/>
      <c r="I862" s="53"/>
    </row>
    <row r="863">
      <c r="B863" s="54"/>
      <c r="H863" s="53"/>
      <c r="I863" s="53"/>
    </row>
    <row r="864">
      <c r="B864" s="54"/>
      <c r="H864" s="53"/>
      <c r="I864" s="53"/>
    </row>
    <row r="865">
      <c r="B865" s="54"/>
      <c r="H865" s="53"/>
      <c r="I865" s="53"/>
    </row>
    <row r="866">
      <c r="B866" s="54"/>
      <c r="H866" s="53"/>
      <c r="I866" s="53"/>
    </row>
    <row r="867">
      <c r="B867" s="54"/>
      <c r="H867" s="53"/>
      <c r="I867" s="53"/>
    </row>
    <row r="868">
      <c r="B868" s="54"/>
      <c r="H868" s="53"/>
      <c r="I868" s="53"/>
    </row>
    <row r="869">
      <c r="B869" s="54"/>
      <c r="H869" s="53"/>
      <c r="I869" s="53"/>
    </row>
    <row r="870">
      <c r="B870" s="54"/>
      <c r="H870" s="53"/>
      <c r="I870" s="53"/>
    </row>
    <row r="871">
      <c r="B871" s="54"/>
      <c r="H871" s="53"/>
      <c r="I871" s="53"/>
    </row>
    <row r="872">
      <c r="B872" s="54"/>
      <c r="H872" s="53"/>
      <c r="I872" s="53"/>
    </row>
    <row r="873">
      <c r="B873" s="54"/>
      <c r="H873" s="53"/>
      <c r="I873" s="53"/>
    </row>
    <row r="874">
      <c r="B874" s="54"/>
      <c r="H874" s="53"/>
      <c r="I874" s="53"/>
    </row>
    <row r="875">
      <c r="B875" s="54"/>
      <c r="H875" s="53"/>
      <c r="I875" s="53"/>
    </row>
    <row r="876">
      <c r="B876" s="54"/>
      <c r="H876" s="53"/>
      <c r="I876" s="53"/>
    </row>
    <row r="877">
      <c r="B877" s="54"/>
      <c r="H877" s="53"/>
      <c r="I877" s="53"/>
    </row>
    <row r="878">
      <c r="B878" s="54"/>
      <c r="H878" s="53"/>
      <c r="I878" s="53"/>
    </row>
    <row r="879">
      <c r="B879" s="54"/>
      <c r="H879" s="53"/>
      <c r="I879" s="53"/>
    </row>
    <row r="880">
      <c r="B880" s="54"/>
      <c r="H880" s="53"/>
      <c r="I880" s="53"/>
    </row>
    <row r="881">
      <c r="B881" s="54"/>
      <c r="H881" s="53"/>
      <c r="I881" s="53"/>
    </row>
    <row r="882">
      <c r="B882" s="54"/>
      <c r="H882" s="53"/>
      <c r="I882" s="53"/>
    </row>
    <row r="883">
      <c r="B883" s="54"/>
      <c r="H883" s="53"/>
      <c r="I883" s="53"/>
    </row>
    <row r="884">
      <c r="B884" s="54"/>
      <c r="H884" s="53"/>
      <c r="I884" s="53"/>
    </row>
    <row r="885">
      <c r="B885" s="54"/>
      <c r="H885" s="53"/>
      <c r="I885" s="53"/>
    </row>
    <row r="886">
      <c r="B886" s="54"/>
      <c r="H886" s="53"/>
      <c r="I886" s="53"/>
    </row>
    <row r="887">
      <c r="B887" s="54"/>
      <c r="H887" s="53"/>
      <c r="I887" s="53"/>
    </row>
    <row r="888">
      <c r="B888" s="54"/>
      <c r="H888" s="53"/>
      <c r="I888" s="53"/>
    </row>
    <row r="889">
      <c r="B889" s="54"/>
      <c r="H889" s="53"/>
      <c r="I889" s="53"/>
    </row>
    <row r="890">
      <c r="B890" s="54"/>
      <c r="H890" s="53"/>
      <c r="I890" s="53"/>
    </row>
    <row r="891">
      <c r="B891" s="54"/>
      <c r="H891" s="53"/>
      <c r="I891" s="53"/>
    </row>
    <row r="892">
      <c r="B892" s="54"/>
      <c r="H892" s="53"/>
      <c r="I892" s="53"/>
    </row>
    <row r="893">
      <c r="B893" s="54"/>
      <c r="H893" s="53"/>
      <c r="I893" s="53"/>
    </row>
    <row r="894">
      <c r="B894" s="54"/>
      <c r="H894" s="53"/>
      <c r="I894" s="53"/>
    </row>
    <row r="895">
      <c r="B895" s="54"/>
      <c r="H895" s="53"/>
      <c r="I895" s="53"/>
    </row>
    <row r="896">
      <c r="B896" s="54"/>
      <c r="H896" s="53"/>
      <c r="I896" s="53"/>
    </row>
    <row r="897">
      <c r="B897" s="54"/>
      <c r="H897" s="53"/>
      <c r="I897" s="53"/>
    </row>
    <row r="898">
      <c r="B898" s="54"/>
      <c r="H898" s="53"/>
      <c r="I898" s="53"/>
    </row>
    <row r="899">
      <c r="B899" s="54"/>
      <c r="H899" s="53"/>
      <c r="I899" s="53"/>
    </row>
    <row r="900">
      <c r="B900" s="54"/>
      <c r="H900" s="53"/>
      <c r="I900" s="53"/>
    </row>
    <row r="901">
      <c r="B901" s="54"/>
      <c r="H901" s="53"/>
      <c r="I901" s="53"/>
    </row>
    <row r="902">
      <c r="B902" s="54"/>
      <c r="H902" s="53"/>
      <c r="I902" s="53"/>
    </row>
    <row r="903">
      <c r="B903" s="54"/>
      <c r="H903" s="53"/>
      <c r="I903" s="53"/>
    </row>
    <row r="904">
      <c r="B904" s="54"/>
      <c r="H904" s="53"/>
      <c r="I904" s="53"/>
    </row>
    <row r="905">
      <c r="B905" s="54"/>
      <c r="H905" s="53"/>
      <c r="I905" s="53"/>
    </row>
    <row r="906">
      <c r="B906" s="54"/>
      <c r="H906" s="53"/>
      <c r="I906" s="53"/>
    </row>
    <row r="907">
      <c r="B907" s="54"/>
      <c r="H907" s="53"/>
      <c r="I907" s="53"/>
    </row>
    <row r="908">
      <c r="B908" s="54"/>
      <c r="H908" s="53"/>
      <c r="I908" s="53"/>
    </row>
    <row r="909">
      <c r="B909" s="54"/>
      <c r="H909" s="53"/>
      <c r="I909" s="53"/>
    </row>
    <row r="910">
      <c r="B910" s="54"/>
      <c r="H910" s="53"/>
      <c r="I910" s="53"/>
    </row>
    <row r="911">
      <c r="B911" s="54"/>
      <c r="H911" s="53"/>
      <c r="I911" s="53"/>
    </row>
    <row r="912">
      <c r="B912" s="54"/>
      <c r="H912" s="53"/>
      <c r="I912" s="53"/>
    </row>
    <row r="913">
      <c r="B913" s="54"/>
      <c r="H913" s="53"/>
      <c r="I913" s="53"/>
    </row>
    <row r="914">
      <c r="B914" s="54"/>
      <c r="H914" s="53"/>
      <c r="I914" s="53"/>
    </row>
    <row r="915">
      <c r="B915" s="54"/>
      <c r="H915" s="53"/>
      <c r="I915" s="53"/>
    </row>
    <row r="916">
      <c r="B916" s="54"/>
      <c r="H916" s="53"/>
      <c r="I916" s="53"/>
    </row>
    <row r="917">
      <c r="B917" s="54"/>
      <c r="H917" s="53"/>
      <c r="I917" s="53"/>
    </row>
    <row r="918">
      <c r="B918" s="54"/>
      <c r="H918" s="53"/>
      <c r="I918" s="53"/>
    </row>
    <row r="919">
      <c r="B919" s="54"/>
      <c r="H919" s="53"/>
      <c r="I919" s="53"/>
    </row>
    <row r="920">
      <c r="B920" s="54"/>
      <c r="H920" s="53"/>
      <c r="I920" s="53"/>
    </row>
    <row r="921">
      <c r="B921" s="54"/>
      <c r="H921" s="53"/>
      <c r="I921" s="53"/>
    </row>
    <row r="922">
      <c r="B922" s="54"/>
      <c r="H922" s="53"/>
      <c r="I922" s="53"/>
    </row>
    <row r="923">
      <c r="B923" s="54"/>
      <c r="H923" s="53"/>
      <c r="I923" s="53"/>
    </row>
    <row r="924">
      <c r="B924" s="54"/>
      <c r="H924" s="53"/>
      <c r="I924" s="53"/>
    </row>
    <row r="925">
      <c r="B925" s="54"/>
      <c r="H925" s="53"/>
      <c r="I925" s="53"/>
    </row>
    <row r="926">
      <c r="B926" s="54"/>
      <c r="H926" s="53"/>
      <c r="I926" s="53"/>
    </row>
    <row r="927">
      <c r="B927" s="54"/>
      <c r="H927" s="53"/>
      <c r="I927" s="53"/>
    </row>
    <row r="928">
      <c r="B928" s="54"/>
      <c r="H928" s="53"/>
      <c r="I928" s="53"/>
    </row>
    <row r="929">
      <c r="B929" s="54"/>
      <c r="H929" s="53"/>
      <c r="I929" s="53"/>
    </row>
    <row r="930">
      <c r="B930" s="54"/>
      <c r="H930" s="53"/>
      <c r="I930" s="53"/>
    </row>
    <row r="931">
      <c r="B931" s="54"/>
      <c r="H931" s="53"/>
      <c r="I931" s="53"/>
    </row>
    <row r="932">
      <c r="B932" s="54"/>
      <c r="H932" s="53"/>
      <c r="I932" s="53"/>
    </row>
    <row r="933">
      <c r="B933" s="54"/>
      <c r="H933" s="53"/>
      <c r="I933" s="53"/>
    </row>
    <row r="934">
      <c r="B934" s="54"/>
      <c r="H934" s="53"/>
      <c r="I934" s="53"/>
    </row>
    <row r="935">
      <c r="B935" s="54"/>
      <c r="H935" s="53"/>
      <c r="I935" s="53"/>
    </row>
    <row r="936">
      <c r="B936" s="54"/>
      <c r="H936" s="53"/>
      <c r="I936" s="53"/>
    </row>
    <row r="937">
      <c r="B937" s="54"/>
      <c r="H937" s="53"/>
      <c r="I937" s="53"/>
    </row>
    <row r="938">
      <c r="B938" s="54"/>
      <c r="H938" s="53"/>
      <c r="I938" s="53"/>
    </row>
    <row r="939">
      <c r="B939" s="54"/>
      <c r="H939" s="53"/>
      <c r="I939" s="53"/>
    </row>
    <row r="940">
      <c r="B940" s="54"/>
      <c r="H940" s="53"/>
      <c r="I940" s="53"/>
    </row>
    <row r="941">
      <c r="B941" s="54"/>
      <c r="H941" s="53"/>
      <c r="I941" s="53"/>
    </row>
    <row r="942">
      <c r="B942" s="54"/>
      <c r="H942" s="53"/>
      <c r="I942" s="53"/>
    </row>
    <row r="943">
      <c r="B943" s="54"/>
      <c r="H943" s="53"/>
      <c r="I943" s="53"/>
    </row>
    <row r="944">
      <c r="B944" s="54"/>
      <c r="H944" s="53"/>
      <c r="I944" s="53"/>
    </row>
    <row r="945">
      <c r="B945" s="54"/>
      <c r="H945" s="53"/>
      <c r="I945" s="53"/>
    </row>
    <row r="946">
      <c r="B946" s="54"/>
      <c r="H946" s="53"/>
      <c r="I946" s="53"/>
    </row>
    <row r="947">
      <c r="B947" s="54"/>
      <c r="H947" s="53"/>
      <c r="I947" s="53"/>
    </row>
    <row r="948">
      <c r="B948" s="54"/>
      <c r="H948" s="53"/>
      <c r="I948" s="53"/>
    </row>
    <row r="949">
      <c r="B949" s="54"/>
      <c r="H949" s="53"/>
      <c r="I949" s="53"/>
    </row>
    <row r="950">
      <c r="B950" s="54"/>
      <c r="H950" s="53"/>
      <c r="I950" s="53"/>
    </row>
    <row r="951">
      <c r="B951" s="54"/>
      <c r="H951" s="53"/>
      <c r="I951" s="53"/>
    </row>
    <row r="952">
      <c r="B952" s="54"/>
      <c r="H952" s="53"/>
      <c r="I952" s="53"/>
    </row>
    <row r="953">
      <c r="B953" s="54"/>
      <c r="H953" s="53"/>
      <c r="I953" s="53"/>
    </row>
    <row r="954">
      <c r="B954" s="54"/>
      <c r="H954" s="53"/>
      <c r="I954" s="53"/>
    </row>
    <row r="955">
      <c r="B955" s="54"/>
      <c r="H955" s="53"/>
      <c r="I955" s="53"/>
    </row>
    <row r="956">
      <c r="B956" s="54"/>
      <c r="H956" s="53"/>
      <c r="I956" s="53"/>
    </row>
    <row r="957">
      <c r="B957" s="54"/>
      <c r="H957" s="53"/>
      <c r="I957" s="53"/>
    </row>
    <row r="958">
      <c r="B958" s="54"/>
      <c r="H958" s="53"/>
      <c r="I958" s="53"/>
    </row>
    <row r="959">
      <c r="B959" s="54"/>
      <c r="H959" s="53"/>
      <c r="I959" s="53"/>
    </row>
    <row r="960">
      <c r="B960" s="54"/>
      <c r="H960" s="53"/>
      <c r="I960" s="53"/>
    </row>
    <row r="961">
      <c r="B961" s="54"/>
      <c r="H961" s="53"/>
      <c r="I961" s="53"/>
    </row>
    <row r="962">
      <c r="B962" s="54"/>
      <c r="H962" s="53"/>
      <c r="I962" s="53"/>
    </row>
    <row r="963">
      <c r="B963" s="54"/>
      <c r="H963" s="53"/>
      <c r="I963" s="53"/>
    </row>
    <row r="964">
      <c r="B964" s="54"/>
      <c r="H964" s="53"/>
      <c r="I964" s="53"/>
    </row>
    <row r="965">
      <c r="B965" s="54"/>
      <c r="H965" s="53"/>
      <c r="I965" s="53"/>
    </row>
    <row r="966">
      <c r="B966" s="54"/>
      <c r="H966" s="53"/>
      <c r="I966" s="53"/>
    </row>
    <row r="967">
      <c r="B967" s="54"/>
      <c r="H967" s="53"/>
      <c r="I967" s="53"/>
    </row>
    <row r="968">
      <c r="B968" s="54"/>
      <c r="H968" s="53"/>
      <c r="I968" s="53"/>
    </row>
    <row r="969">
      <c r="B969" s="54"/>
      <c r="H969" s="53"/>
      <c r="I969" s="53"/>
    </row>
    <row r="970">
      <c r="B970" s="54"/>
      <c r="H970" s="53"/>
      <c r="I970" s="53"/>
    </row>
    <row r="971">
      <c r="B971" s="54"/>
      <c r="H971" s="53"/>
      <c r="I971" s="53"/>
    </row>
    <row r="972">
      <c r="B972" s="54"/>
      <c r="H972" s="53"/>
      <c r="I972" s="53"/>
    </row>
    <row r="973">
      <c r="B973" s="54"/>
      <c r="H973" s="53"/>
      <c r="I973" s="53"/>
    </row>
    <row r="974">
      <c r="B974" s="54"/>
      <c r="H974" s="53"/>
      <c r="I974" s="53"/>
    </row>
    <row r="975">
      <c r="B975" s="54"/>
      <c r="H975" s="53"/>
      <c r="I975" s="53"/>
    </row>
    <row r="976">
      <c r="B976" s="54"/>
      <c r="H976" s="53"/>
      <c r="I976" s="53"/>
    </row>
    <row r="977">
      <c r="B977" s="54"/>
      <c r="H977" s="53"/>
      <c r="I977" s="53"/>
    </row>
    <row r="978">
      <c r="B978" s="54"/>
      <c r="H978" s="53"/>
      <c r="I978" s="53"/>
    </row>
    <row r="979">
      <c r="B979" s="54"/>
      <c r="H979" s="53"/>
      <c r="I979" s="53"/>
    </row>
    <row r="980">
      <c r="B980" s="54"/>
      <c r="H980" s="53"/>
      <c r="I980" s="53"/>
    </row>
    <row r="981">
      <c r="B981" s="54"/>
      <c r="H981" s="53"/>
      <c r="I981" s="53"/>
    </row>
    <row r="982">
      <c r="B982" s="54"/>
      <c r="H982" s="53"/>
      <c r="I982" s="53"/>
    </row>
    <row r="983">
      <c r="B983" s="54"/>
      <c r="H983" s="53"/>
      <c r="I983" s="53"/>
    </row>
    <row r="984">
      <c r="B984" s="54"/>
      <c r="H984" s="53"/>
      <c r="I984" s="53"/>
    </row>
    <row r="985">
      <c r="B985" s="54"/>
      <c r="H985" s="53"/>
      <c r="I985" s="53"/>
    </row>
    <row r="986">
      <c r="B986" s="54"/>
      <c r="H986" s="53"/>
      <c r="I986" s="53"/>
    </row>
    <row r="987">
      <c r="B987" s="54"/>
      <c r="H987" s="53"/>
      <c r="I987" s="53"/>
    </row>
    <row r="988">
      <c r="B988" s="54"/>
      <c r="H988" s="53"/>
      <c r="I988" s="53"/>
    </row>
    <row r="989">
      <c r="B989" s="54"/>
      <c r="H989" s="53"/>
      <c r="I989" s="53"/>
    </row>
    <row r="990">
      <c r="B990" s="54"/>
      <c r="H990" s="53"/>
      <c r="I990" s="53"/>
    </row>
    <row r="991">
      <c r="B991" s="54"/>
      <c r="H991" s="53"/>
      <c r="I991" s="53"/>
    </row>
    <row r="992">
      <c r="B992" s="54"/>
      <c r="H992" s="53"/>
      <c r="I992" s="53"/>
    </row>
    <row r="993">
      <c r="B993" s="54"/>
      <c r="H993" s="53"/>
      <c r="I993" s="53"/>
    </row>
    <row r="994">
      <c r="B994" s="54"/>
      <c r="H994" s="53"/>
      <c r="I994" s="53"/>
    </row>
    <row r="995">
      <c r="B995" s="54"/>
      <c r="H995" s="53"/>
      <c r="I995" s="53"/>
    </row>
    <row r="996">
      <c r="B996" s="54"/>
      <c r="H996" s="53"/>
      <c r="I996" s="53"/>
    </row>
    <row r="997">
      <c r="B997" s="54"/>
      <c r="H997" s="53"/>
      <c r="I997" s="53"/>
    </row>
  </sheetData>
  <mergeCells count="1">
    <mergeCell ref="A1:F1"/>
  </mergeCells>
  <conditionalFormatting sqref="G4 J4 M4 P4 G5:G9 J5:J9 M5:M9 P5:P9 G12:G31 J12:J31 M12:M31 P12:P14 P16:P31 N27:O27">
    <cfRule type="containsBlanks" dxfId="0" priority="1">
      <formula>LEN(TRIM(G4))=0</formula>
    </cfRule>
  </conditionalFormatting>
  <conditionalFormatting sqref="G4 J4 M4 P4 G5:G9 J5:J9 M5:M9 P5:P9 G12:G31 J12:J31 M12:M31 P12:P14 P16:P31 N27:O27">
    <cfRule type="containsText" dxfId="0" priority="2" operator="containsText" text="Missed">
      <formula>NOT(ISERROR(SEARCH(("Missed"),(G4))))</formula>
    </cfRule>
  </conditionalFormatting>
  <conditionalFormatting sqref="H4 K4 H5:H9 K5:K9 H12:H31 K12:K31 L16 I18">
    <cfRule type="containsText" dxfId="1" priority="3" operator="containsText" text="Failed">
      <formula>NOT(ISERROR(SEARCH(("Failed"),(H4))))</formula>
    </cfRule>
  </conditionalFormatting>
  <conditionalFormatting sqref="H4 K4 H5:H9 K5:K9 H12:H31 K12:K31 L16 I18">
    <cfRule type="containsText" dxfId="2" priority="4" operator="containsText" text="Successful">
      <formula>NOT(ISERROR(SEARCH(("Successful"),(H4))))</formula>
    </cfRule>
  </conditionalFormatting>
  <conditionalFormatting sqref="I4 I5:I9 L5:L6 L9 I12:I31 L14:L15 L17 L19 L21 L31">
    <cfRule type="containsText" dxfId="3" priority="5" operator="containsText" text="None">
      <formula>NOT(ISERROR(SEARCH(("None"),(I4))))</formula>
    </cfRule>
  </conditionalFormatting>
  <conditionalFormatting sqref="I4 I5:I9 L5:L6 L9 I12:I31 L14:L15 L17 L19 L21 L31">
    <cfRule type="containsText" dxfId="1" priority="6" operator="containsText" text="Roleblock">
      <formula>NOT(ISERROR(SEARCH(("Roleblock"),(I4))))</formula>
    </cfRule>
  </conditionalFormatting>
  <conditionalFormatting sqref="I4 I5:I9 L5:L6 L9 I12:I31 L14:L15 L17 L19 L21 L31">
    <cfRule type="notContainsBlanks" dxfId="2" priority="7">
      <formula>LEN(TRIM(I4))&gt;0</formula>
    </cfRule>
  </conditionalFormatting>
  <conditionalFormatting sqref="I4 I5:I9 L5:L6 L9 I12:I31 L14:L15 L17 L19 L21 L31">
    <cfRule type="containsText" dxfId="1" priority="8" operator="containsText" text="Fail">
      <formula>NOT(ISERROR(SEARCH(("Fail"),(I4))))</formula>
    </cfRule>
  </conditionalFormatting>
  <conditionalFormatting sqref="I4 I5:I9 L5:L6 L9 I12:I31 L14:L15 L17 L19 L21 L31">
    <cfRule type="containsText" dxfId="0" priority="9" operator="containsText" text="Died">
      <formula>NOT(ISERROR(SEARCH(("Died"),(I4))))</formula>
    </cfRule>
  </conditionalFormatting>
  <conditionalFormatting sqref="H4 K4 H5:H9 K5:K9 H12:H31 K12:K31 L16 I18">
    <cfRule type="containsText" dxfId="2" priority="10" operator="containsText" text="Successful">
      <formula>NOT(ISERROR(SEARCH(("Successful"),(H4))))</formula>
    </cfRule>
  </conditionalFormatting>
  <conditionalFormatting sqref="G4:H4 J4:K4 G5:H9 J5:K9 G12:H31 J12:K31 L16 I18">
    <cfRule type="containsText" dxfId="4" priority="11" operator="containsText" text="No Action">
      <formula>NOT(ISERROR(SEARCH(("No Action"),(G4))))</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75"/>
  </cols>
  <sheetData>
    <row r="1">
      <c r="A1" s="59" t="s">
        <v>292</v>
      </c>
      <c r="B1" s="59" t="s">
        <v>293</v>
      </c>
      <c r="C1" s="59" t="s">
        <v>294</v>
      </c>
      <c r="D1" s="59" t="s">
        <v>295</v>
      </c>
      <c r="I1" s="59" t="s">
        <v>296</v>
      </c>
      <c r="N1" s="60"/>
      <c r="O1" s="60"/>
      <c r="P1" s="60"/>
      <c r="Q1" s="60"/>
      <c r="R1" s="60"/>
      <c r="S1" s="60"/>
      <c r="T1" s="60"/>
      <c r="U1" s="60"/>
      <c r="V1" s="60"/>
      <c r="W1" s="60"/>
      <c r="X1" s="60"/>
      <c r="Y1" s="60"/>
      <c r="Z1" s="60"/>
    </row>
    <row r="2">
      <c r="A2" s="7">
        <v>0.0</v>
      </c>
      <c r="B2" s="7" t="s">
        <v>68</v>
      </c>
      <c r="C2" s="7" t="s">
        <v>68</v>
      </c>
      <c r="D2" s="7" t="s">
        <v>297</v>
      </c>
    </row>
    <row r="3">
      <c r="A3" s="7">
        <v>0.0</v>
      </c>
      <c r="B3" s="7" t="s">
        <v>68</v>
      </c>
      <c r="C3" s="7" t="s">
        <v>77</v>
      </c>
      <c r="D3" s="7" t="s">
        <v>298</v>
      </c>
    </row>
    <row r="4">
      <c r="A4" s="7">
        <v>0.0</v>
      </c>
      <c r="B4" s="7" t="s">
        <v>68</v>
      </c>
      <c r="C4" s="7" t="s">
        <v>173</v>
      </c>
      <c r="D4" s="7" t="s">
        <v>299</v>
      </c>
    </row>
    <row r="5">
      <c r="A5" s="7">
        <v>1.0</v>
      </c>
      <c r="B5" s="7" t="s">
        <v>68</v>
      </c>
      <c r="C5" s="7" t="s">
        <v>115</v>
      </c>
      <c r="D5" s="7" t="s">
        <v>300</v>
      </c>
    </row>
    <row r="6">
      <c r="A6" s="7">
        <v>1.0</v>
      </c>
      <c r="B6" s="7" t="s">
        <v>68</v>
      </c>
      <c r="C6" s="7" t="s">
        <v>171</v>
      </c>
      <c r="D6" s="7" t="s">
        <v>301</v>
      </c>
    </row>
    <row r="7">
      <c r="A7" s="7">
        <v>1.0</v>
      </c>
      <c r="B7" s="7" t="s">
        <v>68</v>
      </c>
      <c r="C7" s="7" t="s">
        <v>86</v>
      </c>
      <c r="D7" s="7" t="s">
        <v>302</v>
      </c>
    </row>
    <row r="8">
      <c r="A8" s="7">
        <v>2.0</v>
      </c>
      <c r="B8" s="7" t="s">
        <v>68</v>
      </c>
      <c r="C8" s="7" t="s">
        <v>92</v>
      </c>
      <c r="D8" s="7" t="s">
        <v>303</v>
      </c>
    </row>
    <row r="9">
      <c r="A9" s="7">
        <v>2.0</v>
      </c>
      <c r="B9" s="7" t="s">
        <v>68</v>
      </c>
      <c r="C9" s="7" t="s">
        <v>48</v>
      </c>
      <c r="D9" s="7" t="s">
        <v>304</v>
      </c>
    </row>
    <row r="10">
      <c r="A10" s="7">
        <v>2.0</v>
      </c>
      <c r="B10" s="7" t="s">
        <v>68</v>
      </c>
      <c r="C10" s="7" t="s">
        <v>251</v>
      </c>
      <c r="D10" s="7" t="s">
        <v>305</v>
      </c>
    </row>
    <row r="11">
      <c r="A11" s="7"/>
      <c r="D11" s="7" t="s">
        <v>306</v>
      </c>
    </row>
  </sheetData>
  <mergeCells count="1999">
    <mergeCell ref="D953:H953"/>
    <mergeCell ref="D954:H954"/>
    <mergeCell ref="D955:H955"/>
    <mergeCell ref="D958:H958"/>
    <mergeCell ref="D959:H959"/>
    <mergeCell ref="D963:H963"/>
    <mergeCell ref="D962:H962"/>
    <mergeCell ref="D961:H961"/>
    <mergeCell ref="D960:H960"/>
    <mergeCell ref="D966:H966"/>
    <mergeCell ref="D965:H965"/>
    <mergeCell ref="D944:H944"/>
    <mergeCell ref="D952:H952"/>
    <mergeCell ref="D949:H949"/>
    <mergeCell ref="D948:H948"/>
    <mergeCell ref="D951:H951"/>
    <mergeCell ref="D950:H950"/>
    <mergeCell ref="D982:H982"/>
    <mergeCell ref="D981:H981"/>
    <mergeCell ref="D911:H911"/>
    <mergeCell ref="D909:H909"/>
    <mergeCell ref="D910:H910"/>
    <mergeCell ref="D921:H921"/>
    <mergeCell ref="D922:H922"/>
    <mergeCell ref="D908:H908"/>
    <mergeCell ref="D907:H907"/>
    <mergeCell ref="D924:H924"/>
    <mergeCell ref="D923:H923"/>
    <mergeCell ref="D920:H920"/>
    <mergeCell ref="D919:H919"/>
    <mergeCell ref="D929:H929"/>
    <mergeCell ref="D900:H900"/>
    <mergeCell ref="D901:H901"/>
    <mergeCell ref="D903:H903"/>
    <mergeCell ref="D904:H904"/>
    <mergeCell ref="D930:H930"/>
    <mergeCell ref="D906:H906"/>
    <mergeCell ref="D915:H915"/>
    <mergeCell ref="D916:H916"/>
    <mergeCell ref="D936:H936"/>
    <mergeCell ref="D942:H942"/>
    <mergeCell ref="D976:H976"/>
    <mergeCell ref="D977:H977"/>
    <mergeCell ref="D983:H983"/>
    <mergeCell ref="D968:H968"/>
    <mergeCell ref="D973:H973"/>
    <mergeCell ref="D979:H979"/>
    <mergeCell ref="D914:H914"/>
    <mergeCell ref="D927:H927"/>
    <mergeCell ref="D928:H928"/>
    <mergeCell ref="D926:H926"/>
    <mergeCell ref="D925:H925"/>
    <mergeCell ref="D881:H881"/>
    <mergeCell ref="D880:H880"/>
    <mergeCell ref="D887:H887"/>
    <mergeCell ref="D882:H882"/>
    <mergeCell ref="D874:H874"/>
    <mergeCell ref="D873:H873"/>
    <mergeCell ref="D896:H896"/>
    <mergeCell ref="D897:H897"/>
    <mergeCell ref="D899:H899"/>
    <mergeCell ref="D905:H905"/>
    <mergeCell ref="D902:H902"/>
    <mergeCell ref="D918:H918"/>
    <mergeCell ref="D917:H917"/>
    <mergeCell ref="D934:H934"/>
    <mergeCell ref="D935:H935"/>
    <mergeCell ref="D937:H937"/>
    <mergeCell ref="D939:H939"/>
    <mergeCell ref="D940:H940"/>
    <mergeCell ref="D941:H941"/>
    <mergeCell ref="D943:H943"/>
    <mergeCell ref="D938:H938"/>
    <mergeCell ref="D933:H933"/>
    <mergeCell ref="D967:H967"/>
    <mergeCell ref="D945:H945"/>
    <mergeCell ref="D946:H946"/>
    <mergeCell ref="D957:H957"/>
    <mergeCell ref="D956:H956"/>
    <mergeCell ref="D964:H964"/>
    <mergeCell ref="D947:H947"/>
    <mergeCell ref="D861:H861"/>
    <mergeCell ref="D860:H860"/>
    <mergeCell ref="D857:H857"/>
    <mergeCell ref="D858:H858"/>
    <mergeCell ref="D856:H856"/>
    <mergeCell ref="D862:H862"/>
    <mergeCell ref="D859:H859"/>
    <mergeCell ref="D852:H852"/>
    <mergeCell ref="D853:H853"/>
    <mergeCell ref="D854:H854"/>
    <mergeCell ref="D855:H855"/>
    <mergeCell ref="D913:H913"/>
    <mergeCell ref="D912:H912"/>
    <mergeCell ref="D931:H931"/>
    <mergeCell ref="D932:H932"/>
    <mergeCell ref="D863:H863"/>
    <mergeCell ref="D879:H879"/>
    <mergeCell ref="D877:H877"/>
    <mergeCell ref="D876:H876"/>
    <mergeCell ref="D875:H875"/>
    <mergeCell ref="D867:H867"/>
    <mergeCell ref="D868:H868"/>
    <mergeCell ref="D864:H864"/>
    <mergeCell ref="D895:H895"/>
    <mergeCell ref="D871:H871"/>
    <mergeCell ref="D886:H886"/>
    <mergeCell ref="D885:H885"/>
    <mergeCell ref="D898:H898"/>
    <mergeCell ref="D894:H894"/>
    <mergeCell ref="D891:H891"/>
    <mergeCell ref="D890:H890"/>
    <mergeCell ref="D892:H892"/>
    <mergeCell ref="D893:H893"/>
    <mergeCell ref="D866:H866"/>
    <mergeCell ref="D865:H865"/>
    <mergeCell ref="D872:H872"/>
    <mergeCell ref="D878:H878"/>
    <mergeCell ref="D869:H869"/>
    <mergeCell ref="D870:H870"/>
    <mergeCell ref="D884:H884"/>
    <mergeCell ref="D883:H883"/>
    <mergeCell ref="D889:H889"/>
    <mergeCell ref="D888:H888"/>
    <mergeCell ref="D676:H676"/>
    <mergeCell ref="D675:H675"/>
    <mergeCell ref="D684:H684"/>
    <mergeCell ref="D685:H685"/>
    <mergeCell ref="D677:H677"/>
    <mergeCell ref="D674:H674"/>
    <mergeCell ref="D671:H671"/>
    <mergeCell ref="D673:H673"/>
    <mergeCell ref="D672:H672"/>
    <mergeCell ref="D667:H667"/>
    <mergeCell ref="D668:H668"/>
    <mergeCell ref="D663:H663"/>
    <mergeCell ref="D664:H664"/>
    <mergeCell ref="D681:H681"/>
    <mergeCell ref="D682:H682"/>
    <mergeCell ref="D653:H653"/>
    <mergeCell ref="D654:H654"/>
    <mergeCell ref="D657:H657"/>
    <mergeCell ref="D656:H656"/>
    <mergeCell ref="D689:H689"/>
    <mergeCell ref="D692:H692"/>
    <mergeCell ref="D716:H716"/>
    <mergeCell ref="D718:H718"/>
    <mergeCell ref="D717:H717"/>
    <mergeCell ref="D719:H719"/>
    <mergeCell ref="D720:H720"/>
    <mergeCell ref="D730:H730"/>
    <mergeCell ref="D731:H731"/>
    <mergeCell ref="D729:H729"/>
    <mergeCell ref="D728:H728"/>
    <mergeCell ref="D733:H733"/>
    <mergeCell ref="D734:H734"/>
    <mergeCell ref="D739:H739"/>
    <mergeCell ref="D738:H738"/>
    <mergeCell ref="D736:H736"/>
    <mergeCell ref="D737:H737"/>
    <mergeCell ref="D735:H735"/>
    <mergeCell ref="D732:H732"/>
    <mergeCell ref="D725:H725"/>
    <mergeCell ref="D726:H726"/>
    <mergeCell ref="D727:H727"/>
    <mergeCell ref="D713:H713"/>
    <mergeCell ref="D714:H714"/>
    <mergeCell ref="D722:H722"/>
    <mergeCell ref="D723:H723"/>
    <mergeCell ref="D721:H721"/>
    <mergeCell ref="D724:H724"/>
    <mergeCell ref="D715:H715"/>
    <mergeCell ref="D969:H969"/>
    <mergeCell ref="D970:H970"/>
    <mergeCell ref="D972:H972"/>
    <mergeCell ref="D971:H971"/>
    <mergeCell ref="D998:H998"/>
    <mergeCell ref="D997:H997"/>
    <mergeCell ref="D999:H999"/>
    <mergeCell ref="D1000:H1000"/>
    <mergeCell ref="D975:H975"/>
    <mergeCell ref="D974:H974"/>
    <mergeCell ref="D978:H978"/>
    <mergeCell ref="D980:H980"/>
    <mergeCell ref="D992:H992"/>
    <mergeCell ref="D993:H993"/>
    <mergeCell ref="D995:H995"/>
    <mergeCell ref="D994:H994"/>
    <mergeCell ref="D996:H996"/>
    <mergeCell ref="D984:H984"/>
    <mergeCell ref="D985:H985"/>
    <mergeCell ref="D988:H988"/>
    <mergeCell ref="D987:H987"/>
    <mergeCell ref="D986:H986"/>
    <mergeCell ref="D990:H990"/>
    <mergeCell ref="D991:H991"/>
    <mergeCell ref="D989:H989"/>
    <mergeCell ref="D752:H752"/>
    <mergeCell ref="D749:H749"/>
    <mergeCell ref="D745:H745"/>
    <mergeCell ref="D742:H742"/>
    <mergeCell ref="D743:H743"/>
    <mergeCell ref="D741:H741"/>
    <mergeCell ref="D746:H746"/>
    <mergeCell ref="D744:H744"/>
    <mergeCell ref="D740:H740"/>
    <mergeCell ref="D758:H758"/>
    <mergeCell ref="D820:H820"/>
    <mergeCell ref="D817:H817"/>
    <mergeCell ref="D757:H757"/>
    <mergeCell ref="D753:H753"/>
    <mergeCell ref="D754:H754"/>
    <mergeCell ref="D755:H755"/>
    <mergeCell ref="D756:H756"/>
    <mergeCell ref="D748:H748"/>
    <mergeCell ref="D747:H747"/>
    <mergeCell ref="D693:H693"/>
    <mergeCell ref="D700:H700"/>
    <mergeCell ref="D696:H696"/>
    <mergeCell ref="D697:H697"/>
    <mergeCell ref="D699:H699"/>
    <mergeCell ref="D698:H698"/>
    <mergeCell ref="D694:H694"/>
    <mergeCell ref="D695:H695"/>
    <mergeCell ref="D708:H708"/>
    <mergeCell ref="D709:H709"/>
    <mergeCell ref="D659:H659"/>
    <mergeCell ref="D683:H683"/>
    <mergeCell ref="D680:H680"/>
    <mergeCell ref="D665:H665"/>
    <mergeCell ref="D666:H666"/>
    <mergeCell ref="D686:H686"/>
    <mergeCell ref="D710:H710"/>
    <mergeCell ref="D706:H706"/>
    <mergeCell ref="D691:H691"/>
    <mergeCell ref="D690:H690"/>
    <mergeCell ref="D669:H669"/>
    <mergeCell ref="D670:H670"/>
    <mergeCell ref="D688:H688"/>
    <mergeCell ref="D687:H687"/>
    <mergeCell ref="D679:H679"/>
    <mergeCell ref="D678:H678"/>
    <mergeCell ref="D701:H701"/>
    <mergeCell ref="D704:H704"/>
    <mergeCell ref="D703:H703"/>
    <mergeCell ref="D702:H702"/>
    <mergeCell ref="D711:H711"/>
    <mergeCell ref="D712:H712"/>
    <mergeCell ref="D705:H705"/>
    <mergeCell ref="D707:H707"/>
    <mergeCell ref="D632:H632"/>
    <mergeCell ref="D624:H624"/>
    <mergeCell ref="D630:H630"/>
    <mergeCell ref="D631:H631"/>
    <mergeCell ref="D628:H628"/>
    <mergeCell ref="D629:H629"/>
    <mergeCell ref="D646:H646"/>
    <mergeCell ref="D649:H649"/>
    <mergeCell ref="D618:H618"/>
    <mergeCell ref="D617:H617"/>
    <mergeCell ref="D611:H611"/>
    <mergeCell ref="D609:H609"/>
    <mergeCell ref="D613:H613"/>
    <mergeCell ref="D614:H614"/>
    <mergeCell ref="D615:H615"/>
    <mergeCell ref="D616:H616"/>
    <mergeCell ref="D622:H622"/>
    <mergeCell ref="D621:H621"/>
    <mergeCell ref="D606:H606"/>
    <mergeCell ref="D607:H607"/>
    <mergeCell ref="D655:H655"/>
    <mergeCell ref="D658:H658"/>
    <mergeCell ref="D652:H652"/>
    <mergeCell ref="D645:H645"/>
    <mergeCell ref="D612:H612"/>
    <mergeCell ref="D640:H640"/>
    <mergeCell ref="D638:H638"/>
    <mergeCell ref="D639:H639"/>
    <mergeCell ref="D648:H648"/>
    <mergeCell ref="D647:H647"/>
    <mergeCell ref="D627:H627"/>
    <mergeCell ref="D625:H625"/>
    <mergeCell ref="D626:H626"/>
    <mergeCell ref="D641:H641"/>
    <mergeCell ref="D633:H633"/>
    <mergeCell ref="D634:H634"/>
    <mergeCell ref="D635:H635"/>
    <mergeCell ref="D637:H637"/>
    <mergeCell ref="D636:H636"/>
    <mergeCell ref="D642:H642"/>
    <mergeCell ref="D644:H644"/>
    <mergeCell ref="D643:H643"/>
    <mergeCell ref="D623:H623"/>
    <mergeCell ref="D619:H619"/>
    <mergeCell ref="D620:H620"/>
    <mergeCell ref="D651:H651"/>
    <mergeCell ref="D650:H650"/>
    <mergeCell ref="I595:M595"/>
    <mergeCell ref="I613:M613"/>
    <mergeCell ref="I612:M612"/>
    <mergeCell ref="I611:M611"/>
    <mergeCell ref="I657:M657"/>
    <mergeCell ref="I659:M659"/>
    <mergeCell ref="I620:M620"/>
    <mergeCell ref="I619:M619"/>
    <mergeCell ref="I614:M614"/>
    <mergeCell ref="I616:M616"/>
    <mergeCell ref="I615:M615"/>
    <mergeCell ref="I594:M594"/>
    <mergeCell ref="I674:M674"/>
    <mergeCell ref="I676:M676"/>
    <mergeCell ref="I675:M675"/>
    <mergeCell ref="I677:M677"/>
    <mergeCell ref="I671:M671"/>
    <mergeCell ref="I664:M664"/>
    <mergeCell ref="I713:M713"/>
    <mergeCell ref="I712:M712"/>
    <mergeCell ref="I718:M718"/>
    <mergeCell ref="I717:M717"/>
    <mergeCell ref="I725:M725"/>
    <mergeCell ref="I724:M724"/>
    <mergeCell ref="I723:M723"/>
    <mergeCell ref="I722:M722"/>
    <mergeCell ref="I714:M714"/>
    <mergeCell ref="I715:M715"/>
    <mergeCell ref="I720:M720"/>
    <mergeCell ref="I719:M719"/>
    <mergeCell ref="I727:M727"/>
    <mergeCell ref="I716:M716"/>
    <mergeCell ref="I726:M726"/>
    <mergeCell ref="I721:M721"/>
    <mergeCell ref="I745:M745"/>
    <mergeCell ref="I740:M740"/>
    <mergeCell ref="I741:M741"/>
    <mergeCell ref="I751:M751"/>
    <mergeCell ref="I755:M755"/>
    <mergeCell ref="I754:M754"/>
    <mergeCell ref="I752:M752"/>
    <mergeCell ref="I753:M753"/>
    <mergeCell ref="I762:M762"/>
    <mergeCell ref="I764:M764"/>
    <mergeCell ref="I750:M750"/>
    <mergeCell ref="I749:M749"/>
    <mergeCell ref="I733:M733"/>
    <mergeCell ref="I734:M734"/>
    <mergeCell ref="I746:M746"/>
    <mergeCell ref="I698:M698"/>
    <mergeCell ref="I699:M699"/>
    <mergeCell ref="I709:M709"/>
    <mergeCell ref="I710:M710"/>
    <mergeCell ref="I711:M711"/>
    <mergeCell ref="I707:M707"/>
    <mergeCell ref="I708:M708"/>
    <mergeCell ref="I703:M703"/>
    <mergeCell ref="I706:M706"/>
    <mergeCell ref="I705:M705"/>
    <mergeCell ref="I704:M704"/>
    <mergeCell ref="I697:M697"/>
    <mergeCell ref="I702:M702"/>
    <mergeCell ref="I696:M696"/>
    <mergeCell ref="I582:M582"/>
    <mergeCell ref="I584:M584"/>
    <mergeCell ref="I583:M583"/>
    <mergeCell ref="I589:M589"/>
    <mergeCell ref="I588:M588"/>
    <mergeCell ref="I592:M592"/>
    <mergeCell ref="I593:M593"/>
    <mergeCell ref="I590:M590"/>
    <mergeCell ref="I591:M591"/>
    <mergeCell ref="I581:M581"/>
    <mergeCell ref="I580:M580"/>
    <mergeCell ref="I585:M585"/>
    <mergeCell ref="I673:M673"/>
    <mergeCell ref="I672:M672"/>
    <mergeCell ref="I683:M683"/>
    <mergeCell ref="I682:M682"/>
    <mergeCell ref="I701:M701"/>
    <mergeCell ref="I700:M700"/>
    <mergeCell ref="I690:M690"/>
    <mergeCell ref="I692:M692"/>
    <mergeCell ref="I693:M693"/>
    <mergeCell ref="I694:M694"/>
    <mergeCell ref="I691:M691"/>
    <mergeCell ref="I695:M695"/>
    <mergeCell ref="I679:M679"/>
    <mergeCell ref="I678:M678"/>
    <mergeCell ref="I680:M680"/>
    <mergeCell ref="I681:M681"/>
    <mergeCell ref="I684:M684"/>
    <mergeCell ref="I686:M686"/>
    <mergeCell ref="I685:M685"/>
    <mergeCell ref="I653:M653"/>
    <mergeCell ref="I652:M652"/>
    <mergeCell ref="I656:M656"/>
    <mergeCell ref="I651:M651"/>
    <mergeCell ref="I650:M650"/>
    <mergeCell ref="I648:M648"/>
    <mergeCell ref="I649:M649"/>
    <mergeCell ref="I642:M642"/>
    <mergeCell ref="I643:M643"/>
    <mergeCell ref="I647:M647"/>
    <mergeCell ref="I646:M646"/>
    <mergeCell ref="I645:M645"/>
    <mergeCell ref="I644:M644"/>
    <mergeCell ref="I641:M641"/>
    <mergeCell ref="I634:M634"/>
    <mergeCell ref="I629:M629"/>
    <mergeCell ref="I628:M628"/>
    <mergeCell ref="I633:M633"/>
    <mergeCell ref="I630:M630"/>
    <mergeCell ref="I631:M631"/>
    <mergeCell ref="I632:M632"/>
    <mergeCell ref="I623:M623"/>
    <mergeCell ref="I621:M621"/>
    <mergeCell ref="I622:M622"/>
    <mergeCell ref="I625:M625"/>
    <mergeCell ref="I626:M626"/>
    <mergeCell ref="I624:M624"/>
    <mergeCell ref="I627:M627"/>
    <mergeCell ref="I617:M617"/>
    <mergeCell ref="I618:M618"/>
    <mergeCell ref="I670:M670"/>
    <mergeCell ref="I667:M667"/>
    <mergeCell ref="I668:M668"/>
    <mergeCell ref="I669:M669"/>
    <mergeCell ref="I665:M665"/>
    <mergeCell ref="I666:M666"/>
    <mergeCell ref="I663:M663"/>
    <mergeCell ref="I662:M662"/>
    <mergeCell ref="I661:M661"/>
    <mergeCell ref="I660:M660"/>
    <mergeCell ref="I655:M655"/>
    <mergeCell ref="I658:M658"/>
    <mergeCell ref="I654:M654"/>
    <mergeCell ref="I636:M636"/>
    <mergeCell ref="I635:M635"/>
    <mergeCell ref="I640:M640"/>
    <mergeCell ref="I638:M638"/>
    <mergeCell ref="I637:M637"/>
    <mergeCell ref="I639:M639"/>
    <mergeCell ref="I765:M765"/>
    <mergeCell ref="I758:M758"/>
    <mergeCell ref="I760:M760"/>
    <mergeCell ref="I759:M759"/>
    <mergeCell ref="I763:M763"/>
    <mergeCell ref="I761:M761"/>
    <mergeCell ref="I688:M688"/>
    <mergeCell ref="I687:M687"/>
    <mergeCell ref="I689:M689"/>
    <mergeCell ref="I736:M736"/>
    <mergeCell ref="I766:M766"/>
    <mergeCell ref="I728:M728"/>
    <mergeCell ref="I731:M731"/>
    <mergeCell ref="I729:M729"/>
    <mergeCell ref="I730:M730"/>
    <mergeCell ref="I735:M735"/>
    <mergeCell ref="I732:M732"/>
    <mergeCell ref="I737:M737"/>
    <mergeCell ref="I738:M738"/>
    <mergeCell ref="I744:M744"/>
    <mergeCell ref="I743:M743"/>
    <mergeCell ref="I739:M739"/>
    <mergeCell ref="I742:M742"/>
    <mergeCell ref="I748:M748"/>
    <mergeCell ref="I747:M747"/>
    <mergeCell ref="I756:M756"/>
    <mergeCell ref="I757:M757"/>
    <mergeCell ref="I784:M784"/>
    <mergeCell ref="I785:M785"/>
    <mergeCell ref="I791:M791"/>
    <mergeCell ref="I790:M790"/>
    <mergeCell ref="I788:M788"/>
    <mergeCell ref="I787:M787"/>
    <mergeCell ref="I786:M786"/>
    <mergeCell ref="I789:M789"/>
    <mergeCell ref="I778:M778"/>
    <mergeCell ref="I774:M774"/>
    <mergeCell ref="I775:M775"/>
    <mergeCell ref="I776:M776"/>
    <mergeCell ref="I777:M777"/>
    <mergeCell ref="I769:M769"/>
    <mergeCell ref="I771:M771"/>
    <mergeCell ref="I770:M770"/>
    <mergeCell ref="I772:M772"/>
    <mergeCell ref="I773:M773"/>
    <mergeCell ref="I768:M768"/>
    <mergeCell ref="I783:M783"/>
    <mergeCell ref="I780:M780"/>
    <mergeCell ref="I782:M782"/>
    <mergeCell ref="I781:M781"/>
    <mergeCell ref="I779:M779"/>
    <mergeCell ref="I767:M767"/>
    <mergeCell ref="I871:M871"/>
    <mergeCell ref="I869:M869"/>
    <mergeCell ref="I870:M870"/>
    <mergeCell ref="I866:M866"/>
    <mergeCell ref="I865:M865"/>
    <mergeCell ref="I863:M863"/>
    <mergeCell ref="I861:M861"/>
    <mergeCell ref="I862:M862"/>
    <mergeCell ref="I877:M877"/>
    <mergeCell ref="I876:M876"/>
    <mergeCell ref="I875:M875"/>
    <mergeCell ref="I873:M873"/>
    <mergeCell ref="I872:M872"/>
    <mergeCell ref="I874:M874"/>
    <mergeCell ref="I864:M864"/>
    <mergeCell ref="I881:M881"/>
    <mergeCell ref="I882:M882"/>
    <mergeCell ref="I884:M884"/>
    <mergeCell ref="I878:M878"/>
    <mergeCell ref="I879:M879"/>
    <mergeCell ref="I880:M880"/>
    <mergeCell ref="I883:M883"/>
    <mergeCell ref="I885:M885"/>
    <mergeCell ref="I886:M886"/>
    <mergeCell ref="I901:M901"/>
    <mergeCell ref="I902:M902"/>
    <mergeCell ref="I904:M904"/>
    <mergeCell ref="I905:M905"/>
    <mergeCell ref="I914:M914"/>
    <mergeCell ref="I913:M913"/>
    <mergeCell ref="I867:M867"/>
    <mergeCell ref="I868:M868"/>
    <mergeCell ref="I899:M899"/>
    <mergeCell ref="I897:M897"/>
    <mergeCell ref="I898:M898"/>
    <mergeCell ref="I895:M895"/>
    <mergeCell ref="I908:M908"/>
    <mergeCell ref="I909:M909"/>
    <mergeCell ref="I907:M907"/>
    <mergeCell ref="I906:M906"/>
    <mergeCell ref="I903:M903"/>
    <mergeCell ref="I900:M900"/>
    <mergeCell ref="I896:M896"/>
    <mergeCell ref="I893:M893"/>
    <mergeCell ref="I888:M888"/>
    <mergeCell ref="I890:M890"/>
    <mergeCell ref="I889:M889"/>
    <mergeCell ref="I892:M892"/>
    <mergeCell ref="I891:M891"/>
    <mergeCell ref="I894:M894"/>
    <mergeCell ref="I887:M887"/>
    <mergeCell ref="I917:M917"/>
    <mergeCell ref="I915:M915"/>
    <mergeCell ref="I916:M916"/>
    <mergeCell ref="I910:M910"/>
    <mergeCell ref="I911:M911"/>
    <mergeCell ref="I918:M918"/>
    <mergeCell ref="I919:M919"/>
    <mergeCell ref="I921:M921"/>
    <mergeCell ref="I920:M920"/>
    <mergeCell ref="I912:M912"/>
    <mergeCell ref="I946:M946"/>
    <mergeCell ref="I948:M948"/>
    <mergeCell ref="I947:M947"/>
    <mergeCell ref="I950:M950"/>
    <mergeCell ref="I949:M949"/>
    <mergeCell ref="I922:M922"/>
    <mergeCell ref="I930:M930"/>
    <mergeCell ref="I931:M931"/>
    <mergeCell ref="I951:M951"/>
    <mergeCell ref="I954:M954"/>
    <mergeCell ref="I932:M932"/>
    <mergeCell ref="I929:M929"/>
    <mergeCell ref="I941:M941"/>
    <mergeCell ref="I940:M940"/>
    <mergeCell ref="I938:M938"/>
    <mergeCell ref="I937:M937"/>
    <mergeCell ref="I944:M944"/>
    <mergeCell ref="I945:M945"/>
    <mergeCell ref="I923:M923"/>
    <mergeCell ref="I924:M924"/>
    <mergeCell ref="I925:M925"/>
    <mergeCell ref="I926:M926"/>
    <mergeCell ref="I927:M927"/>
    <mergeCell ref="I928:M928"/>
    <mergeCell ref="I972:M972"/>
    <mergeCell ref="I973:M973"/>
    <mergeCell ref="I964:M964"/>
    <mergeCell ref="I969:M969"/>
    <mergeCell ref="I970:M970"/>
    <mergeCell ref="I935:M935"/>
    <mergeCell ref="I936:M936"/>
    <mergeCell ref="I953:M953"/>
    <mergeCell ref="I952:M952"/>
    <mergeCell ref="I933:M933"/>
    <mergeCell ref="I934:M934"/>
    <mergeCell ref="I943:M943"/>
    <mergeCell ref="I942:M942"/>
    <mergeCell ref="I939:M939"/>
    <mergeCell ref="I849:M849"/>
    <mergeCell ref="I848:M848"/>
    <mergeCell ref="I856:M856"/>
    <mergeCell ref="I855:M855"/>
    <mergeCell ref="I860:M860"/>
    <mergeCell ref="I857:M857"/>
    <mergeCell ref="I858:M858"/>
    <mergeCell ref="I859:M859"/>
    <mergeCell ref="I847:M847"/>
    <mergeCell ref="I846:M846"/>
    <mergeCell ref="I845:M845"/>
    <mergeCell ref="I854:M854"/>
    <mergeCell ref="I853:M853"/>
    <mergeCell ref="I852:M852"/>
    <mergeCell ref="I851:M851"/>
    <mergeCell ref="I850:M850"/>
    <mergeCell ref="I827:M827"/>
    <mergeCell ref="I829:M829"/>
    <mergeCell ref="I828:M828"/>
    <mergeCell ref="I825:M825"/>
    <mergeCell ref="I838:M838"/>
    <mergeCell ref="I839:M839"/>
    <mergeCell ref="I840:M840"/>
    <mergeCell ref="I834:M834"/>
    <mergeCell ref="I841:M841"/>
    <mergeCell ref="I826:M826"/>
    <mergeCell ref="I991:M991"/>
    <mergeCell ref="I992:M992"/>
    <mergeCell ref="I989:M989"/>
    <mergeCell ref="I990:M990"/>
    <mergeCell ref="I982:M982"/>
    <mergeCell ref="I983:M983"/>
    <mergeCell ref="I988:M988"/>
    <mergeCell ref="I993:M993"/>
    <mergeCell ref="I994:M994"/>
    <mergeCell ref="I995:M995"/>
    <mergeCell ref="I996:M996"/>
    <mergeCell ref="I997:M997"/>
    <mergeCell ref="I998:M998"/>
    <mergeCell ref="I244:M244"/>
    <mergeCell ref="I238:M238"/>
    <mergeCell ref="I240:M240"/>
    <mergeCell ref="I239:M239"/>
    <mergeCell ref="I242:M242"/>
    <mergeCell ref="I241:M241"/>
    <mergeCell ref="I243:M243"/>
    <mergeCell ref="I227:M227"/>
    <mergeCell ref="I226:M226"/>
    <mergeCell ref="I257:M257"/>
    <mergeCell ref="I263:M263"/>
    <mergeCell ref="I261:M261"/>
    <mergeCell ref="I262:M262"/>
    <mergeCell ref="I260:M260"/>
    <mergeCell ref="I217:M217"/>
    <mergeCell ref="I216:M216"/>
    <mergeCell ref="I222:M222"/>
    <mergeCell ref="I223:M223"/>
    <mergeCell ref="I224:M224"/>
    <mergeCell ref="I220:M220"/>
    <mergeCell ref="I219:M219"/>
    <mergeCell ref="I218:M218"/>
    <mergeCell ref="I221:M221"/>
    <mergeCell ref="I213:M213"/>
    <mergeCell ref="I214:M214"/>
    <mergeCell ref="I215:M215"/>
    <mergeCell ref="I209:M209"/>
    <mergeCell ref="I208:M208"/>
    <mergeCell ref="I204:M204"/>
    <mergeCell ref="I203:M203"/>
    <mergeCell ref="I211:M211"/>
    <mergeCell ref="I210:M210"/>
    <mergeCell ref="I205:M205"/>
    <mergeCell ref="I206:M206"/>
    <mergeCell ref="I212:M212"/>
    <mergeCell ref="I207:M207"/>
    <mergeCell ref="D196:H196"/>
    <mergeCell ref="D197:H197"/>
    <mergeCell ref="D212:H212"/>
    <mergeCell ref="D208:H208"/>
    <mergeCell ref="D209:H209"/>
    <mergeCell ref="D193:H193"/>
    <mergeCell ref="D192:H192"/>
    <mergeCell ref="D216:H216"/>
    <mergeCell ref="D217:H217"/>
    <mergeCell ref="D191:H191"/>
    <mergeCell ref="D194:H194"/>
    <mergeCell ref="D213:H213"/>
    <mergeCell ref="D201:H201"/>
    <mergeCell ref="D202:H202"/>
    <mergeCell ref="D188:H188"/>
    <mergeCell ref="D215:H215"/>
    <mergeCell ref="D198:H198"/>
    <mergeCell ref="D214:H214"/>
    <mergeCell ref="D195:H195"/>
    <mergeCell ref="D218:H218"/>
    <mergeCell ref="D219:H219"/>
    <mergeCell ref="D221:H221"/>
    <mergeCell ref="D220:H220"/>
    <mergeCell ref="D227:H227"/>
    <mergeCell ref="D226:H226"/>
    <mergeCell ref="D224:H224"/>
    <mergeCell ref="D228:H228"/>
    <mergeCell ref="D235:H235"/>
    <mergeCell ref="D245:H245"/>
    <mergeCell ref="I185:M185"/>
    <mergeCell ref="I186:M186"/>
    <mergeCell ref="I198:M198"/>
    <mergeCell ref="I197:M197"/>
    <mergeCell ref="I184:M184"/>
    <mergeCell ref="I187:M187"/>
    <mergeCell ref="I188:M188"/>
    <mergeCell ref="I191:M191"/>
    <mergeCell ref="I192:M192"/>
    <mergeCell ref="I193:M193"/>
    <mergeCell ref="D200:H200"/>
    <mergeCell ref="D199:H199"/>
    <mergeCell ref="I199:M199"/>
    <mergeCell ref="I200:M200"/>
    <mergeCell ref="I194:M194"/>
    <mergeCell ref="I196:M196"/>
    <mergeCell ref="I195:M195"/>
    <mergeCell ref="D125:H125"/>
    <mergeCell ref="D124:H124"/>
    <mergeCell ref="D126:H126"/>
    <mergeCell ref="D121:H121"/>
    <mergeCell ref="D123:H123"/>
    <mergeCell ref="D122:H122"/>
    <mergeCell ref="D128:H128"/>
    <mergeCell ref="D127:H127"/>
    <mergeCell ref="D156:H156"/>
    <mergeCell ref="D157:H157"/>
    <mergeCell ref="D158:H158"/>
    <mergeCell ref="D119:H119"/>
    <mergeCell ref="D120:H120"/>
    <mergeCell ref="D133:H133"/>
    <mergeCell ref="D96:H96"/>
    <mergeCell ref="D131:H131"/>
    <mergeCell ref="D129:H129"/>
    <mergeCell ref="D130:H130"/>
    <mergeCell ref="D132:H132"/>
    <mergeCell ref="D155:H155"/>
    <mergeCell ref="I189:M189"/>
    <mergeCell ref="I183:M183"/>
    <mergeCell ref="I167:M167"/>
    <mergeCell ref="I165:M165"/>
    <mergeCell ref="I166:M166"/>
    <mergeCell ref="I171:M171"/>
    <mergeCell ref="I170:M170"/>
    <mergeCell ref="I164:M164"/>
    <mergeCell ref="I163:M163"/>
    <mergeCell ref="I162:M162"/>
    <mergeCell ref="I161:M161"/>
    <mergeCell ref="I190:M190"/>
    <mergeCell ref="I201:M201"/>
    <mergeCell ref="I202:M202"/>
    <mergeCell ref="I168:M168"/>
    <mergeCell ref="I172:M172"/>
    <mergeCell ref="I169:M169"/>
    <mergeCell ref="I160:M160"/>
    <mergeCell ref="I127:M127"/>
    <mergeCell ref="I124:M124"/>
    <mergeCell ref="I125:M125"/>
    <mergeCell ref="I96:M96"/>
    <mergeCell ref="I97:M97"/>
    <mergeCell ref="I98:M98"/>
    <mergeCell ref="I99:M99"/>
    <mergeCell ref="I104:M104"/>
    <mergeCell ref="I103:M103"/>
    <mergeCell ref="I102:M102"/>
    <mergeCell ref="D277:H277"/>
    <mergeCell ref="D278:H278"/>
    <mergeCell ref="D301:H301"/>
    <mergeCell ref="D302:H302"/>
    <mergeCell ref="D274:H274"/>
    <mergeCell ref="D290:H290"/>
    <mergeCell ref="D289:H289"/>
    <mergeCell ref="D281:H281"/>
    <mergeCell ref="D280:H280"/>
    <mergeCell ref="D276:H276"/>
    <mergeCell ref="D275:H275"/>
    <mergeCell ref="I108:M108"/>
    <mergeCell ref="I112:M112"/>
    <mergeCell ref="D112:H112"/>
    <mergeCell ref="D113:H113"/>
    <mergeCell ref="D114:H114"/>
    <mergeCell ref="D115:H115"/>
    <mergeCell ref="D117:H117"/>
    <mergeCell ref="D116:H116"/>
    <mergeCell ref="I120:M120"/>
    <mergeCell ref="I119:M119"/>
    <mergeCell ref="D102:H102"/>
    <mergeCell ref="D103:H103"/>
    <mergeCell ref="D104:H104"/>
    <mergeCell ref="I117:M117"/>
    <mergeCell ref="D100:H100"/>
    <mergeCell ref="D101:H101"/>
    <mergeCell ref="D87:H87"/>
    <mergeCell ref="D85:H85"/>
    <mergeCell ref="D80:H80"/>
    <mergeCell ref="D94:H94"/>
    <mergeCell ref="D92:H92"/>
    <mergeCell ref="D90:H90"/>
    <mergeCell ref="D91:H91"/>
    <mergeCell ref="I91:M91"/>
    <mergeCell ref="D70:H70"/>
    <mergeCell ref="D71:H71"/>
    <mergeCell ref="I71:M71"/>
    <mergeCell ref="I70:M70"/>
    <mergeCell ref="D72:H72"/>
    <mergeCell ref="D73:H73"/>
    <mergeCell ref="I72:M72"/>
    <mergeCell ref="I73:M73"/>
    <mergeCell ref="I75:M75"/>
    <mergeCell ref="I74:M74"/>
    <mergeCell ref="I41:M41"/>
    <mergeCell ref="I40:M40"/>
    <mergeCell ref="D45:H45"/>
    <mergeCell ref="D44:H44"/>
    <mergeCell ref="D63:H63"/>
    <mergeCell ref="I63:M63"/>
    <mergeCell ref="I62:M62"/>
    <mergeCell ref="I182:M182"/>
    <mergeCell ref="I178:M178"/>
    <mergeCell ref="I179:M179"/>
    <mergeCell ref="I177:M177"/>
    <mergeCell ref="I174:M174"/>
    <mergeCell ref="I175:M175"/>
    <mergeCell ref="I173:M173"/>
    <mergeCell ref="I176:M176"/>
    <mergeCell ref="I146:M146"/>
    <mergeCell ref="D134:H134"/>
    <mergeCell ref="D135:H135"/>
    <mergeCell ref="I150:M150"/>
    <mergeCell ref="I151:M151"/>
    <mergeCell ref="I147:M147"/>
    <mergeCell ref="I152:M152"/>
    <mergeCell ref="I153:M153"/>
    <mergeCell ref="I148:M148"/>
    <mergeCell ref="I149:M149"/>
    <mergeCell ref="D159:H159"/>
    <mergeCell ref="D165:H165"/>
    <mergeCell ref="D164:H164"/>
    <mergeCell ref="D161:H161"/>
    <mergeCell ref="D163:H163"/>
    <mergeCell ref="D162:H162"/>
    <mergeCell ref="D166:H166"/>
    <mergeCell ref="D160:H160"/>
    <mergeCell ref="I156:M156"/>
    <mergeCell ref="I157:M157"/>
    <mergeCell ref="I159:M159"/>
    <mergeCell ref="I158:M158"/>
    <mergeCell ref="I155:M155"/>
    <mergeCell ref="I154:M154"/>
    <mergeCell ref="D154:H154"/>
    <mergeCell ref="I118:M118"/>
    <mergeCell ref="D118:H118"/>
    <mergeCell ref="I111:M111"/>
    <mergeCell ref="I110:M110"/>
    <mergeCell ref="I109:M109"/>
    <mergeCell ref="D109:H109"/>
    <mergeCell ref="D108:H108"/>
    <mergeCell ref="I126:M126"/>
    <mergeCell ref="I123:M123"/>
    <mergeCell ref="I122:M122"/>
    <mergeCell ref="I121:M121"/>
    <mergeCell ref="I139:M139"/>
    <mergeCell ref="I138:M138"/>
    <mergeCell ref="I132:M132"/>
    <mergeCell ref="I134:M134"/>
    <mergeCell ref="I133:M133"/>
    <mergeCell ref="I135:M135"/>
    <mergeCell ref="I136:M136"/>
    <mergeCell ref="I141:M141"/>
    <mergeCell ref="I140:M140"/>
    <mergeCell ref="I129:M129"/>
    <mergeCell ref="I128:M128"/>
    <mergeCell ref="I131:M131"/>
    <mergeCell ref="I145:M145"/>
    <mergeCell ref="I144:M144"/>
    <mergeCell ref="I130:M130"/>
    <mergeCell ref="I137:M137"/>
    <mergeCell ref="I142:M142"/>
    <mergeCell ref="I143:M143"/>
    <mergeCell ref="D107:H107"/>
    <mergeCell ref="D106:H106"/>
    <mergeCell ref="I100:M100"/>
    <mergeCell ref="I101:M101"/>
    <mergeCell ref="D97:H97"/>
    <mergeCell ref="D98:H98"/>
    <mergeCell ref="D99:H99"/>
    <mergeCell ref="D110:H110"/>
    <mergeCell ref="D111:H111"/>
    <mergeCell ref="I115:M115"/>
    <mergeCell ref="I116:M116"/>
    <mergeCell ref="I107:M107"/>
    <mergeCell ref="I105:M105"/>
    <mergeCell ref="I106:M106"/>
    <mergeCell ref="I113:M113"/>
    <mergeCell ref="I114:M114"/>
    <mergeCell ref="D149:H149"/>
    <mergeCell ref="D150:H150"/>
    <mergeCell ref="D152:H152"/>
    <mergeCell ref="D151:H151"/>
    <mergeCell ref="D143:H143"/>
    <mergeCell ref="D144:H144"/>
    <mergeCell ref="D137:H137"/>
    <mergeCell ref="D138:H138"/>
    <mergeCell ref="D139:H139"/>
    <mergeCell ref="D140:H140"/>
    <mergeCell ref="D136:H136"/>
    <mergeCell ref="D142:H142"/>
    <mergeCell ref="D153:H153"/>
    <mergeCell ref="D148:H148"/>
    <mergeCell ref="D147:H147"/>
    <mergeCell ref="D146:H146"/>
    <mergeCell ref="D141:H141"/>
    <mergeCell ref="D145:H145"/>
    <mergeCell ref="D182:H182"/>
    <mergeCell ref="D183:H183"/>
    <mergeCell ref="D187:H187"/>
    <mergeCell ref="D186:H186"/>
    <mergeCell ref="I181:M181"/>
    <mergeCell ref="I180:M180"/>
    <mergeCell ref="D190:H190"/>
    <mergeCell ref="D189:H189"/>
    <mergeCell ref="D181:H181"/>
    <mergeCell ref="D180:H180"/>
    <mergeCell ref="D184:H184"/>
    <mergeCell ref="D185:H185"/>
    <mergeCell ref="D167:H167"/>
    <mergeCell ref="D168:H168"/>
    <mergeCell ref="D175:H175"/>
    <mergeCell ref="D174:H174"/>
    <mergeCell ref="D173:H173"/>
    <mergeCell ref="D172:H172"/>
    <mergeCell ref="D178:H178"/>
    <mergeCell ref="D179:H179"/>
    <mergeCell ref="D177:H177"/>
    <mergeCell ref="D176:H176"/>
    <mergeCell ref="D169:H169"/>
    <mergeCell ref="D170:H170"/>
    <mergeCell ref="D171:H171"/>
    <mergeCell ref="D210:H210"/>
    <mergeCell ref="D207:H207"/>
    <mergeCell ref="D206:H206"/>
    <mergeCell ref="D203:H203"/>
    <mergeCell ref="D205:H205"/>
    <mergeCell ref="D204:H204"/>
    <mergeCell ref="D236:H236"/>
    <mergeCell ref="D238:H238"/>
    <mergeCell ref="D237:H237"/>
    <mergeCell ref="D229:H229"/>
    <mergeCell ref="D222:H222"/>
    <mergeCell ref="D223:H223"/>
    <mergeCell ref="D211:H211"/>
    <mergeCell ref="D88:H88"/>
    <mergeCell ref="D86:H86"/>
    <mergeCell ref="D105:H105"/>
    <mergeCell ref="D82:H82"/>
    <mergeCell ref="D81:H81"/>
    <mergeCell ref="D84:H84"/>
    <mergeCell ref="D83:H83"/>
    <mergeCell ref="D75:H75"/>
    <mergeCell ref="D89:H89"/>
    <mergeCell ref="I436:M436"/>
    <mergeCell ref="I448:M448"/>
    <mergeCell ref="I443:M443"/>
    <mergeCell ref="I435:M435"/>
    <mergeCell ref="I433:M433"/>
    <mergeCell ref="I434:M434"/>
    <mergeCell ref="I432:M432"/>
    <mergeCell ref="I431:M431"/>
    <mergeCell ref="I407:M407"/>
    <mergeCell ref="I408:M408"/>
    <mergeCell ref="I413:M413"/>
    <mergeCell ref="I415:M415"/>
    <mergeCell ref="I469:M469"/>
    <mergeCell ref="I470:M470"/>
    <mergeCell ref="I471:M471"/>
    <mergeCell ref="I518:M518"/>
    <mergeCell ref="I509:M509"/>
    <mergeCell ref="I508:M508"/>
    <mergeCell ref="I507:M507"/>
    <mergeCell ref="I506:M506"/>
    <mergeCell ref="I516:M516"/>
    <mergeCell ref="I515:M515"/>
    <mergeCell ref="I527:M527"/>
    <mergeCell ref="I528:M528"/>
    <mergeCell ref="I525:M525"/>
    <mergeCell ref="I522:M522"/>
    <mergeCell ref="I523:M523"/>
    <mergeCell ref="I524:M524"/>
    <mergeCell ref="I531:M531"/>
    <mergeCell ref="I532:M532"/>
    <mergeCell ref="I533:M533"/>
    <mergeCell ref="I534:M534"/>
    <mergeCell ref="I540:M540"/>
    <mergeCell ref="I537:M537"/>
    <mergeCell ref="I536:M536"/>
    <mergeCell ref="I535:M535"/>
    <mergeCell ref="I530:M530"/>
    <mergeCell ref="I526:M526"/>
    <mergeCell ref="I529:M529"/>
    <mergeCell ref="I547:M547"/>
    <mergeCell ref="I545:M545"/>
    <mergeCell ref="I546:M546"/>
    <mergeCell ref="I312:M312"/>
    <mergeCell ref="I311:M311"/>
    <mergeCell ref="I396:M396"/>
    <mergeCell ref="I403:M403"/>
    <mergeCell ref="I399:M399"/>
    <mergeCell ref="I400:M400"/>
    <mergeCell ref="I349:M349"/>
    <mergeCell ref="I350:M350"/>
    <mergeCell ref="I340:M340"/>
    <mergeCell ref="I338:M338"/>
    <mergeCell ref="I344:M344"/>
    <mergeCell ref="I345:M345"/>
    <mergeCell ref="I347:M347"/>
    <mergeCell ref="I346:M346"/>
    <mergeCell ref="I348:M348"/>
    <mergeCell ref="I337:M337"/>
    <mergeCell ref="I466:M466"/>
    <mergeCell ref="I461:M461"/>
    <mergeCell ref="I504:M504"/>
    <mergeCell ref="I503:M503"/>
    <mergeCell ref="I505:M505"/>
    <mergeCell ref="I552:M552"/>
    <mergeCell ref="I550:M550"/>
    <mergeCell ref="I551:M551"/>
    <mergeCell ref="I542:M542"/>
    <mergeCell ref="I543:M543"/>
    <mergeCell ref="I541:M541"/>
    <mergeCell ref="I544:M544"/>
    <mergeCell ref="I570:M570"/>
    <mergeCell ref="I554:M554"/>
    <mergeCell ref="I555:M555"/>
    <mergeCell ref="I556:M556"/>
    <mergeCell ref="I559:M559"/>
    <mergeCell ref="I569:M569"/>
    <mergeCell ref="I568:M568"/>
    <mergeCell ref="I577:M577"/>
    <mergeCell ref="I576:M576"/>
    <mergeCell ref="I572:M572"/>
    <mergeCell ref="I573:M573"/>
    <mergeCell ref="I574:M574"/>
    <mergeCell ref="I575:M575"/>
    <mergeCell ref="I571:M571"/>
    <mergeCell ref="D452:H452"/>
    <mergeCell ref="D454:H454"/>
    <mergeCell ref="D458:H458"/>
    <mergeCell ref="D459:H459"/>
    <mergeCell ref="D449:H449"/>
    <mergeCell ref="D445:H445"/>
    <mergeCell ref="D446:H446"/>
    <mergeCell ref="D442:H442"/>
    <mergeCell ref="D441:H441"/>
    <mergeCell ref="D433:H433"/>
    <mergeCell ref="D430:H430"/>
    <mergeCell ref="D431:H431"/>
    <mergeCell ref="D432:H432"/>
    <mergeCell ref="D435:H435"/>
    <mergeCell ref="D436:H436"/>
    <mergeCell ref="D437:H437"/>
    <mergeCell ref="D524:H524"/>
    <mergeCell ref="D525:H525"/>
    <mergeCell ref="D523:H523"/>
    <mergeCell ref="D522:H522"/>
    <mergeCell ref="D542:H542"/>
    <mergeCell ref="D526:H526"/>
    <mergeCell ref="D539:H539"/>
    <mergeCell ref="D540:H540"/>
    <mergeCell ref="D541:H541"/>
    <mergeCell ref="D484:H484"/>
    <mergeCell ref="D487:H487"/>
    <mergeCell ref="D489:H489"/>
    <mergeCell ref="D494:H494"/>
    <mergeCell ref="D495:H495"/>
    <mergeCell ref="D501:H501"/>
    <mergeCell ref="D482:H482"/>
    <mergeCell ref="D483:H483"/>
    <mergeCell ref="D463:H463"/>
    <mergeCell ref="D462:H462"/>
    <mergeCell ref="D470:H470"/>
    <mergeCell ref="D471:H471"/>
    <mergeCell ref="D450:H450"/>
    <mergeCell ref="D451:H451"/>
    <mergeCell ref="D499:H499"/>
    <mergeCell ref="D500:H500"/>
    <mergeCell ref="I496:M496"/>
    <mergeCell ref="I497:M497"/>
    <mergeCell ref="I502:M502"/>
    <mergeCell ref="I501:M501"/>
    <mergeCell ref="I500:M500"/>
    <mergeCell ref="D498:H498"/>
    <mergeCell ref="D497:H497"/>
    <mergeCell ref="D421:H421"/>
    <mergeCell ref="I411:M411"/>
    <mergeCell ref="I420:M420"/>
    <mergeCell ref="I414:M414"/>
    <mergeCell ref="I404:M404"/>
    <mergeCell ref="D428:H428"/>
    <mergeCell ref="D426:H426"/>
    <mergeCell ref="D427:H427"/>
    <mergeCell ref="D434:H434"/>
    <mergeCell ref="D424:H424"/>
    <mergeCell ref="D423:H423"/>
    <mergeCell ref="D400:H400"/>
    <mergeCell ref="D395:H395"/>
    <mergeCell ref="D413:H413"/>
    <mergeCell ref="D414:H414"/>
    <mergeCell ref="D401:H401"/>
    <mergeCell ref="D425:H425"/>
    <mergeCell ref="D562:H562"/>
    <mergeCell ref="D564:H564"/>
    <mergeCell ref="D563:H563"/>
    <mergeCell ref="D573:H573"/>
    <mergeCell ref="D574:H574"/>
    <mergeCell ref="D570:H570"/>
    <mergeCell ref="D546:H546"/>
    <mergeCell ref="D544:H544"/>
    <mergeCell ref="I553:M553"/>
    <mergeCell ref="D559:H559"/>
    <mergeCell ref="D548:H548"/>
    <mergeCell ref="D561:H561"/>
    <mergeCell ref="D547:H547"/>
    <mergeCell ref="D549:H549"/>
    <mergeCell ref="D557:H557"/>
    <mergeCell ref="D560:H560"/>
    <mergeCell ref="D385:H385"/>
    <mergeCell ref="D384:H384"/>
    <mergeCell ref="D380:H380"/>
    <mergeCell ref="D322:H322"/>
    <mergeCell ref="D335:H335"/>
    <mergeCell ref="D343:H343"/>
    <mergeCell ref="D327:H327"/>
    <mergeCell ref="D358:H358"/>
    <mergeCell ref="D313:H313"/>
    <mergeCell ref="D314:H314"/>
    <mergeCell ref="D393:H393"/>
    <mergeCell ref="D387:H387"/>
    <mergeCell ref="D386:H386"/>
    <mergeCell ref="D388:H388"/>
    <mergeCell ref="D390:H390"/>
    <mergeCell ref="D389:H389"/>
    <mergeCell ref="D383:H383"/>
    <mergeCell ref="D391:H391"/>
    <mergeCell ref="D392:H392"/>
    <mergeCell ref="D381:H381"/>
    <mergeCell ref="D382:H382"/>
    <mergeCell ref="D403:H403"/>
    <mergeCell ref="D404:H404"/>
    <mergeCell ref="D407:H407"/>
    <mergeCell ref="D406:H406"/>
    <mergeCell ref="D419:H419"/>
    <mergeCell ref="D418:H418"/>
    <mergeCell ref="D415:H415"/>
    <mergeCell ref="D420:H420"/>
    <mergeCell ref="D416:H416"/>
    <mergeCell ref="D417:H417"/>
    <mergeCell ref="D397:H397"/>
    <mergeCell ref="D402:H402"/>
    <mergeCell ref="D394:H394"/>
    <mergeCell ref="D396:H396"/>
    <mergeCell ref="D408:H408"/>
    <mergeCell ref="D411:H411"/>
    <mergeCell ref="D410:H410"/>
    <mergeCell ref="D409:H409"/>
    <mergeCell ref="D412:H412"/>
    <mergeCell ref="D405:H405"/>
    <mergeCell ref="I42:M42"/>
    <mergeCell ref="I55:M55"/>
    <mergeCell ref="I45:M45"/>
    <mergeCell ref="I53:M53"/>
    <mergeCell ref="I52:M52"/>
    <mergeCell ref="I51:M51"/>
    <mergeCell ref="I50:M50"/>
    <mergeCell ref="D93:H93"/>
    <mergeCell ref="D95:H95"/>
    <mergeCell ref="I65:M65"/>
    <mergeCell ref="I92:M92"/>
    <mergeCell ref="D79:H79"/>
    <mergeCell ref="D40:H40"/>
    <mergeCell ref="D43:H43"/>
    <mergeCell ref="I94:M94"/>
    <mergeCell ref="I95:M95"/>
    <mergeCell ref="I90:M90"/>
    <mergeCell ref="I85:M85"/>
    <mergeCell ref="I86:M86"/>
    <mergeCell ref="I84:M84"/>
    <mergeCell ref="I83:M83"/>
    <mergeCell ref="I82:M82"/>
    <mergeCell ref="I81:M81"/>
    <mergeCell ref="I80:M80"/>
    <mergeCell ref="I79:M79"/>
    <mergeCell ref="D1:H1"/>
    <mergeCell ref="I1:M1"/>
    <mergeCell ref="D56:H56"/>
    <mergeCell ref="D57:H57"/>
    <mergeCell ref="I76:M76"/>
    <mergeCell ref="I66:M66"/>
    <mergeCell ref="I67:M67"/>
    <mergeCell ref="I69:M69"/>
    <mergeCell ref="I68:M68"/>
    <mergeCell ref="I58:M58"/>
    <mergeCell ref="I59:M59"/>
    <mergeCell ref="I57:M57"/>
    <mergeCell ref="I56:M56"/>
    <mergeCell ref="I54:M54"/>
    <mergeCell ref="I49:M49"/>
    <mergeCell ref="I48:M48"/>
    <mergeCell ref="I44:M44"/>
    <mergeCell ref="I43:M43"/>
    <mergeCell ref="I46:M46"/>
    <mergeCell ref="I47:M47"/>
    <mergeCell ref="I60:M60"/>
    <mergeCell ref="I64:M64"/>
    <mergeCell ref="I61:M61"/>
    <mergeCell ref="I31:M31"/>
    <mergeCell ref="I30:M30"/>
    <mergeCell ref="I32:M32"/>
    <mergeCell ref="I33:M33"/>
    <mergeCell ref="I34:M34"/>
    <mergeCell ref="I35:M35"/>
    <mergeCell ref="I36:M36"/>
    <mergeCell ref="I37:M37"/>
    <mergeCell ref="I93:M93"/>
    <mergeCell ref="I89:M89"/>
    <mergeCell ref="I88:M88"/>
    <mergeCell ref="I87:M87"/>
    <mergeCell ref="D9:H9"/>
    <mergeCell ref="D10:H10"/>
    <mergeCell ref="D13:H13"/>
    <mergeCell ref="D12:H12"/>
    <mergeCell ref="D6:H6"/>
    <mergeCell ref="D7:H7"/>
    <mergeCell ref="D5:H5"/>
    <mergeCell ref="D4:H4"/>
    <mergeCell ref="D3:H3"/>
    <mergeCell ref="D11:H11"/>
    <mergeCell ref="D19:H19"/>
    <mergeCell ref="D27:H27"/>
    <mergeCell ref="D18:H18"/>
    <mergeCell ref="I19:M19"/>
    <mergeCell ref="I18:M18"/>
    <mergeCell ref="D14:H14"/>
    <mergeCell ref="I14:M14"/>
    <mergeCell ref="I20:M20"/>
    <mergeCell ref="I21:M21"/>
    <mergeCell ref="I23:M23"/>
    <mergeCell ref="I24:M24"/>
    <mergeCell ref="D15:H15"/>
    <mergeCell ref="I15:M15"/>
    <mergeCell ref="I16:M16"/>
    <mergeCell ref="I17:M17"/>
    <mergeCell ref="I38:M38"/>
    <mergeCell ref="D17:H17"/>
    <mergeCell ref="D16:H16"/>
    <mergeCell ref="D33:H33"/>
    <mergeCell ref="I26:M26"/>
    <mergeCell ref="I22:M22"/>
    <mergeCell ref="I25:M25"/>
    <mergeCell ref="D32:H32"/>
    <mergeCell ref="D20:H20"/>
    <mergeCell ref="D21:H21"/>
    <mergeCell ref="D24:H24"/>
    <mergeCell ref="D22:H22"/>
    <mergeCell ref="D23:H23"/>
    <mergeCell ref="D26:H26"/>
    <mergeCell ref="D25:H25"/>
    <mergeCell ref="D38:H38"/>
    <mergeCell ref="D37:H37"/>
    <mergeCell ref="D36:H36"/>
    <mergeCell ref="D34:H34"/>
    <mergeCell ref="D30:H30"/>
    <mergeCell ref="D31:H31"/>
    <mergeCell ref="D28:H28"/>
    <mergeCell ref="D29:H29"/>
    <mergeCell ref="I4:M4"/>
    <mergeCell ref="I5:M5"/>
    <mergeCell ref="I7:M7"/>
    <mergeCell ref="I6:M6"/>
    <mergeCell ref="I13:M13"/>
    <mergeCell ref="I8:M8"/>
    <mergeCell ref="I10:M10"/>
    <mergeCell ref="I9:M9"/>
    <mergeCell ref="I11:M11"/>
    <mergeCell ref="I12:M12"/>
    <mergeCell ref="D2:H2"/>
    <mergeCell ref="D35:H35"/>
    <mergeCell ref="I28:M28"/>
    <mergeCell ref="I27:M27"/>
    <mergeCell ref="I3:M3"/>
    <mergeCell ref="I29:M29"/>
    <mergeCell ref="I2:M2"/>
    <mergeCell ref="D61:H61"/>
    <mergeCell ref="D50:H50"/>
    <mergeCell ref="D51:H51"/>
    <mergeCell ref="D52:H52"/>
    <mergeCell ref="D54:H54"/>
    <mergeCell ref="D69:H69"/>
    <mergeCell ref="D68:H68"/>
    <mergeCell ref="D66:H66"/>
    <mergeCell ref="D67:H67"/>
    <mergeCell ref="D65:H65"/>
    <mergeCell ref="D64:H64"/>
    <mergeCell ref="I39:M39"/>
    <mergeCell ref="D39:H39"/>
    <mergeCell ref="D41:H41"/>
    <mergeCell ref="D42:H42"/>
    <mergeCell ref="D74:H74"/>
    <mergeCell ref="D76:H76"/>
    <mergeCell ref="I77:M77"/>
    <mergeCell ref="D78:H78"/>
    <mergeCell ref="I78:M78"/>
    <mergeCell ref="D77:H77"/>
    <mergeCell ref="D46:H46"/>
    <mergeCell ref="D48:H48"/>
    <mergeCell ref="D47:H47"/>
    <mergeCell ref="D49:H49"/>
    <mergeCell ref="D62:H62"/>
    <mergeCell ref="D58:H58"/>
    <mergeCell ref="D59:H59"/>
    <mergeCell ref="D60:H60"/>
    <mergeCell ref="D53:H53"/>
    <mergeCell ref="D55:H55"/>
    <mergeCell ref="D262:H262"/>
    <mergeCell ref="D261:H261"/>
    <mergeCell ref="I258:M258"/>
    <mergeCell ref="I259:M259"/>
    <mergeCell ref="D268:H268"/>
    <mergeCell ref="D269:H269"/>
    <mergeCell ref="D270:H270"/>
    <mergeCell ref="D271:H271"/>
    <mergeCell ref="D273:H273"/>
    <mergeCell ref="I249:M249"/>
    <mergeCell ref="I248:M248"/>
    <mergeCell ref="I256:M256"/>
    <mergeCell ref="I255:M255"/>
    <mergeCell ref="I247:M247"/>
    <mergeCell ref="I246:M246"/>
    <mergeCell ref="I254:M254"/>
    <mergeCell ref="I253:M253"/>
    <mergeCell ref="I252:M252"/>
    <mergeCell ref="I251:M251"/>
    <mergeCell ref="I245:M245"/>
    <mergeCell ref="I250:M250"/>
    <mergeCell ref="D263:H263"/>
    <mergeCell ref="D264:H264"/>
    <mergeCell ref="I468:M468"/>
    <mergeCell ref="I467:M467"/>
    <mergeCell ref="I460:M460"/>
    <mergeCell ref="I465:M465"/>
    <mergeCell ref="I464:M464"/>
    <mergeCell ref="I463:M463"/>
    <mergeCell ref="I462:M462"/>
    <mergeCell ref="I495:M495"/>
    <mergeCell ref="I441:M441"/>
    <mergeCell ref="I437:M437"/>
    <mergeCell ref="I440:M440"/>
    <mergeCell ref="I439:M439"/>
    <mergeCell ref="I438:M438"/>
    <mergeCell ref="I473:M473"/>
    <mergeCell ref="I301:M301"/>
    <mergeCell ref="I302:M302"/>
    <mergeCell ref="I308:M308"/>
    <mergeCell ref="I309:M309"/>
    <mergeCell ref="I499:M499"/>
    <mergeCell ref="I498:M498"/>
    <mergeCell ref="I494:M494"/>
    <mergeCell ref="I484:M484"/>
    <mergeCell ref="I490:M490"/>
    <mergeCell ref="I491:M491"/>
    <mergeCell ref="I492:M492"/>
    <mergeCell ref="I493:M493"/>
    <mergeCell ref="I317:M317"/>
    <mergeCell ref="I316:M316"/>
    <mergeCell ref="I323:M323"/>
    <mergeCell ref="I322:M322"/>
    <mergeCell ref="I321:M321"/>
    <mergeCell ref="I320:M320"/>
    <mergeCell ref="I405:M405"/>
    <mergeCell ref="I401:M401"/>
    <mergeCell ref="I387:M387"/>
    <mergeCell ref="I386:M386"/>
    <mergeCell ref="I418:M418"/>
    <mergeCell ref="I419:M419"/>
    <mergeCell ref="I417:M417"/>
    <mergeCell ref="I416:M416"/>
    <mergeCell ref="I397:M397"/>
    <mergeCell ref="I395:M395"/>
    <mergeCell ref="I409:M409"/>
    <mergeCell ref="I410:M410"/>
    <mergeCell ref="I424:M424"/>
    <mergeCell ref="I423:M423"/>
    <mergeCell ref="I430:M430"/>
    <mergeCell ref="I412:M412"/>
    <mergeCell ref="I422:M422"/>
    <mergeCell ref="I425:M425"/>
    <mergeCell ref="I426:M426"/>
    <mergeCell ref="I428:M428"/>
    <mergeCell ref="I427:M427"/>
    <mergeCell ref="I485:M485"/>
    <mergeCell ref="I486:M486"/>
    <mergeCell ref="I442:M442"/>
    <mergeCell ref="I449:M449"/>
    <mergeCell ref="I447:M447"/>
    <mergeCell ref="I450:M450"/>
    <mergeCell ref="I454:M454"/>
    <mergeCell ref="I455:M455"/>
    <mergeCell ref="I451:M451"/>
    <mergeCell ref="I452:M452"/>
    <mergeCell ref="I453:M453"/>
    <mergeCell ref="I457:M457"/>
    <mergeCell ref="I456:M456"/>
    <mergeCell ref="I458:M458"/>
    <mergeCell ref="I459:M459"/>
    <mergeCell ref="I445:M445"/>
    <mergeCell ref="I446:M446"/>
    <mergeCell ref="I482:M482"/>
    <mergeCell ref="I483:M483"/>
    <mergeCell ref="I472:M472"/>
    <mergeCell ref="I475:M475"/>
    <mergeCell ref="I474:M474"/>
    <mergeCell ref="I476:M476"/>
    <mergeCell ref="I444:M444"/>
    <mergeCell ref="I353:M353"/>
    <mergeCell ref="I356:M356"/>
    <mergeCell ref="I335:M335"/>
    <mergeCell ref="I334:M334"/>
    <mergeCell ref="I370:M370"/>
    <mergeCell ref="I352:M352"/>
    <mergeCell ref="I351:M351"/>
    <mergeCell ref="I364:M364"/>
    <mergeCell ref="I367:M367"/>
    <mergeCell ref="I355:M355"/>
    <mergeCell ref="I354:M354"/>
    <mergeCell ref="I342:M342"/>
    <mergeCell ref="I343:M343"/>
    <mergeCell ref="I369:M369"/>
    <mergeCell ref="I368:M368"/>
    <mergeCell ref="I365:M365"/>
    <mergeCell ref="I366:M366"/>
    <mergeCell ref="I357:M357"/>
    <mergeCell ref="I358:M358"/>
    <mergeCell ref="I360:M360"/>
    <mergeCell ref="I359:M359"/>
    <mergeCell ref="I361:M361"/>
    <mergeCell ref="I362:M362"/>
    <mergeCell ref="I371:M371"/>
    <mergeCell ref="I363:M363"/>
    <mergeCell ref="I333:M333"/>
    <mergeCell ref="I372:M372"/>
    <mergeCell ref="I374:M374"/>
    <mergeCell ref="I373:M373"/>
    <mergeCell ref="I376:M376"/>
    <mergeCell ref="I375:M375"/>
    <mergeCell ref="I341:M341"/>
    <mergeCell ref="I327:M327"/>
    <mergeCell ref="I325:M325"/>
    <mergeCell ref="I326:M326"/>
    <mergeCell ref="I332:M332"/>
    <mergeCell ref="I329:M329"/>
    <mergeCell ref="I330:M330"/>
    <mergeCell ref="I331:M331"/>
    <mergeCell ref="I313:M313"/>
    <mergeCell ref="I314:M314"/>
    <mergeCell ref="I315:M315"/>
    <mergeCell ref="D376:H376"/>
    <mergeCell ref="D375:H375"/>
    <mergeCell ref="D398:H398"/>
    <mergeCell ref="D399:H399"/>
    <mergeCell ref="D368:H368"/>
    <mergeCell ref="D369:H369"/>
    <mergeCell ref="I388:M388"/>
    <mergeCell ref="I391:M391"/>
    <mergeCell ref="I394:M394"/>
    <mergeCell ref="I392:M392"/>
    <mergeCell ref="I393:M393"/>
    <mergeCell ref="I390:M390"/>
    <mergeCell ref="I398:M398"/>
    <mergeCell ref="I421:M421"/>
    <mergeCell ref="I429:M429"/>
    <mergeCell ref="I382:M382"/>
    <mergeCell ref="I377:M377"/>
    <mergeCell ref="I389:M389"/>
    <mergeCell ref="I384:M384"/>
    <mergeCell ref="I385:M385"/>
    <mergeCell ref="I288:M288"/>
    <mergeCell ref="I287:M287"/>
    <mergeCell ref="I294:M294"/>
    <mergeCell ref="I291:M291"/>
    <mergeCell ref="I295:M295"/>
    <mergeCell ref="I299:M299"/>
    <mergeCell ref="I300:M300"/>
    <mergeCell ref="I297:M297"/>
    <mergeCell ref="I296:M296"/>
    <mergeCell ref="I306:M306"/>
    <mergeCell ref="I307:M307"/>
    <mergeCell ref="I305:M305"/>
    <mergeCell ref="I304:M304"/>
    <mergeCell ref="I319:M319"/>
    <mergeCell ref="I324:M324"/>
    <mergeCell ref="I318:M318"/>
    <mergeCell ref="I328:M328"/>
    <mergeCell ref="I402:M402"/>
    <mergeCell ref="I406:M406"/>
    <mergeCell ref="I380:M380"/>
    <mergeCell ref="I383:M383"/>
    <mergeCell ref="I381:M381"/>
    <mergeCell ref="I379:M379"/>
    <mergeCell ref="I378:M378"/>
    <mergeCell ref="I336:M336"/>
    <mergeCell ref="I339:M339"/>
    <mergeCell ref="I477:M477"/>
    <mergeCell ref="I478:M478"/>
    <mergeCell ref="I480:M480"/>
    <mergeCell ref="I481:M481"/>
    <mergeCell ref="I487:M487"/>
    <mergeCell ref="I488:M488"/>
    <mergeCell ref="I489:M489"/>
    <mergeCell ref="I479:M479"/>
    <mergeCell ref="I538:M538"/>
    <mergeCell ref="I512:M512"/>
    <mergeCell ref="I514:M514"/>
    <mergeCell ref="I513:M513"/>
    <mergeCell ref="I539:M539"/>
    <mergeCell ref="I284:M284"/>
    <mergeCell ref="I298:M298"/>
    <mergeCell ref="I310:M310"/>
    <mergeCell ref="I286:M286"/>
    <mergeCell ref="I303:M303"/>
    <mergeCell ref="I285:M285"/>
    <mergeCell ref="D297:H297"/>
    <mergeCell ref="D296:H296"/>
    <mergeCell ref="D293:H293"/>
    <mergeCell ref="D292:H292"/>
    <mergeCell ref="D291:H291"/>
    <mergeCell ref="D298:H298"/>
    <mergeCell ref="D295:H295"/>
    <mergeCell ref="D294:H294"/>
    <mergeCell ref="D284:H284"/>
    <mergeCell ref="D533:H533"/>
    <mergeCell ref="D532:H532"/>
    <mergeCell ref="D515:H515"/>
    <mergeCell ref="D516:H516"/>
    <mergeCell ref="D517:H517"/>
    <mergeCell ref="D519:H519"/>
    <mergeCell ref="D518:H518"/>
    <mergeCell ref="D520:H520"/>
    <mergeCell ref="D521:H521"/>
    <mergeCell ref="D535:H535"/>
    <mergeCell ref="D536:H536"/>
    <mergeCell ref="D530:H530"/>
    <mergeCell ref="D529:H529"/>
    <mergeCell ref="D528:H528"/>
    <mergeCell ref="D527:H527"/>
    <mergeCell ref="D538:H538"/>
    <mergeCell ref="D537:H537"/>
    <mergeCell ref="D514:H514"/>
    <mergeCell ref="D307:H307"/>
    <mergeCell ref="D306:H306"/>
    <mergeCell ref="D305:H305"/>
    <mergeCell ref="D304:H304"/>
    <mergeCell ref="D323:H323"/>
    <mergeCell ref="D321:H321"/>
    <mergeCell ref="D325:H325"/>
    <mergeCell ref="D319:H319"/>
    <mergeCell ref="D308:H308"/>
    <mergeCell ref="D303:H303"/>
    <mergeCell ref="D311:H311"/>
    <mergeCell ref="D309:H309"/>
    <mergeCell ref="D310:H310"/>
    <mergeCell ref="I557:M557"/>
    <mergeCell ref="I558:M558"/>
    <mergeCell ref="I560:M560"/>
    <mergeCell ref="I561:M561"/>
    <mergeCell ref="I563:M563"/>
    <mergeCell ref="I562:M562"/>
    <mergeCell ref="I564:M564"/>
    <mergeCell ref="I565:M565"/>
    <mergeCell ref="I566:M566"/>
    <mergeCell ref="I567:M567"/>
    <mergeCell ref="I586:M586"/>
    <mergeCell ref="I587:M587"/>
    <mergeCell ref="I579:M579"/>
    <mergeCell ref="I578:M578"/>
    <mergeCell ref="I549:M549"/>
    <mergeCell ref="I548:M548"/>
    <mergeCell ref="I519:M519"/>
    <mergeCell ref="I520:M520"/>
    <mergeCell ref="I517:M517"/>
    <mergeCell ref="I510:M510"/>
    <mergeCell ref="I511:M511"/>
    <mergeCell ref="I521:M521"/>
    <mergeCell ref="I233:M233"/>
    <mergeCell ref="I234:M234"/>
    <mergeCell ref="D232:H232"/>
    <mergeCell ref="D233:H233"/>
    <mergeCell ref="D234:H234"/>
    <mergeCell ref="I236:M236"/>
    <mergeCell ref="I235:M235"/>
    <mergeCell ref="I231:M231"/>
    <mergeCell ref="D231:H231"/>
    <mergeCell ref="I232:M232"/>
    <mergeCell ref="I230:M230"/>
    <mergeCell ref="I229:M229"/>
    <mergeCell ref="I228:M228"/>
    <mergeCell ref="I237:M237"/>
    <mergeCell ref="I225:M225"/>
    <mergeCell ref="D225:H225"/>
    <mergeCell ref="D230:H230"/>
    <mergeCell ref="I290:M290"/>
    <mergeCell ref="I292:M292"/>
    <mergeCell ref="I293:M293"/>
    <mergeCell ref="I265:M265"/>
    <mergeCell ref="I266:M266"/>
    <mergeCell ref="I275:M275"/>
    <mergeCell ref="I274:M274"/>
    <mergeCell ref="I278:M278"/>
    <mergeCell ref="I280:M280"/>
    <mergeCell ref="I279:M279"/>
    <mergeCell ref="I281:M281"/>
    <mergeCell ref="I282:M282"/>
    <mergeCell ref="I267:M267"/>
    <mergeCell ref="I268:M268"/>
    <mergeCell ref="I276:M276"/>
    <mergeCell ref="I277:M277"/>
    <mergeCell ref="I264:M264"/>
    <mergeCell ref="I273:M273"/>
    <mergeCell ref="I289:M289"/>
    <mergeCell ref="I271:M271"/>
    <mergeCell ref="I272:M272"/>
    <mergeCell ref="I270:M270"/>
    <mergeCell ref="I269:M269"/>
    <mergeCell ref="I283:M283"/>
    <mergeCell ref="D490:H490"/>
    <mergeCell ref="D488:H488"/>
    <mergeCell ref="D475:H475"/>
    <mergeCell ref="D476:H476"/>
    <mergeCell ref="D474:H474"/>
    <mergeCell ref="D473:H473"/>
    <mergeCell ref="D491:H491"/>
    <mergeCell ref="D492:H492"/>
    <mergeCell ref="D493:H493"/>
    <mergeCell ref="D552:H552"/>
    <mergeCell ref="D553:H553"/>
    <mergeCell ref="D545:H545"/>
    <mergeCell ref="D543:H543"/>
    <mergeCell ref="D531:H531"/>
    <mergeCell ref="D534:H534"/>
    <mergeCell ref="D551:H551"/>
    <mergeCell ref="D550:H550"/>
    <mergeCell ref="D556:H556"/>
    <mergeCell ref="D554:H554"/>
    <mergeCell ref="D555:H555"/>
    <mergeCell ref="D558:H558"/>
    <mergeCell ref="D362:H362"/>
    <mergeCell ref="D359:H359"/>
    <mergeCell ref="D331:H331"/>
    <mergeCell ref="D333:H333"/>
    <mergeCell ref="D363:H363"/>
    <mergeCell ref="D365:H365"/>
    <mergeCell ref="D364:H364"/>
    <mergeCell ref="D379:H379"/>
    <mergeCell ref="D328:H328"/>
    <mergeCell ref="D370:H370"/>
    <mergeCell ref="D342:H342"/>
    <mergeCell ref="D337:H337"/>
    <mergeCell ref="D265:H265"/>
    <mergeCell ref="D258:H258"/>
    <mergeCell ref="D260:H260"/>
    <mergeCell ref="D267:H267"/>
    <mergeCell ref="D266:H266"/>
    <mergeCell ref="D272:H272"/>
    <mergeCell ref="D248:H248"/>
    <mergeCell ref="D283:H283"/>
    <mergeCell ref="D312:H312"/>
    <mergeCell ref="D249:H249"/>
    <mergeCell ref="I596:M596"/>
    <mergeCell ref="I597:M597"/>
    <mergeCell ref="I605:M605"/>
    <mergeCell ref="D605:H605"/>
    <mergeCell ref="I603:M603"/>
    <mergeCell ref="D603:H603"/>
    <mergeCell ref="I606:M606"/>
    <mergeCell ref="I607:M607"/>
    <mergeCell ref="D610:H610"/>
    <mergeCell ref="D608:H608"/>
    <mergeCell ref="I610:M610"/>
    <mergeCell ref="I609:M609"/>
    <mergeCell ref="I608:M608"/>
    <mergeCell ref="D661:H661"/>
    <mergeCell ref="D660:H660"/>
    <mergeCell ref="D662:H662"/>
    <mergeCell ref="D588:H588"/>
    <mergeCell ref="D589:H589"/>
    <mergeCell ref="D587:H587"/>
    <mergeCell ref="D600:H600"/>
    <mergeCell ref="D599:H599"/>
    <mergeCell ref="D595:H595"/>
    <mergeCell ref="D594:H594"/>
    <mergeCell ref="I604:M604"/>
    <mergeCell ref="I602:M602"/>
    <mergeCell ref="I600:M600"/>
    <mergeCell ref="I601:M601"/>
    <mergeCell ref="I598:M598"/>
    <mergeCell ref="I599:M599"/>
    <mergeCell ref="D604:H604"/>
    <mergeCell ref="D461:H461"/>
    <mergeCell ref="D472:H472"/>
    <mergeCell ref="D448:H448"/>
    <mergeCell ref="D447:H447"/>
    <mergeCell ref="D457:H457"/>
    <mergeCell ref="D453:H453"/>
    <mergeCell ref="D455:H455"/>
    <mergeCell ref="D456:H456"/>
    <mergeCell ref="D438:H438"/>
    <mergeCell ref="D512:H512"/>
    <mergeCell ref="D511:H511"/>
    <mergeCell ref="D485:H485"/>
    <mergeCell ref="D486:H486"/>
    <mergeCell ref="D508:H508"/>
    <mergeCell ref="D496:H496"/>
    <mergeCell ref="D502:H502"/>
    <mergeCell ref="D503:H503"/>
    <mergeCell ref="D513:H513"/>
    <mergeCell ref="D460:H460"/>
    <mergeCell ref="D469:H469"/>
    <mergeCell ref="D468:H468"/>
    <mergeCell ref="D467:H467"/>
    <mergeCell ref="D464:H464"/>
    <mergeCell ref="D465:H465"/>
    <mergeCell ref="D466:H466"/>
    <mergeCell ref="D477:H477"/>
    <mergeCell ref="D478:H478"/>
    <mergeCell ref="D480:H480"/>
    <mergeCell ref="D479:H479"/>
    <mergeCell ref="D444:H444"/>
    <mergeCell ref="D439:H439"/>
    <mergeCell ref="D443:H443"/>
    <mergeCell ref="D440:H440"/>
    <mergeCell ref="D422:H422"/>
    <mergeCell ref="D429:H429"/>
    <mergeCell ref="D481:H481"/>
    <mergeCell ref="D505:H505"/>
    <mergeCell ref="D504:H504"/>
    <mergeCell ref="D507:H507"/>
    <mergeCell ref="D506:H506"/>
    <mergeCell ref="D509:H509"/>
    <mergeCell ref="D510:H510"/>
    <mergeCell ref="D802:H802"/>
    <mergeCell ref="D795:H795"/>
    <mergeCell ref="D797:H797"/>
    <mergeCell ref="D796:H796"/>
    <mergeCell ref="D781:H781"/>
    <mergeCell ref="D782:H782"/>
    <mergeCell ref="D769:H769"/>
    <mergeCell ref="D770:H770"/>
    <mergeCell ref="D766:H766"/>
    <mergeCell ref="D768:H768"/>
    <mergeCell ref="D767:H767"/>
    <mergeCell ref="D765:H765"/>
    <mergeCell ref="D759:H759"/>
    <mergeCell ref="D760:H760"/>
    <mergeCell ref="D763:H763"/>
    <mergeCell ref="D764:H764"/>
    <mergeCell ref="D771:H771"/>
    <mergeCell ref="D772:H772"/>
    <mergeCell ref="D774:H774"/>
    <mergeCell ref="D773:H773"/>
    <mergeCell ref="D776:H776"/>
    <mergeCell ref="D777:H777"/>
    <mergeCell ref="D775:H775"/>
    <mergeCell ref="D787:H787"/>
    <mergeCell ref="D788:H788"/>
    <mergeCell ref="D807:H807"/>
    <mergeCell ref="D806:H806"/>
    <mergeCell ref="D805:H805"/>
    <mergeCell ref="D803:H803"/>
    <mergeCell ref="D804:H804"/>
    <mergeCell ref="D785:H785"/>
    <mergeCell ref="D784:H784"/>
    <mergeCell ref="D794:H794"/>
    <mergeCell ref="D801:H801"/>
    <mergeCell ref="D798:H798"/>
    <mergeCell ref="D799:H799"/>
    <mergeCell ref="D800:H800"/>
    <mergeCell ref="D793:H793"/>
    <mergeCell ref="D786:H786"/>
    <mergeCell ref="D790:H790"/>
    <mergeCell ref="D789:H789"/>
    <mergeCell ref="D791:H791"/>
    <mergeCell ref="D792:H792"/>
    <mergeCell ref="D779:H779"/>
    <mergeCell ref="D778:H778"/>
    <mergeCell ref="D762:H762"/>
    <mergeCell ref="D761:H761"/>
    <mergeCell ref="D813:H813"/>
    <mergeCell ref="D812:H812"/>
    <mergeCell ref="D809:H809"/>
    <mergeCell ref="D811:H811"/>
    <mergeCell ref="D810:H810"/>
    <mergeCell ref="D808:H808"/>
    <mergeCell ref="D783:H783"/>
    <mergeCell ref="D780:H780"/>
    <mergeCell ref="D751:H751"/>
    <mergeCell ref="D750:H750"/>
    <mergeCell ref="D336:H336"/>
    <mergeCell ref="D340:H340"/>
    <mergeCell ref="D339:H339"/>
    <mergeCell ref="D338:H338"/>
    <mergeCell ref="D355:H355"/>
    <mergeCell ref="D354:H354"/>
    <mergeCell ref="D330:H330"/>
    <mergeCell ref="D329:H329"/>
    <mergeCell ref="D326:H326"/>
    <mergeCell ref="D334:H334"/>
    <mergeCell ref="D361:H361"/>
    <mergeCell ref="D332:H332"/>
    <mergeCell ref="D341:H341"/>
    <mergeCell ref="D360:H360"/>
    <mergeCell ref="D356:H356"/>
    <mergeCell ref="D357:H357"/>
    <mergeCell ref="D351:H351"/>
    <mergeCell ref="D352:H352"/>
    <mergeCell ref="D350:H350"/>
    <mergeCell ref="D353:H353"/>
    <mergeCell ref="D344:H344"/>
    <mergeCell ref="D345:H345"/>
    <mergeCell ref="D286:H286"/>
    <mergeCell ref="D285:H285"/>
    <mergeCell ref="D287:H287"/>
    <mergeCell ref="D288:H288"/>
    <mergeCell ref="D347:H347"/>
    <mergeCell ref="D346:H346"/>
    <mergeCell ref="D830:H830"/>
    <mergeCell ref="D833:H833"/>
    <mergeCell ref="D832:H832"/>
    <mergeCell ref="D831:H831"/>
    <mergeCell ref="D839:H839"/>
    <mergeCell ref="D838:H838"/>
    <mergeCell ref="D843:H843"/>
    <mergeCell ref="D842:H842"/>
    <mergeCell ref="D834:H834"/>
    <mergeCell ref="D835:H835"/>
    <mergeCell ref="D829:H829"/>
    <mergeCell ref="D828:H828"/>
    <mergeCell ref="D840:H840"/>
    <mergeCell ref="D844:H844"/>
    <mergeCell ref="D841:H841"/>
    <mergeCell ref="D836:H836"/>
    <mergeCell ref="D837:H837"/>
    <mergeCell ref="D815:H815"/>
    <mergeCell ref="D816:H816"/>
    <mergeCell ref="D814:H814"/>
    <mergeCell ref="D845:H845"/>
    <mergeCell ref="D846:H846"/>
    <mergeCell ref="D847:H847"/>
    <mergeCell ref="D850:H850"/>
    <mergeCell ref="D851:H851"/>
    <mergeCell ref="D849:H849"/>
    <mergeCell ref="D848:H848"/>
    <mergeCell ref="I796:M796"/>
    <mergeCell ref="I799:M799"/>
    <mergeCell ref="I798:M798"/>
    <mergeCell ref="I797:M797"/>
    <mergeCell ref="I801:M801"/>
    <mergeCell ref="I800:M800"/>
    <mergeCell ref="I805:M805"/>
    <mergeCell ref="I804:M804"/>
    <mergeCell ref="I809:M809"/>
    <mergeCell ref="I808:M808"/>
    <mergeCell ref="I792:M792"/>
    <mergeCell ref="I793:M793"/>
    <mergeCell ref="I794:M794"/>
    <mergeCell ref="I795:M795"/>
    <mergeCell ref="I810:M810"/>
    <mergeCell ref="I813:M813"/>
    <mergeCell ref="I819:M819"/>
    <mergeCell ref="I818:M818"/>
    <mergeCell ref="I806:M806"/>
    <mergeCell ref="I802:M802"/>
    <mergeCell ref="I803:M803"/>
    <mergeCell ref="I807:M807"/>
    <mergeCell ref="I817:M817"/>
    <mergeCell ref="I814:M814"/>
    <mergeCell ref="D827:H827"/>
    <mergeCell ref="D823:H823"/>
    <mergeCell ref="D824:H824"/>
    <mergeCell ref="D825:H825"/>
    <mergeCell ref="D826:H826"/>
    <mergeCell ref="D819:H819"/>
    <mergeCell ref="D818:H818"/>
    <mergeCell ref="D821:H821"/>
    <mergeCell ref="D822:H822"/>
    <mergeCell ref="I820:M820"/>
    <mergeCell ref="I823:M823"/>
    <mergeCell ref="I822:M822"/>
    <mergeCell ref="I821:M821"/>
    <mergeCell ref="I824:M824"/>
    <mergeCell ref="I831:M831"/>
    <mergeCell ref="I830:M830"/>
    <mergeCell ref="I833:M833"/>
    <mergeCell ref="I832:M832"/>
    <mergeCell ref="I815:M815"/>
    <mergeCell ref="I816:M816"/>
    <mergeCell ref="I835:M835"/>
    <mergeCell ref="I836:M836"/>
    <mergeCell ref="I837:M837"/>
    <mergeCell ref="I844:M844"/>
    <mergeCell ref="I843:M843"/>
    <mergeCell ref="I842:M842"/>
    <mergeCell ref="I811:M811"/>
    <mergeCell ref="I812:M812"/>
    <mergeCell ref="I971:M971"/>
    <mergeCell ref="I968:M968"/>
    <mergeCell ref="I981:M981"/>
    <mergeCell ref="I980:M980"/>
    <mergeCell ref="I984:M984"/>
    <mergeCell ref="I979:M979"/>
    <mergeCell ref="I974:M974"/>
    <mergeCell ref="I967:M967"/>
    <mergeCell ref="I987:M987"/>
    <mergeCell ref="I978:M978"/>
    <mergeCell ref="I977:M977"/>
    <mergeCell ref="I976:M976"/>
    <mergeCell ref="I975:M975"/>
    <mergeCell ref="I965:M965"/>
    <mergeCell ref="I966:M966"/>
    <mergeCell ref="I957:M957"/>
    <mergeCell ref="I956:M956"/>
    <mergeCell ref="I955:M955"/>
    <mergeCell ref="I958:M958"/>
    <mergeCell ref="I960:M960"/>
    <mergeCell ref="I961:M961"/>
    <mergeCell ref="I962:M962"/>
    <mergeCell ref="I963:M963"/>
    <mergeCell ref="I959:M959"/>
    <mergeCell ref="I985:M985"/>
    <mergeCell ref="I986:M986"/>
    <mergeCell ref="I999:M999"/>
    <mergeCell ref="I1000:M1000"/>
    <mergeCell ref="D366:H366"/>
    <mergeCell ref="D367:H367"/>
    <mergeCell ref="D377:H377"/>
    <mergeCell ref="D378:H378"/>
    <mergeCell ref="D372:H372"/>
    <mergeCell ref="D371:H371"/>
    <mergeCell ref="D373:H373"/>
    <mergeCell ref="D374:H374"/>
    <mergeCell ref="D279:H279"/>
    <mergeCell ref="D282:H282"/>
    <mergeCell ref="D348:H348"/>
    <mergeCell ref="D349:H349"/>
    <mergeCell ref="D247:H247"/>
    <mergeCell ref="D259:H259"/>
    <mergeCell ref="D246:H246"/>
    <mergeCell ref="D244:H244"/>
    <mergeCell ref="D242:H242"/>
    <mergeCell ref="D243:H243"/>
    <mergeCell ref="D240:H240"/>
    <mergeCell ref="D239:H239"/>
    <mergeCell ref="D241:H241"/>
    <mergeCell ref="D252:H252"/>
    <mergeCell ref="D253:H253"/>
    <mergeCell ref="D300:H300"/>
    <mergeCell ref="D299:H299"/>
    <mergeCell ref="D324:H324"/>
    <mergeCell ref="D320:H320"/>
    <mergeCell ref="D315:H315"/>
    <mergeCell ref="D317:H317"/>
    <mergeCell ref="D318:H318"/>
    <mergeCell ref="D316:H316"/>
    <mergeCell ref="D256:H256"/>
    <mergeCell ref="D255:H255"/>
    <mergeCell ref="D251:H251"/>
    <mergeCell ref="D250:H250"/>
    <mergeCell ref="D254:H254"/>
    <mergeCell ref="D257:H257"/>
    <mergeCell ref="D586:H586"/>
    <mergeCell ref="D590:H590"/>
    <mergeCell ref="D601:H601"/>
    <mergeCell ref="D602:H602"/>
    <mergeCell ref="D578:H578"/>
    <mergeCell ref="D579:H579"/>
    <mergeCell ref="D580:H580"/>
    <mergeCell ref="D593:H593"/>
    <mergeCell ref="D585:H585"/>
    <mergeCell ref="D591:H591"/>
    <mergeCell ref="D592:H592"/>
    <mergeCell ref="D596:H596"/>
    <mergeCell ref="D598:H598"/>
    <mergeCell ref="D597:H597"/>
    <mergeCell ref="D567:H567"/>
    <mergeCell ref="D566:H566"/>
    <mergeCell ref="D565:H565"/>
    <mergeCell ref="D581:H581"/>
    <mergeCell ref="D582:H582"/>
    <mergeCell ref="D572:H572"/>
    <mergeCell ref="D571:H571"/>
    <mergeCell ref="D569:H569"/>
    <mergeCell ref="D568:H568"/>
    <mergeCell ref="D577:H577"/>
    <mergeCell ref="D576:H576"/>
    <mergeCell ref="D575:H575"/>
    <mergeCell ref="D583:H583"/>
    <mergeCell ref="D584:H58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1" t="s">
        <v>307</v>
      </c>
    </row>
    <row r="2">
      <c r="A2" s="62" t="s">
        <v>308</v>
      </c>
    </row>
    <row r="3">
      <c r="A3" s="7" t="s">
        <v>309</v>
      </c>
    </row>
    <row r="4">
      <c r="A4" s="27" t="s">
        <v>310</v>
      </c>
    </row>
    <row r="5">
      <c r="A5" s="62" t="s">
        <v>311</v>
      </c>
    </row>
    <row r="6">
      <c r="A6" s="7" t="s">
        <v>312</v>
      </c>
    </row>
    <row r="7">
      <c r="A7" s="27" t="s">
        <v>313</v>
      </c>
    </row>
    <row r="8">
      <c r="A8" s="62" t="s">
        <v>314</v>
      </c>
    </row>
    <row r="9">
      <c r="A9" s="7" t="s">
        <v>315</v>
      </c>
    </row>
    <row r="10">
      <c r="A10" s="63" t="s">
        <v>316</v>
      </c>
    </row>
    <row r="11">
      <c r="A11" s="62" t="s">
        <v>317</v>
      </c>
    </row>
    <row r="12">
      <c r="A12" s="7" t="s">
        <v>318</v>
      </c>
    </row>
    <row r="13">
      <c r="A13" s="7"/>
    </row>
    <row r="14">
      <c r="A14" s="64"/>
    </row>
  </sheetData>
  <hyperlinks>
    <hyperlink r:id="rId1" ref="A2"/>
    <hyperlink r:id="rId2" ref="A5"/>
    <hyperlink r:id="rId3" ref="A8"/>
    <hyperlink r:id="rId4" ref="A11"/>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5" t="s">
        <v>319</v>
      </c>
    </row>
    <row r="2">
      <c r="A2" s="7" t="s">
        <v>320</v>
      </c>
    </row>
    <row r="4">
      <c r="A4" s="61" t="s">
        <v>307</v>
      </c>
    </row>
    <row r="5">
      <c r="A5" s="7" t="s">
        <v>321</v>
      </c>
    </row>
    <row r="7">
      <c r="A7" s="66" t="s">
        <v>322</v>
      </c>
    </row>
    <row r="8">
      <c r="A8" s="7" t="s">
        <v>323</v>
      </c>
    </row>
  </sheetData>
  <drawing r:id="rId1"/>
</worksheet>
</file>