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R3" i="1" l="1"/>
  <c r="R5" i="1" l="1"/>
  <c r="R6" i="1" s="1"/>
  <c r="R7" i="1" s="1"/>
  <c r="R8" i="1" s="1"/>
  <c r="R9" i="1" s="1"/>
  <c r="R10" i="1" s="1"/>
  <c r="R11" i="1" s="1"/>
  <c r="R12" i="1" s="1"/>
  <c r="R13" i="1" s="1"/>
  <c r="R14" i="1" s="1"/>
  <c r="R15" i="1" s="1"/>
</calcChain>
</file>

<file path=xl/sharedStrings.xml><?xml version="1.0" encoding="utf-8"?>
<sst xmlns="http://schemas.openxmlformats.org/spreadsheetml/2006/main" count="93" uniqueCount="48">
  <si>
    <t>Type</t>
  </si>
  <si>
    <t>Date</t>
  </si>
  <si>
    <t>Num</t>
  </si>
  <si>
    <t>Name</t>
  </si>
  <si>
    <t>Memo</t>
  </si>
  <si>
    <t>Clr</t>
  </si>
  <si>
    <t>Split</t>
  </si>
  <si>
    <t>Amount</t>
  </si>
  <si>
    <t>Balance</t>
  </si>
  <si>
    <t>Check</t>
  </si>
  <si>
    <t>^Drivers License Division</t>
  </si>
  <si>
    <t>2221 Photo IDs</t>
  </si>
  <si>
    <t>&amp; Drivers License Division</t>
  </si>
  <si>
    <t>2222 ID Replacements</t>
  </si>
  <si>
    <t>CRAIG, REBECCA MAE - ID Replacement</t>
  </si>
  <si>
    <t>% Houston Birth Certificate</t>
  </si>
  <si>
    <t>2261 Houston Birth Certs.</t>
  </si>
  <si>
    <t>VOID: THOMAS, WILFORD EMERSON - ID Replacement</t>
  </si>
  <si>
    <t>2241 DL Renewals</t>
  </si>
  <si>
    <t>C</t>
  </si>
  <si>
    <t>V</t>
  </si>
  <si>
    <t>71492</t>
  </si>
  <si>
    <t>71493</t>
  </si>
  <si>
    <t>71494</t>
  </si>
  <si>
    <t>71503</t>
  </si>
  <si>
    <t>70504</t>
  </si>
  <si>
    <t>70506</t>
  </si>
  <si>
    <t>70507</t>
  </si>
  <si>
    <t>70508</t>
  </si>
  <si>
    <t>70510</t>
  </si>
  <si>
    <t>70501</t>
  </si>
  <si>
    <t>70502</t>
  </si>
  <si>
    <t>70513</t>
  </si>
  <si>
    <t>71496</t>
  </si>
  <si>
    <t>HERON, HAZEL - Drivers License</t>
  </si>
  <si>
    <t>FINCH, FRANK - Birth Certificate</t>
  </si>
  <si>
    <t>GOLDFINCH, GINNY - Birth Certificate</t>
  </si>
  <si>
    <t>GRACKLE, GEORGE - ID Replacement</t>
  </si>
  <si>
    <t>HAWK, HAROLD - Birth Certificate</t>
  </si>
  <si>
    <t>MEADOWLARK, MARK - Birth Certificate</t>
  </si>
  <si>
    <t>AUCKLET, ALICE - Birth Certificate</t>
  </si>
  <si>
    <t>2221 Houston Birth Certs</t>
  </si>
  <si>
    <t>2261 ID Replacements</t>
  </si>
  <si>
    <t>BLACKBIRD, BART  - ID Replacement</t>
  </si>
  <si>
    <t>BLUEJAY, BONNIE - Drivers License</t>
  </si>
  <si>
    <t>CORMORANT, CARL - Birth Certificate</t>
  </si>
  <si>
    <t>HERON, HAZEL - Birth Certificate</t>
  </si>
  <si>
    <t>DOVE, DIANE - Birth Certificate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</si>
</sst>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#,##0.00;\-#,##0.00"/>
  </numFmts>
  <fonts count="3" x14ac:knownFonts="1">
    <font>
      <sz val="11"/>
      <color theme="1"/>
      <name val="Calibri"/>
      <family val="2"/>
      <scheme val="minor"/>
    </font>
    <font>
      <b/>
      <sz val="8"/>
      <color rgb="FF800000"/>
      <name val="Arial"/>
      <family val="2"/>
    </font>
    <font>
      <sz val="8"/>
      <color rgb="FF8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1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49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49" fontId="1" fillId="0" borderId="0" xfId="0" applyNumberFormat="1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16"/>
  <sheetViews>
    <sheetView tabSelected="1" workbookViewId="0">
      <selection activeCell="K4" sqref="K4"/>
    </sheetView>
  </sheetViews>
  <sheetFormatPr defaultRowHeight="15" x14ac:dyDescent="0.25"/>
  <cols>
    <col min="1" max="1" width="3.42578125" customWidth="1"/>
    <col min="2" max="2" width="3.28515625" customWidth="1"/>
    <col min="3" max="3" width="5.7109375" customWidth="1"/>
    <col min="4" max="4" width="1.85546875" customWidth="1"/>
    <col min="6" max="6" width="3.7109375" customWidth="1"/>
    <col min="7" max="7" width="6.42578125" customWidth="1"/>
    <col min="8" max="8" width="1.140625" customWidth="1"/>
    <col min="11" max="11" width="38.5703125" customWidth="1"/>
    <col min="12" max="12" width="3.28515625" customWidth="1"/>
    <col min="13" max="13" width="3.42578125" customWidth="1"/>
  </cols>
  <sheetData>
    <row r="1" spans="3:18" ht="15.75" thickBot="1" x14ac:dyDescent="0.3">
      <c r="C1" s="1" t="s">
        <v>0</v>
      </c>
      <c r="D1" s="2"/>
      <c r="E1" s="1" t="s">
        <v>1</v>
      </c>
      <c r="F1" s="2"/>
      <c r="G1" s="1" t="s">
        <v>2</v>
      </c>
      <c r="H1" s="2"/>
      <c r="I1" s="1" t="s">
        <v>3</v>
      </c>
      <c r="J1" s="2"/>
      <c r="K1" s="1" t="s">
        <v>4</v>
      </c>
      <c r="L1" s="2"/>
      <c r="M1" s="2" t="s">
        <v>5</v>
      </c>
      <c r="N1" s="1" t="s">
        <v>6</v>
      </c>
      <c r="O1" s="2"/>
      <c r="P1" s="1" t="s">
        <v>7</v>
      </c>
      <c r="Q1" s="2"/>
      <c r="R1" s="1" t="s">
        <v>8</v>
      </c>
    </row>
    <row r="2" spans="3:18" ht="15.75" thickTop="1" x14ac:dyDescent="0.25">
      <c r="C2" s="6"/>
      <c r="D2" s="2"/>
      <c r="E2" s="6"/>
      <c r="F2" s="2"/>
      <c r="G2" s="6"/>
      <c r="H2" s="2"/>
      <c r="I2" s="6"/>
      <c r="J2" s="2"/>
      <c r="K2" s="6"/>
      <c r="L2" s="2"/>
      <c r="M2" s="2"/>
      <c r="N2" s="6"/>
      <c r="O2" s="2"/>
      <c r="P2" s="6"/>
      <c r="Q2" s="2"/>
      <c r="R2" s="6"/>
    </row>
    <row r="3" spans="3:18" x14ac:dyDescent="0.25">
      <c r="C3" s="3" t="s">
        <v>9</v>
      </c>
      <c r="D3" s="3"/>
      <c r="E3" s="4">
        <v>42622</v>
      </c>
      <c r="F3" s="3"/>
      <c r="G3" s="3" t="s">
        <v>21</v>
      </c>
      <c r="H3" s="3"/>
      <c r="I3" s="3" t="s">
        <v>15</v>
      </c>
      <c r="J3" s="3"/>
      <c r="K3" s="3" t="s">
        <v>40</v>
      </c>
      <c r="L3" s="3"/>
      <c r="M3" s="3" t="s">
        <v>19</v>
      </c>
      <c r="N3" s="3" t="s">
        <v>41</v>
      </c>
      <c r="O3" s="3"/>
      <c r="P3" s="5">
        <v>-16</v>
      </c>
      <c r="Q3" s="3"/>
      <c r="R3" s="5" t="e">
        <f>ROUND(#REF!+P3,5)</f>
        <v>#REF!</v>
      </c>
    </row>
    <row r="4" spans="3:18" x14ac:dyDescent="0.25">
      <c r="C4" s="3" t="s">
        <v>9</v>
      </c>
      <c r="D4" s="3"/>
      <c r="E4" s="4">
        <v>42622</v>
      </c>
      <c r="F4" s="3"/>
      <c r="G4" s="3" t="s">
        <v>21</v>
      </c>
      <c r="H4" s="3"/>
      <c r="I4" s="3" t="s">
        <v>15</v>
      </c>
      <c r="J4" s="3"/>
      <c r="K4" s="3" t="s">
        <v>47</v>
      </c>
      <c r="L4" s="3"/>
      <c r="M4" s="3" t="s">
        <v>19</v>
      </c>
      <c r="N4" s="3" t="s">
        <v>41</v>
      </c>
      <c r="O4" s="3"/>
      <c r="P4" s="5">
        <v>-16</v>
      </c>
      <c r="Q4" s="3"/>
      <c r="R4" s="5" t="e">
        <v>#REF!</v>
      </c>
    </row>
    <row r="5" spans="3:18" x14ac:dyDescent="0.25">
      <c r="C5" s="3" t="s">
        <v>9</v>
      </c>
      <c r="D5" s="3"/>
      <c r="E5" s="4">
        <v>42622</v>
      </c>
      <c r="F5" s="3"/>
      <c r="G5" s="3" t="s">
        <v>22</v>
      </c>
      <c r="H5" s="3"/>
      <c r="I5" s="3" t="s">
        <v>12</v>
      </c>
      <c r="J5" s="3"/>
      <c r="K5" s="3" t="s">
        <v>43</v>
      </c>
      <c r="L5" s="3"/>
      <c r="M5" s="3" t="s">
        <v>19</v>
      </c>
      <c r="N5" s="3" t="s">
        <v>13</v>
      </c>
      <c r="O5" s="3"/>
      <c r="P5" s="5">
        <v>-11</v>
      </c>
      <c r="Q5" s="3"/>
      <c r="R5" s="5" t="e">
        <f>ROUND(R3+P5,5)</f>
        <v>#REF!</v>
      </c>
    </row>
    <row r="6" spans="3:18" x14ac:dyDescent="0.25">
      <c r="C6" s="3" t="s">
        <v>9</v>
      </c>
      <c r="D6" s="3"/>
      <c r="E6" s="4">
        <v>42622</v>
      </c>
      <c r="F6" s="3"/>
      <c r="G6" s="3" t="s">
        <v>23</v>
      </c>
      <c r="H6" s="3"/>
      <c r="I6" s="3" t="s">
        <v>12</v>
      </c>
      <c r="J6" s="3"/>
      <c r="K6" s="3" t="s">
        <v>44</v>
      </c>
      <c r="L6" s="3"/>
      <c r="M6" s="3" t="s">
        <v>19</v>
      </c>
      <c r="N6" s="3" t="s">
        <v>13</v>
      </c>
      <c r="O6" s="3"/>
      <c r="P6" s="5">
        <v>-11</v>
      </c>
      <c r="Q6" s="3"/>
      <c r="R6" s="5" t="e">
        <f t="shared" ref="R6:R15" si="0">ROUND(R5+P6,5)</f>
        <v>#REF!</v>
      </c>
    </row>
    <row r="7" spans="3:18" x14ac:dyDescent="0.25">
      <c r="C7" s="3" t="s">
        <v>9</v>
      </c>
      <c r="D7" s="3"/>
      <c r="E7" s="4">
        <v>42622</v>
      </c>
      <c r="F7" s="3"/>
      <c r="G7" s="3" t="s">
        <v>24</v>
      </c>
      <c r="H7" s="3"/>
      <c r="I7" s="3" t="s">
        <v>12</v>
      </c>
      <c r="J7" s="3"/>
      <c r="K7" s="3" t="s">
        <v>14</v>
      </c>
      <c r="L7" s="3"/>
      <c r="M7" s="3" t="s">
        <v>20</v>
      </c>
      <c r="N7" s="3" t="s">
        <v>13</v>
      </c>
      <c r="O7" s="3"/>
      <c r="P7" s="5">
        <v>-11</v>
      </c>
      <c r="Q7" s="3"/>
      <c r="R7" s="5" t="e">
        <f t="shared" si="0"/>
        <v>#REF!</v>
      </c>
    </row>
    <row r="8" spans="3:18" x14ac:dyDescent="0.25">
      <c r="C8" s="3" t="s">
        <v>9</v>
      </c>
      <c r="D8" s="3"/>
      <c r="E8" s="4">
        <v>42622</v>
      </c>
      <c r="F8" s="3"/>
      <c r="G8" s="3" t="s">
        <v>25</v>
      </c>
      <c r="H8" s="3"/>
      <c r="I8" s="3" t="s">
        <v>12</v>
      </c>
      <c r="J8" s="3"/>
      <c r="K8" s="3" t="s">
        <v>37</v>
      </c>
      <c r="L8" s="3"/>
      <c r="M8" s="3" t="s">
        <v>19</v>
      </c>
      <c r="N8" s="3" t="s">
        <v>42</v>
      </c>
      <c r="O8" s="3"/>
      <c r="P8" s="5">
        <v>-23</v>
      </c>
      <c r="Q8" s="3"/>
      <c r="R8" s="5" t="e">
        <f t="shared" si="0"/>
        <v>#REF!</v>
      </c>
    </row>
    <row r="9" spans="3:18" x14ac:dyDescent="0.25">
      <c r="C9" s="3" t="s">
        <v>9</v>
      </c>
      <c r="D9" s="3"/>
      <c r="E9" s="4">
        <v>42622</v>
      </c>
      <c r="F9" s="3"/>
      <c r="G9" s="3" t="s">
        <v>33</v>
      </c>
      <c r="H9" s="3"/>
      <c r="I9" s="3" t="s">
        <v>10</v>
      </c>
      <c r="J9" s="3"/>
      <c r="K9" s="3" t="s">
        <v>45</v>
      </c>
      <c r="L9" s="3"/>
      <c r="M9" s="3" t="s">
        <v>20</v>
      </c>
      <c r="N9" s="3" t="s">
        <v>11</v>
      </c>
      <c r="O9" s="3"/>
      <c r="P9" s="5">
        <v>-21</v>
      </c>
      <c r="Q9" s="3"/>
      <c r="R9" s="5" t="e">
        <f t="shared" si="0"/>
        <v>#REF!</v>
      </c>
    </row>
    <row r="10" spans="3:18" x14ac:dyDescent="0.25">
      <c r="C10" s="3" t="s">
        <v>9</v>
      </c>
      <c r="D10" s="3"/>
      <c r="E10" s="4">
        <v>42622</v>
      </c>
      <c r="F10" s="3"/>
      <c r="G10" s="3" t="s">
        <v>26</v>
      </c>
      <c r="H10" s="3"/>
      <c r="I10" s="3" t="s">
        <v>15</v>
      </c>
      <c r="J10" s="3"/>
      <c r="K10" s="3" t="s">
        <v>38</v>
      </c>
      <c r="L10" s="3"/>
      <c r="M10" s="3" t="s">
        <v>20</v>
      </c>
      <c r="N10" s="3" t="s">
        <v>41</v>
      </c>
      <c r="O10" s="3"/>
      <c r="P10" s="5">
        <v>-16</v>
      </c>
      <c r="Q10" s="3"/>
      <c r="R10" s="5" t="e">
        <f t="shared" si="0"/>
        <v>#REF!</v>
      </c>
    </row>
    <row r="11" spans="3:18" x14ac:dyDescent="0.25">
      <c r="C11" s="3" t="s">
        <v>9</v>
      </c>
      <c r="D11" s="3"/>
      <c r="E11" s="4">
        <v>42622</v>
      </c>
      <c r="F11" s="3"/>
      <c r="G11" s="3" t="s">
        <v>27</v>
      </c>
      <c r="H11" s="3"/>
      <c r="I11" s="3" t="s">
        <v>15</v>
      </c>
      <c r="J11" s="3"/>
      <c r="K11" s="3" t="s">
        <v>46</v>
      </c>
      <c r="L11" s="3"/>
      <c r="M11" s="3" t="s">
        <v>20</v>
      </c>
      <c r="N11" s="3" t="s">
        <v>11</v>
      </c>
      <c r="O11" s="3"/>
      <c r="P11" s="5">
        <v>0</v>
      </c>
      <c r="Q11" s="3"/>
      <c r="R11" s="5" t="e">
        <f t="shared" si="0"/>
        <v>#REF!</v>
      </c>
    </row>
    <row r="12" spans="3:18" x14ac:dyDescent="0.25">
      <c r="C12" s="3" t="s">
        <v>9</v>
      </c>
      <c r="D12" s="3"/>
      <c r="E12" s="4">
        <v>42622</v>
      </c>
      <c r="F12" s="3"/>
      <c r="G12" s="3" t="s">
        <v>28</v>
      </c>
      <c r="H12" s="3"/>
      <c r="I12" s="3" t="s">
        <v>10</v>
      </c>
      <c r="J12" s="3"/>
      <c r="K12" s="3" t="s">
        <v>34</v>
      </c>
      <c r="L12" s="3"/>
      <c r="M12" s="3" t="s">
        <v>20</v>
      </c>
      <c r="N12" s="3" t="s">
        <v>11</v>
      </c>
      <c r="O12" s="3"/>
      <c r="P12" s="5">
        <v>-16</v>
      </c>
      <c r="Q12" s="3"/>
      <c r="R12" s="5" t="e">
        <f t="shared" si="0"/>
        <v>#REF!</v>
      </c>
    </row>
    <row r="13" spans="3:18" x14ac:dyDescent="0.25">
      <c r="C13" s="3" t="s">
        <v>9</v>
      </c>
      <c r="D13" s="3"/>
      <c r="E13" s="4">
        <v>42622</v>
      </c>
      <c r="F13" s="3"/>
      <c r="G13" s="3" t="s">
        <v>29</v>
      </c>
      <c r="H13" s="3"/>
      <c r="I13" s="3" t="s">
        <v>12</v>
      </c>
      <c r="J13" s="3"/>
      <c r="K13" s="3" t="s">
        <v>17</v>
      </c>
      <c r="L13" s="3"/>
      <c r="M13" s="3" t="s">
        <v>19</v>
      </c>
      <c r="N13" s="3" t="s">
        <v>13</v>
      </c>
      <c r="O13" s="3"/>
      <c r="P13" s="5">
        <v>0</v>
      </c>
      <c r="Q13" s="3"/>
      <c r="R13" s="5" t="e">
        <f t="shared" si="0"/>
        <v>#REF!</v>
      </c>
    </row>
    <row r="14" spans="3:18" x14ac:dyDescent="0.25">
      <c r="C14" s="3" t="s">
        <v>9</v>
      </c>
      <c r="D14" s="3"/>
      <c r="E14" s="4">
        <v>42622</v>
      </c>
      <c r="F14" s="3"/>
      <c r="G14" s="3" t="s">
        <v>30</v>
      </c>
      <c r="H14" s="3"/>
      <c r="I14" s="3" t="s">
        <v>15</v>
      </c>
      <c r="J14" s="3"/>
      <c r="K14" s="3" t="s">
        <v>35</v>
      </c>
      <c r="L14" s="3"/>
      <c r="M14" s="3" t="s">
        <v>20</v>
      </c>
      <c r="N14" s="3" t="s">
        <v>18</v>
      </c>
      <c r="O14" s="3"/>
      <c r="P14" s="5">
        <v>-25</v>
      </c>
      <c r="Q14" s="3"/>
      <c r="R14" s="5" t="e">
        <f t="shared" si="0"/>
        <v>#REF!</v>
      </c>
    </row>
    <row r="15" spans="3:18" x14ac:dyDescent="0.25">
      <c r="C15" s="3" t="s">
        <v>9</v>
      </c>
      <c r="D15" s="3"/>
      <c r="E15" s="4">
        <v>42622</v>
      </c>
      <c r="F15" s="3"/>
      <c r="G15" s="3" t="s">
        <v>31</v>
      </c>
      <c r="H15" s="3"/>
      <c r="I15" s="3" t="s">
        <v>15</v>
      </c>
      <c r="J15" s="3"/>
      <c r="K15" s="3" t="s">
        <v>36</v>
      </c>
      <c r="L15" s="3"/>
      <c r="M15" s="3" t="s">
        <v>20</v>
      </c>
      <c r="N15" s="3" t="s">
        <v>16</v>
      </c>
      <c r="O15" s="3"/>
      <c r="P15" s="5">
        <v>-23</v>
      </c>
      <c r="Q15" s="3"/>
      <c r="R15" s="5" t="e">
        <f t="shared" si="0"/>
        <v>#REF!</v>
      </c>
    </row>
    <row r="16" spans="3:18" x14ac:dyDescent="0.25">
      <c r="C16" s="3" t="s">
        <v>9</v>
      </c>
      <c r="D16" s="3"/>
      <c r="E16" s="4">
        <v>42622</v>
      </c>
      <c r="F16" s="3"/>
      <c r="G16" s="3" t="s">
        <v>32</v>
      </c>
      <c r="H16" s="3"/>
      <c r="I16" s="3" t="s">
        <v>15</v>
      </c>
      <c r="J16" s="3"/>
      <c r="K16" s="3" t="s">
        <v>39</v>
      </c>
      <c r="L16" s="3"/>
      <c r="M16" s="3" t="s">
        <v>19</v>
      </c>
      <c r="N16" s="3" t="s">
        <v>41</v>
      </c>
      <c r="O16" s="3"/>
      <c r="P16" s="5">
        <v>-16</v>
      </c>
      <c r="Q16" s="3"/>
      <c r="R16" s="5">
        <v>5871.78</v>
      </c>
    </row>
  </sheetData>
  <printOptions gridLines="1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2016-11-28T14:43:31Z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38587920-ab56-4a82-a162-b90c039f5436</vt:lpwstr>
  </property>
</Properties>
</file>