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mkgreen/Documents/ORNL/Summer 2019/Grade 91 Ppt Counting/Manuscript/Python Plots G91 Paper/Sink Strength Python/"/>
    </mc:Choice>
  </mc:AlternateContent>
  <xr:revisionPtr revIDLastSave="0" documentId="13_ncr:1_{FC76B607-6E10-254C-B7A3-19C4CC1A8103}" xr6:coauthVersionLast="45" xr6:coauthVersionMax="45" xr10:uidLastSave="{00000000-0000-0000-0000-000000000000}"/>
  <bookViews>
    <workbookView xWindow="19640" yWindow="6540" windowWidth="31560" windowHeight="216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2" i="2"/>
  <c r="H3" i="2"/>
  <c r="H4" i="2"/>
  <c r="H5" i="2"/>
  <c r="H6" i="2"/>
  <c r="H7" i="2"/>
  <c r="H8" i="2"/>
  <c r="H9" i="2"/>
  <c r="H10" i="2"/>
  <c r="H11" i="2"/>
  <c r="H2" i="2"/>
  <c r="F3" i="2"/>
  <c r="F4" i="2"/>
  <c r="F5" i="2"/>
  <c r="F6" i="2"/>
  <c r="F7" i="2"/>
  <c r="F8" i="2"/>
  <c r="F9" i="2"/>
  <c r="F10" i="2"/>
  <c r="F11" i="2"/>
  <c r="F2" i="2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<sst xmlns="http://schemas.openxmlformats.org/spreadsheetml/2006/main" count="36" uniqueCount="25">
  <si>
    <t>Condition</t>
  </si>
  <si>
    <t>S_d</t>
  </si>
  <si>
    <t>S_gb</t>
  </si>
  <si>
    <t>S_mx</t>
  </si>
  <si>
    <t>S_ns</t>
  </si>
  <si>
    <t>S_total</t>
  </si>
  <si>
    <t>99/1 ASB</t>
  </si>
  <si>
    <t>99/1 1045</t>
  </si>
  <si>
    <t>99/1 1100</t>
  </si>
  <si>
    <t>95/5 ASB</t>
  </si>
  <si>
    <t>95/5 1045</t>
  </si>
  <si>
    <t>95/5 1100</t>
  </si>
  <si>
    <t>Wrought G91</t>
  </si>
  <si>
    <t>ODS-Eurofer 23</t>
  </si>
  <si>
    <t>ODS-Eurofer 22</t>
  </si>
  <si>
    <t>Eurofer</t>
  </si>
  <si>
    <r>
      <t>S</t>
    </r>
    <r>
      <rPr>
        <vertAlign val="subscript"/>
        <sz val="10"/>
        <color theme="1"/>
        <rFont val="Times New Roman"/>
        <family val="1"/>
      </rPr>
      <t>d</t>
    </r>
  </si>
  <si>
    <r>
      <t>S</t>
    </r>
    <r>
      <rPr>
        <vertAlign val="sub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Percent of Total</t>
    </r>
  </si>
  <si>
    <r>
      <t>S</t>
    </r>
    <r>
      <rPr>
        <vertAlign val="subscript"/>
        <sz val="10"/>
        <color theme="1"/>
        <rFont val="Times New Roman"/>
        <family val="1"/>
      </rPr>
      <t>GB</t>
    </r>
  </si>
  <si>
    <r>
      <t>S</t>
    </r>
    <r>
      <rPr>
        <vertAlign val="subscript"/>
        <sz val="10"/>
        <color theme="1"/>
        <rFont val="Times New Roman"/>
        <family val="1"/>
      </rPr>
      <t>GB</t>
    </r>
    <r>
      <rPr>
        <sz val="10"/>
        <color theme="1"/>
        <rFont val="Times New Roman"/>
        <family val="1"/>
      </rPr>
      <t xml:space="preserve"> Percent of Total</t>
    </r>
  </si>
  <si>
    <r>
      <t>S</t>
    </r>
    <r>
      <rPr>
        <vertAlign val="subscript"/>
        <sz val="10"/>
        <color theme="1"/>
        <rFont val="Times New Roman"/>
        <family val="1"/>
      </rPr>
      <t>MX</t>
    </r>
    <r>
      <rPr>
        <sz val="10"/>
        <color theme="1"/>
        <rFont val="Times New Roman"/>
        <family val="1"/>
      </rPr>
      <t xml:space="preserve"> or S</t>
    </r>
    <r>
      <rPr>
        <vertAlign val="subscript"/>
        <sz val="10"/>
        <color theme="1"/>
        <rFont val="Times New Roman"/>
        <family val="1"/>
      </rPr>
      <t>oxide</t>
    </r>
  </si>
  <si>
    <r>
      <t>S</t>
    </r>
    <r>
      <rPr>
        <vertAlign val="subscript"/>
        <sz val="10"/>
        <color theme="1"/>
        <rFont val="Times New Roman"/>
        <family val="1"/>
      </rPr>
      <t>MX</t>
    </r>
    <r>
      <rPr>
        <sz val="10"/>
        <color theme="1"/>
        <rFont val="Times New Roman"/>
        <family val="1"/>
      </rPr>
      <t>/ S</t>
    </r>
    <r>
      <rPr>
        <vertAlign val="subscript"/>
        <sz val="10"/>
        <color theme="1"/>
        <rFont val="Times New Roman"/>
        <family val="1"/>
      </rPr>
      <t>oxide</t>
    </r>
    <r>
      <rPr>
        <sz val="10"/>
        <color theme="1"/>
        <rFont val="Times New Roman"/>
        <family val="1"/>
      </rPr>
      <t xml:space="preserve"> Percent of Total</t>
    </r>
  </si>
  <si>
    <r>
      <t>S</t>
    </r>
    <r>
      <rPr>
        <vertAlign val="subscript"/>
        <sz val="10"/>
        <color theme="1"/>
        <rFont val="Times New Roman"/>
        <family val="1"/>
      </rPr>
      <t>M23C6</t>
    </r>
  </si>
  <si>
    <r>
      <t>S</t>
    </r>
    <r>
      <rPr>
        <vertAlign val="subscript"/>
        <sz val="10"/>
        <color theme="1"/>
        <rFont val="Times New Roman"/>
        <family val="1"/>
      </rPr>
      <t>M23C6</t>
    </r>
    <r>
      <rPr>
        <sz val="10"/>
        <color theme="1"/>
        <rFont val="Times New Roman"/>
        <family val="1"/>
      </rPr>
      <t xml:space="preserve"> Percent of Total</t>
    </r>
  </si>
  <si>
    <r>
      <t>S</t>
    </r>
    <r>
      <rPr>
        <vertAlign val="subscript"/>
        <sz val="10"/>
        <color theme="1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</si>
</sst>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11" sqref="A1:G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2020000000000000</v>
      </c>
      <c r="D2">
        <v>755645473079828.12</v>
      </c>
      <c r="E2">
        <v>214474305624799.31</v>
      </c>
      <c r="F2">
        <v>3240544025718.4409</v>
      </c>
      <c r="G2">
        <v>2993360322730346</v>
      </c>
    </row>
    <row r="3" spans="1:7" x14ac:dyDescent="0.2">
      <c r="A3" s="1">
        <v>1</v>
      </c>
      <c r="B3" t="s">
        <v>7</v>
      </c>
      <c r="C3">
        <v>202000000000000</v>
      </c>
      <c r="D3">
        <v>179770774569516.59</v>
      </c>
      <c r="E3">
        <v>63764780916874.062</v>
      </c>
      <c r="F3">
        <v>19299557653238.961</v>
      </c>
      <c r="G3">
        <v>464835113139629.69</v>
      </c>
    </row>
    <row r="4" spans="1:7" x14ac:dyDescent="0.2">
      <c r="A4" s="1">
        <v>2</v>
      </c>
      <c r="B4" t="s">
        <v>8</v>
      </c>
      <c r="C4">
        <v>202000000000000</v>
      </c>
      <c r="D4">
        <v>236638779690001.5</v>
      </c>
      <c r="E4">
        <v>164007464350887.69</v>
      </c>
      <c r="F4">
        <v>13065513138346.83</v>
      </c>
      <c r="G4">
        <v>615711757179236.12</v>
      </c>
    </row>
    <row r="5" spans="1:7" x14ac:dyDescent="0.2">
      <c r="A5" s="1">
        <v>3</v>
      </c>
      <c r="B5" t="s">
        <v>9</v>
      </c>
      <c r="C5">
        <v>2020000000000000</v>
      </c>
      <c r="D5">
        <v>762103086793361.38</v>
      </c>
      <c r="E5">
        <v>292754971318089.62</v>
      </c>
      <c r="F5">
        <v>0</v>
      </c>
      <c r="G5">
        <v>3074858058111451</v>
      </c>
    </row>
    <row r="6" spans="1:7" x14ac:dyDescent="0.2">
      <c r="A6" s="1">
        <v>4</v>
      </c>
      <c r="B6" t="s">
        <v>10</v>
      </c>
      <c r="C6">
        <v>202000000000000</v>
      </c>
      <c r="D6">
        <v>227841119345724.5</v>
      </c>
      <c r="E6">
        <v>71239749893452.531</v>
      </c>
      <c r="F6">
        <v>22565425429019.461</v>
      </c>
      <c r="G6">
        <v>523646294668196.5</v>
      </c>
    </row>
    <row r="7" spans="1:7" x14ac:dyDescent="0.2">
      <c r="A7" s="1">
        <v>5</v>
      </c>
      <c r="B7" t="s">
        <v>11</v>
      </c>
      <c r="C7">
        <v>202000000000000</v>
      </c>
      <c r="D7">
        <v>329484114067250.81</v>
      </c>
      <c r="E7">
        <v>79955158935698.859</v>
      </c>
      <c r="F7">
        <v>39768051667396.219</v>
      </c>
      <c r="G7">
        <v>651207324670345.88</v>
      </c>
    </row>
    <row r="8" spans="1:7" x14ac:dyDescent="0.2">
      <c r="A8" s="1">
        <v>6</v>
      </c>
      <c r="B8" t="s">
        <v>12</v>
      </c>
      <c r="C8">
        <v>101000000000000</v>
      </c>
      <c r="D8">
        <v>276748158518612.81</v>
      </c>
      <c r="E8">
        <v>5248854783336.2871</v>
      </c>
      <c r="F8">
        <v>9330907172280.1172</v>
      </c>
      <c r="G8">
        <v>392327920474229.19</v>
      </c>
    </row>
    <row r="9" spans="1:7" x14ac:dyDescent="0.2">
      <c r="A9" s="1">
        <v>7</v>
      </c>
      <c r="B9" t="s">
        <v>13</v>
      </c>
      <c r="C9">
        <v>1414000000000000</v>
      </c>
      <c r="D9">
        <v>2679202228631176</v>
      </c>
      <c r="E9">
        <v>5076779912322241</v>
      </c>
      <c r="F9">
        <v>471238898038.46899</v>
      </c>
      <c r="G9">
        <v>9170453379851456</v>
      </c>
    </row>
    <row r="10" spans="1:7" x14ac:dyDescent="0.2">
      <c r="A10" s="1">
        <v>8</v>
      </c>
      <c r="B10" t="s">
        <v>14</v>
      </c>
      <c r="C10">
        <v>1414000000000000</v>
      </c>
      <c r="D10">
        <v>1609864238645078</v>
      </c>
      <c r="E10">
        <v>507677991232224.12</v>
      </c>
      <c r="F10">
        <v>471238898038.46899</v>
      </c>
      <c r="G10">
        <v>3532013468775340</v>
      </c>
    </row>
    <row r="11" spans="1:7" x14ac:dyDescent="0.2">
      <c r="A11" s="1">
        <v>9</v>
      </c>
      <c r="B11" t="s">
        <v>15</v>
      </c>
      <c r="C11">
        <v>202000000000000</v>
      </c>
      <c r="D11">
        <v>476839343814414.81</v>
      </c>
      <c r="E11">
        <v>38050698494556.398</v>
      </c>
      <c r="F11">
        <v>7225663103256.5244</v>
      </c>
      <c r="G11">
        <v>724115705412227.75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8361-6517-6942-A071-46D3728EEBB8}">
  <dimension ref="B1:K16"/>
  <sheetViews>
    <sheetView tabSelected="1" workbookViewId="0">
      <selection activeCell="J2" sqref="J2:J7"/>
    </sheetView>
  </sheetViews>
  <sheetFormatPr baseColWidth="10" defaultRowHeight="15" x14ac:dyDescent="0.2"/>
  <cols>
    <col min="4" max="4" width="17.5" customWidth="1"/>
    <col min="6" max="6" width="18.1640625" customWidth="1"/>
    <col min="7" max="7" width="15.1640625" customWidth="1"/>
    <col min="8" max="8" width="21.1640625" customWidth="1"/>
    <col min="10" max="10" width="18.83203125" customWidth="1"/>
    <col min="11" max="11" width="22.1640625" customWidth="1"/>
  </cols>
  <sheetData>
    <row r="1" spans="2:11" ht="19" customHeight="1" thickTop="1" x14ac:dyDescent="0.2">
      <c r="B1" s="1" t="s">
        <v>0</v>
      </c>
      <c r="C1" s="2" t="s">
        <v>16</v>
      </c>
      <c r="D1" s="5" t="s">
        <v>17</v>
      </c>
      <c r="E1" s="4" t="s">
        <v>18</v>
      </c>
      <c r="F1" s="5" t="s">
        <v>19</v>
      </c>
      <c r="G1" s="4" t="s">
        <v>20</v>
      </c>
      <c r="H1" s="5" t="s">
        <v>21</v>
      </c>
      <c r="I1" s="4" t="s">
        <v>22</v>
      </c>
      <c r="J1" s="5" t="s">
        <v>23</v>
      </c>
      <c r="K1" s="3" t="s">
        <v>24</v>
      </c>
    </row>
    <row r="2" spans="2:11" x14ac:dyDescent="0.2">
      <c r="B2" t="s">
        <v>6</v>
      </c>
      <c r="C2">
        <v>2020000000000000</v>
      </c>
      <c r="D2">
        <f>(C2/K2)*100</f>
        <v>67.482687755996224</v>
      </c>
      <c r="E2">
        <v>755645473079828.12</v>
      </c>
      <c r="F2" s="6">
        <f>(E2/K2)*100</f>
        <v>25.244053224791131</v>
      </c>
      <c r="G2">
        <v>214474305624799.31</v>
      </c>
      <c r="H2" s="6">
        <f>(G2/K2)*100</f>
        <v>7.1650012862190273</v>
      </c>
      <c r="I2">
        <v>3240544025718.4409</v>
      </c>
      <c r="J2" s="6">
        <f>(I2/K2)*100</f>
        <v>0.10825773299362204</v>
      </c>
      <c r="K2">
        <v>2993360322730346</v>
      </c>
    </row>
    <row r="3" spans="2:11" x14ac:dyDescent="0.2">
      <c r="B3" t="s">
        <v>7</v>
      </c>
      <c r="C3">
        <v>202000000000000</v>
      </c>
      <c r="D3">
        <f t="shared" ref="D3:D11" si="0">(C3/K3)*100</f>
        <v>43.456269608299181</v>
      </c>
      <c r="E3">
        <v>179770774569516.59</v>
      </c>
      <c r="F3" s="6">
        <f t="shared" ref="F3:F11" si="1">(E3/K3)*100</f>
        <v>38.674095284087556</v>
      </c>
      <c r="G3">
        <v>63764780916874.062</v>
      </c>
      <c r="H3" s="6">
        <f t="shared" ref="H3:H11" si="2">(G3/K3)*100</f>
        <v>13.717720351672325</v>
      </c>
      <c r="I3">
        <v>19299557653238.961</v>
      </c>
      <c r="J3" s="6">
        <f t="shared" ref="J3:J11" si="3">(I3/K3)*100</f>
        <v>4.1519147559409211</v>
      </c>
      <c r="K3">
        <v>464835113139629.69</v>
      </c>
    </row>
    <row r="4" spans="2:11" x14ac:dyDescent="0.2">
      <c r="B4" t="s">
        <v>8</v>
      </c>
      <c r="C4">
        <v>202000000000000</v>
      </c>
      <c r="D4">
        <f t="shared" si="0"/>
        <v>32.807559323769254</v>
      </c>
      <c r="E4">
        <v>236638779690001.5</v>
      </c>
      <c r="F4" s="6">
        <f t="shared" si="1"/>
        <v>38.433370311802413</v>
      </c>
      <c r="G4">
        <v>164007464350887.69</v>
      </c>
      <c r="H4" s="6">
        <f t="shared" si="2"/>
        <v>26.637052555607521</v>
      </c>
      <c r="I4">
        <v>13065513138346.83</v>
      </c>
      <c r="J4" s="6">
        <f t="shared" si="3"/>
        <v>2.1220178088207935</v>
      </c>
      <c r="K4">
        <v>615711757179236.12</v>
      </c>
    </row>
    <row r="5" spans="2:11" x14ac:dyDescent="0.2">
      <c r="B5" t="s">
        <v>9</v>
      </c>
      <c r="C5">
        <v>2020000000000000</v>
      </c>
      <c r="D5">
        <f t="shared" si="0"/>
        <v>65.694089347352346</v>
      </c>
      <c r="E5">
        <v>762103086793361.38</v>
      </c>
      <c r="F5" s="6">
        <f t="shared" si="1"/>
        <v>24.784984294899061</v>
      </c>
      <c r="G5">
        <v>292754971318089.62</v>
      </c>
      <c r="H5" s="6">
        <f t="shared" si="2"/>
        <v>9.520926357748591</v>
      </c>
      <c r="I5">
        <v>0</v>
      </c>
      <c r="J5" s="6">
        <f t="shared" si="3"/>
        <v>0</v>
      </c>
      <c r="K5">
        <v>3074858058111451</v>
      </c>
    </row>
    <row r="6" spans="2:11" x14ac:dyDescent="0.2">
      <c r="B6" t="s">
        <v>10</v>
      </c>
      <c r="C6">
        <v>202000000000000</v>
      </c>
      <c r="D6">
        <f t="shared" si="0"/>
        <v>38.575657281790825</v>
      </c>
      <c r="E6">
        <v>227841119345724.5</v>
      </c>
      <c r="F6" s="6">
        <f t="shared" si="1"/>
        <v>43.510499676139951</v>
      </c>
      <c r="G6">
        <v>71239749893452.531</v>
      </c>
      <c r="H6" s="6">
        <f t="shared" si="2"/>
        <v>13.604555330348116</v>
      </c>
      <c r="I6">
        <v>22565425429019.461</v>
      </c>
      <c r="J6" s="6">
        <f t="shared" si="3"/>
        <v>4.309287711721101</v>
      </c>
      <c r="K6">
        <v>523646294668196.5</v>
      </c>
    </row>
    <row r="7" spans="2:11" x14ac:dyDescent="0.2">
      <c r="B7" t="s">
        <v>11</v>
      </c>
      <c r="C7">
        <v>202000000000000</v>
      </c>
      <c r="D7">
        <f t="shared" si="0"/>
        <v>31.019307115787807</v>
      </c>
      <c r="E7">
        <v>329484114067250.81</v>
      </c>
      <c r="F7" s="6">
        <f t="shared" si="1"/>
        <v>50.59588576250156</v>
      </c>
      <c r="G7">
        <v>79955158935698.859</v>
      </c>
      <c r="H7" s="6">
        <f t="shared" si="2"/>
        <v>12.277988269891429</v>
      </c>
      <c r="I7">
        <v>39768051667396.219</v>
      </c>
      <c r="J7" s="6">
        <f t="shared" si="3"/>
        <v>6.1068188518192112</v>
      </c>
      <c r="K7">
        <v>651207324670345.88</v>
      </c>
    </row>
    <row r="8" spans="2:11" x14ac:dyDescent="0.2">
      <c r="B8" t="s">
        <v>12</v>
      </c>
      <c r="C8">
        <v>101000000000000</v>
      </c>
      <c r="D8">
        <f t="shared" si="0"/>
        <v>25.743770639090769</v>
      </c>
      <c r="E8">
        <v>276748158518612.81</v>
      </c>
      <c r="F8">
        <f t="shared" si="1"/>
        <v>70.540011066276264</v>
      </c>
      <c r="G8">
        <v>5248854783336.2871</v>
      </c>
      <c r="H8">
        <f t="shared" si="2"/>
        <v>1.3378743926742955</v>
      </c>
      <c r="I8">
        <v>9330907172280.1172</v>
      </c>
      <c r="J8">
        <f t="shared" si="3"/>
        <v>2.3783439019586772</v>
      </c>
      <c r="K8">
        <v>392327920474229.19</v>
      </c>
    </row>
    <row r="9" spans="2:11" x14ac:dyDescent="0.2">
      <c r="B9" t="s">
        <v>13</v>
      </c>
      <c r="C9">
        <v>1414000000000000</v>
      </c>
      <c r="D9">
        <f t="shared" si="0"/>
        <v>15.419084983374118</v>
      </c>
      <c r="E9">
        <v>2679202228631176</v>
      </c>
      <c r="F9">
        <f t="shared" si="1"/>
        <v>29.215591832326332</v>
      </c>
      <c r="G9">
        <v>5076779912322241</v>
      </c>
      <c r="H9">
        <f t="shared" si="2"/>
        <v>55.360184519082914</v>
      </c>
      <c r="I9">
        <v>471238898038.46899</v>
      </c>
      <c r="J9">
        <f t="shared" si="3"/>
        <v>5.1386652166384179E-3</v>
      </c>
      <c r="K9">
        <v>9170453379851456</v>
      </c>
    </row>
    <row r="10" spans="2:11" x14ac:dyDescent="0.2">
      <c r="B10" t="s">
        <v>14</v>
      </c>
      <c r="C10">
        <v>1414000000000000</v>
      </c>
      <c r="D10">
        <f t="shared" si="0"/>
        <v>40.033822421698702</v>
      </c>
      <c r="E10">
        <v>1609864238645078</v>
      </c>
      <c r="F10">
        <f t="shared" si="1"/>
        <v>45.579221395304266</v>
      </c>
      <c r="G10">
        <v>507677991232224.12</v>
      </c>
      <c r="H10">
        <f t="shared" si="2"/>
        <v>14.373614249218933</v>
      </c>
      <c r="I10">
        <v>471238898038.46899</v>
      </c>
      <c r="J10">
        <f t="shared" si="3"/>
        <v>1.334193377812521E-2</v>
      </c>
      <c r="K10">
        <v>3532013468775340</v>
      </c>
    </row>
    <row r="11" spans="2:11" x14ac:dyDescent="0.2">
      <c r="B11" t="s">
        <v>15</v>
      </c>
      <c r="C11">
        <v>202000000000000</v>
      </c>
      <c r="D11">
        <f t="shared" si="0"/>
        <v>27.8960942968368</v>
      </c>
      <c r="E11">
        <v>476839343814414.81</v>
      </c>
      <c r="F11">
        <f t="shared" si="1"/>
        <v>65.851263858854935</v>
      </c>
      <c r="G11">
        <v>38050698494556.398</v>
      </c>
      <c r="H11">
        <f t="shared" si="2"/>
        <v>5.254781550815105</v>
      </c>
      <c r="I11">
        <v>7225663103256.5244</v>
      </c>
      <c r="J11">
        <f t="shared" si="3"/>
        <v>0.99786029349316041</v>
      </c>
      <c r="K11">
        <v>724115705412227.75</v>
      </c>
    </row>
    <row r="16" spans="2:11" ht="2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2020-12-01T14:12:48Z</dcterms:created>
  <dcterms:modified xsi:type="dcterms:W3CDTF">2020-12-01T14:21:31Z</dcterms:modified>
</cp:coreProperties>
</file>