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-80" yWindow="0" windowWidth="28800" windowHeight="18000" tabRatio="500"/>
  </bookViews>
  <sheets>
    <sheet name="Sheet1" sheetId="1" r:id="rId1"/>
    <sheet name="Sheet2" sheetId="2" r:id="rId2"/>
  </sheets>
  <definedNames>
    <definedName name="_xlnm._FilterDatabase" localSheetId="0" hidden="1">Sheet1!$A$1:$H$13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3" i="1"/>
  <c r="G4" i="1"/>
  <c r="G5" i="1"/>
  <c r="G6" i="1"/>
  <c r="G7" i="1"/>
  <c r="G8" i="1"/>
  <c r="G9" i="1"/>
  <c r="G10" i="1"/>
  <c r="G11" i="1"/>
  <c r="G2" i="1"/>
  <c r="C12" i="1"/>
  <c r="D12" i="1"/>
  <c r="E12" i="1"/>
  <c r="F12" i="1"/>
  <c r="H12" i="1"/>
  <c r="B12" i="1"/>
  <c r="C28" i="2"/>
  <c r="D28" i="2"/>
  <c r="E28" i="2"/>
  <c r="F28" i="2"/>
  <c r="G28" i="2"/>
  <c r="H28" i="2"/>
  <c r="I28" i="2"/>
  <c r="J28" i="2"/>
  <c r="B28" i="2"/>
</calcChain>
</file>

<file path=xl/sharedStrings.xml><?xml version="1.0" encoding="utf-8"?>
<sst xmlns="http://schemas.openxmlformats.org/spreadsheetml/2006/main" count="55" uniqueCount="45">
  <si>
    <t>:</t>
  </si>
  <si>
    <t>1100: EOP</t>
  </si>
  <si>
    <t>1200: DOA</t>
  </si>
  <si>
    <t>1300: DOC</t>
  </si>
  <si>
    <t>1400: DOI</t>
  </si>
  <si>
    <t>1500: DOJ</t>
  </si>
  <si>
    <t>1600: DOL</t>
  </si>
  <si>
    <t>1900: DOS</t>
  </si>
  <si>
    <t>2000: DOTR</t>
  </si>
  <si>
    <t>2400: OPM</t>
  </si>
  <si>
    <t>2800: SSA</t>
  </si>
  <si>
    <t>2900: FTC</t>
  </si>
  <si>
    <t>3100: NRC</t>
  </si>
  <si>
    <t>3300: SI</t>
  </si>
  <si>
    <t>3600: DVA</t>
  </si>
  <si>
    <t>4100: MSPB</t>
  </si>
  <si>
    <t>4500: EEOC</t>
  </si>
  <si>
    <t>4700: GSA</t>
  </si>
  <si>
    <t>5000: SEC</t>
  </si>
  <si>
    <t>6000: RRB</t>
  </si>
  <si>
    <t>6100: CPSB</t>
  </si>
  <si>
    <t>6300: NLRB</t>
  </si>
  <si>
    <t>6800: EPA</t>
  </si>
  <si>
    <t>6900: DOT</t>
  </si>
  <si>
    <t>7000: DHS</t>
  </si>
  <si>
    <t>7100: OPIC</t>
  </si>
  <si>
    <t>7200: USAID</t>
  </si>
  <si>
    <t>7300: SBA</t>
  </si>
  <si>
    <t>7500: HHS</t>
  </si>
  <si>
    <t>8000: NASA</t>
  </si>
  <si>
    <t>8600: HUD</t>
  </si>
  <si>
    <t>9568: BBG</t>
  </si>
  <si>
    <t>9577: CNCS</t>
  </si>
  <si>
    <t>9700: DOD</t>
  </si>
  <si>
    <t>Total</t>
  </si>
  <si>
    <t>Food/ Kitchen</t>
  </si>
  <si>
    <t>Medical/ Hospital</t>
  </si>
  <si>
    <t>Aircraft/ Repair</t>
  </si>
  <si>
    <t>Education/ Training</t>
  </si>
  <si>
    <t>Housekeeping/ Transportation</t>
  </si>
  <si>
    <t>Missile/ Bombs</t>
  </si>
  <si>
    <t>Communication/ Software</t>
  </si>
  <si>
    <t>Other</t>
  </si>
  <si>
    <t>8900: DOE</t>
  </si>
  <si>
    <t>9100: 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</si>
</sst>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22" fontId="1" fillId="0" borderId="4" xfId="0" applyNumberFormat="1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0" fillId="0" borderId="11" xfId="0" applyFont="1" applyBorder="1" applyAlignment="1">
      <alignment wrapText="1"/>
    </xf>
    <xf numFmtId="0" fontId="0" fillId="0" borderId="17" xfId="0" applyFont="1" applyBorder="1" applyAlignment="1">
      <alignment wrapText="1"/>
    </xf>
    <xf numFmtId="0" fontId="0" fillId="0" borderId="18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" fillId="0" borderId="0" xfId="0" applyFont="1"/>
    <xf numFmtId="0" fontId="1" fillId="0" borderId="19" xfId="0" applyFont="1" applyBorder="1" applyAlignment="1">
      <alignment wrapText="1"/>
    </xf>
    <xf numFmtId="0" fontId="1" fillId="0" borderId="20" xfId="0" applyFont="1" applyBorder="1" applyAlignment="1">
      <alignment wrapText="1"/>
    </xf>
    <xf numFmtId="0" fontId="0" fillId="0" borderId="21" xfId="0" applyFont="1" applyBorder="1" applyAlignment="1">
      <alignment wrapText="1"/>
    </xf>
    <xf numFmtId="0" fontId="1" fillId="0" borderId="12" xfId="0" applyFont="1" applyBorder="1" applyAlignment="1">
      <alignment textRotation="45" wrapText="1"/>
    </xf>
    <xf numFmtId="0" fontId="1" fillId="0" borderId="13" xfId="0" applyFont="1" applyBorder="1" applyAlignment="1">
      <alignment textRotation="90" wrapText="1"/>
    </xf>
    <xf numFmtId="0" fontId="1" fillId="0" borderId="14" xfId="0" applyFont="1" applyBorder="1" applyAlignment="1">
      <alignment textRotation="90" wrapText="1"/>
    </xf>
    <xf numFmtId="0" fontId="1" fillId="0" borderId="15" xfId="0" applyFont="1" applyBorder="1" applyAlignment="1">
      <alignment textRotation="90" wrapText="1"/>
    </xf>
    <xf numFmtId="0" fontId="1" fillId="0" borderId="16" xfId="0" applyFont="1" applyBorder="1" applyAlignment="1">
      <alignment textRotation="90" wrapText="1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showRuler="0" workbookViewId="0">
      <selection activeCell="G13" sqref="G13"/>
    </sheetView>
  </sheetViews>
  <sheetFormatPr baseColWidth="10" defaultColWidth="14.5" defaultRowHeight="15" x14ac:dyDescent="0"/>
  <cols>
    <col min="1" max="1" width="11" style="6" bestFit="1" customWidth="1"/>
    <col min="2" max="2" width="5.33203125" style="6" bestFit="1" customWidth="1"/>
    <col min="3" max="3" width="6" style="6" bestFit="1" customWidth="1"/>
    <col min="4" max="4" width="5.33203125" style="6" bestFit="1" customWidth="1"/>
    <col min="5" max="6" width="6" style="6" bestFit="1" customWidth="1"/>
    <col min="7" max="7" width="5.33203125" style="6" bestFit="1" customWidth="1"/>
    <col min="8" max="8" width="6.33203125" style="6" bestFit="1" customWidth="1"/>
    <col min="9" max="16384" width="14.5" style="6"/>
  </cols>
  <sheetData>
    <row r="1" spans="1:8" ht="94" customHeight="1" thickBot="1">
      <c r="A1" s="25"/>
      <c r="B1" s="26" t="s">
        <v>35</v>
      </c>
      <c r="C1" s="27" t="s">
        <v>36</v>
      </c>
      <c r="D1" s="27" t="s">
        <v>37</v>
      </c>
      <c r="E1" s="27" t="s">
        <v>39</v>
      </c>
      <c r="F1" s="27" t="s">
        <v>41</v>
      </c>
      <c r="G1" s="28" t="s">
        <v>42</v>
      </c>
      <c r="H1" s="29" t="s">
        <v>34</v>
      </c>
    </row>
    <row r="2" spans="1:8">
      <c r="A2" s="10" t="s">
        <v>2</v>
      </c>
      <c r="B2" s="8">
        <v>1</v>
      </c>
      <c r="C2" s="8">
        <v>3</v>
      </c>
      <c r="D2" s="8">
        <v>51</v>
      </c>
      <c r="E2" s="8">
        <v>20</v>
      </c>
      <c r="F2" s="8">
        <v>10</v>
      </c>
      <c r="G2" s="8">
        <f>H2-SUM(B2:F2)</f>
        <v>365</v>
      </c>
      <c r="H2" s="11">
        <v>450</v>
      </c>
    </row>
    <row r="3" spans="1:8">
      <c r="A3" s="10" t="s">
        <v>4</v>
      </c>
      <c r="B3" s="8">
        <v>9</v>
      </c>
      <c r="C3" s="8">
        <v>8</v>
      </c>
      <c r="D3" s="8">
        <v>64</v>
      </c>
      <c r="E3" s="8">
        <v>85</v>
      </c>
      <c r="F3" s="8">
        <v>131</v>
      </c>
      <c r="G3" s="8">
        <f>H3-SUM(B3:F3)</f>
        <v>1054</v>
      </c>
      <c r="H3" s="11">
        <v>1351</v>
      </c>
    </row>
    <row r="4" spans="1:8">
      <c r="A4" s="10" t="s">
        <v>5</v>
      </c>
      <c r="B4" s="8">
        <v>35</v>
      </c>
      <c r="C4" s="8">
        <v>16</v>
      </c>
      <c r="D4" s="8">
        <v>16</v>
      </c>
      <c r="E4" s="8">
        <v>13</v>
      </c>
      <c r="F4" s="8">
        <v>53</v>
      </c>
      <c r="G4" s="8">
        <f>H4-SUM(B4:F4)</f>
        <v>247</v>
      </c>
      <c r="H4" s="11">
        <v>380</v>
      </c>
    </row>
    <row r="5" spans="1:8">
      <c r="A5" s="10" t="s">
        <v>7</v>
      </c>
      <c r="B5" s="8">
        <v>7</v>
      </c>
      <c r="C5" s="8">
        <v>0</v>
      </c>
      <c r="D5" s="8">
        <v>3</v>
      </c>
      <c r="E5" s="8">
        <v>0</v>
      </c>
      <c r="F5" s="8">
        <v>6</v>
      </c>
      <c r="G5" s="8">
        <f>H5-SUM(B5:F5)</f>
        <v>110</v>
      </c>
      <c r="H5" s="11">
        <v>126</v>
      </c>
    </row>
    <row r="6" spans="1:8">
      <c r="A6" s="10" t="s">
        <v>14</v>
      </c>
      <c r="B6" s="8">
        <v>10</v>
      </c>
      <c r="C6" s="8">
        <v>765</v>
      </c>
      <c r="D6" s="8">
        <v>40</v>
      </c>
      <c r="E6" s="8">
        <v>37</v>
      </c>
      <c r="F6" s="8">
        <v>16</v>
      </c>
      <c r="G6" s="8">
        <f>H6-SUM(B6:F6)</f>
        <v>97</v>
      </c>
      <c r="H6" s="11">
        <v>965</v>
      </c>
    </row>
    <row r="7" spans="1:8">
      <c r="A7" s="10" t="s">
        <v>17</v>
      </c>
      <c r="B7" s="8">
        <v>4</v>
      </c>
      <c r="C7" s="8">
        <v>0</v>
      </c>
      <c r="D7" s="8">
        <v>46</v>
      </c>
      <c r="E7" s="8">
        <v>12</v>
      </c>
      <c r="F7" s="8">
        <v>30</v>
      </c>
      <c r="G7" s="8">
        <f>H7-SUM(B7:F7)</f>
        <v>128</v>
      </c>
      <c r="H7" s="11">
        <v>220</v>
      </c>
    </row>
    <row r="8" spans="1:8">
      <c r="A8" s="10" t="s">
        <v>24</v>
      </c>
      <c r="B8" s="8">
        <v>17</v>
      </c>
      <c r="C8" s="8">
        <v>7</v>
      </c>
      <c r="D8" s="8">
        <v>51</v>
      </c>
      <c r="E8" s="8">
        <v>12</v>
      </c>
      <c r="F8" s="8">
        <v>16</v>
      </c>
      <c r="G8" s="8">
        <f>H8-SUM(B8:F8)</f>
        <v>198</v>
      </c>
      <c r="H8" s="11">
        <v>301</v>
      </c>
    </row>
    <row r="9" spans="1:8">
      <c r="A9" s="10" t="s">
        <v>28</v>
      </c>
      <c r="B9" s="8">
        <v>6</v>
      </c>
      <c r="C9" s="8">
        <v>212</v>
      </c>
      <c r="D9" s="8">
        <v>15</v>
      </c>
      <c r="E9" s="8">
        <v>21</v>
      </c>
      <c r="F9" s="8">
        <v>51</v>
      </c>
      <c r="G9" s="8">
        <f>H9-SUM(B9:F9)</f>
        <v>172</v>
      </c>
      <c r="H9" s="11">
        <v>477</v>
      </c>
    </row>
    <row r="10" spans="1:8">
      <c r="A10" s="10" t="s">
        <v>29</v>
      </c>
      <c r="B10" s="8">
        <v>0</v>
      </c>
      <c r="C10" s="8">
        <v>1</v>
      </c>
      <c r="D10" s="8">
        <v>9</v>
      </c>
      <c r="E10" s="8">
        <v>1</v>
      </c>
      <c r="F10" s="8">
        <v>12</v>
      </c>
      <c r="G10" s="8">
        <f>H10-SUM(B10:F10)</f>
        <v>150</v>
      </c>
      <c r="H10" s="11">
        <v>173</v>
      </c>
    </row>
    <row r="11" spans="1:8">
      <c r="A11" s="13" t="s">
        <v>33</v>
      </c>
      <c r="B11" s="19">
        <v>1018</v>
      </c>
      <c r="C11" s="19">
        <v>172</v>
      </c>
      <c r="D11" s="19">
        <v>1060</v>
      </c>
      <c r="E11" s="19">
        <v>142</v>
      </c>
      <c r="F11" s="19">
        <v>1068</v>
      </c>
      <c r="G11" s="19">
        <f>H11-SUM(B11:F11)</f>
        <v>5318</v>
      </c>
      <c r="H11" s="15">
        <v>8778</v>
      </c>
    </row>
    <row r="12" spans="1:8" ht="16" thickBot="1">
      <c r="A12" s="23" t="s">
        <v>42</v>
      </c>
      <c r="B12" s="14">
        <f>B13-SUM(B2:B11)</f>
        <v>1</v>
      </c>
      <c r="C12" s="14">
        <f t="shared" ref="C12:H12" si="0">C13-SUM(C2:C11)</f>
        <v>4</v>
      </c>
      <c r="D12" s="14">
        <f t="shared" si="0"/>
        <v>16</v>
      </c>
      <c r="E12" s="14">
        <f t="shared" si="0"/>
        <v>12</v>
      </c>
      <c r="F12" s="14">
        <f t="shared" si="0"/>
        <v>63</v>
      </c>
      <c r="G12" s="14">
        <f>H12-SUM(B12:F12)</f>
        <v>319</v>
      </c>
      <c r="H12" s="24">
        <f t="shared" si="0"/>
        <v>415</v>
      </c>
    </row>
    <row r="13" spans="1:8">
      <c r="A13" s="22" t="s">
        <v>34</v>
      </c>
      <c r="B13" s="16">
        <v>1108</v>
      </c>
      <c r="C13" s="16">
        <v>1188</v>
      </c>
      <c r="D13" s="16">
        <v>1371</v>
      </c>
      <c r="E13" s="16">
        <v>355</v>
      </c>
      <c r="F13" s="18">
        <v>1456</v>
      </c>
      <c r="G13" s="20">
        <v>7495</v>
      </c>
      <c r="H13" s="17">
        <v>13636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showRuler="0" workbookViewId="0">
      <selection activeCell="A28" sqref="A28"/>
    </sheetView>
  </sheetViews>
  <sheetFormatPr baseColWidth="10" defaultRowHeight="15" x14ac:dyDescent="0"/>
  <sheetData>
    <row r="1" spans="1:10" ht="61" thickBot="1">
      <c r="A1" s="1"/>
      <c r="B1" s="2" t="s">
        <v>35</v>
      </c>
      <c r="C1" s="3" t="s">
        <v>36</v>
      </c>
      <c r="D1" s="3" t="s">
        <v>37</v>
      </c>
      <c r="E1" s="3" t="s">
        <v>38</v>
      </c>
      <c r="F1" s="3" t="s">
        <v>39</v>
      </c>
      <c r="G1" s="3" t="s">
        <v>40</v>
      </c>
      <c r="H1" s="3" t="s">
        <v>41</v>
      </c>
      <c r="I1" s="4" t="s">
        <v>42</v>
      </c>
      <c r="J1" s="5" t="s">
        <v>34</v>
      </c>
    </row>
    <row r="2" spans="1:10">
      <c r="A2" s="7" t="s">
        <v>0</v>
      </c>
      <c r="B2" s="8">
        <v>0</v>
      </c>
      <c r="C2" s="8">
        <v>1</v>
      </c>
      <c r="D2" s="8">
        <v>0</v>
      </c>
      <c r="E2" s="8">
        <v>0</v>
      </c>
      <c r="F2" s="8">
        <v>0</v>
      </c>
      <c r="G2" s="8">
        <v>0</v>
      </c>
      <c r="H2" s="8">
        <v>5</v>
      </c>
      <c r="I2" s="8">
        <v>3</v>
      </c>
      <c r="J2" s="9">
        <v>9</v>
      </c>
    </row>
    <row r="3" spans="1:10">
      <c r="A3" s="10" t="s">
        <v>1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3</v>
      </c>
      <c r="I3" s="8">
        <v>0</v>
      </c>
      <c r="J3" s="11">
        <v>3</v>
      </c>
    </row>
    <row r="4" spans="1:10">
      <c r="A4" s="10" t="s">
        <v>3</v>
      </c>
      <c r="B4" s="8">
        <v>0</v>
      </c>
      <c r="C4" s="8">
        <v>0</v>
      </c>
      <c r="D4" s="8">
        <v>2</v>
      </c>
      <c r="E4" s="8">
        <v>1</v>
      </c>
      <c r="F4" s="8">
        <v>1</v>
      </c>
      <c r="G4" s="8">
        <v>0</v>
      </c>
      <c r="H4" s="8">
        <v>6</v>
      </c>
      <c r="I4" s="8">
        <v>34</v>
      </c>
      <c r="J4" s="11">
        <v>44</v>
      </c>
    </row>
    <row r="5" spans="1:10">
      <c r="A5" s="10" t="s">
        <v>6</v>
      </c>
      <c r="B5" s="8">
        <v>0</v>
      </c>
      <c r="C5" s="8">
        <v>0</v>
      </c>
      <c r="D5" s="8">
        <v>0</v>
      </c>
      <c r="E5" s="8">
        <v>27</v>
      </c>
      <c r="F5" s="8">
        <v>1</v>
      </c>
      <c r="G5" s="8">
        <v>0</v>
      </c>
      <c r="H5" s="8">
        <v>1</v>
      </c>
      <c r="I5" s="8">
        <v>2</v>
      </c>
      <c r="J5" s="11">
        <v>31</v>
      </c>
    </row>
    <row r="6" spans="1:10" ht="30">
      <c r="A6" s="10" t="s">
        <v>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11</v>
      </c>
      <c r="I6" s="8">
        <v>32</v>
      </c>
      <c r="J6" s="11">
        <v>43</v>
      </c>
    </row>
    <row r="7" spans="1:10">
      <c r="A7" s="12" t="s">
        <v>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1</v>
      </c>
      <c r="I7" s="8">
        <v>2</v>
      </c>
      <c r="J7" s="11">
        <v>3</v>
      </c>
    </row>
    <row r="8" spans="1:10">
      <c r="A8" s="10" t="s">
        <v>10</v>
      </c>
      <c r="B8" s="8">
        <v>1</v>
      </c>
      <c r="C8" s="8">
        <v>3</v>
      </c>
      <c r="D8" s="8">
        <v>1</v>
      </c>
      <c r="E8" s="8">
        <v>0</v>
      </c>
      <c r="F8" s="8">
        <v>1</v>
      </c>
      <c r="G8" s="8">
        <v>0</v>
      </c>
      <c r="H8" s="8">
        <v>1</v>
      </c>
      <c r="I8" s="8">
        <v>37</v>
      </c>
      <c r="J8" s="11">
        <v>44</v>
      </c>
    </row>
    <row r="9" spans="1:10">
      <c r="A9" s="10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1</v>
      </c>
      <c r="J9" s="11">
        <v>1</v>
      </c>
    </row>
    <row r="10" spans="1:10">
      <c r="A10" s="10" t="s">
        <v>12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1</v>
      </c>
      <c r="I10" s="8">
        <v>4</v>
      </c>
      <c r="J10" s="11">
        <v>5</v>
      </c>
    </row>
    <row r="11" spans="1:10">
      <c r="A11" s="10" t="s">
        <v>13</v>
      </c>
      <c r="B11" s="8">
        <v>0</v>
      </c>
      <c r="C11" s="8">
        <v>0</v>
      </c>
      <c r="D11" s="8">
        <v>1</v>
      </c>
      <c r="E11" s="8">
        <v>0</v>
      </c>
      <c r="F11" s="8">
        <v>0</v>
      </c>
      <c r="G11" s="8">
        <v>0</v>
      </c>
      <c r="H11" s="8">
        <v>0</v>
      </c>
      <c r="I11" s="8">
        <v>11</v>
      </c>
      <c r="J11" s="11">
        <v>12</v>
      </c>
    </row>
    <row r="12" spans="1:10" ht="30">
      <c r="A12" s="10" t="s">
        <v>15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2</v>
      </c>
      <c r="J12" s="11">
        <v>2</v>
      </c>
    </row>
    <row r="13" spans="1:10">
      <c r="A13" s="10" t="s">
        <v>16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5</v>
      </c>
      <c r="J13" s="11">
        <v>5</v>
      </c>
    </row>
    <row r="14" spans="1:10">
      <c r="A14" s="10" t="s">
        <v>18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5</v>
      </c>
      <c r="I14" s="8">
        <v>1</v>
      </c>
      <c r="J14" s="11">
        <v>6</v>
      </c>
    </row>
    <row r="15" spans="1:10">
      <c r="A15" s="10" t="s">
        <v>19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1</v>
      </c>
      <c r="J15" s="11">
        <v>1</v>
      </c>
    </row>
    <row r="16" spans="1:10">
      <c r="A16" s="10" t="s">
        <v>20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2</v>
      </c>
      <c r="J16" s="11">
        <v>2</v>
      </c>
    </row>
    <row r="17" spans="1:10">
      <c r="A17" s="10" t="s">
        <v>21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5</v>
      </c>
      <c r="J17" s="11">
        <v>5</v>
      </c>
    </row>
    <row r="18" spans="1:10">
      <c r="A18" s="10" t="s">
        <v>22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10</v>
      </c>
      <c r="I18" s="8">
        <v>13</v>
      </c>
      <c r="J18" s="11">
        <v>23</v>
      </c>
    </row>
    <row r="19" spans="1:10">
      <c r="A19" s="10" t="s">
        <v>23</v>
      </c>
      <c r="B19" s="8">
        <v>0</v>
      </c>
      <c r="C19" s="8">
        <v>0</v>
      </c>
      <c r="D19" s="8">
        <v>7</v>
      </c>
      <c r="E19" s="8">
        <v>1</v>
      </c>
      <c r="F19" s="8">
        <v>4</v>
      </c>
      <c r="G19" s="8">
        <v>0</v>
      </c>
      <c r="H19" s="8">
        <v>7</v>
      </c>
      <c r="I19" s="8">
        <v>58</v>
      </c>
      <c r="J19" s="11">
        <v>77</v>
      </c>
    </row>
    <row r="20" spans="1:10">
      <c r="A20" s="10" t="s">
        <v>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1</v>
      </c>
      <c r="I20" s="8">
        <v>0</v>
      </c>
      <c r="J20" s="11">
        <v>1</v>
      </c>
    </row>
    <row r="21" spans="1:10" ht="30">
      <c r="A21" s="10" t="s">
        <v>26</v>
      </c>
      <c r="B21" s="8">
        <v>0</v>
      </c>
      <c r="C21" s="8">
        <v>0</v>
      </c>
      <c r="D21" s="8">
        <v>0</v>
      </c>
      <c r="E21" s="8">
        <v>0</v>
      </c>
      <c r="F21" s="8">
        <v>2</v>
      </c>
      <c r="G21" s="8">
        <v>0</v>
      </c>
      <c r="H21" s="8">
        <v>0</v>
      </c>
      <c r="I21" s="8">
        <v>1</v>
      </c>
      <c r="J21" s="11">
        <v>3</v>
      </c>
    </row>
    <row r="22" spans="1:10">
      <c r="A22" s="10" t="s">
        <v>27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2</v>
      </c>
      <c r="I22" s="8">
        <v>3</v>
      </c>
      <c r="J22" s="11">
        <v>5</v>
      </c>
    </row>
    <row r="23" spans="1:10">
      <c r="A23" s="10" t="s">
        <v>30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3</v>
      </c>
      <c r="I23" s="8">
        <v>1</v>
      </c>
      <c r="J23" s="11">
        <v>4</v>
      </c>
    </row>
    <row r="24" spans="1:10">
      <c r="A24" s="10" t="s">
        <v>43</v>
      </c>
      <c r="B24" s="8">
        <v>0</v>
      </c>
      <c r="C24" s="8">
        <v>0</v>
      </c>
      <c r="D24" s="8">
        <v>5</v>
      </c>
      <c r="E24" s="8">
        <v>0</v>
      </c>
      <c r="F24" s="8">
        <v>3</v>
      </c>
      <c r="G24" s="8">
        <v>0</v>
      </c>
      <c r="H24" s="8">
        <v>4</v>
      </c>
      <c r="I24" s="8">
        <v>62</v>
      </c>
      <c r="J24" s="11">
        <v>74</v>
      </c>
    </row>
    <row r="25" spans="1:10">
      <c r="A25" s="10" t="s">
        <v>44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7</v>
      </c>
      <c r="J25" s="11">
        <v>7</v>
      </c>
    </row>
    <row r="26" spans="1:10">
      <c r="A26" s="10" t="s">
        <v>31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1</v>
      </c>
      <c r="I26" s="8">
        <v>3</v>
      </c>
      <c r="J26" s="11">
        <v>4</v>
      </c>
    </row>
    <row r="27" spans="1:10">
      <c r="A27" s="10" t="s">
        <v>32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1</v>
      </c>
      <c r="I27" s="8">
        <v>0</v>
      </c>
      <c r="J27" s="11">
        <v>1</v>
      </c>
    </row>
    <row r="28" spans="1:10">
      <c r="A28" s="21" t="s">
        <v>42</v>
      </c>
      <c r="B28">
        <f>SUM(B2:B27)</f>
        <v>1</v>
      </c>
      <c r="C28">
        <f t="shared" ref="C28:J28" si="0">SUM(C2:C27)</f>
        <v>4</v>
      </c>
      <c r="D28">
        <f t="shared" si="0"/>
        <v>16</v>
      </c>
      <c r="E28">
        <f t="shared" si="0"/>
        <v>29</v>
      </c>
      <c r="F28">
        <f t="shared" si="0"/>
        <v>12</v>
      </c>
      <c r="G28">
        <f t="shared" si="0"/>
        <v>0</v>
      </c>
      <c r="H28">
        <f t="shared" si="0"/>
        <v>63</v>
      </c>
      <c r="I28">
        <f t="shared" si="0"/>
        <v>290</v>
      </c>
      <c r="J28">
        <f t="shared" si="0"/>
        <v>415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Taryn Laird</dc:creator>
  <cp:lastModifiedBy>Taryn Laird</cp:lastModifiedBy>
  <dcterms:created xsi:type="dcterms:W3CDTF">2017-09-27T03:14:44Z</dcterms:created>
  <dcterms:modified xsi:type="dcterms:W3CDTF">2018-02-28T22:39:46Z</dcterms:modified>
</cp:coreProperties>
</file>