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5810\Google Drive\0 VoterLabs\axn-VELOCITY_2.1\TLo-4-TableauOutput\"/>
    </mc:Choice>
  </mc:AlternateContent>
  <xr:revisionPtr revIDLastSave="0" documentId="13_ncr:1_{5748290F-6BDD-44C5-9098-BFF71F43BE88}" xr6:coauthVersionLast="45" xr6:coauthVersionMax="45" xr10:uidLastSave="{00000000-0000-0000-0000-000000000000}"/>
  <bookViews>
    <workbookView xWindow="-28920" yWindow="-120" windowWidth="29040" windowHeight="15990" xr2:uid="{28BD1270-650C-44D7-AFD5-3251A3120DE3}"/>
  </bookViews>
  <sheets>
    <sheet name="Multiple Cities Exp" sheetId="2" r:id="rId1"/>
    <sheet name="One City Filter Ex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2" l="1"/>
  <c r="G14" i="2" s="1"/>
  <c r="G15" i="2" s="1"/>
  <c r="G16" i="2" s="1"/>
  <c r="G17" i="2" s="1"/>
  <c r="G18" i="2" s="1"/>
  <c r="G19" i="2" s="1"/>
  <c r="G20" i="2" s="1"/>
  <c r="G21" i="2" s="1"/>
  <c r="F13" i="2"/>
  <c r="I12" i="2"/>
  <c r="H12" i="2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F3" i="1"/>
  <c r="S3" i="1"/>
  <c r="S4" i="1" s="1"/>
  <c r="S5" i="1" s="1"/>
  <c r="S6" i="1" s="1"/>
  <c r="S7" i="1" s="1"/>
  <c r="S8" i="1" s="1"/>
  <c r="S9" i="1" s="1"/>
  <c r="S10" i="1" s="1"/>
  <c r="S11" i="1" s="1"/>
  <c r="R3" i="1"/>
  <c r="R4" i="1" s="1"/>
  <c r="U2" i="1"/>
  <c r="T2" i="1"/>
  <c r="I2" i="2"/>
  <c r="H2" i="2"/>
  <c r="I2" i="1"/>
  <c r="H2" i="1"/>
  <c r="I13" i="2" l="1"/>
  <c r="F14" i="2"/>
  <c r="F15" i="2" s="1"/>
  <c r="F16" i="2" s="1"/>
  <c r="H13" i="2"/>
  <c r="I3" i="1"/>
  <c r="F4" i="1"/>
  <c r="I4" i="1" s="1"/>
  <c r="H3" i="1"/>
  <c r="T4" i="1"/>
  <c r="R5" i="1"/>
  <c r="U4" i="1"/>
  <c r="T3" i="1"/>
  <c r="U3" i="1"/>
  <c r="H14" i="2" l="1"/>
  <c r="I14" i="2"/>
  <c r="H15" i="2"/>
  <c r="I15" i="2"/>
  <c r="I16" i="2"/>
  <c r="H16" i="2"/>
  <c r="F17" i="2"/>
  <c r="H4" i="1"/>
  <c r="F5" i="1"/>
  <c r="I5" i="1" s="1"/>
  <c r="T5" i="1"/>
  <c r="R6" i="1"/>
  <c r="U5" i="1"/>
  <c r="H17" i="2" l="1"/>
  <c r="F18" i="2"/>
  <c r="I17" i="2"/>
  <c r="F6" i="1"/>
  <c r="I6" i="1" s="1"/>
  <c r="H5" i="1"/>
  <c r="U6" i="1"/>
  <c r="T6" i="1"/>
  <c r="R7" i="1"/>
  <c r="I18" i="2" l="1"/>
  <c r="H18" i="2"/>
  <c r="F19" i="2"/>
  <c r="F7" i="1"/>
  <c r="I7" i="1" s="1"/>
  <c r="H6" i="1"/>
  <c r="U7" i="1"/>
  <c r="R8" i="1"/>
  <c r="T7" i="1"/>
  <c r="F20" i="2" l="1"/>
  <c r="H19" i="2"/>
  <c r="I19" i="2"/>
  <c r="H7" i="1"/>
  <c r="F8" i="1"/>
  <c r="I8" i="1" s="1"/>
  <c r="R9" i="1"/>
  <c r="U8" i="1"/>
  <c r="T8" i="1"/>
  <c r="F21" i="2" l="1"/>
  <c r="I20" i="2"/>
  <c r="H20" i="2"/>
  <c r="F9" i="1"/>
  <c r="I9" i="1" s="1"/>
  <c r="H8" i="1"/>
  <c r="T9" i="1"/>
  <c r="R10" i="1"/>
  <c r="U9" i="1"/>
  <c r="I21" i="2" l="1"/>
  <c r="H21" i="2"/>
  <c r="H9" i="1"/>
  <c r="F10" i="1"/>
  <c r="I10" i="1" s="1"/>
  <c r="U10" i="1"/>
  <c r="R11" i="1"/>
  <c r="T10" i="1"/>
  <c r="F11" i="1" l="1"/>
  <c r="I11" i="1" s="1"/>
  <c r="H10" i="1"/>
  <c r="U11" i="1"/>
  <c r="T11" i="1"/>
  <c r="F12" i="1" l="1"/>
  <c r="I12" i="1" s="1"/>
  <c r="H11" i="1"/>
  <c r="H12" i="1" l="1"/>
  <c r="F13" i="1"/>
  <c r="I13" i="1" s="1"/>
  <c r="F14" i="1" l="1"/>
  <c r="I14" i="1" s="1"/>
  <c r="H13" i="1"/>
  <c r="H14" i="1" l="1"/>
  <c r="F15" i="1"/>
  <c r="I15" i="1" s="1"/>
  <c r="F16" i="1" l="1"/>
  <c r="I16" i="1" s="1"/>
  <c r="H15" i="1"/>
  <c r="H16" i="1" l="1"/>
  <c r="F3" i="2" l="1"/>
  <c r="G3" i="2"/>
  <c r="G4" i="2" s="1"/>
  <c r="G5" i="2" s="1"/>
  <c r="G6" i="2" s="1"/>
  <c r="G7" i="2" s="1"/>
  <c r="G8" i="2" s="1"/>
  <c r="G9" i="2" s="1"/>
  <c r="G10" i="2" s="1"/>
  <c r="G1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H3" i="2" l="1"/>
  <c r="I3" i="2"/>
  <c r="F4" i="2"/>
  <c r="H4" i="2" l="1"/>
  <c r="I4" i="2"/>
  <c r="F5" i="2"/>
  <c r="F6" i="2" l="1"/>
  <c r="H5" i="2"/>
  <c r="I5" i="2"/>
  <c r="F7" i="2" l="1"/>
  <c r="I6" i="2"/>
  <c r="H6" i="2"/>
  <c r="F8" i="2" l="1"/>
  <c r="H7" i="2"/>
  <c r="I7" i="2"/>
  <c r="F9" i="2" l="1"/>
  <c r="I8" i="2"/>
  <c r="H8" i="2"/>
  <c r="F10" i="2" l="1"/>
  <c r="I9" i="2"/>
  <c r="H9" i="2"/>
  <c r="F11" i="2" l="1"/>
  <c r="I10" i="2"/>
  <c r="H10" i="2"/>
  <c r="I11" i="2" l="1"/>
  <c r="H11" i="2"/>
  <c r="F22" i="2" l="1"/>
  <c r="H22" i="2" l="1"/>
  <c r="I22" i="2"/>
  <c r="F23" i="2"/>
  <c r="I23" i="2" l="1"/>
  <c r="H23" i="2"/>
  <c r="F24" i="2"/>
  <c r="H24" i="2" l="1"/>
  <c r="F25" i="2"/>
  <c r="I24" i="2"/>
  <c r="H25" i="2" l="1"/>
  <c r="I25" i="2"/>
  <c r="F26" i="2"/>
  <c r="H26" i="2" l="1"/>
  <c r="I26" i="2"/>
  <c r="F27" i="2"/>
  <c r="H27" i="2" l="1"/>
  <c r="I27" i="2"/>
  <c r="F28" i="2"/>
  <c r="I28" i="2" l="1"/>
  <c r="H28" i="2"/>
  <c r="F29" i="2"/>
  <c r="H29" i="2" l="1"/>
  <c r="I29" i="2"/>
  <c r="F30" i="2"/>
  <c r="H30" i="2" l="1"/>
  <c r="I30" i="2"/>
  <c r="F31" i="2"/>
  <c r="H31" i="2" l="1"/>
  <c r="I31" i="2"/>
</calcChain>
</file>

<file path=xl/sharedStrings.xml><?xml version="1.0" encoding="utf-8"?>
<sst xmlns="http://schemas.openxmlformats.org/spreadsheetml/2006/main" count="247" uniqueCount="31">
  <si>
    <t>Country</t>
  </si>
  <si>
    <t>City</t>
  </si>
  <si>
    <t>State</t>
  </si>
  <si>
    <t>(County)</t>
  </si>
  <si>
    <t>Date</t>
  </si>
  <si>
    <t>Predicted</t>
  </si>
  <si>
    <t>Actual</t>
  </si>
  <si>
    <t>Diff</t>
  </si>
  <si>
    <t>Diff%</t>
  </si>
  <si>
    <t>USA</t>
  </si>
  <si>
    <t>Hartford</t>
  </si>
  <si>
    <t>CT</t>
  </si>
  <si>
    <t>Bibb</t>
  </si>
  <si>
    <t>Haines</t>
  </si>
  <si>
    <t>Calaveras</t>
  </si>
  <si>
    <t>Boulder</t>
  </si>
  <si>
    <t>Elmore</t>
  </si>
  <si>
    <t>Clay</t>
  </si>
  <si>
    <t>Dakota</t>
  </si>
  <si>
    <t>Snyder</t>
  </si>
  <si>
    <t>Lincoln</t>
  </si>
  <si>
    <t>AL</t>
  </si>
  <si>
    <t>AK</t>
  </si>
  <si>
    <t>CA</t>
  </si>
  <si>
    <t>CO</t>
  </si>
  <si>
    <t>ID</t>
  </si>
  <si>
    <t>KY</t>
  </si>
  <si>
    <t>NE</t>
  </si>
  <si>
    <t>PA</t>
  </si>
  <si>
    <t>WY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</si>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</sst>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0" fontId="0" fillId="0" borderId="0" xfId="1" applyNumberFormat="1" applyFont="1"/>
    <xf numFmtId="0" fontId="0" fillId="2" borderId="0" xfId="0" applyFill="1"/>
    <xf numFmtId="0" fontId="0" fillId="2" borderId="0" xfId="0" quotePrefix="1" applyFill="1"/>
    <xf numFmtId="10" fontId="0" fillId="2" borderId="0" xfId="1" applyNumberFormat="1" applyFont="1" applyFill="1"/>
    <xf numFmtId="0" fontId="0" fillId="0" borderId="0" xfId="0" applyFill="1"/>
    <xf numFmtId="0" fontId="0" fillId="0" borderId="0" xfId="0" quotePrefix="1" applyFill="1"/>
    <xf numFmtId="10" fontId="0" fillId="0" borderId="0" xfId="1" applyNumberFormat="1" applyFont="1" applyFill="1"/>
  </cellXfs>
  <cellStyles count="2">
    <cellStyle name="Normal" xfId="0" builtinId="0"/>
    <cellStyle name="Percent" xfId="1" builtinId="5"/>
  </cellStyles>
  <dxfs count="2"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CA6512-5DBA-4337-B55A-1ACC8C40EC95}" name="Table23" displayName="Table23" ref="A1:I31" totalsRowShown="0">
  <autoFilter ref="A1:I31" xr:uid="{AED4D31C-7CC4-46F1-843C-D232AC0C40A2}"/>
  <sortState xmlns:xlrd2="http://schemas.microsoft.com/office/spreadsheetml/2017/richdata2" ref="A2:I11">
    <sortCondition ref="H1:H11"/>
  </sortState>
  <tableColumns count="9">
    <tableColumn id="1" xr3:uid="{344EB6CC-6B1A-4EED-A08D-8E57451EF415}" name="Country"/>
    <tableColumn id="2" xr3:uid="{6C4D1A6F-C127-4008-AA96-FA05B107A40F}" name="City"/>
    <tableColumn id="3" xr3:uid="{1C4FA68F-BF40-461D-8D73-484E5207428C}" name="State"/>
    <tableColumn id="4" xr3:uid="{14E740AC-F9FD-4A97-B898-B7AEEFBD1F1F}" name="(County)"/>
    <tableColumn id="5" xr3:uid="{2F8D4297-1751-4BF6-95DA-5B199E45D125}" name="Date"/>
    <tableColumn id="6" xr3:uid="{80DAD265-8407-4380-8680-551FE0AF7995}" name="Predicted"/>
    <tableColumn id="7" xr3:uid="{A21FBB57-F97E-4C13-96C6-DBBAAE762FD3}" name="Actual"/>
    <tableColumn id="8" xr3:uid="{5180AEAC-9045-4362-A879-9CB5BE95D218}" name="Diff">
      <calculatedColumnFormula>F2-G2</calculatedColumnFormula>
    </tableColumn>
    <tableColumn id="9" xr3:uid="{C066EF73-3574-4E1A-BD1E-944525F024AB}" name="Diff%" dataDxfId="0" dataCellStyle="Percent">
      <calculatedColumnFormula>1-(F2/G2)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A9515-A810-4337-885E-9E2695F088E4}" name="Table2" displayName="Table2" ref="A1:I16" totalsRowShown="0">
  <autoFilter ref="A1:I16" xr:uid="{51B09340-CF8C-4427-9315-B86A37BB41F1}"/>
  <tableColumns count="9">
    <tableColumn id="1" xr3:uid="{56D950D5-FB4F-4895-8977-877DA878041D}" name="Country"/>
    <tableColumn id="2" xr3:uid="{172D5C60-1D03-4819-BA9B-B177AE66588E}" name="City"/>
    <tableColumn id="3" xr3:uid="{517CBA92-7174-4F05-8A39-8C03BB9EAC77}" name="State"/>
    <tableColumn id="4" xr3:uid="{24E05753-3ADC-4AE2-A126-81E46EFEADC2}" name="(County)"/>
    <tableColumn id="5" xr3:uid="{D4E546AA-2A7D-4D8B-AF3F-DB47E5B0F184}" name="Date"/>
    <tableColumn id="6" xr3:uid="{60D7309B-88EA-4A1E-B84E-4EAE747674FA}" name="Predicted"/>
    <tableColumn id="7" xr3:uid="{665AC59E-447A-40AF-9648-6BC78C98C513}" name="Actual"/>
    <tableColumn id="8" xr3:uid="{BAA8E2FE-8780-4143-A7EA-E3DCB4DF8074}" name="Diff">
      <calculatedColumnFormula>F2-G2</calculatedColumnFormula>
    </tableColumn>
    <tableColumn id="9" xr3:uid="{E5E59C2B-5720-4517-A3E4-1E6E43CAFDFA}" name="Diff%" dataDxfId="1">
      <calculatedColumnFormula>1-(F2/G2)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89A5BE-DDFC-4308-9C55-E658CDED18A5}" name="Table234" displayName="Table234" ref="M1:U11" totalsRowShown="0">
  <autoFilter ref="M1:U11" xr:uid="{D89FC966-534D-4DF2-8FCC-BB031E786B16}"/>
  <tableColumns count="9">
    <tableColumn id="1" xr3:uid="{DF5664AF-89A3-466D-8BE9-58D4C0AC6458}" name="Country"/>
    <tableColumn id="2" xr3:uid="{EF6D5689-8F5B-4727-B99E-20CBAEE65658}" name="City"/>
    <tableColumn id="3" xr3:uid="{032C5541-118A-4A57-AC03-CFCF8333D78E}" name="State"/>
    <tableColumn id="4" xr3:uid="{6FDDC592-C641-439B-8203-3249348498F0}" name="(County)"/>
    <tableColumn id="5" xr3:uid="{49425FBA-718E-4BF8-BACC-65E3D0A30E28}" name="Date"/>
    <tableColumn id="6" xr3:uid="{EB1B8AC6-51C5-433C-96CC-E357E822F134}" name="Predicted"/>
    <tableColumn id="7" xr3:uid="{0ADE2F0F-28A9-4E1D-85DD-638D7D104C1C}" name="Actual"/>
    <tableColumn id="8" xr3:uid="{DE0DB1D6-B38F-4341-8975-6CB53E77FC7A}" name="Diff">
      <calculatedColumnFormula>R2-S2</calculatedColumnFormula>
    </tableColumn>
    <tableColumn id="9" xr3:uid="{8AEBC788-EC77-4945-A330-B229DF3DAFCC}" name="Diff%">
      <calculatedColumnFormula>1-(R2/S2)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E063-85C5-449F-8E36-64D1432BB20F}">
  <dimension ref="A1:I31"/>
  <sheetViews>
    <sheetView tabSelected="1"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30</v>
      </c>
      <c r="E2">
        <v>20200430</v>
      </c>
      <c r="F2">
        <v>455</v>
      </c>
      <c r="G2">
        <v>397</v>
      </c>
      <c r="H2">
        <f>F2-G2</f>
        <v>58</v>
      </c>
      <c r="I2" s="2">
        <f>1-(F2/G2)</f>
        <v>-0.14609571788413089</v>
      </c>
    </row>
    <row r="3" spans="1:9" x14ac:dyDescent="0.25">
      <c r="A3" t="s">
        <v>9</v>
      </c>
      <c r="B3" t="s">
        <v>12</v>
      </c>
      <c r="C3" t="s">
        <v>21</v>
      </c>
      <c r="D3" s="1" t="s">
        <v>30</v>
      </c>
      <c r="E3">
        <v>20200430</v>
      </c>
      <c r="F3">
        <f ca="1">(F2+RANDBETWEEN(1,12))-RANDBETWEEN(2,19)</f>
        <v>452</v>
      </c>
      <c r="G3">
        <f ca="1">(G2+RANDBETWEEN(1,12))-RANDBETWEEN(2,19)</f>
        <v>390</v>
      </c>
      <c r="H3">
        <f ca="1">F3-G3</f>
        <v>62</v>
      </c>
      <c r="I3" s="2">
        <f ca="1">1-(F3/G3)</f>
        <v>-0.15897435897435908</v>
      </c>
    </row>
    <row r="4" spans="1:9" x14ac:dyDescent="0.25">
      <c r="A4" t="s">
        <v>9</v>
      </c>
      <c r="B4" t="s">
        <v>13</v>
      </c>
      <c r="C4" t="s">
        <v>22</v>
      </c>
      <c r="D4" s="1" t="s">
        <v>30</v>
      </c>
      <c r="E4">
        <v>20200430</v>
      </c>
      <c r="F4">
        <f ca="1">(F3+RANDBETWEEN(2,19))-RANDBETWEEN(2,19)</f>
        <v>450</v>
      </c>
      <c r="G4">
        <f ca="1">(G3+RANDBETWEEN(2,19))-RANDBETWEEN(2,19)</f>
        <v>392</v>
      </c>
      <c r="H4">
        <f ca="1">F4-G4</f>
        <v>58</v>
      </c>
      <c r="I4" s="2">
        <f ca="1">1-(F4/G4)</f>
        <v>-0.1479591836734695</v>
      </c>
    </row>
    <row r="5" spans="1:9" x14ac:dyDescent="0.25">
      <c r="A5" t="s">
        <v>9</v>
      </c>
      <c r="B5" t="s">
        <v>14</v>
      </c>
      <c r="C5" t="s">
        <v>23</v>
      </c>
      <c r="D5" s="1" t="s">
        <v>30</v>
      </c>
      <c r="E5">
        <v>20200430</v>
      </c>
      <c r="F5">
        <f ca="1">(F4+RANDBETWEEN(1,12))-RANDBETWEEN(2,19)</f>
        <v>448</v>
      </c>
      <c r="G5">
        <f ca="1">(G4+RANDBETWEEN(1,12))-RANDBETWEEN(2,19)</f>
        <v>394</v>
      </c>
      <c r="H5">
        <f ca="1">F5-G5</f>
        <v>54</v>
      </c>
      <c r="I5" s="2">
        <f ca="1">1-(F5/G5)</f>
        <v>-0.13705583756345185</v>
      </c>
    </row>
    <row r="6" spans="1:9" x14ac:dyDescent="0.25">
      <c r="A6" t="s">
        <v>9</v>
      </c>
      <c r="B6" t="s">
        <v>15</v>
      </c>
      <c r="C6" t="s">
        <v>24</v>
      </c>
      <c r="D6" s="1" t="s">
        <v>30</v>
      </c>
      <c r="E6">
        <v>20200430</v>
      </c>
      <c r="F6">
        <f ca="1">(F5+RANDBETWEEN(2,19))-RANDBETWEEN(2,19)</f>
        <v>450</v>
      </c>
      <c r="G6">
        <f ca="1">(G5+RANDBETWEEN(2,19))-RANDBETWEEN(2,19)</f>
        <v>408</v>
      </c>
      <c r="H6">
        <f ca="1">F6-G6</f>
        <v>42</v>
      </c>
      <c r="I6" s="2">
        <f ca="1">1-(F6/G6)</f>
        <v>-0.10294117647058831</v>
      </c>
    </row>
    <row r="7" spans="1:9" x14ac:dyDescent="0.25">
      <c r="A7" t="s">
        <v>9</v>
      </c>
      <c r="B7" t="s">
        <v>16</v>
      </c>
      <c r="C7" t="s">
        <v>25</v>
      </c>
      <c r="D7" s="1" t="s">
        <v>30</v>
      </c>
      <c r="E7">
        <v>20200430</v>
      </c>
      <c r="F7">
        <f ca="1">(F6+RANDBETWEEN(1,12))-RANDBETWEEN(2,19)</f>
        <v>450</v>
      </c>
      <c r="G7">
        <f ca="1">(G6+RANDBETWEEN(1,12))-RANDBETWEEN(2,19)</f>
        <v>409</v>
      </c>
      <c r="H7">
        <f ca="1">F7-G7</f>
        <v>41</v>
      </c>
      <c r="I7" s="2">
        <f ca="1">1-(F7/G7)</f>
        <v>-0.10024449877750619</v>
      </c>
    </row>
    <row r="8" spans="1:9" x14ac:dyDescent="0.25">
      <c r="A8" t="s">
        <v>9</v>
      </c>
      <c r="B8" t="s">
        <v>17</v>
      </c>
      <c r="C8" t="s">
        <v>26</v>
      </c>
      <c r="D8" s="1" t="s">
        <v>30</v>
      </c>
      <c r="E8">
        <v>20200430</v>
      </c>
      <c r="F8">
        <f ca="1">(F7+RANDBETWEEN(2,19))-RANDBETWEEN(2,19)</f>
        <v>456</v>
      </c>
      <c r="G8">
        <f ca="1">(G7+RANDBETWEEN(2,19))-RANDBETWEEN(2,19)</f>
        <v>400</v>
      </c>
      <c r="H8">
        <f ca="1">F8-G8</f>
        <v>56</v>
      </c>
      <c r="I8" s="2">
        <f ca="1">1-(F8/G8)</f>
        <v>-0.1399999999999999</v>
      </c>
    </row>
    <row r="9" spans="1:9" x14ac:dyDescent="0.25">
      <c r="A9" t="s">
        <v>9</v>
      </c>
      <c r="B9" t="s">
        <v>18</v>
      </c>
      <c r="C9" t="s">
        <v>27</v>
      </c>
      <c r="D9" s="1" t="s">
        <v>30</v>
      </c>
      <c r="E9">
        <v>20200430</v>
      </c>
      <c r="F9">
        <f ca="1">(F8+RANDBETWEEN(1,12))-RANDBETWEEN(2,19)</f>
        <v>449</v>
      </c>
      <c r="G9">
        <f ca="1">(G8+RANDBETWEEN(1,12))-RANDBETWEEN(2,19)</f>
        <v>389</v>
      </c>
      <c r="H9">
        <f ca="1">F9-G9</f>
        <v>60</v>
      </c>
      <c r="I9" s="2">
        <f ca="1">1-(F9/G9)</f>
        <v>-0.15424164524421591</v>
      </c>
    </row>
    <row r="10" spans="1:9" x14ac:dyDescent="0.25">
      <c r="A10" t="s">
        <v>9</v>
      </c>
      <c r="B10" t="s">
        <v>19</v>
      </c>
      <c r="C10" t="s">
        <v>28</v>
      </c>
      <c r="D10" s="1" t="s">
        <v>30</v>
      </c>
      <c r="E10">
        <v>20200430</v>
      </c>
      <c r="F10">
        <f ca="1">(F9+RANDBETWEEN(2,19))-RANDBETWEEN(2,19)</f>
        <v>441</v>
      </c>
      <c r="G10">
        <f ca="1">(G9+RANDBETWEEN(2,19))-RANDBETWEEN(2,19)</f>
        <v>395</v>
      </c>
      <c r="H10">
        <f ca="1">F10-G10</f>
        <v>46</v>
      </c>
      <c r="I10" s="2">
        <f ca="1">1-(F10/G10)</f>
        <v>-0.1164556962025316</v>
      </c>
    </row>
    <row r="11" spans="1:9" x14ac:dyDescent="0.25">
      <c r="A11" t="s">
        <v>9</v>
      </c>
      <c r="B11" t="s">
        <v>20</v>
      </c>
      <c r="C11" t="s">
        <v>29</v>
      </c>
      <c r="D11" s="1" t="s">
        <v>30</v>
      </c>
      <c r="E11">
        <v>20200430</v>
      </c>
      <c r="F11">
        <f ca="1">(F10+RANDBETWEEN(1,12))-RANDBETWEEN(2,19)</f>
        <v>442</v>
      </c>
      <c r="G11">
        <f ca="1">(G10+RANDBETWEEN(1,12))-RANDBETWEEN(2,19)</f>
        <v>391</v>
      </c>
      <c r="H11">
        <f ca="1">F11-G11</f>
        <v>51</v>
      </c>
      <c r="I11" s="2">
        <f ca="1">1-(F11/G11)</f>
        <v>-0.13043478260869557</v>
      </c>
    </row>
    <row r="12" spans="1:9" x14ac:dyDescent="0.25">
      <c r="A12" s="3" t="s">
        <v>9</v>
      </c>
      <c r="B12" s="3" t="s">
        <v>10</v>
      </c>
      <c r="C12" s="3" t="s">
        <v>11</v>
      </c>
      <c r="D12" s="4" t="s">
        <v>30</v>
      </c>
      <c r="E12" s="3">
        <v>20200501</v>
      </c>
      <c r="F12" s="3">
        <v>455</v>
      </c>
      <c r="G12" s="3">
        <v>397</v>
      </c>
      <c r="H12" s="3">
        <f>F12-G12</f>
        <v>58</v>
      </c>
      <c r="I12" s="5">
        <f>1-(F12/G12)</f>
        <v>-0.14609571788413089</v>
      </c>
    </row>
    <row r="13" spans="1:9" x14ac:dyDescent="0.25">
      <c r="A13" s="3" t="s">
        <v>9</v>
      </c>
      <c r="B13" s="3" t="s">
        <v>12</v>
      </c>
      <c r="C13" s="3" t="s">
        <v>21</v>
      </c>
      <c r="D13" s="4" t="s">
        <v>30</v>
      </c>
      <c r="E13" s="3">
        <v>20200501</v>
      </c>
      <c r="F13" s="3">
        <f ca="1">(F12+RANDBETWEEN(1,12))-RANDBETWEEN(2,19)</f>
        <v>454</v>
      </c>
      <c r="G13" s="3">
        <f ca="1">(G12+RANDBETWEEN(1,12))-RANDBETWEEN(2,19)</f>
        <v>391</v>
      </c>
      <c r="H13" s="3">
        <f ca="1">F13-G13</f>
        <v>63</v>
      </c>
      <c r="I13" s="5">
        <f ca="1">1-(F13/G13)</f>
        <v>-0.16112531969309463</v>
      </c>
    </row>
    <row r="14" spans="1:9" x14ac:dyDescent="0.25">
      <c r="A14" s="3" t="s">
        <v>9</v>
      </c>
      <c r="B14" s="3" t="s">
        <v>13</v>
      </c>
      <c r="C14" s="3" t="s">
        <v>22</v>
      </c>
      <c r="D14" s="4" t="s">
        <v>30</v>
      </c>
      <c r="E14" s="3">
        <v>20200501</v>
      </c>
      <c r="F14" s="3">
        <f ca="1">(F13+RANDBETWEEN(2,19))-RANDBETWEEN(2,19)</f>
        <v>449</v>
      </c>
      <c r="G14" s="3">
        <f ca="1">(G13+RANDBETWEEN(2,19))-RANDBETWEEN(2,19)</f>
        <v>405</v>
      </c>
      <c r="H14" s="3">
        <f ca="1">F14-G14</f>
        <v>44</v>
      </c>
      <c r="I14" s="5">
        <f ca="1">1-(F14/G14)</f>
        <v>-0.10864197530864206</v>
      </c>
    </row>
    <row r="15" spans="1:9" x14ac:dyDescent="0.25">
      <c r="A15" s="3" t="s">
        <v>9</v>
      </c>
      <c r="B15" s="3" t="s">
        <v>14</v>
      </c>
      <c r="C15" s="3" t="s">
        <v>23</v>
      </c>
      <c r="D15" s="4" t="s">
        <v>30</v>
      </c>
      <c r="E15" s="3">
        <v>20200501</v>
      </c>
      <c r="F15" s="3">
        <f ca="1">(F14+RANDBETWEEN(1,12))-RANDBETWEEN(2,19)</f>
        <v>444</v>
      </c>
      <c r="G15" s="3">
        <f ca="1">(G14+RANDBETWEEN(1,12))-RANDBETWEEN(2,19)</f>
        <v>398</v>
      </c>
      <c r="H15" s="3">
        <f ca="1">F15-G15</f>
        <v>46</v>
      </c>
      <c r="I15" s="5">
        <f ca="1">1-(F15/G15)</f>
        <v>-0.11557788944723613</v>
      </c>
    </row>
    <row r="16" spans="1:9" x14ac:dyDescent="0.25">
      <c r="A16" s="3" t="s">
        <v>9</v>
      </c>
      <c r="B16" s="3" t="s">
        <v>15</v>
      </c>
      <c r="C16" s="3" t="s">
        <v>24</v>
      </c>
      <c r="D16" s="4" t="s">
        <v>30</v>
      </c>
      <c r="E16" s="3">
        <v>20200501</v>
      </c>
      <c r="F16" s="3">
        <f ca="1">(F15+RANDBETWEEN(2,19))-RANDBETWEEN(2,19)</f>
        <v>449</v>
      </c>
      <c r="G16" s="3">
        <f ca="1">(G15+RANDBETWEEN(2,19))-RANDBETWEEN(2,19)</f>
        <v>408</v>
      </c>
      <c r="H16" s="3">
        <f ca="1">F16-G16</f>
        <v>41</v>
      </c>
      <c r="I16" s="5">
        <f ca="1">1-(F16/G16)</f>
        <v>-0.10049019607843146</v>
      </c>
    </row>
    <row r="17" spans="1:9" x14ac:dyDescent="0.25">
      <c r="A17" s="3" t="s">
        <v>9</v>
      </c>
      <c r="B17" s="3" t="s">
        <v>16</v>
      </c>
      <c r="C17" s="3" t="s">
        <v>25</v>
      </c>
      <c r="D17" s="4" t="s">
        <v>30</v>
      </c>
      <c r="E17" s="3">
        <v>20200501</v>
      </c>
      <c r="F17" s="3">
        <f ca="1">(F16+RANDBETWEEN(1,12))-RANDBETWEEN(2,19)</f>
        <v>436</v>
      </c>
      <c r="G17" s="3">
        <f ca="1">(G16+RANDBETWEEN(1,12))-RANDBETWEEN(2,19)</f>
        <v>409</v>
      </c>
      <c r="H17" s="3">
        <f ca="1">F17-G17</f>
        <v>27</v>
      </c>
      <c r="I17" s="5">
        <f ca="1">1-(F17/G17)</f>
        <v>-6.6014669926650393E-2</v>
      </c>
    </row>
    <row r="18" spans="1:9" x14ac:dyDescent="0.25">
      <c r="A18" s="3" t="s">
        <v>9</v>
      </c>
      <c r="B18" s="3" t="s">
        <v>17</v>
      </c>
      <c r="C18" s="3" t="s">
        <v>26</v>
      </c>
      <c r="D18" s="4" t="s">
        <v>30</v>
      </c>
      <c r="E18" s="3">
        <v>20200501</v>
      </c>
      <c r="F18" s="3">
        <f ca="1">(F17+RANDBETWEEN(2,19))-RANDBETWEEN(2,19)</f>
        <v>435</v>
      </c>
      <c r="G18" s="3">
        <f ca="1">(G17+RANDBETWEEN(2,19))-RANDBETWEEN(2,19)</f>
        <v>410</v>
      </c>
      <c r="H18" s="3">
        <f ca="1">F18-G18</f>
        <v>25</v>
      </c>
      <c r="I18" s="5">
        <f ca="1">1-(F18/G18)</f>
        <v>-6.0975609756097615E-2</v>
      </c>
    </row>
    <row r="19" spans="1:9" x14ac:dyDescent="0.25">
      <c r="A19" s="3" t="s">
        <v>9</v>
      </c>
      <c r="B19" s="3" t="s">
        <v>18</v>
      </c>
      <c r="C19" s="3" t="s">
        <v>27</v>
      </c>
      <c r="D19" s="4" t="s">
        <v>30</v>
      </c>
      <c r="E19" s="3">
        <v>20200501</v>
      </c>
      <c r="F19" s="3">
        <f ca="1">(F18+RANDBETWEEN(1,12))-RANDBETWEEN(2,19)</f>
        <v>428</v>
      </c>
      <c r="G19" s="3">
        <f ca="1">(G18+RANDBETWEEN(1,12))-RANDBETWEEN(2,19)</f>
        <v>415</v>
      </c>
      <c r="H19" s="3">
        <f ca="1">F19-G19</f>
        <v>13</v>
      </c>
      <c r="I19" s="5">
        <f ca="1">1-(F19/G19)</f>
        <v>-3.1325301204819356E-2</v>
      </c>
    </row>
    <row r="20" spans="1:9" x14ac:dyDescent="0.25">
      <c r="A20" s="3" t="s">
        <v>9</v>
      </c>
      <c r="B20" s="3" t="s">
        <v>19</v>
      </c>
      <c r="C20" s="3" t="s">
        <v>28</v>
      </c>
      <c r="D20" s="4" t="s">
        <v>30</v>
      </c>
      <c r="E20" s="3">
        <v>20200501</v>
      </c>
      <c r="F20" s="3">
        <f ca="1">(F19+RANDBETWEEN(2,19))-RANDBETWEEN(2,19)</f>
        <v>441</v>
      </c>
      <c r="G20" s="3">
        <f ca="1">(G19+RANDBETWEEN(2,19))-RANDBETWEEN(2,19)</f>
        <v>421</v>
      </c>
      <c r="H20" s="3">
        <f ca="1">F20-G20</f>
        <v>20</v>
      </c>
      <c r="I20" s="5">
        <f ca="1">1-(F20/G20)</f>
        <v>-4.7505938242280221E-2</v>
      </c>
    </row>
    <row r="21" spans="1:9" x14ac:dyDescent="0.25">
      <c r="A21" s="3" t="s">
        <v>9</v>
      </c>
      <c r="B21" s="3" t="s">
        <v>20</v>
      </c>
      <c r="C21" s="3" t="s">
        <v>29</v>
      </c>
      <c r="D21" s="4" t="s">
        <v>30</v>
      </c>
      <c r="E21" s="3">
        <v>20200501</v>
      </c>
      <c r="F21" s="3">
        <f ca="1">(F20+RANDBETWEEN(1,12))-RANDBETWEEN(2,19)</f>
        <v>438</v>
      </c>
      <c r="G21" s="3">
        <f ca="1">(G20+RANDBETWEEN(1,12))-RANDBETWEEN(2,19)</f>
        <v>409</v>
      </c>
      <c r="H21" s="3">
        <f ca="1">F21-G21</f>
        <v>29</v>
      </c>
      <c r="I21" s="5">
        <f ca="1">1-(F21/G21)</f>
        <v>-7.0904645476772554E-2</v>
      </c>
    </row>
    <row r="22" spans="1:9" x14ac:dyDescent="0.25">
      <c r="A22" s="6" t="s">
        <v>9</v>
      </c>
      <c r="B22" s="6" t="s">
        <v>10</v>
      </c>
      <c r="C22" s="6" t="s">
        <v>11</v>
      </c>
      <c r="D22" s="7" t="s">
        <v>30</v>
      </c>
      <c r="E22" s="6">
        <v>20200502</v>
      </c>
      <c r="F22" s="6">
        <f t="shared" ref="F22:F31" ca="1" si="0">(F21+RANDBETWEEN(1,12))-RANDBETWEEN(2,19)</f>
        <v>431</v>
      </c>
      <c r="G22" s="6">
        <f t="shared" ref="G22:G31" ca="1" si="1">(G21+RANDBETWEEN(1,12))-RANDBETWEEN(2,19)</f>
        <v>394</v>
      </c>
      <c r="H22" s="6">
        <f t="shared" ref="H22:H31" ca="1" si="2">F22-G22</f>
        <v>37</v>
      </c>
      <c r="I22" s="8">
        <f t="shared" ref="I22:I31" ca="1" si="3">1-(F22/G22)</f>
        <v>-9.3908629441624258E-2</v>
      </c>
    </row>
    <row r="23" spans="1:9" x14ac:dyDescent="0.25">
      <c r="A23" s="6" t="s">
        <v>9</v>
      </c>
      <c r="B23" s="6" t="s">
        <v>12</v>
      </c>
      <c r="C23" s="6" t="s">
        <v>21</v>
      </c>
      <c r="D23" s="7" t="s">
        <v>30</v>
      </c>
      <c r="E23" s="6">
        <v>20200502</v>
      </c>
      <c r="F23" s="6">
        <f t="shared" ca="1" si="0"/>
        <v>422</v>
      </c>
      <c r="G23" s="6">
        <f t="shared" ca="1" si="1"/>
        <v>402</v>
      </c>
      <c r="H23" s="6">
        <f t="shared" ca="1" si="2"/>
        <v>20</v>
      </c>
      <c r="I23" s="8">
        <f t="shared" ca="1" si="3"/>
        <v>-4.9751243781094523E-2</v>
      </c>
    </row>
    <row r="24" spans="1:9" x14ac:dyDescent="0.25">
      <c r="A24" s="6" t="s">
        <v>9</v>
      </c>
      <c r="B24" s="6" t="s">
        <v>13</v>
      </c>
      <c r="C24" s="6" t="s">
        <v>22</v>
      </c>
      <c r="D24" s="7" t="s">
        <v>30</v>
      </c>
      <c r="E24" s="6">
        <v>20200502</v>
      </c>
      <c r="F24" s="6">
        <f t="shared" ca="1" si="0"/>
        <v>408</v>
      </c>
      <c r="G24" s="6">
        <f t="shared" ca="1" si="1"/>
        <v>394</v>
      </c>
      <c r="H24" s="6">
        <f t="shared" ca="1" si="2"/>
        <v>14</v>
      </c>
      <c r="I24" s="8">
        <f t="shared" ca="1" si="3"/>
        <v>-3.5532994923857864E-2</v>
      </c>
    </row>
    <row r="25" spans="1:9" x14ac:dyDescent="0.25">
      <c r="A25" s="6" t="s">
        <v>9</v>
      </c>
      <c r="B25" s="6" t="s">
        <v>14</v>
      </c>
      <c r="C25" s="6" t="s">
        <v>23</v>
      </c>
      <c r="D25" s="7" t="s">
        <v>30</v>
      </c>
      <c r="E25" s="6">
        <v>20200502</v>
      </c>
      <c r="F25" s="6">
        <f t="shared" ca="1" si="0"/>
        <v>407</v>
      </c>
      <c r="G25" s="6">
        <f t="shared" ca="1" si="1"/>
        <v>383</v>
      </c>
      <c r="H25" s="6">
        <f t="shared" ca="1" si="2"/>
        <v>24</v>
      </c>
      <c r="I25" s="8">
        <f t="shared" ca="1" si="3"/>
        <v>-6.2663185378590169E-2</v>
      </c>
    </row>
    <row r="26" spans="1:9" x14ac:dyDescent="0.25">
      <c r="A26" s="6" t="s">
        <v>9</v>
      </c>
      <c r="B26" s="6" t="s">
        <v>15</v>
      </c>
      <c r="C26" s="6" t="s">
        <v>24</v>
      </c>
      <c r="D26" s="7" t="s">
        <v>30</v>
      </c>
      <c r="E26" s="6">
        <v>20200502</v>
      </c>
      <c r="F26" s="6">
        <f t="shared" ca="1" si="0"/>
        <v>403</v>
      </c>
      <c r="G26" s="6">
        <f t="shared" ca="1" si="1"/>
        <v>373</v>
      </c>
      <c r="H26" s="6">
        <f t="shared" ca="1" si="2"/>
        <v>30</v>
      </c>
      <c r="I26" s="8">
        <f t="shared" ca="1" si="3"/>
        <v>-8.0428954423592547E-2</v>
      </c>
    </row>
    <row r="27" spans="1:9" x14ac:dyDescent="0.25">
      <c r="A27" s="6" t="s">
        <v>9</v>
      </c>
      <c r="B27" s="6" t="s">
        <v>16</v>
      </c>
      <c r="C27" s="6" t="s">
        <v>25</v>
      </c>
      <c r="D27" s="7" t="s">
        <v>30</v>
      </c>
      <c r="E27" s="6">
        <v>20200502</v>
      </c>
      <c r="F27" s="6">
        <f t="shared" ca="1" si="0"/>
        <v>399</v>
      </c>
      <c r="G27" s="6">
        <f t="shared" ca="1" si="1"/>
        <v>382</v>
      </c>
      <c r="H27" s="6">
        <f t="shared" ca="1" si="2"/>
        <v>17</v>
      </c>
      <c r="I27" s="8">
        <f t="shared" ca="1" si="3"/>
        <v>-4.4502617801047029E-2</v>
      </c>
    </row>
    <row r="28" spans="1:9" x14ac:dyDescent="0.25">
      <c r="A28" s="6" t="s">
        <v>9</v>
      </c>
      <c r="B28" s="6" t="s">
        <v>17</v>
      </c>
      <c r="C28" s="6" t="s">
        <v>26</v>
      </c>
      <c r="D28" s="7" t="s">
        <v>30</v>
      </c>
      <c r="E28" s="6">
        <v>20200502</v>
      </c>
      <c r="F28" s="6">
        <f t="shared" ca="1" si="0"/>
        <v>401</v>
      </c>
      <c r="G28" s="6">
        <f t="shared" ca="1" si="1"/>
        <v>374</v>
      </c>
      <c r="H28" s="6">
        <f t="shared" ca="1" si="2"/>
        <v>27</v>
      </c>
      <c r="I28" s="8">
        <f t="shared" ca="1" si="3"/>
        <v>-7.2192513368984024E-2</v>
      </c>
    </row>
    <row r="29" spans="1:9" x14ac:dyDescent="0.25">
      <c r="A29" s="6" t="s">
        <v>9</v>
      </c>
      <c r="B29" s="6" t="s">
        <v>18</v>
      </c>
      <c r="C29" s="6" t="s">
        <v>27</v>
      </c>
      <c r="D29" s="7" t="s">
        <v>30</v>
      </c>
      <c r="E29" s="6">
        <v>20200502</v>
      </c>
      <c r="F29" s="6">
        <f t="shared" ca="1" si="0"/>
        <v>398</v>
      </c>
      <c r="G29" s="6">
        <f t="shared" ca="1" si="1"/>
        <v>374</v>
      </c>
      <c r="H29" s="6">
        <f t="shared" ca="1" si="2"/>
        <v>24</v>
      </c>
      <c r="I29" s="8">
        <f t="shared" ca="1" si="3"/>
        <v>-6.4171122994652441E-2</v>
      </c>
    </row>
    <row r="30" spans="1:9" x14ac:dyDescent="0.25">
      <c r="A30" s="6" t="s">
        <v>9</v>
      </c>
      <c r="B30" s="6" t="s">
        <v>19</v>
      </c>
      <c r="C30" s="6" t="s">
        <v>28</v>
      </c>
      <c r="D30" s="7" t="s">
        <v>30</v>
      </c>
      <c r="E30" s="6">
        <v>20200502</v>
      </c>
      <c r="F30" s="6">
        <f t="shared" ca="1" si="0"/>
        <v>382</v>
      </c>
      <c r="G30" s="6">
        <f t="shared" ca="1" si="1"/>
        <v>372</v>
      </c>
      <c r="H30" s="6">
        <f t="shared" ca="1" si="2"/>
        <v>10</v>
      </c>
      <c r="I30" s="8">
        <f t="shared" ca="1" si="3"/>
        <v>-2.6881720430107503E-2</v>
      </c>
    </row>
    <row r="31" spans="1:9" x14ac:dyDescent="0.25">
      <c r="A31" s="6" t="s">
        <v>9</v>
      </c>
      <c r="B31" s="6" t="s">
        <v>20</v>
      </c>
      <c r="C31" s="6" t="s">
        <v>29</v>
      </c>
      <c r="D31" s="7" t="s">
        <v>30</v>
      </c>
      <c r="E31" s="6">
        <v>20200502</v>
      </c>
      <c r="F31" s="6">
        <f t="shared" ca="1" si="0"/>
        <v>389</v>
      </c>
      <c r="G31" s="6">
        <f t="shared" ca="1" si="1"/>
        <v>373</v>
      </c>
      <c r="H31" s="6">
        <f t="shared" ca="1" si="2"/>
        <v>16</v>
      </c>
      <c r="I31" s="8">
        <f t="shared" ca="1" si="3"/>
        <v>-4.2895442359249358E-2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94ED-4654-431B-9E2D-D442B1C237F5}">
  <dimension ref="A1:U16"/>
  <sheetViews>
    <sheetView workbookViewId="0">
      <selection activeCell="F27" sqref="F2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</row>
    <row r="2" spans="1:21" x14ac:dyDescent="0.25">
      <c r="A2" t="s">
        <v>9</v>
      </c>
      <c r="B2" t="s">
        <v>10</v>
      </c>
      <c r="C2" t="s">
        <v>11</v>
      </c>
      <c r="D2" t="s">
        <v>10</v>
      </c>
      <c r="E2">
        <v>20200430</v>
      </c>
      <c r="F2">
        <v>455</v>
      </c>
      <c r="G2">
        <v>397</v>
      </c>
      <c r="H2">
        <f>F2-G2</f>
        <v>58</v>
      </c>
      <c r="I2" s="2">
        <f>1-(F2/G2)</f>
        <v>-0.14609571788413089</v>
      </c>
      <c r="M2" t="s">
        <v>9</v>
      </c>
      <c r="N2" t="s">
        <v>10</v>
      </c>
      <c r="O2" t="s">
        <v>11</v>
      </c>
      <c r="P2" s="1" t="s">
        <v>30</v>
      </c>
      <c r="Q2">
        <v>20200430</v>
      </c>
      <c r="R2">
        <v>455</v>
      </c>
      <c r="S2">
        <v>397</v>
      </c>
      <c r="T2">
        <f>R2-S2</f>
        <v>58</v>
      </c>
      <c r="U2">
        <f>1-(R2/S2)</f>
        <v>-0.14609571788413089</v>
      </c>
    </row>
    <row r="3" spans="1:21" x14ac:dyDescent="0.25">
      <c r="A3" t="s">
        <v>9</v>
      </c>
      <c r="B3" t="s">
        <v>10</v>
      </c>
      <c r="C3" t="s">
        <v>11</v>
      </c>
      <c r="D3" t="s">
        <v>10</v>
      </c>
      <c r="E3">
        <v>20200501</v>
      </c>
      <c r="F3">
        <f ca="1">(F2+RANDBETWEEN(1,12))-RANDBETWEEN(2,19)</f>
        <v>454</v>
      </c>
      <c r="G3">
        <f ca="1">(G2+RANDBETWEEN(1,12))-RANDBETWEEN(2,19)</f>
        <v>404</v>
      </c>
      <c r="H3">
        <f t="shared" ref="H3:H16" ca="1" si="0">F3-G3</f>
        <v>50</v>
      </c>
      <c r="I3" s="2">
        <f t="shared" ref="I3:I16" ca="1" si="1">1-(F3/G3)</f>
        <v>-0.12376237623762387</v>
      </c>
      <c r="M3" t="s">
        <v>9</v>
      </c>
      <c r="N3" t="s">
        <v>12</v>
      </c>
      <c r="O3" t="s">
        <v>21</v>
      </c>
      <c r="P3" s="1" t="s">
        <v>30</v>
      </c>
      <c r="Q3">
        <v>20200430</v>
      </c>
      <c r="R3">
        <f ca="1">(R2+RANDBETWEEN(1,12))-RANDBETWEEN(2,19)</f>
        <v>450</v>
      </c>
      <c r="S3">
        <f ca="1">(S2+RANDBETWEEN(1,12))-RANDBETWEEN(2,19)</f>
        <v>393</v>
      </c>
      <c r="T3">
        <f t="shared" ref="T3:T11" ca="1" si="2">R3-S3</f>
        <v>57</v>
      </c>
      <c r="U3">
        <f t="shared" ref="U3:U11" ca="1" si="3">1-(R3/S3)</f>
        <v>-0.14503816793893121</v>
      </c>
    </row>
    <row r="4" spans="1:21" x14ac:dyDescent="0.25">
      <c r="A4" t="s">
        <v>9</v>
      </c>
      <c r="B4" t="s">
        <v>10</v>
      </c>
      <c r="C4" t="s">
        <v>11</v>
      </c>
      <c r="D4" t="s">
        <v>10</v>
      </c>
      <c r="E4">
        <v>20200502</v>
      </c>
      <c r="F4">
        <f t="shared" ref="F4:F16" ca="1" si="4">(F3+RANDBETWEEN(1,12))-RANDBETWEEN(2,19)</f>
        <v>455</v>
      </c>
      <c r="G4">
        <f t="shared" ref="G4:G16" ca="1" si="5">(G3+RANDBETWEEN(1,12))-RANDBETWEEN(2,19)</f>
        <v>387</v>
      </c>
      <c r="H4">
        <f t="shared" ca="1" si="0"/>
        <v>68</v>
      </c>
      <c r="I4" s="2">
        <f t="shared" ca="1" si="1"/>
        <v>-0.17571059431524549</v>
      </c>
      <c r="M4" t="s">
        <v>9</v>
      </c>
      <c r="N4" t="s">
        <v>13</v>
      </c>
      <c r="O4" t="s">
        <v>22</v>
      </c>
      <c r="P4" s="1" t="s">
        <v>30</v>
      </c>
      <c r="Q4">
        <v>20200430</v>
      </c>
      <c r="R4">
        <f t="shared" ref="R4:S4" ca="1" si="6">(R3+RANDBETWEEN(2,19))-RANDBETWEEN(2,19)</f>
        <v>441</v>
      </c>
      <c r="S4">
        <f t="shared" ca="1" si="6"/>
        <v>387</v>
      </c>
      <c r="T4">
        <f t="shared" ca="1" si="2"/>
        <v>54</v>
      </c>
      <c r="U4">
        <f t="shared" ca="1" si="3"/>
        <v>-0.13953488372093026</v>
      </c>
    </row>
    <row r="5" spans="1:21" x14ac:dyDescent="0.25">
      <c r="A5" t="s">
        <v>9</v>
      </c>
      <c r="B5" t="s">
        <v>10</v>
      </c>
      <c r="C5" t="s">
        <v>11</v>
      </c>
      <c r="D5" t="s">
        <v>10</v>
      </c>
      <c r="E5">
        <v>20200503</v>
      </c>
      <c r="F5">
        <f t="shared" ca="1" si="4"/>
        <v>448</v>
      </c>
      <c r="G5">
        <f t="shared" ca="1" si="5"/>
        <v>387</v>
      </c>
      <c r="H5">
        <f t="shared" ca="1" si="0"/>
        <v>61</v>
      </c>
      <c r="I5" s="2">
        <f t="shared" ca="1" si="1"/>
        <v>-0.15762273901808777</v>
      </c>
      <c r="M5" t="s">
        <v>9</v>
      </c>
      <c r="N5" t="s">
        <v>14</v>
      </c>
      <c r="O5" t="s">
        <v>23</v>
      </c>
      <c r="P5" s="1" t="s">
        <v>30</v>
      </c>
      <c r="Q5">
        <v>20200430</v>
      </c>
      <c r="R5">
        <f t="shared" ref="R5:S5" ca="1" si="7">(R4+RANDBETWEEN(1,12))-RANDBETWEEN(2,19)</f>
        <v>449</v>
      </c>
      <c r="S5">
        <f t="shared" ca="1" si="7"/>
        <v>380</v>
      </c>
      <c r="T5">
        <f t="shared" ca="1" si="2"/>
        <v>69</v>
      </c>
      <c r="U5">
        <f t="shared" ca="1" si="3"/>
        <v>-0.18157894736842106</v>
      </c>
    </row>
    <row r="6" spans="1:21" x14ac:dyDescent="0.25">
      <c r="A6" t="s">
        <v>9</v>
      </c>
      <c r="B6" t="s">
        <v>10</v>
      </c>
      <c r="C6" t="s">
        <v>11</v>
      </c>
      <c r="D6" t="s">
        <v>10</v>
      </c>
      <c r="E6">
        <v>20200504</v>
      </c>
      <c r="F6">
        <f t="shared" ca="1" si="4"/>
        <v>442</v>
      </c>
      <c r="G6">
        <f t="shared" ca="1" si="5"/>
        <v>379</v>
      </c>
      <c r="H6">
        <f t="shared" ca="1" si="0"/>
        <v>63</v>
      </c>
      <c r="I6" s="2">
        <f t="shared" ca="1" si="1"/>
        <v>-0.16622691292875991</v>
      </c>
      <c r="M6" t="s">
        <v>9</v>
      </c>
      <c r="N6" t="s">
        <v>15</v>
      </c>
      <c r="O6" t="s">
        <v>24</v>
      </c>
      <c r="P6" s="1" t="s">
        <v>30</v>
      </c>
      <c r="Q6">
        <v>20200430</v>
      </c>
      <c r="R6">
        <f t="shared" ref="R6:S6" ca="1" si="8">(R5+RANDBETWEEN(2,19))-RANDBETWEEN(2,19)</f>
        <v>445</v>
      </c>
      <c r="S6">
        <f t="shared" ca="1" si="8"/>
        <v>380</v>
      </c>
      <c r="T6">
        <f t="shared" ca="1" si="2"/>
        <v>65</v>
      </c>
      <c r="U6">
        <f t="shared" ca="1" si="3"/>
        <v>-0.17105263157894735</v>
      </c>
    </row>
    <row r="7" spans="1:21" x14ac:dyDescent="0.25">
      <c r="A7" t="s">
        <v>9</v>
      </c>
      <c r="B7" t="s">
        <v>10</v>
      </c>
      <c r="C7" t="s">
        <v>11</v>
      </c>
      <c r="D7" t="s">
        <v>10</v>
      </c>
      <c r="E7">
        <v>20200505</v>
      </c>
      <c r="F7">
        <f t="shared" ca="1" si="4"/>
        <v>429</v>
      </c>
      <c r="G7">
        <f t="shared" ca="1" si="5"/>
        <v>365</v>
      </c>
      <c r="H7">
        <f t="shared" ca="1" si="0"/>
        <v>64</v>
      </c>
      <c r="I7" s="2">
        <f t="shared" ca="1" si="1"/>
        <v>-0.1753424657534246</v>
      </c>
      <c r="M7" t="s">
        <v>9</v>
      </c>
      <c r="N7" t="s">
        <v>16</v>
      </c>
      <c r="O7" t="s">
        <v>25</v>
      </c>
      <c r="P7" s="1" t="s">
        <v>30</v>
      </c>
      <c r="Q7">
        <v>20200430</v>
      </c>
      <c r="R7">
        <f t="shared" ref="R7:S7" ca="1" si="9">(R6+RANDBETWEEN(1,12))-RANDBETWEEN(2,19)</f>
        <v>447</v>
      </c>
      <c r="S7">
        <f t="shared" ca="1" si="9"/>
        <v>364</v>
      </c>
      <c r="T7">
        <f t="shared" ca="1" si="2"/>
        <v>83</v>
      </c>
      <c r="U7">
        <f t="shared" ca="1" si="3"/>
        <v>-0.2280219780219781</v>
      </c>
    </row>
    <row r="8" spans="1:21" x14ac:dyDescent="0.25">
      <c r="A8" t="s">
        <v>9</v>
      </c>
      <c r="B8" t="s">
        <v>10</v>
      </c>
      <c r="C8" t="s">
        <v>11</v>
      </c>
      <c r="D8" t="s">
        <v>10</v>
      </c>
      <c r="E8">
        <v>20200506</v>
      </c>
      <c r="F8">
        <f t="shared" ca="1" si="4"/>
        <v>429</v>
      </c>
      <c r="G8">
        <f t="shared" ca="1" si="5"/>
        <v>363</v>
      </c>
      <c r="H8">
        <f t="shared" ca="1" si="0"/>
        <v>66</v>
      </c>
      <c r="I8" s="2">
        <f t="shared" ca="1" si="1"/>
        <v>-0.18181818181818188</v>
      </c>
      <c r="M8" t="s">
        <v>9</v>
      </c>
      <c r="N8" t="s">
        <v>17</v>
      </c>
      <c r="O8" t="s">
        <v>26</v>
      </c>
      <c r="P8" s="1" t="s">
        <v>30</v>
      </c>
      <c r="Q8">
        <v>20200430</v>
      </c>
      <c r="R8">
        <f t="shared" ref="R8:S8" ca="1" si="10">(R7+RANDBETWEEN(2,19))-RANDBETWEEN(2,19)</f>
        <v>453</v>
      </c>
      <c r="S8">
        <f t="shared" ca="1" si="10"/>
        <v>369</v>
      </c>
      <c r="T8">
        <f t="shared" ca="1" si="2"/>
        <v>84</v>
      </c>
      <c r="U8">
        <f t="shared" ca="1" si="3"/>
        <v>-0.22764227642276413</v>
      </c>
    </row>
    <row r="9" spans="1:21" x14ac:dyDescent="0.25">
      <c r="A9" t="s">
        <v>9</v>
      </c>
      <c r="B9" t="s">
        <v>10</v>
      </c>
      <c r="C9" t="s">
        <v>11</v>
      </c>
      <c r="D9" t="s">
        <v>10</v>
      </c>
      <c r="E9">
        <v>20200507</v>
      </c>
      <c r="F9">
        <f t="shared" ca="1" si="4"/>
        <v>421</v>
      </c>
      <c r="G9">
        <f t="shared" ca="1" si="5"/>
        <v>352</v>
      </c>
      <c r="H9">
        <f t="shared" ca="1" si="0"/>
        <v>69</v>
      </c>
      <c r="I9" s="2">
        <f t="shared" ca="1" si="1"/>
        <v>-0.19602272727272729</v>
      </c>
      <c r="M9" t="s">
        <v>9</v>
      </c>
      <c r="N9" t="s">
        <v>18</v>
      </c>
      <c r="O9" t="s">
        <v>27</v>
      </c>
      <c r="P9" s="1" t="s">
        <v>30</v>
      </c>
      <c r="Q9">
        <v>20200430</v>
      </c>
      <c r="R9">
        <f t="shared" ref="R9:S9" ca="1" si="11">(R8+RANDBETWEEN(1,12))-RANDBETWEEN(2,19)</f>
        <v>449</v>
      </c>
      <c r="S9">
        <f t="shared" ca="1" si="11"/>
        <v>365</v>
      </c>
      <c r="T9">
        <f t="shared" ca="1" si="2"/>
        <v>84</v>
      </c>
      <c r="U9">
        <f t="shared" ca="1" si="3"/>
        <v>-0.23013698630136981</v>
      </c>
    </row>
    <row r="10" spans="1:21" x14ac:dyDescent="0.25">
      <c r="A10" t="s">
        <v>9</v>
      </c>
      <c r="B10" t="s">
        <v>10</v>
      </c>
      <c r="C10" t="s">
        <v>11</v>
      </c>
      <c r="D10" t="s">
        <v>10</v>
      </c>
      <c r="E10">
        <v>20200508</v>
      </c>
      <c r="F10">
        <f t="shared" ca="1" si="4"/>
        <v>420</v>
      </c>
      <c r="G10">
        <f t="shared" ca="1" si="5"/>
        <v>349</v>
      </c>
      <c r="H10">
        <f t="shared" ca="1" si="0"/>
        <v>71</v>
      </c>
      <c r="I10" s="2">
        <f t="shared" ca="1" si="1"/>
        <v>-0.20343839541547282</v>
      </c>
      <c r="M10" t="s">
        <v>9</v>
      </c>
      <c r="N10" t="s">
        <v>19</v>
      </c>
      <c r="O10" t="s">
        <v>28</v>
      </c>
      <c r="P10" s="1" t="s">
        <v>30</v>
      </c>
      <c r="Q10">
        <v>20200430</v>
      </c>
      <c r="R10">
        <f t="shared" ref="R10:S10" ca="1" si="12">(R9+RANDBETWEEN(2,19))-RANDBETWEEN(2,19)</f>
        <v>452</v>
      </c>
      <c r="S10">
        <f t="shared" ca="1" si="12"/>
        <v>354</v>
      </c>
      <c r="T10">
        <f t="shared" ca="1" si="2"/>
        <v>98</v>
      </c>
      <c r="U10">
        <f t="shared" ca="1" si="3"/>
        <v>-0.2768361581920904</v>
      </c>
    </row>
    <row r="11" spans="1:21" x14ac:dyDescent="0.25">
      <c r="A11" t="s">
        <v>9</v>
      </c>
      <c r="B11" t="s">
        <v>10</v>
      </c>
      <c r="C11" t="s">
        <v>11</v>
      </c>
      <c r="D11" t="s">
        <v>10</v>
      </c>
      <c r="E11">
        <v>20200509</v>
      </c>
      <c r="F11">
        <f t="shared" ca="1" si="4"/>
        <v>422</v>
      </c>
      <c r="G11">
        <f t="shared" ca="1" si="5"/>
        <v>343</v>
      </c>
      <c r="H11">
        <f t="shared" ca="1" si="0"/>
        <v>79</v>
      </c>
      <c r="I11" s="2">
        <f t="shared" ca="1" si="1"/>
        <v>-0.23032069970845481</v>
      </c>
      <c r="M11" t="s">
        <v>9</v>
      </c>
      <c r="N11" t="s">
        <v>20</v>
      </c>
      <c r="O11" t="s">
        <v>29</v>
      </c>
      <c r="P11" s="1" t="s">
        <v>30</v>
      </c>
      <c r="Q11">
        <v>20200430</v>
      </c>
      <c r="R11">
        <f t="shared" ref="R11:S11" ca="1" si="13">(R10+RANDBETWEEN(1,12))-RANDBETWEEN(2,19)</f>
        <v>451</v>
      </c>
      <c r="S11">
        <f t="shared" ca="1" si="13"/>
        <v>362</v>
      </c>
      <c r="T11">
        <f t="shared" ca="1" si="2"/>
        <v>89</v>
      </c>
      <c r="U11">
        <f t="shared" ca="1" si="3"/>
        <v>-0.2458563535911602</v>
      </c>
    </row>
    <row r="12" spans="1:21" x14ac:dyDescent="0.25">
      <c r="A12" t="s">
        <v>9</v>
      </c>
      <c r="B12" t="s">
        <v>10</v>
      </c>
      <c r="C12" t="s">
        <v>11</v>
      </c>
      <c r="D12" t="s">
        <v>10</v>
      </c>
      <c r="E12">
        <v>20200510</v>
      </c>
      <c r="F12">
        <f t="shared" ca="1" si="4"/>
        <v>420</v>
      </c>
      <c r="G12">
        <f t="shared" ca="1" si="5"/>
        <v>339</v>
      </c>
      <c r="H12">
        <f t="shared" ca="1" si="0"/>
        <v>81</v>
      </c>
      <c r="I12" s="2">
        <f t="shared" ca="1" si="1"/>
        <v>-0.23893805309734506</v>
      </c>
    </row>
    <row r="13" spans="1:21" x14ac:dyDescent="0.25">
      <c r="A13" t="s">
        <v>9</v>
      </c>
      <c r="B13" t="s">
        <v>10</v>
      </c>
      <c r="C13" t="s">
        <v>11</v>
      </c>
      <c r="D13" t="s">
        <v>10</v>
      </c>
      <c r="E13">
        <v>20200511</v>
      </c>
      <c r="F13">
        <f t="shared" ca="1" si="4"/>
        <v>413</v>
      </c>
      <c r="G13">
        <f t="shared" ca="1" si="5"/>
        <v>331</v>
      </c>
      <c r="H13">
        <f t="shared" ca="1" si="0"/>
        <v>82</v>
      </c>
      <c r="I13" s="2">
        <f t="shared" ca="1" si="1"/>
        <v>-0.2477341389728096</v>
      </c>
    </row>
    <row r="14" spans="1:21" x14ac:dyDescent="0.25">
      <c r="A14" t="s">
        <v>9</v>
      </c>
      <c r="B14" t="s">
        <v>10</v>
      </c>
      <c r="C14" t="s">
        <v>11</v>
      </c>
      <c r="D14" t="s">
        <v>10</v>
      </c>
      <c r="E14">
        <v>20200512</v>
      </c>
      <c r="F14">
        <f t="shared" ca="1" si="4"/>
        <v>420</v>
      </c>
      <c r="G14">
        <f t="shared" ca="1" si="5"/>
        <v>329</v>
      </c>
      <c r="H14">
        <f t="shared" ca="1" si="0"/>
        <v>91</v>
      </c>
      <c r="I14" s="2">
        <f t="shared" ca="1" si="1"/>
        <v>-0.27659574468085113</v>
      </c>
    </row>
    <row r="15" spans="1:21" x14ac:dyDescent="0.25">
      <c r="A15" t="s">
        <v>9</v>
      </c>
      <c r="B15" t="s">
        <v>10</v>
      </c>
      <c r="C15" t="s">
        <v>11</v>
      </c>
      <c r="D15" t="s">
        <v>10</v>
      </c>
      <c r="E15">
        <v>20200513</v>
      </c>
      <c r="F15">
        <f t="shared" ca="1" si="4"/>
        <v>407</v>
      </c>
      <c r="G15">
        <f t="shared" ca="1" si="5"/>
        <v>314</v>
      </c>
      <c r="H15">
        <f t="shared" ca="1" si="0"/>
        <v>93</v>
      </c>
      <c r="I15" s="2">
        <f t="shared" ca="1" si="1"/>
        <v>-0.29617834394904463</v>
      </c>
    </row>
    <row r="16" spans="1:21" x14ac:dyDescent="0.25">
      <c r="A16" t="s">
        <v>9</v>
      </c>
      <c r="B16" t="s">
        <v>10</v>
      </c>
      <c r="C16" t="s">
        <v>11</v>
      </c>
      <c r="D16" t="s">
        <v>10</v>
      </c>
      <c r="E16">
        <v>20200514</v>
      </c>
      <c r="F16">
        <f t="shared" ca="1" si="4"/>
        <v>391</v>
      </c>
      <c r="G16">
        <f t="shared" ca="1" si="5"/>
        <v>318</v>
      </c>
      <c r="H16">
        <f t="shared" ca="1" si="0"/>
        <v>73</v>
      </c>
      <c r="I16" s="2">
        <f t="shared" ca="1" si="1"/>
        <v>-0.22955974842767302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Cities Exp</vt:lpstr>
      <vt:lpstr>One City Filter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T5810</dc:creator>
  <cp:lastModifiedBy>T5810</cp:lastModifiedBy>
  <dcterms:created xsi:type="dcterms:W3CDTF">2020-06-17T14:53:18Z</dcterms:created>
  <dcterms:modified xsi:type="dcterms:W3CDTF">2020-06-17T15:03:26Z</dcterms:modified>
</cp:coreProperties>
</file>